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 - IAV_PPI_Graph_Embedding_Review\results\Hyperparameter_Tuning\"/>
    </mc:Choice>
  </mc:AlternateContent>
  <bookViews>
    <workbookView xWindow="0" yWindow="0" windowWidth="14295" windowHeight="6645" firstSheet="3" activeTab="12"/>
  </bookViews>
  <sheets>
    <sheet name="deepwalk" sheetId="16" r:id="rId1"/>
    <sheet name="node2vec_nw16_wl32" sheetId="19" state="hidden" r:id="rId2"/>
    <sheet name="node2vec_nw8_wl64" sheetId="22" state="hidden" r:id="rId3"/>
    <sheet name="node2vec_nw8_wl32" sheetId="23" r:id="rId4"/>
    <sheet name="struc2vec" sheetId="11" r:id="rId5"/>
    <sheet name="LINE" sheetId="12" r:id="rId6"/>
    <sheet name="SDNE" sheetId="13" r:id="rId7"/>
    <sheet name="GraRep" sheetId="18" r:id="rId8"/>
    <sheet name="VAE" sheetId="26" r:id="rId9"/>
    <sheet name="ripple2vec" sheetId="27" r:id="rId10"/>
    <sheet name="node2vec_plus_nw10_wl20" sheetId="28" state="hidden" r:id="rId11"/>
    <sheet name="node2vec_plus_nw8_wl32" sheetId="29" r:id="rId12"/>
    <sheet name="nSNE" sheetId="36" r:id="rId13"/>
    <sheet name="compute_edges" sheetId="35" r:id="rId14"/>
    <sheet name="Summary" sheetId="17" state="hidden" r:id="rId15"/>
    <sheet name="struc2vec_ExptVerified" sheetId="21" state="hidden" r:id="rId16"/>
    <sheet name="G VS P" sheetId="30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36" l="1"/>
  <c r="H33" i="36"/>
  <c r="G33" i="36"/>
  <c r="I32" i="36"/>
  <c r="H32" i="36"/>
  <c r="G32" i="36"/>
  <c r="C33" i="36"/>
  <c r="C32" i="36"/>
  <c r="D33" i="29" l="1"/>
  <c r="D32" i="29"/>
  <c r="D23" i="13" l="1"/>
  <c r="I33" i="29"/>
  <c r="H33" i="29"/>
  <c r="G33" i="29"/>
  <c r="I32" i="29"/>
  <c r="H32" i="29"/>
  <c r="G32" i="29"/>
  <c r="C33" i="29"/>
  <c r="C32" i="29"/>
  <c r="W6" i="13"/>
  <c r="V6" i="13"/>
  <c r="U6" i="13"/>
  <c r="T6" i="13"/>
  <c r="S6" i="13"/>
  <c r="R6" i="13"/>
  <c r="Q6" i="13"/>
  <c r="D24" i="13" l="1"/>
  <c r="I33" i="28" l="1"/>
  <c r="H33" i="28"/>
  <c r="G33" i="28"/>
  <c r="I32" i="28"/>
  <c r="H32" i="28"/>
  <c r="G32" i="28"/>
  <c r="C33" i="28"/>
  <c r="C32" i="28"/>
  <c r="C23" i="13" l="1"/>
  <c r="I45" i="27"/>
  <c r="H45" i="27"/>
  <c r="G45" i="27"/>
  <c r="I44" i="27"/>
  <c r="H44" i="27"/>
  <c r="G44" i="27"/>
  <c r="C45" i="27"/>
  <c r="C44" i="27"/>
  <c r="I34" i="23" l="1"/>
  <c r="H34" i="23"/>
  <c r="G34" i="23"/>
  <c r="C34" i="23"/>
  <c r="I34" i="22"/>
  <c r="H34" i="22"/>
  <c r="G34" i="22"/>
  <c r="C34" i="22"/>
  <c r="I33" i="23"/>
  <c r="H33" i="23"/>
  <c r="G33" i="23"/>
  <c r="C33" i="23"/>
  <c r="I32" i="23"/>
  <c r="H32" i="23"/>
  <c r="G32" i="23"/>
  <c r="C32" i="23"/>
  <c r="I33" i="22"/>
  <c r="H33" i="22"/>
  <c r="G33" i="22"/>
  <c r="C33" i="22"/>
  <c r="I32" i="22"/>
  <c r="H32" i="22"/>
  <c r="G32" i="22"/>
  <c r="C32" i="22"/>
  <c r="I38" i="21"/>
  <c r="H38" i="21"/>
  <c r="G38" i="21"/>
  <c r="F38" i="21"/>
  <c r="E38" i="21"/>
  <c r="D38" i="21"/>
  <c r="I39" i="21"/>
  <c r="H39" i="21"/>
  <c r="G39" i="21"/>
  <c r="F39" i="21"/>
  <c r="E39" i="21"/>
  <c r="D39" i="21"/>
  <c r="C39" i="21"/>
  <c r="C38" i="21"/>
  <c r="I33" i="19" l="1"/>
  <c r="H33" i="19"/>
  <c r="G33" i="19"/>
  <c r="C33" i="19"/>
  <c r="I32" i="19"/>
  <c r="H32" i="19"/>
  <c r="G32" i="19"/>
  <c r="C32" i="19"/>
  <c r="I40" i="16"/>
  <c r="H40" i="16"/>
  <c r="G40" i="16"/>
  <c r="I39" i="16"/>
  <c r="H39" i="16"/>
  <c r="G39" i="16"/>
  <c r="C40" i="16"/>
  <c r="C39" i="16"/>
  <c r="C24" i="13" l="1"/>
  <c r="I24" i="13"/>
  <c r="H24" i="13"/>
  <c r="G24" i="13"/>
  <c r="I23" i="13"/>
  <c r="H23" i="13"/>
  <c r="G23" i="13"/>
  <c r="I44" i="11"/>
  <c r="H44" i="11"/>
  <c r="G44" i="11"/>
  <c r="C44" i="11"/>
  <c r="I43" i="11" l="1"/>
  <c r="H43" i="11"/>
  <c r="G43" i="11"/>
  <c r="C43" i="11"/>
</calcChain>
</file>

<file path=xl/sharedStrings.xml><?xml version="1.0" encoding="utf-8"?>
<sst xmlns="http://schemas.openxmlformats.org/spreadsheetml/2006/main" count="448" uniqueCount="108">
  <si>
    <t>Accuracy</t>
  </si>
  <si>
    <t>Sensitivity</t>
  </si>
  <si>
    <t>Specificity</t>
  </si>
  <si>
    <t>Precision</t>
  </si>
  <si>
    <t>ROC-AUC</t>
  </si>
  <si>
    <t>PR-AUC</t>
  </si>
  <si>
    <t>F1-Score</t>
  </si>
  <si>
    <t>Deepwalk</t>
  </si>
  <si>
    <t>node2vec</t>
  </si>
  <si>
    <t>struc2vec</t>
  </si>
  <si>
    <t>LINE</t>
  </si>
  <si>
    <t>SDNE</t>
  </si>
  <si>
    <t>GraRep</t>
  </si>
  <si>
    <t>Method</t>
  </si>
  <si>
    <t>p</t>
  </si>
  <si>
    <t>q</t>
  </si>
  <si>
    <t>walk_length</t>
  </si>
  <si>
    <t>num_walks</t>
  </si>
  <si>
    <t>Epochs</t>
  </si>
  <si>
    <t>α</t>
  </si>
  <si>
    <t>β</t>
  </si>
  <si>
    <t>ksteps</t>
  </si>
  <si>
    <t>MAX</t>
  </si>
  <si>
    <t>MIN</t>
  </si>
  <si>
    <t>Hyperparameters</t>
  </si>
  <si>
    <t>α=0, β=10</t>
  </si>
  <si>
    <t>num_walks = 16, walk_length = 32</t>
  </si>
  <si>
    <t>num_walks = 128, walk_length = 16</t>
  </si>
  <si>
    <t xml:space="preserve"> Sensitivity</t>
  </si>
  <si>
    <t xml:space="preserve"> Specificity</t>
  </si>
  <si>
    <t xml:space="preserve"> Precision</t>
  </si>
  <si>
    <t xml:space="preserve"> F1-Score</t>
  </si>
  <si>
    <t xml:space="preserve"> ROC-AUC</t>
  </si>
  <si>
    <t xml:space="preserve"> PR-AUC</t>
  </si>
  <si>
    <t>MEAN</t>
  </si>
  <si>
    <t>struc2vec embeddings</t>
  </si>
  <si>
    <t>Tested on experimentally verified dataset</t>
  </si>
  <si>
    <t>Network Reconstruction Dataset</t>
  </si>
  <si>
    <t>Experimentally verified</t>
  </si>
  <si>
    <t>α = 0.3, β = 20</t>
  </si>
  <si>
    <t>num_walks = 16 , walk_length = 32</t>
  </si>
  <si>
    <t>ksteps=2</t>
  </si>
  <si>
    <t>Identifying positives</t>
  </si>
  <si>
    <t>HVPPI testset</t>
  </si>
  <si>
    <t>epochs = 45</t>
  </si>
  <si>
    <t>VAE</t>
  </si>
  <si>
    <t>hidden1 = 256, hidden2 = 128</t>
  </si>
  <si>
    <t>hidden1</t>
  </si>
  <si>
    <t>hidden2</t>
  </si>
  <si>
    <t>Without protein features</t>
  </si>
  <si>
    <t>(Except α = 0.2, β = 0)</t>
  </si>
  <si>
    <t>ripple2vec</t>
  </si>
  <si>
    <t>node2vec+</t>
  </si>
  <si>
    <t>SparseOTF</t>
  </si>
  <si>
    <t>num_walks = 8, walk_length = 8</t>
  </si>
  <si>
    <t>num_walks = 8 , walk_length = 32
p = 0.25 , q= 0.5</t>
  </si>
  <si>
    <t>Remark</t>
  </si>
  <si>
    <t>UMAP: Graph is not fully connected</t>
  </si>
  <si>
    <t>α = 0, β = 10</t>
  </si>
  <si>
    <t>a0_b10--0:</t>
  </si>
  <si>
    <t>a0_b10--1:</t>
  </si>
  <si>
    <t>a0_b10--2:</t>
  </si>
  <si>
    <t>a0_b10--3:</t>
  </si>
  <si>
    <t>a0_b10--4:</t>
  </si>
  <si>
    <t>num_walks = 8, walk_length = 32
p = 0.25 , q= 0.5</t>
  </si>
  <si>
    <t>num_walks = 8, walk_length = 32
p = 4, q= 0.5</t>
  </si>
  <si>
    <t>Dimensions</t>
  </si>
  <si>
    <t>Amphiphilic Pseudoamino Acid Composition</t>
  </si>
  <si>
    <t>APAAC</t>
  </si>
  <si>
    <t>Amino acid composition</t>
  </si>
  <si>
    <t>AAC</t>
  </si>
  <si>
    <t>Quasi-Sequence-Order Descriptors</t>
  </si>
  <si>
    <t>QSOrder</t>
  </si>
  <si>
    <t>Normalized Moreau-Broto Autocorrelation</t>
  </si>
  <si>
    <t>NMBroto</t>
  </si>
  <si>
    <t>Conjoint Triad</t>
  </si>
  <si>
    <t>CT</t>
  </si>
  <si>
    <t>Dipeptide Composition</t>
  </si>
  <si>
    <t>DPC</t>
  </si>
  <si>
    <t>Composition, Transition and Distribution</t>
  </si>
  <si>
    <t>C/T/D</t>
  </si>
  <si>
    <t>Protein Sequence Embedding</t>
  </si>
  <si>
    <t>Graph Structure Embedding</t>
  </si>
  <si>
    <t xml:space="preserve">Order 1 </t>
  </si>
  <si>
    <t>Order 2</t>
  </si>
  <si>
    <t>Order 3</t>
  </si>
  <si>
    <t xml:space="preserve">node2vec + </t>
  </si>
  <si>
    <t>num_walks = 128 , walk_length = 16</t>
  </si>
  <si>
    <t>1st + 2nd Order</t>
  </si>
  <si>
    <t>2nd Order</t>
  </si>
  <si>
    <t>1st Order</t>
  </si>
  <si>
    <t>order = 3, epochs = 10</t>
  </si>
  <si>
    <t>epochs = 10</t>
  </si>
  <si>
    <t>VAE &lt; GraRep &lt; Deepwalk &lt; node2vec  &lt; ripple2vec &lt; struc2vec &lt; node2vec+  &lt; SDNE &lt; LINE</t>
  </si>
  <si>
    <t>deepwalk</t>
  </si>
  <si>
    <t>Not tested on 
other hyper-parameters</t>
  </si>
  <si>
    <t>0.5596 0.4928 0.6265 0.5746 0.5289 0.5515 0.5756</t>
  </si>
  <si>
    <t xml:space="preserve">  </t>
  </si>
  <si>
    <t>Hadamard</t>
  </si>
  <si>
    <t>Concatenation</t>
  </si>
  <si>
    <t>Average</t>
  </si>
  <si>
    <t>Sum</t>
  </si>
  <si>
    <t>However, hadamard maintain the original dimensions</t>
  </si>
  <si>
    <t>while concatenation doubles it</t>
  </si>
  <si>
    <t>Results of Hadamard and Concatenation comparable (except GraRep and VAE)</t>
  </si>
  <si>
    <t>Therefore, for this work, we will choose hadamard</t>
  </si>
  <si>
    <t>Exception: Sum/Avg on GraRep makes it comparable to other random walk methods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</si>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</sst>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1" fillId="2" borderId="1" xfId="0" applyFont="1" applyFill="1" applyBorder="1"/>
    <xf numFmtId="0" fontId="1" fillId="0" borderId="0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0" xfId="0" applyFont="1" applyFill="1" applyBorder="1"/>
    <xf numFmtId="0" fontId="1" fillId="5" borderId="1" xfId="0" applyFont="1" applyFill="1" applyBorder="1"/>
    <xf numFmtId="0" fontId="1" fillId="0" borderId="0" xfId="0" applyFont="1" applyBorder="1"/>
    <xf numFmtId="0" fontId="0" fillId="0" borderId="1" xfId="0" applyFont="1" applyBorder="1"/>
    <xf numFmtId="0" fontId="1" fillId="0" borderId="0" xfId="0" applyFont="1"/>
    <xf numFmtId="0" fontId="0" fillId="6" borderId="0" xfId="0" applyFill="1" applyBorder="1"/>
    <xf numFmtId="0" fontId="0" fillId="6" borderId="0" xfId="0" applyFont="1" applyFill="1" applyBorder="1"/>
    <xf numFmtId="0" fontId="0" fillId="6" borderId="0" xfId="0" applyFill="1"/>
    <xf numFmtId="0" fontId="1" fillId="6" borderId="0" xfId="0" applyFont="1" applyFill="1"/>
    <xf numFmtId="0" fontId="1" fillId="7" borderId="1" xfId="0" applyFont="1" applyFill="1" applyBorder="1" applyAlignment="1">
      <alignment horizontal="left"/>
    </xf>
    <xf numFmtId="0" fontId="0" fillId="3" borderId="0" xfId="0" applyFill="1"/>
    <xf numFmtId="0" fontId="1" fillId="3" borderId="0" xfId="0" applyFont="1" applyFill="1"/>
    <xf numFmtId="0" fontId="2" fillId="0" borderId="0" xfId="0" applyFont="1" applyFill="1" applyBorder="1"/>
    <xf numFmtId="0" fontId="0" fillId="3" borderId="0" xfId="0" applyFill="1" applyBorder="1"/>
    <xf numFmtId="0" fontId="0" fillId="0" borderId="0" xfId="0" applyFont="1" applyBorder="1"/>
    <xf numFmtId="0" fontId="0" fillId="4" borderId="0" xfId="0" applyFill="1" applyBorder="1"/>
    <xf numFmtId="0" fontId="1" fillId="4" borderId="0" xfId="0" applyFont="1" applyFill="1" applyBorder="1"/>
    <xf numFmtId="0" fontId="0" fillId="0" borderId="6" xfId="0" applyFont="1" applyFill="1" applyBorder="1"/>
    <xf numFmtId="0" fontId="0" fillId="4" borderId="0" xfId="0" applyFont="1" applyFill="1" applyBorder="1"/>
    <xf numFmtId="0" fontId="1" fillId="0" borderId="1" xfId="0" applyFont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3" borderId="1" xfId="0" applyFont="1" applyFill="1" applyBorder="1"/>
    <xf numFmtId="0" fontId="1" fillId="8" borderId="1" xfId="0" applyFont="1" applyFill="1" applyBorder="1"/>
    <xf numFmtId="0" fontId="1" fillId="3" borderId="1" xfId="0" applyFont="1" applyFill="1" applyBorder="1" applyAlignment="1">
      <alignment horizontal="right"/>
    </xf>
    <xf numFmtId="0" fontId="0" fillId="0" borderId="0" xfId="0" applyFont="1"/>
    <xf numFmtId="0" fontId="0" fillId="0" borderId="1" xfId="0" applyBorder="1" applyAlignment="1">
      <alignment wrapText="1"/>
    </xf>
    <xf numFmtId="0" fontId="0" fillId="0" borderId="0" xfId="0" applyFont="1" applyFill="1"/>
    <xf numFmtId="0" fontId="0" fillId="4" borderId="0" xfId="0" applyFill="1"/>
    <xf numFmtId="0" fontId="1" fillId="10" borderId="1" xfId="0" applyFont="1" applyFill="1" applyBorder="1" applyAlignment="1">
      <alignment horizontal="left"/>
    </xf>
    <xf numFmtId="0" fontId="0" fillId="3" borderId="0" xfId="0" applyFont="1" applyFill="1" applyBorder="1"/>
    <xf numFmtId="0" fontId="0" fillId="0" borderId="7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1" fillId="11" borderId="1" xfId="0" applyFont="1" applyFill="1" applyBorder="1" applyAlignment="1">
      <alignment horizontal="left"/>
    </xf>
    <xf numFmtId="0" fontId="1" fillId="11" borderId="1" xfId="0" applyFont="1" applyFill="1" applyBorder="1"/>
    <xf numFmtId="0" fontId="1" fillId="5" borderId="0" xfId="0" applyFont="1" applyFill="1"/>
    <xf numFmtId="0" fontId="1" fillId="5" borderId="0" xfId="0" applyFont="1" applyFill="1" applyBorder="1" applyAlignment="1">
      <alignment horizontal="left"/>
    </xf>
    <xf numFmtId="0" fontId="0" fillId="0" borderId="1" xfId="0" applyFont="1" applyFill="1" applyBorder="1"/>
    <xf numFmtId="0" fontId="0" fillId="7" borderId="0" xfId="0" applyFill="1"/>
    <xf numFmtId="0" fontId="1" fillId="2" borderId="0" xfId="0" applyFont="1" applyFill="1" applyBorder="1"/>
    <xf numFmtId="0" fontId="1" fillId="2" borderId="0" xfId="0" applyFont="1" applyFill="1"/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0" fillId="12" borderId="0" xfId="0" applyFont="1" applyFill="1" applyBorder="1"/>
    <xf numFmtId="0" fontId="1" fillId="12" borderId="0" xfId="0" applyFont="1" applyFill="1" applyBorder="1"/>
    <xf numFmtId="0" fontId="1" fillId="11" borderId="0" xfId="0" applyFont="1" applyFill="1" applyBorder="1"/>
    <xf numFmtId="0" fontId="0" fillId="0" borderId="1" xfId="0" applyFont="1" applyFill="1" applyBorder="1" applyAlignment="1">
      <alignment horizontal="left" vertical="top"/>
    </xf>
    <xf numFmtId="0" fontId="0" fillId="13" borderId="0" xfId="0" applyFill="1" applyBorder="1"/>
    <xf numFmtId="0" fontId="1" fillId="13" borderId="0" xfId="0" applyFont="1" applyFill="1"/>
    <xf numFmtId="0" fontId="0" fillId="13" borderId="0" xfId="0" applyFill="1"/>
    <xf numFmtId="0" fontId="0" fillId="14" borderId="1" xfId="0" applyFill="1" applyBorder="1"/>
    <xf numFmtId="0" fontId="0" fillId="3" borderId="1" xfId="0" applyFill="1" applyBorder="1"/>
    <xf numFmtId="0" fontId="0" fillId="2" borderId="1" xfId="0" applyFill="1" applyBorder="1"/>
    <xf numFmtId="0" fontId="1" fillId="0" borderId="0" xfId="0" applyFont="1" applyFill="1"/>
    <xf numFmtId="0" fontId="1" fillId="11" borderId="0" xfId="0" applyFont="1" applyFill="1"/>
    <xf numFmtId="0" fontId="0" fillId="10" borderId="0" xfId="0" applyFill="1"/>
    <xf numFmtId="0" fontId="2" fillId="0" borderId="1" xfId="0" applyFont="1" applyFill="1" applyBorder="1"/>
    <xf numFmtId="0" fontId="1" fillId="0" borderId="1" xfId="0" applyFont="1" applyBorder="1"/>
    <xf numFmtId="0" fontId="0" fillId="3" borderId="1" xfId="0" applyFont="1" applyFill="1" applyBorder="1" applyAlignment="1">
      <alignment horizontal="left"/>
    </xf>
    <xf numFmtId="0" fontId="0" fillId="10" borderId="0" xfId="0" applyFill="1" applyBorder="1"/>
    <xf numFmtId="0" fontId="1" fillId="13" borderId="0" xfId="0" applyFont="1" applyFill="1" applyBorder="1"/>
    <xf numFmtId="0" fontId="0" fillId="10" borderId="0" xfId="0" applyFont="1" applyFill="1" applyBorder="1"/>
    <xf numFmtId="0" fontId="0" fillId="10" borderId="1" xfId="0" applyFill="1" applyBorder="1"/>
    <xf numFmtId="0" fontId="0" fillId="0" borderId="0" xfId="0" applyFont="1" applyFill="1" applyBorder="1" applyAlignment="1">
      <alignment horizontal="left"/>
    </xf>
    <xf numFmtId="0" fontId="0" fillId="12" borderId="1" xfId="0" applyFill="1" applyBorder="1"/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1" fillId="15" borderId="1" xfId="0" applyFont="1" applyFill="1" applyBorder="1"/>
    <xf numFmtId="0" fontId="0" fillId="16" borderId="0" xfId="0" applyFill="1"/>
    <xf numFmtId="0" fontId="2" fillId="6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FFCC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LINE (Accuracy)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LINE!$K$3</c:f>
              <c:strCache>
                <c:ptCount val="1"/>
                <c:pt idx="0">
                  <c:v>1st Order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LINE!$J$4:$J$13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LINE!$K$4:$K$13</c:f>
              <c:numCache>
                <c:formatCode>General</c:formatCode>
                <c:ptCount val="10"/>
                <c:pt idx="0">
                  <c:v>0.75309999999999999</c:v>
                </c:pt>
                <c:pt idx="1">
                  <c:v>0.83450000000000002</c:v>
                </c:pt>
                <c:pt idx="2">
                  <c:v>0.73950000000000005</c:v>
                </c:pt>
                <c:pt idx="3">
                  <c:v>0.66049999999999998</c:v>
                </c:pt>
                <c:pt idx="4">
                  <c:v>0.58609999999999995</c:v>
                </c:pt>
                <c:pt idx="5">
                  <c:v>0.70579999999999998</c:v>
                </c:pt>
                <c:pt idx="6">
                  <c:v>0.76549999999999996</c:v>
                </c:pt>
                <c:pt idx="7">
                  <c:v>0.58050000000000002</c:v>
                </c:pt>
                <c:pt idx="8">
                  <c:v>0.51319999999999999</c:v>
                </c:pt>
                <c:pt idx="9">
                  <c:v>0.51259999999999994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7-400E-B17F-F7D396E6E7E5}"/>
            </c:ext>
          </c:extLst>
        </c:ser>
        <c:ser>
          <c:idx val="1"/>
          <c:order val="1"/>
          <c:tx>
            <c:strRef>
              <c:f>LINE!$L$3</c:f>
              <c:strCache>
                <c:ptCount val="1"/>
                <c:pt idx="0">
                  <c:v>2nd Order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LINE!$J$4:$J$13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LINE!$L$4:$L$13</c:f>
              <c:numCache>
                <c:formatCode>General</c:formatCode>
                <c:ptCount val="10"/>
                <c:pt idx="0">
                  <c:v>0.98209999999999997</c:v>
                </c:pt>
                <c:pt idx="1">
                  <c:v>0.98829999999999996</c:v>
                </c:pt>
                <c:pt idx="2">
                  <c:v>0.98740000000000006</c:v>
                </c:pt>
                <c:pt idx="3">
                  <c:v>0.99080000000000001</c:v>
                </c:pt>
                <c:pt idx="4">
                  <c:v>0.98829999999999996</c:v>
                </c:pt>
                <c:pt idx="5">
                  <c:v>0.98829999999999996</c:v>
                </c:pt>
                <c:pt idx="6">
                  <c:v>0.98609999999999998</c:v>
                </c:pt>
                <c:pt idx="7">
                  <c:v>0.98609999999999998</c:v>
                </c:pt>
                <c:pt idx="8">
                  <c:v>0.98319999999999996</c:v>
                </c:pt>
                <c:pt idx="9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77-400E-B17F-F7D396E6E7E5}"/>
            </c:ext>
          </c:extLst>
        </c:ser>
        <c:ser>
          <c:idx val="2"/>
          <c:order val="2"/>
          <c:tx>
            <c:strRef>
              <c:f>LINE!$M$3</c:f>
              <c:strCache>
                <c:ptCount val="1"/>
                <c:pt idx="0">
                  <c:v>1st + 2nd Order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LINE!$J$4:$J$13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LINE!$M$4:$M$13</c:f>
              <c:numCache>
                <c:formatCode>General</c:formatCode>
                <c:ptCount val="10"/>
                <c:pt idx="0">
                  <c:v>0.99299999999999999</c:v>
                </c:pt>
                <c:pt idx="1">
                  <c:v>0.99219999999999997</c:v>
                </c:pt>
                <c:pt idx="2">
                  <c:v>0.98340000000000005</c:v>
                </c:pt>
                <c:pt idx="3">
                  <c:v>0.99080000000000001</c:v>
                </c:pt>
                <c:pt idx="4">
                  <c:v>0.99129999999999996</c:v>
                </c:pt>
                <c:pt idx="5">
                  <c:v>0.98860000000000003</c:v>
                </c:pt>
                <c:pt idx="6">
                  <c:v>0.98809999999999998</c:v>
                </c:pt>
                <c:pt idx="7">
                  <c:v>0.98319999999999996</c:v>
                </c:pt>
                <c:pt idx="8">
                  <c:v>0.98229999999999995</c:v>
                </c:pt>
                <c:pt idx="9">
                  <c:v>0.98450000000000004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77-400E-B17F-F7D396E6E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197632"/>
        <c:axId val="1831198880"/>
      </c:scatterChart>
      <c:valAx>
        <c:axId val="183119763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198880"/>
        <c:crosses val="autoZero"/>
        <c:crossBetween val="midCat"/>
      </c:valAx>
      <c:valAx>
        <c:axId val="18311988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19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compute_edges!$L$2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compute_edges!$K$3:$K$11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VAE</c:v>
                </c:pt>
              </c:strCache>
            </c:strRef>
          </c:cat>
          <c:val>
            <c:numRef>
              <c:f>compute_edges!$L$3:$L$11</c:f>
              <c:numCache>
                <c:formatCode>General</c:formatCode>
                <c:ptCount val="9"/>
                <c:pt idx="0">
                  <c:v>0.97199999999999998</c:v>
                </c:pt>
                <c:pt idx="1">
                  <c:v>0.96430000000000005</c:v>
                </c:pt>
                <c:pt idx="2">
                  <c:v>0.93879999999999997</c:v>
                </c:pt>
                <c:pt idx="3">
                  <c:v>0.88790000000000002</c:v>
                </c:pt>
                <c:pt idx="4">
                  <c:v>0.89959999999999996</c:v>
                </c:pt>
                <c:pt idx="5">
                  <c:v>0.78990000000000005</c:v>
                </c:pt>
                <c:pt idx="6">
                  <c:v>0.76390000000000002</c:v>
                </c:pt>
                <c:pt idx="7">
                  <c:v>0.88629999999999998</c:v>
                </c:pt>
                <c:pt idx="8">
                  <c:v>0.68679999999999997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3-4C85-B5DE-460F119CE3E7}"/>
            </c:ext>
          </c:extLst>
        </c:ser>
        <c:ser>
          <c:idx val="1"/>
          <c:order val="1"/>
          <c:tx>
            <c:strRef>
              <c:f>compute_edges!$M$2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compute_edges!$K$3:$K$11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VAE</c:v>
                </c:pt>
              </c:strCache>
            </c:strRef>
          </c:cat>
          <c:val>
            <c:numRef>
              <c:f>compute_edges!$M$3:$M$11</c:f>
              <c:numCache>
                <c:formatCode>General</c:formatCode>
                <c:ptCount val="9"/>
                <c:pt idx="0">
                  <c:v>0.97199999999999998</c:v>
                </c:pt>
                <c:pt idx="1">
                  <c:v>0.96079999999999999</c:v>
                </c:pt>
                <c:pt idx="2">
                  <c:v>0.94059999999999999</c:v>
                </c:pt>
                <c:pt idx="3">
                  <c:v>0.87890000000000001</c:v>
                </c:pt>
                <c:pt idx="4">
                  <c:v>0.89329999999999998</c:v>
                </c:pt>
                <c:pt idx="5">
                  <c:v>0.7984</c:v>
                </c:pt>
                <c:pt idx="6">
                  <c:v>0.75919999999999999</c:v>
                </c:pt>
                <c:pt idx="7">
                  <c:v>0.8861</c:v>
                </c:pt>
                <c:pt idx="8">
                  <c:v>0.67620000000000002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A3-4C85-B5DE-460F119CE3E7}"/>
            </c:ext>
          </c:extLst>
        </c:ser>
        <c:ser>
          <c:idx val="2"/>
          <c:order val="2"/>
          <c:tx>
            <c:strRef>
              <c:f>compute_edges!$N$2</c:f>
              <c:strCache>
                <c:ptCount val="1"/>
                <c:pt idx="0">
                  <c:v>Hadamard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compute_edges!$K$3:$K$11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VAE</c:v>
                </c:pt>
              </c:strCache>
            </c:strRef>
          </c:cat>
          <c:val>
            <c:numRef>
              <c:f>compute_edges!$N$3:$N$11</c:f>
              <c:numCache>
                <c:formatCode>General</c:formatCode>
                <c:ptCount val="9"/>
                <c:pt idx="0">
                  <c:v>0.99219999999999997</c:v>
                </c:pt>
                <c:pt idx="1">
                  <c:v>0.96230000000000004</c:v>
                </c:pt>
                <c:pt idx="2">
                  <c:v>0.94930000000000003</c:v>
                </c:pt>
                <c:pt idx="3">
                  <c:v>0.92259999999999998</c:v>
                </c:pt>
                <c:pt idx="4">
                  <c:v>0.89419999999999999</c:v>
                </c:pt>
                <c:pt idx="5">
                  <c:v>0.86260000000000003</c:v>
                </c:pt>
                <c:pt idx="6">
                  <c:v>0.84189999999999998</c:v>
                </c:pt>
                <c:pt idx="7">
                  <c:v>0.77059999999999995</c:v>
                </c:pt>
                <c:pt idx="8">
                  <c:v>0.60070000000000001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A3-4C85-B5DE-460F119CE3E7}"/>
            </c:ext>
          </c:extLst>
        </c:ser>
        <c:ser>
          <c:idx val="3"/>
          <c:order val="3"/>
          <c:tx>
            <c:strRef>
              <c:f>compute_edges!$O$2</c:f>
              <c:strCache>
                <c:ptCount val="1"/>
                <c:pt idx="0">
                  <c:v>Concatenation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compute_edges!$K$3:$K$11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VAE</c:v>
                </c:pt>
              </c:strCache>
            </c:strRef>
          </c:cat>
          <c:val>
            <c:numRef>
              <c:f>compute_edges!$O$3:$O$11</c:f>
              <c:numCache>
                <c:formatCode>General</c:formatCode>
                <c:ptCount val="9"/>
                <c:pt idx="0">
                  <c:v>0.97650000000000003</c:v>
                </c:pt>
                <c:pt idx="1">
                  <c:v>0.96079999999999999</c:v>
                </c:pt>
                <c:pt idx="2">
                  <c:v>0.94040000000000001</c:v>
                </c:pt>
                <c:pt idx="3">
                  <c:v>0.91590000000000005</c:v>
                </c:pt>
                <c:pt idx="4">
                  <c:v>0.90159999999999996</c:v>
                </c:pt>
                <c:pt idx="5">
                  <c:v>0.82669999999999999</c:v>
                </c:pt>
                <c:pt idx="6">
                  <c:v>0.86970000000000003</c:v>
                </c:pt>
                <c:pt idx="7">
                  <c:v>0.88970000000000005</c:v>
                </c:pt>
                <c:pt idx="8">
                  <c:v>0.69240000000000002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A3-4C85-B5DE-460F119CE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999520"/>
        <c:axId val="181999936"/>
      </c:barChart>
      <c:catAx>
        <c:axId val="18199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9936"/>
        <c:crosses val="autoZero"/>
        <c:auto val="1"/>
        <c:lblAlgn val="ctr"/>
        <c:lblOffset val="100"/>
        <c:noMultiLvlLbl val="0"/>
      </c:catAx>
      <c:valAx>
        <c:axId val="181999936"/>
        <c:scaling>
          <c:orientation val="minMax"/>
          <c:max val="1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Graph</a:t>
            </a:r>
            <a:r>
              <a:rPr lang="en-SG" baseline="0"/>
              <a:t> Embedding (FNN)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Summary!$A$3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Summary!$B$3:$H$3</c:f>
              <c:numCache>
                <c:formatCode>General</c:formatCode>
                <c:ptCount val="7"/>
                <c:pt idx="0">
                  <c:v>0.99219999999999997</c:v>
                </c:pt>
                <c:pt idx="1">
                  <c:v>0.99780000000000002</c:v>
                </c:pt>
                <c:pt idx="2">
                  <c:v>0.98650000000000004</c:v>
                </c:pt>
                <c:pt idx="3">
                  <c:v>0.98670000000000002</c:v>
                </c:pt>
                <c:pt idx="4">
                  <c:v>0.99219999999999997</c:v>
                </c:pt>
                <c:pt idx="5">
                  <c:v>0.99939999999999996</c:v>
                </c:pt>
                <c:pt idx="6">
                  <c:v>0.99919999999999998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E-4913-9709-AD9C64C4F9B9}"/>
            </c:ext>
          </c:extLst>
        </c:ser>
        <c:ser>
          <c:idx val="1"/>
          <c:order val="1"/>
          <c:tx>
            <c:strRef>
              <c:f>Summary!$A$4</c:f>
              <c:strCache>
                <c:ptCount val="1"/>
                <c:pt idx="0">
                  <c:v>SDNE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Summary!$B$4:$H$4</c:f>
              <c:numCache>
                <c:formatCode>General</c:formatCode>
                <c:ptCount val="7"/>
                <c:pt idx="0">
                  <c:v>0.96230000000000004</c:v>
                </c:pt>
                <c:pt idx="1">
                  <c:v>0.98829999999999996</c:v>
                </c:pt>
                <c:pt idx="2">
                  <c:v>0.93630000000000002</c:v>
                </c:pt>
                <c:pt idx="3">
                  <c:v>0.93959999999999999</c:v>
                </c:pt>
                <c:pt idx="4">
                  <c:v>0.96330000000000005</c:v>
                </c:pt>
                <c:pt idx="5">
                  <c:v>0.99119999999999997</c:v>
                </c:pt>
                <c:pt idx="6">
                  <c:v>0.98970000000000002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3E-4913-9709-AD9C64C4F9B9}"/>
            </c:ext>
          </c:extLst>
        </c:ser>
        <c:ser>
          <c:idx val="2"/>
          <c:order val="2"/>
          <c:tx>
            <c:strRef>
              <c:f>Summary!$A$5</c:f>
              <c:strCache>
                <c:ptCount val="1"/>
                <c:pt idx="0">
                  <c:v>node2vec+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Summary!$B$5:$H$5</c:f>
              <c:numCache>
                <c:formatCode>General</c:formatCode>
                <c:ptCount val="7"/>
                <c:pt idx="0">
                  <c:v>0.94930000000000003</c:v>
                </c:pt>
                <c:pt idx="1">
                  <c:v>0.97130000000000005</c:v>
                </c:pt>
                <c:pt idx="2">
                  <c:v>0.9274</c:v>
                </c:pt>
                <c:pt idx="3">
                  <c:v>0.93049999999999999</c:v>
                </c:pt>
                <c:pt idx="4">
                  <c:v>0.95040000000000002</c:v>
                </c:pt>
                <c:pt idx="5">
                  <c:v>0.98719999999999997</c:v>
                </c:pt>
                <c:pt idx="6">
                  <c:v>0.98599999999999999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3E-4913-9709-AD9C64C4F9B9}"/>
            </c:ext>
          </c:extLst>
        </c:ser>
        <c:ser>
          <c:idx val="3"/>
          <c:order val="3"/>
          <c:tx>
            <c:strRef>
              <c:f>Summary!$A$6</c:f>
              <c:strCache>
                <c:ptCount val="1"/>
                <c:pt idx="0">
                  <c:v>struc2vec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Summary!$B$6:$H$6</c:f>
              <c:numCache>
                <c:formatCode>General</c:formatCode>
                <c:ptCount val="7"/>
                <c:pt idx="0">
                  <c:v>0.92259999999999998</c:v>
                </c:pt>
                <c:pt idx="1">
                  <c:v>0.92830000000000001</c:v>
                </c:pt>
                <c:pt idx="2">
                  <c:v>0.91700000000000004</c:v>
                </c:pt>
                <c:pt idx="3">
                  <c:v>0.91800000000000004</c:v>
                </c:pt>
                <c:pt idx="4">
                  <c:v>0.92310000000000003</c:v>
                </c:pt>
                <c:pt idx="5">
                  <c:v>0.97140000000000004</c:v>
                </c:pt>
                <c:pt idx="6">
                  <c:v>0.96799999999999997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3E-4913-9709-AD9C64C4F9B9}"/>
            </c:ext>
          </c:extLst>
        </c:ser>
        <c:ser>
          <c:idx val="4"/>
          <c:order val="4"/>
          <c:tx>
            <c:strRef>
              <c:f>Summary!$A$7</c:f>
              <c:strCache>
                <c:ptCount val="1"/>
                <c:pt idx="0">
                  <c:v>ripple2vec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Summary!$B$7:$H$7</c:f>
              <c:numCache>
                <c:formatCode>General</c:formatCode>
                <c:ptCount val="7"/>
                <c:pt idx="0">
                  <c:v>0.89419999999999999</c:v>
                </c:pt>
                <c:pt idx="1">
                  <c:v>0.90669999999999995</c:v>
                </c:pt>
                <c:pt idx="2">
                  <c:v>0.88160000000000005</c:v>
                </c:pt>
                <c:pt idx="3">
                  <c:v>0.88470000000000004</c:v>
                </c:pt>
                <c:pt idx="4">
                  <c:v>0.89549999999999996</c:v>
                </c:pt>
                <c:pt idx="5">
                  <c:v>0.95020000000000004</c:v>
                </c:pt>
                <c:pt idx="6">
                  <c:v>0.94410000000000005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3E-4913-9709-AD9C64C4F9B9}"/>
            </c:ext>
          </c:extLst>
        </c:ser>
        <c:ser>
          <c:idx val="5"/>
          <c:order val="5"/>
          <c:tx>
            <c:strRef>
              <c:f>Summary!$A$8</c:f>
              <c:strCache>
                <c:ptCount val="1"/>
                <c:pt idx="0">
                  <c:v>node2vec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Summary!$B$8:$H$8</c:f>
              <c:numCache>
                <c:formatCode>General</c:formatCode>
                <c:ptCount val="7"/>
                <c:pt idx="0">
                  <c:v>0.86260000000000003</c:v>
                </c:pt>
                <c:pt idx="1">
                  <c:v>0.89639999999999997</c:v>
                </c:pt>
                <c:pt idx="2">
                  <c:v>0.82869999999999999</c:v>
                </c:pt>
                <c:pt idx="3">
                  <c:v>0.83940000000000003</c:v>
                </c:pt>
                <c:pt idx="4">
                  <c:v>0.86680000000000001</c:v>
                </c:pt>
                <c:pt idx="5">
                  <c:v>0.91239999999999999</c:v>
                </c:pt>
                <c:pt idx="6">
                  <c:v>0.87180000000000002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3E-4913-9709-AD9C64C4F9B9}"/>
            </c:ext>
          </c:extLst>
        </c:ser>
        <c:ser>
          <c:idx val="6"/>
          <c:order val="6"/>
          <c:tx>
            <c:strRef>
              <c:f>Summary!$A$9</c:f>
              <c:strCache>
                <c:ptCount val="1"/>
                <c:pt idx="0">
                  <c:v>Deepwalk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Summary!$B$9:$H$9</c:f>
              <c:numCache>
                <c:formatCode>General</c:formatCode>
                <c:ptCount val="7"/>
                <c:pt idx="0">
                  <c:v>0.84189999999999998</c:v>
                </c:pt>
                <c:pt idx="1">
                  <c:v>0.85019999999999996</c:v>
                </c:pt>
                <c:pt idx="2">
                  <c:v>0.83360000000000001</c:v>
                </c:pt>
                <c:pt idx="3">
                  <c:v>0.83650000000000002</c:v>
                </c:pt>
                <c:pt idx="4">
                  <c:v>0.84319999999999995</c:v>
                </c:pt>
                <c:pt idx="5">
                  <c:v>0.90049999999999997</c:v>
                </c:pt>
                <c:pt idx="6">
                  <c:v>0.88149999999999995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3E-4913-9709-AD9C64C4F9B9}"/>
            </c:ext>
          </c:extLst>
        </c:ser>
        <c:ser>
          <c:idx val="7"/>
          <c:order val="7"/>
          <c:tx>
            <c:strRef>
              <c:f>Summary!$A$10</c:f>
              <c:strCache>
                <c:ptCount val="1"/>
                <c:pt idx="0">
                  <c:v>GraRep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Summary!$B$10:$H$10</c:f>
              <c:numCache>
                <c:formatCode>General</c:formatCode>
                <c:ptCount val="7"/>
                <c:pt idx="0">
                  <c:v>0.77059999999999995</c:v>
                </c:pt>
                <c:pt idx="1">
                  <c:v>0.85109999999999997</c:v>
                </c:pt>
                <c:pt idx="2">
                  <c:v>0.69010000000000005</c:v>
                </c:pt>
                <c:pt idx="3">
                  <c:v>0.7339</c:v>
                </c:pt>
                <c:pt idx="4">
                  <c:v>0.78769999999999996</c:v>
                </c:pt>
                <c:pt idx="5">
                  <c:v>0.82709999999999995</c:v>
                </c:pt>
                <c:pt idx="6">
                  <c:v>0.78580000000000005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3E-4913-9709-AD9C64C4F9B9}"/>
            </c:ext>
          </c:extLst>
        </c:ser>
        <c:ser>
          <c:idx val="8"/>
          <c:order val="8"/>
          <c:tx>
            <c:strRef>
              <c:f>Summary!$A$11</c:f>
              <c:strCache>
                <c:ptCount val="1"/>
                <c:pt idx="0">
                  <c:v>VAE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Summary!$B$11:$H$11</c:f>
              <c:numCache>
                <c:formatCode>General</c:formatCode>
                <c:ptCount val="7"/>
                <c:pt idx="0">
                  <c:v>0.60070000000000001</c:v>
                </c:pt>
                <c:pt idx="1">
                  <c:v>0.60270000000000001</c:v>
                </c:pt>
                <c:pt idx="2">
                  <c:v>0.59870000000000001</c:v>
                </c:pt>
                <c:pt idx="3">
                  <c:v>0.60109999999999997</c:v>
                </c:pt>
                <c:pt idx="4">
                  <c:v>0.59950000000000003</c:v>
                </c:pt>
                <c:pt idx="5">
                  <c:v>0.63749999999999996</c:v>
                </c:pt>
                <c:pt idx="6">
                  <c:v>0.61270000000000002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3E-4913-9709-AD9C64C4F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4743312"/>
        <c:axId val="1904744144"/>
      </c:barChart>
      <c:catAx>
        <c:axId val="190474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744144"/>
        <c:crosses val="autoZero"/>
        <c:auto val="1"/>
        <c:lblAlgn val="ctr"/>
        <c:lblOffset val="100"/>
        <c:noMultiLvlLbl val="0"/>
      </c:catAx>
      <c:valAx>
        <c:axId val="19047441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74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2</xdr:row>
      <xdr:rowOff>19050</xdr:rowOff>
    </xdr:from>
    <xdr:to>
      <xdr:col>21</xdr:col>
      <xdr:colOff>314325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12</xdr:row>
      <xdr:rowOff>180975</xdr:rowOff>
    </xdr:from>
    <xdr:to>
      <xdr:col>16</xdr:col>
      <xdr:colOff>447675</xdr:colOff>
      <xdr:row>27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0</xdr:rowOff>
    </xdr:from>
    <xdr:to>
      <xdr:col>18</xdr:col>
      <xdr:colOff>314325</xdr:colOff>
      <xdr:row>12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H19" sqref="H19"/>
    </sheetView>
  </sheetViews>
  <sheetFormatPr defaultRowHeight="15" x14ac:dyDescent="0.25"/>
  <cols>
    <col min="1" max="1" width="11" style="5" bestFit="1" customWidth="1"/>
    <col min="2" max="2" width="11.85546875" style="5" bestFit="1" customWidth="1"/>
    <col min="3" max="3" width="8.7109375" style="5" bestFit="1" customWidth="1"/>
    <col min="4" max="4" width="10.28515625" style="5" bestFit="1" customWidth="1"/>
    <col min="5" max="5" width="10.140625" style="5" bestFit="1" customWidth="1"/>
    <col min="6" max="6" width="9.140625" style="5"/>
    <col min="7" max="7" width="8.5703125" style="5" bestFit="1" customWidth="1"/>
    <col min="8" max="8" width="9.28515625" style="5" bestFit="1" customWidth="1"/>
    <col min="9" max="9" width="7.85546875" style="5" bestFit="1" customWidth="1"/>
  </cols>
  <sheetData>
    <row r="1" spans="1:9" x14ac:dyDescent="0.25">
      <c r="A1" s="11" t="s">
        <v>17</v>
      </c>
      <c r="B1" s="11" t="s">
        <v>16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8</v>
      </c>
      <c r="B2" s="4">
        <v>8</v>
      </c>
      <c r="C2">
        <v>0.63990000000000002</v>
      </c>
      <c r="D2">
        <v>0.58740000000000003</v>
      </c>
      <c r="E2">
        <v>0.69240000000000002</v>
      </c>
      <c r="F2">
        <v>0.62680000000000002</v>
      </c>
      <c r="G2">
        <v>0.57869999999999999</v>
      </c>
      <c r="H2">
        <v>0.68630000000000002</v>
      </c>
      <c r="I2">
        <v>0.67159999999999997</v>
      </c>
    </row>
    <row r="3" spans="1:9" x14ac:dyDescent="0.25">
      <c r="A3" s="4">
        <v>8</v>
      </c>
      <c r="B3" s="4">
        <v>16</v>
      </c>
      <c r="C3">
        <v>0.83740000000000003</v>
      </c>
      <c r="D3">
        <v>0.86770000000000003</v>
      </c>
      <c r="E3">
        <v>0.80720000000000003</v>
      </c>
      <c r="F3">
        <v>0.81889999999999996</v>
      </c>
      <c r="G3">
        <v>0.84199999999999997</v>
      </c>
      <c r="H3">
        <v>0.9</v>
      </c>
      <c r="I3">
        <v>0.87139999999999995</v>
      </c>
    </row>
    <row r="4" spans="1:9" x14ac:dyDescent="0.25">
      <c r="A4" s="4">
        <v>8</v>
      </c>
      <c r="B4" s="10">
        <v>32</v>
      </c>
      <c r="C4">
        <v>0.49980000000000002</v>
      </c>
      <c r="D4">
        <v>0.43319999999999997</v>
      </c>
      <c r="E4">
        <v>0.56640000000000001</v>
      </c>
      <c r="F4">
        <v>0.50539999999999996</v>
      </c>
      <c r="G4">
        <v>0.35859999999999997</v>
      </c>
      <c r="H4">
        <v>0.50509999999999999</v>
      </c>
      <c r="I4">
        <v>0.51819999999999999</v>
      </c>
    </row>
    <row r="5" spans="1:9" x14ac:dyDescent="0.25">
      <c r="A5" s="10">
        <v>8</v>
      </c>
      <c r="B5" s="10">
        <v>64</v>
      </c>
      <c r="C5">
        <v>0.77780000000000005</v>
      </c>
      <c r="D5">
        <v>0.74129999999999996</v>
      </c>
      <c r="E5">
        <v>0.81430000000000002</v>
      </c>
      <c r="F5">
        <v>0.76149999999999995</v>
      </c>
      <c r="G5">
        <v>0.73209999999999997</v>
      </c>
      <c r="H5">
        <v>0.82620000000000005</v>
      </c>
      <c r="I5">
        <v>0.80200000000000005</v>
      </c>
    </row>
    <row r="6" spans="1:9" x14ac:dyDescent="0.25">
      <c r="A6" s="4">
        <v>8</v>
      </c>
      <c r="B6" s="4">
        <v>128</v>
      </c>
      <c r="C6">
        <v>0.69240000000000002</v>
      </c>
      <c r="D6">
        <v>0.72019999999999995</v>
      </c>
      <c r="E6">
        <v>0.66459999999999997</v>
      </c>
      <c r="F6">
        <v>0.69899999999999995</v>
      </c>
      <c r="G6">
        <v>0.66610000000000003</v>
      </c>
      <c r="H6">
        <v>0.75519999999999998</v>
      </c>
      <c r="I6">
        <v>0.74619999999999997</v>
      </c>
    </row>
    <row r="7" spans="1:9" x14ac:dyDescent="0.25">
      <c r="A7" s="4">
        <v>8</v>
      </c>
      <c r="B7" s="4">
        <v>256</v>
      </c>
      <c r="C7">
        <v>0.71930000000000005</v>
      </c>
      <c r="D7">
        <v>0.62739999999999996</v>
      </c>
      <c r="E7">
        <v>0.81120000000000003</v>
      </c>
      <c r="F7">
        <v>0.72019999999999995</v>
      </c>
      <c r="G7">
        <v>0.63859999999999995</v>
      </c>
      <c r="H7">
        <v>0.78320000000000001</v>
      </c>
      <c r="I7">
        <v>0.75660000000000005</v>
      </c>
    </row>
    <row r="8" spans="1:9" x14ac:dyDescent="0.25">
      <c r="A8" s="4">
        <v>16</v>
      </c>
      <c r="B8" s="4">
        <v>8</v>
      </c>
      <c r="C8">
        <v>0.73629999999999995</v>
      </c>
      <c r="D8">
        <v>0.67</v>
      </c>
      <c r="E8">
        <v>0.80269999999999997</v>
      </c>
      <c r="F8">
        <v>0.77480000000000004</v>
      </c>
      <c r="G8">
        <v>0.71530000000000005</v>
      </c>
      <c r="H8">
        <v>0.82720000000000005</v>
      </c>
      <c r="I8">
        <v>0.80969999999999998</v>
      </c>
    </row>
    <row r="9" spans="1:9" x14ac:dyDescent="0.25">
      <c r="A9" s="4">
        <v>16</v>
      </c>
      <c r="B9" s="4">
        <v>16</v>
      </c>
      <c r="C9">
        <v>0.53879999999999995</v>
      </c>
      <c r="D9">
        <v>0.30220000000000002</v>
      </c>
      <c r="E9">
        <v>0.77529999999999999</v>
      </c>
      <c r="F9">
        <v>0.56489999999999996</v>
      </c>
      <c r="G9">
        <v>0.33510000000000001</v>
      </c>
      <c r="H9">
        <v>0.56740000000000002</v>
      </c>
      <c r="I9">
        <v>0.56020000000000003</v>
      </c>
    </row>
    <row r="10" spans="1:9" x14ac:dyDescent="0.25">
      <c r="A10" s="15">
        <v>16</v>
      </c>
      <c r="B10" s="16">
        <v>32</v>
      </c>
      <c r="C10" s="18">
        <v>0.84189999999999998</v>
      </c>
      <c r="D10" s="17">
        <v>0.85019999999999996</v>
      </c>
      <c r="E10" s="17">
        <v>0.83360000000000001</v>
      </c>
      <c r="F10" s="17">
        <v>0.83650000000000002</v>
      </c>
      <c r="G10" s="18">
        <v>0.84319999999999995</v>
      </c>
      <c r="H10" s="17">
        <v>0.90049999999999997</v>
      </c>
      <c r="I10" s="17">
        <v>0.88149999999999995</v>
      </c>
    </row>
    <row r="11" spans="1:9" x14ac:dyDescent="0.25">
      <c r="A11" s="4">
        <v>16</v>
      </c>
      <c r="B11" s="4">
        <v>64</v>
      </c>
      <c r="C11">
        <v>0.75560000000000005</v>
      </c>
      <c r="D11">
        <v>0.68610000000000004</v>
      </c>
      <c r="E11">
        <v>0.82509999999999994</v>
      </c>
      <c r="F11">
        <v>0.77500000000000002</v>
      </c>
      <c r="G11">
        <v>0.71</v>
      </c>
      <c r="H11">
        <v>0.81259999999999999</v>
      </c>
      <c r="I11">
        <v>0.79910000000000003</v>
      </c>
    </row>
    <row r="12" spans="1:9" x14ac:dyDescent="0.25">
      <c r="A12" s="4">
        <v>16</v>
      </c>
      <c r="B12" s="4">
        <v>128</v>
      </c>
      <c r="C12">
        <v>0.71209999999999996</v>
      </c>
      <c r="D12">
        <v>0.71209999999999996</v>
      </c>
      <c r="E12">
        <v>0.71209999999999996</v>
      </c>
      <c r="F12">
        <v>0.69130000000000003</v>
      </c>
      <c r="G12">
        <v>0.67420000000000002</v>
      </c>
      <c r="H12">
        <v>0.76090000000000002</v>
      </c>
      <c r="I12">
        <v>0.75739999999999996</v>
      </c>
    </row>
    <row r="13" spans="1:9" x14ac:dyDescent="0.25">
      <c r="A13" s="4">
        <v>16</v>
      </c>
      <c r="B13" s="4">
        <v>256</v>
      </c>
      <c r="C13">
        <v>0.50870000000000004</v>
      </c>
      <c r="D13">
        <v>7.3099999999999998E-2</v>
      </c>
      <c r="E13">
        <v>0.94440000000000002</v>
      </c>
      <c r="F13">
        <v>0.58550000000000002</v>
      </c>
      <c r="G13">
        <v>0.12590000000000001</v>
      </c>
      <c r="H13">
        <v>0.52810000000000001</v>
      </c>
      <c r="I13">
        <v>0.53510000000000002</v>
      </c>
    </row>
    <row r="14" spans="1:9" x14ac:dyDescent="0.25">
      <c r="A14" s="4">
        <v>32</v>
      </c>
      <c r="B14" s="4">
        <v>8</v>
      </c>
      <c r="C14">
        <v>0.7177</v>
      </c>
      <c r="D14">
        <v>0.62780000000000002</v>
      </c>
      <c r="E14">
        <v>0.80759999999999998</v>
      </c>
      <c r="F14">
        <v>0.72650000000000003</v>
      </c>
      <c r="G14">
        <v>0.65210000000000001</v>
      </c>
      <c r="H14">
        <v>0.75849999999999995</v>
      </c>
      <c r="I14">
        <v>0.73709999999999998</v>
      </c>
    </row>
    <row r="15" spans="1:9" x14ac:dyDescent="0.25">
      <c r="A15" s="4">
        <v>32</v>
      </c>
      <c r="B15" s="4">
        <v>16</v>
      </c>
      <c r="C15">
        <v>0.81969999999999998</v>
      </c>
      <c r="D15">
        <v>0.90759999999999996</v>
      </c>
      <c r="E15">
        <v>0.73180000000000001</v>
      </c>
      <c r="F15">
        <v>0.7722</v>
      </c>
      <c r="G15">
        <v>0.83420000000000005</v>
      </c>
      <c r="H15">
        <v>0.89800000000000002</v>
      </c>
      <c r="I15">
        <v>0.87890000000000001</v>
      </c>
    </row>
    <row r="16" spans="1:9" x14ac:dyDescent="0.25">
      <c r="A16" s="4">
        <v>32</v>
      </c>
      <c r="B16" s="10">
        <v>32</v>
      </c>
      <c r="C16">
        <v>0.68740000000000001</v>
      </c>
      <c r="D16">
        <v>0.78700000000000003</v>
      </c>
      <c r="E16">
        <v>0.58789999999999998</v>
      </c>
      <c r="F16">
        <v>0.67300000000000004</v>
      </c>
      <c r="G16">
        <v>0.7198</v>
      </c>
      <c r="H16">
        <v>0.7772</v>
      </c>
      <c r="I16">
        <v>0.78039999999999998</v>
      </c>
    </row>
    <row r="17" spans="1:9" x14ac:dyDescent="0.25">
      <c r="A17" s="4">
        <v>32</v>
      </c>
      <c r="B17" s="4">
        <v>64</v>
      </c>
      <c r="C17">
        <v>0.83389999999999997</v>
      </c>
      <c r="D17">
        <v>0.87580000000000002</v>
      </c>
      <c r="E17">
        <v>0.79190000000000005</v>
      </c>
      <c r="F17">
        <v>0.80889999999999995</v>
      </c>
      <c r="G17">
        <v>0.84019999999999995</v>
      </c>
      <c r="H17">
        <v>0.9012</v>
      </c>
      <c r="I17">
        <v>0.8861</v>
      </c>
    </row>
    <row r="18" spans="1:9" x14ac:dyDescent="0.25">
      <c r="A18" s="4">
        <v>32</v>
      </c>
      <c r="B18" s="4">
        <v>128</v>
      </c>
      <c r="C18">
        <v>0.7419</v>
      </c>
      <c r="D18">
        <v>0.75070000000000003</v>
      </c>
      <c r="E18">
        <v>0.73319999999999996</v>
      </c>
      <c r="F18">
        <v>0.74739999999999995</v>
      </c>
      <c r="G18">
        <v>0.74299999999999999</v>
      </c>
      <c r="H18">
        <v>0.82979999999999998</v>
      </c>
      <c r="I18">
        <v>0.80520000000000003</v>
      </c>
    </row>
    <row r="19" spans="1:9" x14ac:dyDescent="0.25">
      <c r="A19" s="4">
        <v>32</v>
      </c>
      <c r="B19" s="4">
        <v>256</v>
      </c>
      <c r="C19">
        <v>0.81640000000000001</v>
      </c>
      <c r="D19">
        <v>0.84440000000000004</v>
      </c>
      <c r="E19">
        <v>0.7883</v>
      </c>
      <c r="F19">
        <v>0.80359999999999998</v>
      </c>
      <c r="G19">
        <v>0.81969999999999998</v>
      </c>
      <c r="H19">
        <v>0.8901</v>
      </c>
      <c r="I19">
        <v>0.85460000000000003</v>
      </c>
    </row>
    <row r="20" spans="1:9" x14ac:dyDescent="0.25">
      <c r="A20" s="4">
        <v>64</v>
      </c>
      <c r="B20" s="4">
        <v>8</v>
      </c>
      <c r="C20">
        <v>0.76280000000000003</v>
      </c>
      <c r="D20">
        <v>0.83989999999999998</v>
      </c>
      <c r="E20">
        <v>0.68569999999999998</v>
      </c>
      <c r="F20">
        <v>0.73280000000000001</v>
      </c>
      <c r="G20">
        <v>0.78069999999999995</v>
      </c>
      <c r="H20">
        <v>0.83979999999999999</v>
      </c>
      <c r="I20">
        <v>0.81269999999999998</v>
      </c>
    </row>
    <row r="21" spans="1:9" x14ac:dyDescent="0.25">
      <c r="A21" s="4">
        <v>64</v>
      </c>
      <c r="B21" s="4">
        <v>16</v>
      </c>
      <c r="C21">
        <v>0.77110000000000001</v>
      </c>
      <c r="D21">
        <v>0.75019999999999998</v>
      </c>
      <c r="E21">
        <v>0.79190000000000005</v>
      </c>
      <c r="F21">
        <v>0.77059999999999995</v>
      </c>
      <c r="G21">
        <v>0.69940000000000002</v>
      </c>
      <c r="H21">
        <v>0.81640000000000001</v>
      </c>
      <c r="I21">
        <v>0.78759999999999997</v>
      </c>
    </row>
    <row r="22" spans="1:9" x14ac:dyDescent="0.25">
      <c r="A22" s="4">
        <v>64</v>
      </c>
      <c r="B22" s="10">
        <v>32</v>
      </c>
      <c r="C22">
        <v>0.8175</v>
      </c>
      <c r="D22">
        <v>0.84219999999999995</v>
      </c>
      <c r="E22">
        <v>0.79279999999999995</v>
      </c>
      <c r="F22">
        <v>0.80289999999999995</v>
      </c>
      <c r="G22">
        <v>0.82189999999999996</v>
      </c>
      <c r="H22">
        <v>0.88009999999999999</v>
      </c>
      <c r="I22">
        <v>0.8407</v>
      </c>
    </row>
    <row r="23" spans="1:9" x14ac:dyDescent="0.25">
      <c r="A23" s="4">
        <v>64</v>
      </c>
      <c r="B23" s="4">
        <v>64</v>
      </c>
      <c r="C23">
        <v>0.69779999999999998</v>
      </c>
      <c r="D23">
        <v>0.81610000000000005</v>
      </c>
      <c r="E23">
        <v>0.57940000000000003</v>
      </c>
      <c r="F23">
        <v>0.70199999999999996</v>
      </c>
      <c r="G23">
        <v>0.74219999999999997</v>
      </c>
      <c r="H23">
        <v>0.74029999999999996</v>
      </c>
      <c r="I23">
        <v>0.73029999999999995</v>
      </c>
    </row>
    <row r="24" spans="1:9" x14ac:dyDescent="0.25">
      <c r="A24" s="4">
        <v>64</v>
      </c>
      <c r="B24" s="4">
        <v>128</v>
      </c>
      <c r="C24">
        <v>0.75629999999999997</v>
      </c>
      <c r="D24">
        <v>0.77439999999999998</v>
      </c>
      <c r="E24">
        <v>0.73809999999999998</v>
      </c>
      <c r="F24">
        <v>0.73240000000000005</v>
      </c>
      <c r="G24">
        <v>0.74670000000000003</v>
      </c>
      <c r="H24">
        <v>0.80989999999999995</v>
      </c>
      <c r="I24">
        <v>0.79179999999999995</v>
      </c>
    </row>
    <row r="25" spans="1:9" x14ac:dyDescent="0.25">
      <c r="A25" s="4">
        <v>64</v>
      </c>
      <c r="B25" s="4">
        <v>256</v>
      </c>
      <c r="C25">
        <v>0.49959999999999999</v>
      </c>
      <c r="D25">
        <v>0.76049999999999995</v>
      </c>
      <c r="E25">
        <v>0.23860000000000001</v>
      </c>
      <c r="F25">
        <v>0.4</v>
      </c>
      <c r="G25">
        <v>0.52390000000000003</v>
      </c>
      <c r="H25">
        <v>0.50109999999999999</v>
      </c>
      <c r="I25">
        <v>0.51719999999999999</v>
      </c>
    </row>
    <row r="26" spans="1:9" x14ac:dyDescent="0.25">
      <c r="A26" s="4">
        <v>128</v>
      </c>
      <c r="B26" s="4">
        <v>8</v>
      </c>
      <c r="C26">
        <v>0.57979999999999998</v>
      </c>
      <c r="D26">
        <v>0.6462</v>
      </c>
      <c r="E26">
        <v>0.51349999999999996</v>
      </c>
      <c r="F26">
        <v>0.5625</v>
      </c>
      <c r="G26">
        <v>0.56359999999999999</v>
      </c>
      <c r="H26">
        <v>0.61919999999999997</v>
      </c>
      <c r="I26">
        <v>0.61890000000000001</v>
      </c>
    </row>
    <row r="27" spans="1:9" x14ac:dyDescent="0.25">
      <c r="A27" s="4">
        <v>128</v>
      </c>
      <c r="B27" s="4">
        <v>16</v>
      </c>
      <c r="C27">
        <v>0.52349999999999997</v>
      </c>
      <c r="D27">
        <v>0.91080000000000005</v>
      </c>
      <c r="E27">
        <v>0.1363</v>
      </c>
      <c r="F27">
        <v>0.51349999999999996</v>
      </c>
      <c r="G27">
        <v>0.65600000000000003</v>
      </c>
      <c r="H27">
        <v>0.54320000000000002</v>
      </c>
      <c r="I27">
        <v>0.53580000000000005</v>
      </c>
    </row>
    <row r="28" spans="1:9" x14ac:dyDescent="0.25">
      <c r="A28" s="4">
        <v>128</v>
      </c>
      <c r="B28" s="10">
        <v>32</v>
      </c>
      <c r="C28">
        <v>0.63970000000000005</v>
      </c>
      <c r="D28">
        <v>0.55700000000000005</v>
      </c>
      <c r="E28">
        <v>0.72240000000000004</v>
      </c>
      <c r="F28">
        <v>0.6119</v>
      </c>
      <c r="G28">
        <v>0.54649999999999999</v>
      </c>
      <c r="H28">
        <v>0.70069999999999999</v>
      </c>
      <c r="I28">
        <v>0.68620000000000003</v>
      </c>
    </row>
    <row r="29" spans="1:9" x14ac:dyDescent="0.25">
      <c r="A29" s="4">
        <v>128</v>
      </c>
      <c r="B29" s="4">
        <v>64</v>
      </c>
      <c r="C29">
        <v>0.80269999999999997</v>
      </c>
      <c r="D29">
        <v>0.79910000000000003</v>
      </c>
      <c r="E29">
        <v>0.80630000000000002</v>
      </c>
      <c r="F29">
        <v>0.80410000000000004</v>
      </c>
      <c r="G29">
        <v>0.79820000000000002</v>
      </c>
      <c r="H29">
        <v>0.87409999999999999</v>
      </c>
      <c r="I29">
        <v>0.85819999999999996</v>
      </c>
    </row>
    <row r="30" spans="1:9" x14ac:dyDescent="0.25">
      <c r="A30" s="4">
        <v>128</v>
      </c>
      <c r="B30" s="4">
        <v>128</v>
      </c>
      <c r="C30">
        <v>0.55089999999999995</v>
      </c>
      <c r="D30">
        <v>0.83140000000000003</v>
      </c>
      <c r="E30">
        <v>0.27039999999999997</v>
      </c>
      <c r="F30">
        <v>0.5363</v>
      </c>
      <c r="G30">
        <v>0.64839999999999998</v>
      </c>
      <c r="H30">
        <v>0.57379999999999998</v>
      </c>
      <c r="I30">
        <v>0.57999999999999996</v>
      </c>
    </row>
    <row r="31" spans="1:9" x14ac:dyDescent="0.25">
      <c r="A31" s="4">
        <v>128</v>
      </c>
      <c r="B31" s="4">
        <v>256</v>
      </c>
      <c r="C31">
        <v>0.81730000000000003</v>
      </c>
      <c r="D31">
        <v>0.88829999999999998</v>
      </c>
      <c r="E31">
        <v>0.74619999999999997</v>
      </c>
      <c r="F31">
        <v>0.7792</v>
      </c>
      <c r="G31">
        <v>0.82940000000000003</v>
      </c>
      <c r="H31">
        <v>0.88139999999999996</v>
      </c>
      <c r="I31">
        <v>0.8528</v>
      </c>
    </row>
    <row r="32" spans="1:9" x14ac:dyDescent="0.25">
      <c r="A32" s="4">
        <v>256</v>
      </c>
      <c r="B32" s="4">
        <v>8</v>
      </c>
      <c r="C32">
        <v>0.6139</v>
      </c>
      <c r="D32">
        <v>0.6099</v>
      </c>
      <c r="E32">
        <v>0.6179</v>
      </c>
      <c r="F32">
        <v>0.60919999999999996</v>
      </c>
      <c r="G32">
        <v>0.56730000000000003</v>
      </c>
      <c r="H32">
        <v>0.65620000000000001</v>
      </c>
      <c r="I32">
        <v>0.64400000000000002</v>
      </c>
    </row>
    <row r="33" spans="1:9" x14ac:dyDescent="0.25">
      <c r="A33" s="4">
        <v>256</v>
      </c>
      <c r="B33" s="4">
        <v>16</v>
      </c>
      <c r="C33">
        <v>0.49659999999999999</v>
      </c>
      <c r="D33">
        <v>0.50760000000000005</v>
      </c>
      <c r="E33">
        <v>0.48570000000000002</v>
      </c>
      <c r="F33">
        <v>0.50939999999999996</v>
      </c>
      <c r="G33">
        <v>0.4375</v>
      </c>
      <c r="H33">
        <v>0.50319999999999998</v>
      </c>
      <c r="I33">
        <v>0.51019999999999999</v>
      </c>
    </row>
    <row r="34" spans="1:9" x14ac:dyDescent="0.25">
      <c r="A34" s="4">
        <v>256</v>
      </c>
      <c r="B34" s="10">
        <v>32</v>
      </c>
      <c r="C34">
        <v>0.8256</v>
      </c>
      <c r="D34">
        <v>0.8659</v>
      </c>
      <c r="E34">
        <v>0.78520000000000001</v>
      </c>
      <c r="F34">
        <v>0.8014</v>
      </c>
      <c r="G34">
        <v>0.83240000000000003</v>
      </c>
      <c r="H34">
        <v>0.89490000000000003</v>
      </c>
      <c r="I34">
        <v>0.86280000000000001</v>
      </c>
    </row>
    <row r="35" spans="1:9" x14ac:dyDescent="0.25">
      <c r="A35" s="4">
        <v>256</v>
      </c>
      <c r="B35" s="4">
        <v>64</v>
      </c>
      <c r="C35">
        <v>0.50649999999999995</v>
      </c>
      <c r="D35">
        <v>0.1152</v>
      </c>
      <c r="E35">
        <v>0.89780000000000004</v>
      </c>
      <c r="F35">
        <v>0.5554</v>
      </c>
      <c r="G35">
        <v>0.1799</v>
      </c>
      <c r="H35">
        <v>0.52710000000000001</v>
      </c>
      <c r="I35">
        <v>0.52749999999999997</v>
      </c>
    </row>
    <row r="36" spans="1:9" x14ac:dyDescent="0.25">
      <c r="A36" s="4">
        <v>256</v>
      </c>
      <c r="B36" s="4">
        <v>128</v>
      </c>
      <c r="C36" s="20">
        <v>0.83179999999999998</v>
      </c>
      <c r="D36" s="20">
        <v>0.84619999999999995</v>
      </c>
      <c r="E36" s="20">
        <v>0.8175</v>
      </c>
      <c r="F36" s="20">
        <v>0.82489999999999997</v>
      </c>
      <c r="G36" s="20">
        <v>0.83320000000000005</v>
      </c>
      <c r="H36" s="21">
        <v>0.90710000000000002</v>
      </c>
      <c r="I36" s="21">
        <v>0.88629999999999998</v>
      </c>
    </row>
    <row r="37" spans="1:9" x14ac:dyDescent="0.25">
      <c r="A37" s="4">
        <v>256</v>
      </c>
      <c r="B37" s="4">
        <v>256</v>
      </c>
      <c r="C37">
        <v>0.72870000000000001</v>
      </c>
      <c r="D37">
        <v>0.71479999999999999</v>
      </c>
      <c r="E37">
        <v>0.74260000000000004</v>
      </c>
      <c r="F37">
        <v>0.74329999999999996</v>
      </c>
      <c r="G37">
        <v>0.71740000000000004</v>
      </c>
      <c r="H37">
        <v>0.81710000000000005</v>
      </c>
      <c r="I37">
        <v>0.78320000000000001</v>
      </c>
    </row>
    <row r="38" spans="1:9" x14ac:dyDescent="0.25">
      <c r="A38" s="4"/>
      <c r="B38" s="4"/>
      <c r="C38"/>
      <c r="D38"/>
      <c r="E38"/>
      <c r="F38"/>
      <c r="G38"/>
      <c r="H38"/>
      <c r="I38"/>
    </row>
    <row r="39" spans="1:9" x14ac:dyDescent="0.25">
      <c r="B39" s="5" t="s">
        <v>22</v>
      </c>
      <c r="C39" s="4">
        <f>MAX(C2:C37)</f>
        <v>0.84189999999999998</v>
      </c>
      <c r="D39" s="4"/>
      <c r="E39" s="4"/>
      <c r="F39" s="4"/>
      <c r="G39" s="5">
        <f>MAX(G2:G37)</f>
        <v>0.84319999999999995</v>
      </c>
      <c r="H39" s="5">
        <f>MAX(H2:H37)</f>
        <v>0.90710000000000002</v>
      </c>
      <c r="I39" s="5">
        <f>MAX(I2:I37)</f>
        <v>0.88629999999999998</v>
      </c>
    </row>
    <row r="40" spans="1:9" x14ac:dyDescent="0.25">
      <c r="B40" s="5" t="s">
        <v>23</v>
      </c>
      <c r="C40" s="5">
        <f>MIN(C2:C37)</f>
        <v>0.49659999999999999</v>
      </c>
      <c r="G40" s="5">
        <f>MIN(G2:G37)</f>
        <v>0.12590000000000001</v>
      </c>
      <c r="H40" s="5">
        <f>MIN(H2:H37)</f>
        <v>0.50109999999999999</v>
      </c>
      <c r="I40" s="5">
        <f>MIN(I2:I37)</f>
        <v>0.51019999999999999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O22" sqref="O22"/>
    </sheetView>
  </sheetViews>
  <sheetFormatPr defaultRowHeight="15" x14ac:dyDescent="0.25"/>
  <cols>
    <col min="1" max="1" width="11" style="5" bestFit="1" customWidth="1"/>
    <col min="2" max="2" width="11.85546875" style="5" bestFit="1" customWidth="1"/>
    <col min="3" max="3" width="8.7109375" bestFit="1" customWidth="1"/>
    <col min="4" max="4" width="10.28515625" bestFit="1" customWidth="1"/>
    <col min="5" max="5" width="10.140625" bestFit="1" customWidth="1"/>
    <col min="7" max="7" width="8.5703125" bestFit="1" customWidth="1"/>
    <col min="8" max="8" width="9.28515625" bestFit="1" customWidth="1"/>
    <col min="9" max="9" width="7.85546875" bestFit="1" customWidth="1"/>
  </cols>
  <sheetData>
    <row r="1" spans="1:9" x14ac:dyDescent="0.25">
      <c r="A1" s="11" t="s">
        <v>17</v>
      </c>
      <c r="B1" s="11" t="s">
        <v>16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8</v>
      </c>
      <c r="B2" s="4">
        <v>8</v>
      </c>
      <c r="C2" s="14">
        <v>0.89419999999999999</v>
      </c>
      <c r="D2">
        <v>0.90669999999999995</v>
      </c>
      <c r="E2">
        <v>0.88160000000000005</v>
      </c>
      <c r="F2">
        <v>0.88470000000000004</v>
      </c>
      <c r="G2">
        <v>0.89549999999999996</v>
      </c>
      <c r="H2" s="14">
        <v>0.95020000000000004</v>
      </c>
      <c r="I2" s="14">
        <v>0.94410000000000005</v>
      </c>
    </row>
    <row r="3" spans="1:9" x14ac:dyDescent="0.25">
      <c r="A3" s="4">
        <v>8</v>
      </c>
      <c r="B3" s="4">
        <v>16</v>
      </c>
      <c r="C3">
        <v>0.86860000000000004</v>
      </c>
      <c r="D3">
        <v>0.89280000000000004</v>
      </c>
      <c r="E3">
        <v>0.84440000000000004</v>
      </c>
      <c r="F3">
        <v>0.8518</v>
      </c>
      <c r="G3">
        <v>0.87170000000000003</v>
      </c>
      <c r="H3">
        <v>0.93559999999999999</v>
      </c>
      <c r="I3">
        <v>0.92920000000000003</v>
      </c>
    </row>
    <row r="4" spans="1:9" x14ac:dyDescent="0.25">
      <c r="A4" s="4">
        <v>8</v>
      </c>
      <c r="B4" s="10">
        <v>32</v>
      </c>
      <c r="C4">
        <v>0.85</v>
      </c>
      <c r="D4">
        <v>0.87709999999999999</v>
      </c>
      <c r="E4">
        <v>0.82289999999999996</v>
      </c>
      <c r="F4">
        <v>0.83250000000000002</v>
      </c>
      <c r="G4">
        <v>0.85399999999999998</v>
      </c>
      <c r="H4">
        <v>0.91859999999999997</v>
      </c>
      <c r="I4">
        <v>0.9123</v>
      </c>
    </row>
    <row r="5" spans="1:9" x14ac:dyDescent="0.25">
      <c r="A5" s="10">
        <v>8</v>
      </c>
      <c r="B5" s="10">
        <v>64</v>
      </c>
      <c r="C5">
        <v>0.85040000000000004</v>
      </c>
      <c r="D5">
        <v>0.86009999999999998</v>
      </c>
      <c r="E5">
        <v>0.84079999999999999</v>
      </c>
      <c r="F5">
        <v>0.84389999999999998</v>
      </c>
      <c r="G5">
        <v>0.8518</v>
      </c>
      <c r="H5">
        <v>0.92179999999999995</v>
      </c>
      <c r="I5">
        <v>0.91390000000000005</v>
      </c>
    </row>
    <row r="6" spans="1:9" x14ac:dyDescent="0.25">
      <c r="A6" s="4">
        <v>8</v>
      </c>
      <c r="B6" s="4">
        <v>128</v>
      </c>
      <c r="C6">
        <v>0.83160000000000001</v>
      </c>
      <c r="D6">
        <v>0.84040000000000004</v>
      </c>
      <c r="E6">
        <v>0.82289999999999996</v>
      </c>
      <c r="F6">
        <v>0.82620000000000005</v>
      </c>
      <c r="G6">
        <v>0.83309999999999995</v>
      </c>
      <c r="H6">
        <v>0.90790000000000004</v>
      </c>
      <c r="I6">
        <v>0.91120000000000001</v>
      </c>
    </row>
    <row r="7" spans="1:9" x14ac:dyDescent="0.25">
      <c r="A7" s="23">
        <v>8</v>
      </c>
      <c r="B7" s="23">
        <v>256</v>
      </c>
      <c r="C7" s="20"/>
      <c r="D7" s="20"/>
      <c r="E7" s="20"/>
      <c r="F7" s="20"/>
      <c r="G7" s="20"/>
      <c r="H7" s="20"/>
      <c r="I7" s="20"/>
    </row>
    <row r="8" spans="1:9" x14ac:dyDescent="0.25">
      <c r="A8" s="4"/>
      <c r="B8" s="4"/>
    </row>
    <row r="9" spans="1:9" x14ac:dyDescent="0.25">
      <c r="A9" s="4">
        <v>16</v>
      </c>
      <c r="B9" s="4">
        <v>8</v>
      </c>
      <c r="C9">
        <v>0.86260000000000003</v>
      </c>
      <c r="D9">
        <v>0.89690000000000003</v>
      </c>
      <c r="E9">
        <v>0.82830000000000004</v>
      </c>
      <c r="F9">
        <v>0.83940000000000003</v>
      </c>
      <c r="G9">
        <v>0.86709999999999998</v>
      </c>
      <c r="H9">
        <v>0.92249999999999999</v>
      </c>
      <c r="I9">
        <v>0.9133</v>
      </c>
    </row>
    <row r="10" spans="1:9" x14ac:dyDescent="0.25">
      <c r="A10" s="4">
        <v>16</v>
      </c>
      <c r="B10" s="4">
        <v>16</v>
      </c>
      <c r="C10">
        <v>0.84599999999999997</v>
      </c>
      <c r="D10">
        <v>0.86550000000000005</v>
      </c>
      <c r="E10">
        <v>0.82650000000000001</v>
      </c>
      <c r="F10">
        <v>0.83340000000000003</v>
      </c>
      <c r="G10">
        <v>0.84899999999999998</v>
      </c>
      <c r="H10">
        <v>0.91859999999999997</v>
      </c>
      <c r="I10">
        <v>0.90749999999999997</v>
      </c>
    </row>
    <row r="11" spans="1:9" x14ac:dyDescent="0.25">
      <c r="A11" s="4">
        <v>16</v>
      </c>
      <c r="B11" s="10">
        <v>32</v>
      </c>
      <c r="C11">
        <v>0.74239999999999995</v>
      </c>
      <c r="D11">
        <v>0.85019999999999996</v>
      </c>
      <c r="E11">
        <v>0.63449999999999995</v>
      </c>
      <c r="F11">
        <v>0.74219999999999997</v>
      </c>
      <c r="G11">
        <v>0.77929999999999999</v>
      </c>
      <c r="H11">
        <v>0.81879999999999997</v>
      </c>
      <c r="I11">
        <v>0.82020000000000004</v>
      </c>
    </row>
    <row r="12" spans="1:9" x14ac:dyDescent="0.25">
      <c r="A12" s="4">
        <v>16</v>
      </c>
      <c r="B12" s="4">
        <v>64</v>
      </c>
      <c r="C12">
        <v>0.81100000000000005</v>
      </c>
      <c r="D12">
        <v>0.81389999999999996</v>
      </c>
      <c r="E12">
        <v>0.80810000000000004</v>
      </c>
      <c r="F12">
        <v>0.80940000000000001</v>
      </c>
      <c r="G12">
        <v>0.8115</v>
      </c>
      <c r="H12">
        <v>0.89610000000000001</v>
      </c>
      <c r="I12">
        <v>0.89810000000000001</v>
      </c>
    </row>
    <row r="13" spans="1:9" x14ac:dyDescent="0.25">
      <c r="A13" s="4">
        <v>16</v>
      </c>
      <c r="B13" s="4">
        <v>128</v>
      </c>
      <c r="C13">
        <v>0.81320000000000003</v>
      </c>
      <c r="D13">
        <v>0.78520000000000001</v>
      </c>
      <c r="E13">
        <v>0.84130000000000005</v>
      </c>
      <c r="F13">
        <v>0.83179999999999998</v>
      </c>
      <c r="G13">
        <v>0.80779999999999996</v>
      </c>
      <c r="H13">
        <v>0.89259999999999995</v>
      </c>
      <c r="I13">
        <v>0.88439999999999996</v>
      </c>
    </row>
    <row r="14" spans="1:9" x14ac:dyDescent="0.25">
      <c r="A14" s="23">
        <v>16</v>
      </c>
      <c r="B14" s="23">
        <v>256</v>
      </c>
      <c r="C14" s="20"/>
      <c r="D14" s="20"/>
      <c r="E14" s="20"/>
      <c r="F14" s="20"/>
      <c r="G14" s="20"/>
      <c r="H14" s="20"/>
      <c r="I14" s="20"/>
    </row>
    <row r="15" spans="1:9" x14ac:dyDescent="0.25">
      <c r="A15" s="4"/>
      <c r="B15" s="4"/>
    </row>
    <row r="16" spans="1:9" x14ac:dyDescent="0.25">
      <c r="A16" s="4">
        <v>32</v>
      </c>
      <c r="B16" s="4">
        <v>8</v>
      </c>
      <c r="C16">
        <v>0.65469999999999995</v>
      </c>
      <c r="D16">
        <v>0.7883</v>
      </c>
      <c r="E16">
        <v>0.52110000000000001</v>
      </c>
      <c r="F16">
        <v>0.65849999999999997</v>
      </c>
      <c r="G16">
        <v>0.70589999999999997</v>
      </c>
      <c r="H16">
        <v>0.72499999999999998</v>
      </c>
      <c r="I16">
        <v>0.7077</v>
      </c>
    </row>
    <row r="17" spans="1:16" x14ac:dyDescent="0.25">
      <c r="A17" s="4">
        <v>32</v>
      </c>
      <c r="B17" s="4">
        <v>16</v>
      </c>
      <c r="C17">
        <v>0.75109999999999999</v>
      </c>
      <c r="D17">
        <v>0.71840000000000004</v>
      </c>
      <c r="E17">
        <v>0.78390000000000004</v>
      </c>
      <c r="F17">
        <v>0.76780000000000004</v>
      </c>
      <c r="G17">
        <v>0.74139999999999995</v>
      </c>
      <c r="H17">
        <v>0.8286</v>
      </c>
      <c r="I17">
        <v>0.8125</v>
      </c>
    </row>
    <row r="18" spans="1:16" x14ac:dyDescent="0.25">
      <c r="A18" s="4">
        <v>32</v>
      </c>
      <c r="B18" s="10">
        <v>32</v>
      </c>
      <c r="C18">
        <v>0.84219999999999995</v>
      </c>
      <c r="D18">
        <v>0.83679999999999999</v>
      </c>
      <c r="E18">
        <v>0.84750000000000003</v>
      </c>
      <c r="F18">
        <v>0.8458</v>
      </c>
      <c r="G18">
        <v>0.84109999999999996</v>
      </c>
      <c r="H18">
        <v>0.91830000000000001</v>
      </c>
      <c r="I18">
        <v>0.91559999999999997</v>
      </c>
    </row>
    <row r="19" spans="1:16" x14ac:dyDescent="0.25">
      <c r="A19" s="4">
        <v>32</v>
      </c>
      <c r="B19" s="4">
        <v>64</v>
      </c>
      <c r="C19">
        <v>0.76790000000000003</v>
      </c>
      <c r="D19">
        <v>0.69550000000000001</v>
      </c>
      <c r="E19">
        <v>0.84040000000000004</v>
      </c>
      <c r="F19">
        <v>0.77639999999999998</v>
      </c>
      <c r="G19">
        <v>0.70730000000000004</v>
      </c>
      <c r="H19">
        <v>0.8367</v>
      </c>
      <c r="I19">
        <v>0.82950000000000002</v>
      </c>
    </row>
    <row r="20" spans="1:16" x14ac:dyDescent="0.25">
      <c r="A20" s="4">
        <v>32</v>
      </c>
      <c r="B20" s="4">
        <v>128</v>
      </c>
      <c r="C20">
        <v>0.83230000000000004</v>
      </c>
      <c r="D20">
        <v>0.8498</v>
      </c>
      <c r="E20">
        <v>0.81479999999999997</v>
      </c>
      <c r="F20">
        <v>0.82130000000000003</v>
      </c>
      <c r="G20">
        <v>0.83520000000000005</v>
      </c>
      <c r="H20">
        <v>0.90210000000000001</v>
      </c>
      <c r="I20">
        <v>0.90159999999999996</v>
      </c>
    </row>
    <row r="21" spans="1:16" x14ac:dyDescent="0.25">
      <c r="A21" s="23">
        <v>32</v>
      </c>
      <c r="B21" s="23">
        <v>256</v>
      </c>
      <c r="C21" s="20"/>
      <c r="D21" s="20"/>
      <c r="E21" s="20"/>
      <c r="F21" s="20"/>
      <c r="G21" s="20"/>
      <c r="H21" s="20"/>
      <c r="I21" s="20"/>
    </row>
    <row r="22" spans="1:16" x14ac:dyDescent="0.25">
      <c r="A22" s="4"/>
      <c r="B22" s="4"/>
    </row>
    <row r="23" spans="1:16" x14ac:dyDescent="0.25">
      <c r="A23" s="4">
        <v>64</v>
      </c>
      <c r="B23" s="4">
        <v>8</v>
      </c>
      <c r="C23">
        <v>0.84750000000000003</v>
      </c>
      <c r="D23">
        <v>0.85829999999999995</v>
      </c>
      <c r="E23">
        <v>0.83679999999999999</v>
      </c>
      <c r="F23">
        <v>0.84099999999999997</v>
      </c>
      <c r="G23">
        <v>0.84899999999999998</v>
      </c>
      <c r="H23">
        <v>0.91279999999999994</v>
      </c>
      <c r="I23">
        <v>0.90090000000000003</v>
      </c>
    </row>
    <row r="24" spans="1:16" x14ac:dyDescent="0.25">
      <c r="A24" s="4">
        <v>64</v>
      </c>
      <c r="B24" s="4">
        <v>16</v>
      </c>
      <c r="C24">
        <v>0.85</v>
      </c>
      <c r="D24">
        <v>0.85829999999999995</v>
      </c>
      <c r="E24">
        <v>0.8417</v>
      </c>
      <c r="F24">
        <v>0.84460000000000002</v>
      </c>
      <c r="G24">
        <v>0.85119999999999996</v>
      </c>
      <c r="H24">
        <v>0.91700000000000004</v>
      </c>
      <c r="I24">
        <v>0.91290000000000004</v>
      </c>
    </row>
    <row r="25" spans="1:16" x14ac:dyDescent="0.25">
      <c r="A25" s="4">
        <v>64</v>
      </c>
      <c r="B25" s="10">
        <v>32</v>
      </c>
      <c r="C25">
        <v>0.81879999999999997</v>
      </c>
      <c r="D25">
        <v>0.82240000000000002</v>
      </c>
      <c r="E25">
        <v>0.81520000000000004</v>
      </c>
      <c r="F25">
        <v>0.81689999999999996</v>
      </c>
      <c r="G25">
        <v>0.81940000000000002</v>
      </c>
      <c r="H25">
        <v>0.89910000000000001</v>
      </c>
      <c r="I25">
        <v>0.89400000000000002</v>
      </c>
    </row>
    <row r="26" spans="1:16" x14ac:dyDescent="0.25">
      <c r="A26" s="4">
        <v>64</v>
      </c>
      <c r="B26" s="4">
        <v>64</v>
      </c>
      <c r="C26">
        <v>0.81169999999999998</v>
      </c>
      <c r="D26">
        <v>0.82830000000000004</v>
      </c>
      <c r="E26">
        <v>0.79510000000000003</v>
      </c>
      <c r="F26">
        <v>0.80210000000000004</v>
      </c>
      <c r="G26">
        <v>0.81479999999999997</v>
      </c>
      <c r="H26">
        <v>0.89400000000000002</v>
      </c>
      <c r="I26">
        <v>0.8861</v>
      </c>
    </row>
    <row r="27" spans="1:16" x14ac:dyDescent="0.25">
      <c r="A27" s="4">
        <v>64</v>
      </c>
      <c r="B27" s="4">
        <v>128</v>
      </c>
      <c r="C27">
        <v>0.82509999999999994</v>
      </c>
      <c r="D27">
        <v>0.81879999999999997</v>
      </c>
      <c r="E27">
        <v>0.83140000000000003</v>
      </c>
      <c r="F27">
        <v>0.82930000000000004</v>
      </c>
      <c r="G27">
        <v>0.82389999999999997</v>
      </c>
      <c r="H27">
        <v>0.89849999999999997</v>
      </c>
      <c r="I27">
        <v>0.89410000000000001</v>
      </c>
    </row>
    <row r="28" spans="1:16" x14ac:dyDescent="0.25">
      <c r="A28" s="23">
        <v>64</v>
      </c>
      <c r="B28" s="23">
        <v>256</v>
      </c>
      <c r="C28" s="20"/>
      <c r="D28" s="20"/>
      <c r="E28" s="20"/>
      <c r="F28" s="20"/>
      <c r="G28" s="20"/>
      <c r="H28" s="20"/>
      <c r="I28" s="20"/>
    </row>
    <row r="29" spans="1:16" x14ac:dyDescent="0.25">
      <c r="A29" s="4"/>
      <c r="B29" s="4"/>
    </row>
    <row r="30" spans="1:16" x14ac:dyDescent="0.25">
      <c r="A30" s="4">
        <v>128</v>
      </c>
      <c r="B30" s="4">
        <v>8</v>
      </c>
      <c r="C30">
        <v>0.84819999999999995</v>
      </c>
      <c r="D30">
        <v>0.86370000000000002</v>
      </c>
      <c r="E30">
        <v>0.8327</v>
      </c>
      <c r="F30">
        <v>0.83779999999999999</v>
      </c>
      <c r="G30">
        <v>0.85050000000000003</v>
      </c>
      <c r="H30">
        <v>0.91739999999999999</v>
      </c>
      <c r="I30">
        <v>0.90410000000000001</v>
      </c>
    </row>
    <row r="31" spans="1:16" x14ac:dyDescent="0.25">
      <c r="A31" s="4">
        <v>128</v>
      </c>
      <c r="B31" s="4">
        <v>16</v>
      </c>
      <c r="C31">
        <v>0.82850000000000001</v>
      </c>
      <c r="D31">
        <v>0.83499999999999996</v>
      </c>
      <c r="E31">
        <v>0.82199999999999995</v>
      </c>
      <c r="F31">
        <v>0.82450000000000001</v>
      </c>
      <c r="G31">
        <v>0.8296</v>
      </c>
      <c r="H31">
        <v>0.90329999999999999</v>
      </c>
      <c r="I31">
        <v>0.90629999999999999</v>
      </c>
      <c r="J31">
        <v>0.79779999999999995</v>
      </c>
      <c r="K31">
        <v>0.83320000000000005</v>
      </c>
      <c r="L31">
        <v>0.76229999999999998</v>
      </c>
      <c r="M31">
        <v>0.77869999999999995</v>
      </c>
      <c r="N31">
        <v>0.80469999999999997</v>
      </c>
      <c r="O31">
        <v>0.87560000000000004</v>
      </c>
      <c r="P31">
        <v>0.86029999999999995</v>
      </c>
    </row>
    <row r="32" spans="1:16" x14ac:dyDescent="0.25">
      <c r="A32" s="4">
        <v>128</v>
      </c>
      <c r="B32" s="10">
        <v>32</v>
      </c>
      <c r="C32">
        <v>0.84460000000000002</v>
      </c>
      <c r="D32">
        <v>0.85250000000000004</v>
      </c>
      <c r="E32">
        <v>0.83679999999999999</v>
      </c>
      <c r="F32">
        <v>0.83979999999999999</v>
      </c>
      <c r="G32">
        <v>0.84589999999999999</v>
      </c>
      <c r="H32">
        <v>0.91759999999999997</v>
      </c>
      <c r="I32">
        <v>0.91769999999999996</v>
      </c>
    </row>
    <row r="33" spans="1:9" x14ac:dyDescent="0.25">
      <c r="A33" s="4">
        <v>128</v>
      </c>
      <c r="B33" s="4">
        <v>64</v>
      </c>
      <c r="C33">
        <v>0.78920000000000001</v>
      </c>
      <c r="D33">
        <v>0.84750000000000003</v>
      </c>
      <c r="E33">
        <v>0.73089999999999999</v>
      </c>
      <c r="F33">
        <v>0.77900000000000003</v>
      </c>
      <c r="G33">
        <v>0.80600000000000005</v>
      </c>
      <c r="H33">
        <v>0.86260000000000003</v>
      </c>
      <c r="I33">
        <v>0.84</v>
      </c>
    </row>
    <row r="34" spans="1:9" x14ac:dyDescent="0.25">
      <c r="A34" s="4">
        <v>128</v>
      </c>
      <c r="B34" s="4">
        <v>128</v>
      </c>
      <c r="C34">
        <v>0.84330000000000005</v>
      </c>
      <c r="D34">
        <v>0.8538</v>
      </c>
      <c r="E34">
        <v>0.8327</v>
      </c>
      <c r="F34">
        <v>0.8367</v>
      </c>
      <c r="G34">
        <v>0.84489999999999998</v>
      </c>
      <c r="H34">
        <v>0.91349999999999998</v>
      </c>
      <c r="I34">
        <v>0.8982</v>
      </c>
    </row>
    <row r="35" spans="1:9" x14ac:dyDescent="0.25">
      <c r="A35" s="23">
        <v>128</v>
      </c>
      <c r="B35" s="23">
        <v>256</v>
      </c>
      <c r="C35" s="20"/>
      <c r="D35" s="20"/>
      <c r="E35" s="20"/>
      <c r="F35" s="20"/>
      <c r="G35" s="20"/>
      <c r="H35" s="20"/>
      <c r="I35" s="20"/>
    </row>
    <row r="36" spans="1:9" x14ac:dyDescent="0.25">
      <c r="A36" s="4"/>
      <c r="B36" s="4"/>
    </row>
    <row r="37" spans="1:9" x14ac:dyDescent="0.25">
      <c r="A37" s="23">
        <v>256</v>
      </c>
      <c r="B37" s="23">
        <v>8</v>
      </c>
      <c r="C37" s="20"/>
      <c r="D37" s="20"/>
      <c r="E37" s="20"/>
      <c r="F37" s="20"/>
      <c r="G37" s="20"/>
      <c r="H37" s="20"/>
      <c r="I37" s="20"/>
    </row>
    <row r="38" spans="1:9" x14ac:dyDescent="0.25">
      <c r="A38" s="23">
        <v>256</v>
      </c>
      <c r="B38" s="23">
        <v>16</v>
      </c>
      <c r="C38" s="20"/>
      <c r="D38" s="20"/>
      <c r="E38" s="20"/>
      <c r="F38" s="20"/>
      <c r="G38" s="20"/>
      <c r="H38" s="20"/>
      <c r="I38" s="20"/>
    </row>
    <row r="39" spans="1:9" x14ac:dyDescent="0.25">
      <c r="A39" s="23">
        <v>256</v>
      </c>
      <c r="B39" s="40">
        <v>32</v>
      </c>
      <c r="C39" s="20"/>
      <c r="D39" s="20"/>
      <c r="E39" s="20"/>
      <c r="F39" s="20"/>
      <c r="G39" s="20"/>
      <c r="H39" s="20"/>
      <c r="I39" s="20"/>
    </row>
    <row r="40" spans="1:9" x14ac:dyDescent="0.25">
      <c r="A40" s="23">
        <v>256</v>
      </c>
      <c r="B40" s="23">
        <v>64</v>
      </c>
      <c r="C40" s="20"/>
      <c r="D40" s="20"/>
      <c r="E40" s="20"/>
      <c r="F40" s="20"/>
      <c r="G40" s="20"/>
      <c r="H40" s="20"/>
      <c r="I40" s="20"/>
    </row>
    <row r="41" spans="1:9" x14ac:dyDescent="0.25">
      <c r="A41" s="23">
        <v>256</v>
      </c>
      <c r="B41" s="23">
        <v>128</v>
      </c>
      <c r="C41" s="20"/>
      <c r="D41" s="20"/>
      <c r="E41" s="20"/>
      <c r="F41" s="20"/>
      <c r="G41" s="20"/>
      <c r="H41" s="20"/>
      <c r="I41" s="20"/>
    </row>
    <row r="42" spans="1:9" x14ac:dyDescent="0.25">
      <c r="A42" s="23">
        <v>256</v>
      </c>
      <c r="B42" s="23">
        <v>256</v>
      </c>
      <c r="C42" s="20"/>
      <c r="D42" s="20"/>
      <c r="E42" s="20"/>
      <c r="F42" s="20"/>
      <c r="G42" s="20"/>
      <c r="H42" s="20"/>
      <c r="I42" s="20"/>
    </row>
    <row r="43" spans="1:9" x14ac:dyDescent="0.25">
      <c r="A43" s="4"/>
      <c r="B43" s="4"/>
      <c r="C43" s="1"/>
      <c r="D43" s="1"/>
      <c r="E43" s="1"/>
      <c r="F43" s="1"/>
      <c r="G43" s="1"/>
      <c r="H43" s="1"/>
      <c r="I43" s="1"/>
    </row>
    <row r="44" spans="1:9" x14ac:dyDescent="0.25">
      <c r="A44" s="4"/>
      <c r="B44" s="7" t="s">
        <v>22</v>
      </c>
      <c r="C44">
        <f>MAX(C2:C42)</f>
        <v>0.89419999999999999</v>
      </c>
      <c r="G44">
        <f t="shared" ref="G44:I44" si="0">MAX(G2:G42)</f>
        <v>0.89549999999999996</v>
      </c>
      <c r="H44">
        <f t="shared" si="0"/>
        <v>0.95020000000000004</v>
      </c>
      <c r="I44">
        <f t="shared" si="0"/>
        <v>0.94410000000000005</v>
      </c>
    </row>
    <row r="45" spans="1:9" x14ac:dyDescent="0.25">
      <c r="B45" s="12" t="s">
        <v>23</v>
      </c>
      <c r="C45">
        <f>MIN(C2:C42)</f>
        <v>0.65469999999999995</v>
      </c>
      <c r="G45">
        <f t="shared" ref="G45:I45" si="1">MIN(G2:G42)</f>
        <v>0.70589999999999997</v>
      </c>
      <c r="H45">
        <f t="shared" si="1"/>
        <v>0.72499999999999998</v>
      </c>
      <c r="I45">
        <f t="shared" si="1"/>
        <v>0.7077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J39" sqref="J39"/>
    </sheetView>
  </sheetViews>
  <sheetFormatPr defaultRowHeight="15" x14ac:dyDescent="0.25"/>
  <cols>
    <col min="1" max="1" width="5" bestFit="1" customWidth="1"/>
    <col min="2" max="2" width="5.28515625" bestFit="1" customWidth="1"/>
    <col min="3" max="3" width="8.7109375" bestFit="1" customWidth="1"/>
    <col min="4" max="4" width="10.28515625" bestFit="1" customWidth="1"/>
    <col min="5" max="5" width="10.140625" bestFit="1" customWidth="1"/>
    <col min="7" max="7" width="8.5703125" bestFit="1" customWidth="1"/>
    <col min="8" max="8" width="9.28515625" bestFit="1" customWidth="1"/>
    <col min="9" max="9" width="7.85546875" bestFit="1" customWidth="1"/>
    <col min="12" max="12" width="11.85546875" bestFit="1" customWidth="1"/>
    <col min="13" max="13" width="10.28515625" bestFit="1" customWidth="1"/>
  </cols>
  <sheetData>
    <row r="1" spans="1:13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  <c r="L1" s="52" t="s">
        <v>17</v>
      </c>
      <c r="M1">
        <v>10</v>
      </c>
    </row>
    <row r="2" spans="1:13" x14ac:dyDescent="0.25">
      <c r="A2" s="4">
        <v>0.25</v>
      </c>
      <c r="B2" s="4">
        <v>0.25</v>
      </c>
      <c r="C2">
        <v>0.88970000000000005</v>
      </c>
      <c r="D2">
        <v>0.86819999999999997</v>
      </c>
      <c r="E2">
        <v>0.91120000000000001</v>
      </c>
      <c r="F2">
        <v>0.90739999999999998</v>
      </c>
      <c r="G2">
        <v>0.88729999999999998</v>
      </c>
      <c r="H2">
        <v>0.9456</v>
      </c>
      <c r="I2">
        <v>0.93389999999999995</v>
      </c>
      <c r="L2" s="53" t="s">
        <v>16</v>
      </c>
      <c r="M2">
        <v>20</v>
      </c>
    </row>
    <row r="3" spans="1:13" x14ac:dyDescent="0.25">
      <c r="A3" s="4">
        <v>0.25</v>
      </c>
      <c r="B3" s="4">
        <v>0.5</v>
      </c>
      <c r="C3">
        <v>0.88649999999999995</v>
      </c>
      <c r="D3">
        <v>0.87170000000000003</v>
      </c>
      <c r="E3">
        <v>0.90129999999999999</v>
      </c>
      <c r="F3">
        <v>0.89829999999999999</v>
      </c>
      <c r="G3">
        <v>0.88480000000000003</v>
      </c>
      <c r="H3">
        <v>0.94720000000000004</v>
      </c>
      <c r="I3">
        <v>0.94640000000000002</v>
      </c>
      <c r="M3" s="14" t="s">
        <v>53</v>
      </c>
    </row>
    <row r="4" spans="1:13" x14ac:dyDescent="0.25">
      <c r="A4" s="4">
        <v>0.25</v>
      </c>
      <c r="B4" s="10">
        <v>1</v>
      </c>
      <c r="C4">
        <v>0.89219999999999999</v>
      </c>
      <c r="D4">
        <v>0.87760000000000005</v>
      </c>
      <c r="E4">
        <v>0.90669999999999995</v>
      </c>
      <c r="F4">
        <v>0.90400000000000003</v>
      </c>
      <c r="G4">
        <v>0.89049999999999996</v>
      </c>
      <c r="H4">
        <v>0.94579999999999997</v>
      </c>
      <c r="I4">
        <v>0.92900000000000005</v>
      </c>
    </row>
    <row r="5" spans="1:13" x14ac:dyDescent="0.25">
      <c r="A5" s="4">
        <v>0.25</v>
      </c>
      <c r="B5" s="4">
        <v>2</v>
      </c>
      <c r="C5">
        <v>0.88339999999999996</v>
      </c>
      <c r="D5">
        <v>0.87129999999999996</v>
      </c>
      <c r="E5">
        <v>0.89549999999999996</v>
      </c>
      <c r="F5">
        <v>0.89300000000000002</v>
      </c>
      <c r="G5">
        <v>0.88200000000000001</v>
      </c>
      <c r="H5">
        <v>0.9415</v>
      </c>
      <c r="I5">
        <v>0.93240000000000001</v>
      </c>
    </row>
    <row r="6" spans="1:13" x14ac:dyDescent="0.25">
      <c r="A6" s="4">
        <v>0.25</v>
      </c>
      <c r="B6" s="4">
        <v>4</v>
      </c>
      <c r="C6">
        <v>0.88300000000000001</v>
      </c>
      <c r="D6">
        <v>0.85609999999999997</v>
      </c>
      <c r="E6">
        <v>0.90990000000000004</v>
      </c>
      <c r="F6">
        <v>0.90529999999999999</v>
      </c>
      <c r="G6">
        <v>0.87970000000000004</v>
      </c>
      <c r="H6">
        <v>0.94599999999999995</v>
      </c>
      <c r="I6">
        <v>0.9405</v>
      </c>
    </row>
    <row r="7" spans="1:13" x14ac:dyDescent="0.25">
      <c r="A7" s="4"/>
      <c r="B7" s="4"/>
      <c r="C7" s="24"/>
      <c r="D7" s="24"/>
      <c r="E7" s="24"/>
      <c r="F7" s="24"/>
      <c r="G7" s="24"/>
      <c r="H7" s="24"/>
      <c r="I7" s="24"/>
    </row>
    <row r="8" spans="1:13" x14ac:dyDescent="0.25">
      <c r="A8" s="4">
        <v>0.5</v>
      </c>
      <c r="B8" s="4">
        <v>0.25</v>
      </c>
      <c r="C8">
        <v>0.87760000000000005</v>
      </c>
      <c r="D8">
        <v>0.86770000000000003</v>
      </c>
      <c r="E8">
        <v>0.88739999999999997</v>
      </c>
      <c r="F8">
        <v>0.88600000000000001</v>
      </c>
      <c r="G8">
        <v>0.87639999999999996</v>
      </c>
      <c r="H8">
        <v>0.94469999999999998</v>
      </c>
      <c r="I8">
        <v>0.94579999999999997</v>
      </c>
    </row>
    <row r="9" spans="1:13" x14ac:dyDescent="0.25">
      <c r="A9" s="4">
        <v>0.5</v>
      </c>
      <c r="B9" s="4">
        <v>0.5</v>
      </c>
      <c r="C9">
        <v>0.58520000000000005</v>
      </c>
      <c r="D9">
        <v>0.93500000000000005</v>
      </c>
      <c r="E9">
        <v>0.2354</v>
      </c>
      <c r="F9">
        <v>0.57369999999999999</v>
      </c>
      <c r="G9">
        <v>0.70209999999999995</v>
      </c>
      <c r="H9">
        <v>0.68430000000000002</v>
      </c>
      <c r="I9">
        <v>0.67520000000000002</v>
      </c>
    </row>
    <row r="10" spans="1:13" x14ac:dyDescent="0.25">
      <c r="A10" s="4">
        <v>0.5</v>
      </c>
      <c r="B10" s="10">
        <v>1</v>
      </c>
      <c r="C10">
        <v>0.87960000000000005</v>
      </c>
      <c r="D10">
        <v>0.88739999999999997</v>
      </c>
      <c r="E10">
        <v>0.87170000000000003</v>
      </c>
      <c r="F10">
        <v>0.87390000000000001</v>
      </c>
      <c r="G10">
        <v>0.88060000000000005</v>
      </c>
      <c r="H10">
        <v>0.94340000000000002</v>
      </c>
      <c r="I10">
        <v>0.94040000000000001</v>
      </c>
    </row>
    <row r="11" spans="1:13" x14ac:dyDescent="0.25">
      <c r="A11" s="4">
        <v>0.5</v>
      </c>
      <c r="B11" s="4">
        <v>2</v>
      </c>
      <c r="C11">
        <v>0.88229999999999997</v>
      </c>
      <c r="D11">
        <v>0.87890000000000001</v>
      </c>
      <c r="E11">
        <v>0.88570000000000004</v>
      </c>
      <c r="F11">
        <v>0.88549999999999995</v>
      </c>
      <c r="G11">
        <v>0.88190000000000002</v>
      </c>
      <c r="H11">
        <v>0.94799999999999995</v>
      </c>
      <c r="I11">
        <v>0.94540000000000002</v>
      </c>
    </row>
    <row r="12" spans="1:13" x14ac:dyDescent="0.25">
      <c r="A12" s="4">
        <v>0.5</v>
      </c>
      <c r="B12" s="4">
        <v>4</v>
      </c>
      <c r="C12">
        <v>0.87019999999999997</v>
      </c>
      <c r="D12">
        <v>0.84750000000000003</v>
      </c>
      <c r="E12">
        <v>0.89280000000000004</v>
      </c>
      <c r="F12">
        <v>0.88780000000000003</v>
      </c>
      <c r="G12">
        <v>0.86719999999999997</v>
      </c>
      <c r="H12">
        <v>0.93510000000000004</v>
      </c>
      <c r="I12">
        <v>0.94020000000000004</v>
      </c>
    </row>
    <row r="13" spans="1:13" x14ac:dyDescent="0.25">
      <c r="A13" s="4"/>
      <c r="B13" s="4"/>
      <c r="C13" s="24"/>
      <c r="D13" s="24"/>
      <c r="E13" s="24"/>
      <c r="F13" s="24"/>
      <c r="G13" s="24"/>
      <c r="H13" s="24"/>
      <c r="I13" s="24"/>
    </row>
    <row r="14" spans="1:13" x14ac:dyDescent="0.25">
      <c r="A14" s="4">
        <v>1</v>
      </c>
      <c r="B14" s="4">
        <v>0.25</v>
      </c>
      <c r="C14">
        <v>0.89459999999999995</v>
      </c>
      <c r="D14">
        <v>0.90720000000000001</v>
      </c>
      <c r="E14">
        <v>0.8821</v>
      </c>
      <c r="F14">
        <v>0.88500000000000001</v>
      </c>
      <c r="G14">
        <v>0.89590000000000003</v>
      </c>
      <c r="H14">
        <v>0.95720000000000005</v>
      </c>
      <c r="I14">
        <v>0.95199999999999996</v>
      </c>
    </row>
    <row r="15" spans="1:13" s="1" customFormat="1" x14ac:dyDescent="0.25">
      <c r="A15" s="4">
        <v>1</v>
      </c>
      <c r="B15" s="4">
        <v>0.5</v>
      </c>
      <c r="C15">
        <v>0.77580000000000005</v>
      </c>
      <c r="D15">
        <v>0.73770000000000002</v>
      </c>
      <c r="E15">
        <v>0.81389999999999996</v>
      </c>
      <c r="F15">
        <v>0.79320000000000002</v>
      </c>
      <c r="G15">
        <v>0.73880000000000001</v>
      </c>
      <c r="H15">
        <v>0.85670000000000002</v>
      </c>
      <c r="I15">
        <v>0.84870000000000001</v>
      </c>
    </row>
    <row r="16" spans="1:13" x14ac:dyDescent="0.25">
      <c r="A16" s="4">
        <v>1</v>
      </c>
      <c r="B16" s="10">
        <v>1</v>
      </c>
      <c r="C16">
        <v>0.79730000000000001</v>
      </c>
      <c r="D16">
        <v>0.87529999999999997</v>
      </c>
      <c r="E16">
        <v>0.71930000000000005</v>
      </c>
      <c r="F16">
        <v>0.80789999999999995</v>
      </c>
      <c r="G16">
        <v>0.82609999999999995</v>
      </c>
      <c r="H16">
        <v>0.88560000000000005</v>
      </c>
      <c r="I16">
        <v>0.88390000000000002</v>
      </c>
    </row>
    <row r="17" spans="1:9" x14ac:dyDescent="0.25">
      <c r="A17" s="4">
        <v>1</v>
      </c>
      <c r="B17" s="4">
        <v>2</v>
      </c>
      <c r="C17">
        <v>0.90129999999999999</v>
      </c>
      <c r="D17">
        <v>0.89239999999999997</v>
      </c>
      <c r="E17">
        <v>0.9103</v>
      </c>
      <c r="F17">
        <v>0.90880000000000005</v>
      </c>
      <c r="G17">
        <v>0.90049999999999997</v>
      </c>
      <c r="H17">
        <v>0.95320000000000005</v>
      </c>
      <c r="I17">
        <v>0.94530000000000003</v>
      </c>
    </row>
    <row r="18" spans="1:9" x14ac:dyDescent="0.25">
      <c r="A18" s="4">
        <v>1</v>
      </c>
      <c r="B18" s="4">
        <v>4</v>
      </c>
      <c r="C18" s="1">
        <v>0.87260000000000004</v>
      </c>
      <c r="D18" s="1">
        <v>0.85560000000000003</v>
      </c>
      <c r="E18" s="1">
        <v>0.88970000000000005</v>
      </c>
      <c r="F18" s="1">
        <v>0.88590000000000002</v>
      </c>
      <c r="G18" s="1">
        <v>0.87039999999999995</v>
      </c>
      <c r="H18" s="1">
        <v>0.93910000000000005</v>
      </c>
      <c r="I18" s="1">
        <v>0.93989999999999996</v>
      </c>
    </row>
    <row r="19" spans="1:9" x14ac:dyDescent="0.25">
      <c r="A19" s="4"/>
      <c r="B19" s="4"/>
      <c r="C19" s="24"/>
      <c r="D19" s="24"/>
      <c r="E19" s="24"/>
      <c r="F19" s="24"/>
      <c r="G19" s="24"/>
      <c r="H19" s="24"/>
      <c r="I19" s="24"/>
    </row>
    <row r="20" spans="1:9" x14ac:dyDescent="0.25">
      <c r="A20" s="4">
        <v>2</v>
      </c>
      <c r="B20" s="4">
        <v>0.25</v>
      </c>
      <c r="C20">
        <v>0.69040000000000001</v>
      </c>
      <c r="D20">
        <v>0.76229999999999998</v>
      </c>
      <c r="E20">
        <v>0.61839999999999995</v>
      </c>
      <c r="F20">
        <v>0.71809999999999996</v>
      </c>
      <c r="G20">
        <v>0.71409999999999996</v>
      </c>
      <c r="H20">
        <v>0.77480000000000004</v>
      </c>
      <c r="I20">
        <v>0.77480000000000004</v>
      </c>
    </row>
    <row r="21" spans="1:9" x14ac:dyDescent="0.25">
      <c r="A21" s="4">
        <v>2</v>
      </c>
      <c r="B21" s="4">
        <v>0.5</v>
      </c>
      <c r="C21">
        <v>0.88919999999999999</v>
      </c>
      <c r="D21">
        <v>0.89280000000000004</v>
      </c>
      <c r="E21">
        <v>0.88570000000000004</v>
      </c>
      <c r="F21">
        <v>0.88680000000000003</v>
      </c>
      <c r="G21">
        <v>0.88970000000000005</v>
      </c>
      <c r="H21">
        <v>0.94440000000000002</v>
      </c>
      <c r="I21">
        <v>0.93930000000000002</v>
      </c>
    </row>
    <row r="22" spans="1:9" x14ac:dyDescent="0.25">
      <c r="A22" s="4">
        <v>2</v>
      </c>
      <c r="B22" s="10">
        <v>1</v>
      </c>
      <c r="C22">
        <v>0.89390000000000003</v>
      </c>
      <c r="D22">
        <v>0.89149999999999996</v>
      </c>
      <c r="E22">
        <v>0.89639999999999997</v>
      </c>
      <c r="F22">
        <v>0.8962</v>
      </c>
      <c r="G22">
        <v>0.89370000000000005</v>
      </c>
      <c r="H22">
        <v>0.95289999999999997</v>
      </c>
      <c r="I22">
        <v>0.95189999999999997</v>
      </c>
    </row>
    <row r="23" spans="1:9" x14ac:dyDescent="0.25">
      <c r="A23" s="25">
        <v>2</v>
      </c>
      <c r="B23" s="25">
        <v>2</v>
      </c>
      <c r="C23" s="38">
        <v>0.91259999999999997</v>
      </c>
      <c r="D23" s="38">
        <v>0.92020000000000002</v>
      </c>
      <c r="E23" s="38">
        <v>0.90490000000000004</v>
      </c>
      <c r="F23" s="38">
        <v>0.90639999999999998</v>
      </c>
      <c r="G23" s="38">
        <v>0.91320000000000001</v>
      </c>
      <c r="H23" s="38">
        <v>0.96399999999999997</v>
      </c>
      <c r="I23" s="38">
        <v>0.95809999999999995</v>
      </c>
    </row>
    <row r="24" spans="1:9" x14ac:dyDescent="0.25">
      <c r="A24" s="4">
        <v>2</v>
      </c>
      <c r="B24" s="4">
        <v>4</v>
      </c>
      <c r="C24">
        <v>0.89729999999999999</v>
      </c>
      <c r="D24">
        <v>0.87939999999999996</v>
      </c>
      <c r="E24">
        <v>0.91520000000000001</v>
      </c>
      <c r="F24">
        <v>0.91220000000000001</v>
      </c>
      <c r="G24">
        <v>0.89549999999999996</v>
      </c>
      <c r="H24">
        <v>0.95420000000000005</v>
      </c>
      <c r="I24">
        <v>0.95309999999999995</v>
      </c>
    </row>
    <row r="25" spans="1:9" x14ac:dyDescent="0.25">
      <c r="A25" s="4"/>
      <c r="B25" s="4"/>
      <c r="C25" s="24"/>
      <c r="D25" s="24"/>
      <c r="E25" s="24"/>
      <c r="F25" s="24"/>
      <c r="G25" s="24"/>
      <c r="H25" s="24"/>
      <c r="I25" s="24"/>
    </row>
    <row r="26" spans="1:9" x14ac:dyDescent="0.25">
      <c r="A26" s="4">
        <v>4</v>
      </c>
      <c r="B26" s="4">
        <v>0.25</v>
      </c>
      <c r="C26">
        <v>0.89190000000000003</v>
      </c>
      <c r="D26">
        <v>0.87129999999999996</v>
      </c>
      <c r="E26">
        <v>0.91259999999999997</v>
      </c>
      <c r="F26">
        <v>0.90890000000000004</v>
      </c>
      <c r="G26">
        <v>0.88970000000000005</v>
      </c>
      <c r="H26">
        <v>0.95199999999999996</v>
      </c>
      <c r="I26">
        <v>0.94179999999999997</v>
      </c>
    </row>
    <row r="27" spans="1:9" x14ac:dyDescent="0.25">
      <c r="A27" s="4">
        <v>4</v>
      </c>
      <c r="B27" s="4">
        <v>0.5</v>
      </c>
      <c r="C27">
        <v>0.878</v>
      </c>
      <c r="D27">
        <v>0.86009999999999998</v>
      </c>
      <c r="E27">
        <v>0.89600000000000002</v>
      </c>
      <c r="F27">
        <v>0.89229999999999998</v>
      </c>
      <c r="G27">
        <v>0.87570000000000003</v>
      </c>
      <c r="H27">
        <v>0.94099999999999995</v>
      </c>
      <c r="I27">
        <v>0.9385</v>
      </c>
    </row>
    <row r="28" spans="1:9" x14ac:dyDescent="0.25">
      <c r="A28" s="4">
        <v>4</v>
      </c>
      <c r="B28" s="10">
        <v>1</v>
      </c>
      <c r="C28">
        <v>0.89419999999999999</v>
      </c>
      <c r="D28">
        <v>0.874</v>
      </c>
      <c r="E28">
        <v>0.9143</v>
      </c>
      <c r="F28">
        <v>0.91080000000000005</v>
      </c>
      <c r="G28">
        <v>0.89200000000000002</v>
      </c>
      <c r="H28">
        <v>0.95230000000000004</v>
      </c>
      <c r="I28">
        <v>0.95479999999999998</v>
      </c>
    </row>
    <row r="29" spans="1:9" x14ac:dyDescent="0.25">
      <c r="A29" s="4">
        <v>4</v>
      </c>
      <c r="B29" s="4">
        <v>2</v>
      </c>
      <c r="C29">
        <v>0.78569999999999995</v>
      </c>
      <c r="D29">
        <v>0.87529999999999997</v>
      </c>
      <c r="E29">
        <v>0.69599999999999995</v>
      </c>
      <c r="F29">
        <v>0.77790000000000004</v>
      </c>
      <c r="G29">
        <v>0.81399999999999995</v>
      </c>
      <c r="H29">
        <v>0.86680000000000001</v>
      </c>
      <c r="I29">
        <v>0.86750000000000005</v>
      </c>
    </row>
    <row r="30" spans="1:9" x14ac:dyDescent="0.25">
      <c r="A30" s="4">
        <v>4</v>
      </c>
      <c r="B30" s="4">
        <v>4</v>
      </c>
      <c r="C30">
        <v>0.8821</v>
      </c>
      <c r="D30">
        <v>0.88429999999999997</v>
      </c>
      <c r="E30">
        <v>0.87980000000000003</v>
      </c>
      <c r="F30">
        <v>0.88039999999999996</v>
      </c>
      <c r="G30">
        <v>0.88229999999999997</v>
      </c>
      <c r="H30">
        <v>0.94830000000000003</v>
      </c>
      <c r="I30">
        <v>0.93620000000000003</v>
      </c>
    </row>
    <row r="31" spans="1:9" x14ac:dyDescent="0.25">
      <c r="A31" s="4"/>
      <c r="B31" s="4"/>
      <c r="C31" s="24"/>
      <c r="D31" s="24"/>
      <c r="E31" s="24"/>
      <c r="F31" s="24"/>
      <c r="G31" s="24"/>
      <c r="H31" s="24"/>
      <c r="I31" s="24"/>
    </row>
    <row r="32" spans="1:9" x14ac:dyDescent="0.25">
      <c r="B32" s="32" t="s">
        <v>22</v>
      </c>
      <c r="C32" s="13">
        <f>MAX(C2:C30)</f>
        <v>0.91259999999999997</v>
      </c>
      <c r="D32" s="13"/>
      <c r="E32" s="13"/>
      <c r="F32" s="13"/>
      <c r="G32" s="13">
        <f t="shared" ref="G32:I32" si="0">MAX(G2:G30)</f>
        <v>0.91320000000000001</v>
      </c>
      <c r="H32" s="13">
        <f t="shared" si="0"/>
        <v>0.96399999999999997</v>
      </c>
      <c r="I32" s="13">
        <f t="shared" si="0"/>
        <v>0.95809999999999995</v>
      </c>
    </row>
    <row r="33" spans="2:9" x14ac:dyDescent="0.25">
      <c r="B33" s="32" t="s">
        <v>23</v>
      </c>
      <c r="C33" s="13">
        <f>MIN(C2:C30)</f>
        <v>0.58520000000000005</v>
      </c>
      <c r="D33" s="13"/>
      <c r="E33" s="13"/>
      <c r="F33" s="13"/>
      <c r="G33" s="13">
        <f t="shared" ref="G33:I33" si="1">MIN(G2:G30)</f>
        <v>0.70209999999999995</v>
      </c>
      <c r="H33" s="13">
        <f t="shared" si="1"/>
        <v>0.68430000000000002</v>
      </c>
      <c r="I33" s="13">
        <f t="shared" si="1"/>
        <v>0.67520000000000002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opLeftCell="A16" workbookViewId="0">
      <selection activeCell="F34" sqref="F34"/>
    </sheetView>
  </sheetViews>
  <sheetFormatPr defaultRowHeight="15" x14ac:dyDescent="0.25"/>
  <sheetData>
    <row r="1" spans="1:17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17" x14ac:dyDescent="0.25">
      <c r="A2" s="4">
        <v>0.25</v>
      </c>
      <c r="B2" s="4">
        <v>0.25</v>
      </c>
      <c r="C2">
        <v>0.9496</v>
      </c>
      <c r="D2">
        <v>0.96499999999999997</v>
      </c>
      <c r="E2">
        <v>0.93410000000000004</v>
      </c>
      <c r="F2">
        <v>0.93610000000000004</v>
      </c>
      <c r="G2">
        <v>0.95030000000000003</v>
      </c>
      <c r="H2">
        <v>0.98499999999999999</v>
      </c>
      <c r="I2">
        <v>0.98170000000000002</v>
      </c>
    </row>
    <row r="3" spans="1:17" x14ac:dyDescent="0.25">
      <c r="A3" s="23">
        <v>0.25</v>
      </c>
      <c r="B3" s="23">
        <v>0.5</v>
      </c>
      <c r="C3" s="20">
        <v>0.94930000000000003</v>
      </c>
      <c r="D3" s="20">
        <v>0.97130000000000005</v>
      </c>
      <c r="E3" s="20">
        <v>0.9274</v>
      </c>
      <c r="F3" s="20">
        <v>0.93049999999999999</v>
      </c>
      <c r="G3" s="20">
        <v>0.95040000000000002</v>
      </c>
      <c r="H3" s="20">
        <v>0.98719999999999997</v>
      </c>
      <c r="I3" s="20">
        <v>0.98599999999999999</v>
      </c>
      <c r="K3">
        <v>0.86299999999999999</v>
      </c>
      <c r="L3">
        <v>0.92469999999999997</v>
      </c>
      <c r="M3">
        <v>0.80130000000000001</v>
      </c>
      <c r="N3">
        <v>0.86380000000000001</v>
      </c>
      <c r="O3">
        <v>0.88390000000000002</v>
      </c>
      <c r="P3">
        <v>0.9385</v>
      </c>
      <c r="Q3">
        <v>0.93820000000000003</v>
      </c>
    </row>
    <row r="4" spans="1:17" x14ac:dyDescent="0.25">
      <c r="A4" s="4">
        <v>0.25</v>
      </c>
      <c r="B4" s="10">
        <v>1</v>
      </c>
      <c r="C4">
        <v>0.95669999999999999</v>
      </c>
      <c r="D4">
        <v>0.96640000000000004</v>
      </c>
      <c r="E4">
        <v>0.94710000000000005</v>
      </c>
      <c r="F4">
        <v>0.94820000000000004</v>
      </c>
      <c r="G4">
        <v>0.95709999999999995</v>
      </c>
      <c r="H4">
        <v>0.99050000000000005</v>
      </c>
      <c r="I4">
        <v>0.9909</v>
      </c>
    </row>
    <row r="5" spans="1:17" x14ac:dyDescent="0.25">
      <c r="A5" s="4">
        <v>0.25</v>
      </c>
      <c r="B5" s="4">
        <v>2</v>
      </c>
      <c r="C5">
        <v>0.94620000000000004</v>
      </c>
      <c r="D5">
        <v>0.96279999999999999</v>
      </c>
      <c r="E5">
        <v>0.92959999999999998</v>
      </c>
      <c r="F5">
        <v>0.93189999999999995</v>
      </c>
      <c r="G5">
        <v>0.94710000000000005</v>
      </c>
      <c r="H5">
        <v>0.98529999999999995</v>
      </c>
      <c r="I5">
        <v>0.98109999999999997</v>
      </c>
    </row>
    <row r="6" spans="1:17" x14ac:dyDescent="0.25">
      <c r="A6" s="4">
        <v>0.25</v>
      </c>
      <c r="B6" s="4">
        <v>4</v>
      </c>
      <c r="C6">
        <v>0.95520000000000005</v>
      </c>
      <c r="D6">
        <v>0.98029999999999995</v>
      </c>
      <c r="E6">
        <v>0.93</v>
      </c>
      <c r="F6">
        <v>0.93340000000000001</v>
      </c>
      <c r="G6">
        <v>0.95630000000000004</v>
      </c>
      <c r="H6">
        <v>0.98299999999999998</v>
      </c>
      <c r="I6">
        <v>0.97709999999999997</v>
      </c>
    </row>
    <row r="7" spans="1:17" x14ac:dyDescent="0.25">
      <c r="A7" s="4"/>
      <c r="B7" s="4"/>
    </row>
    <row r="8" spans="1:17" x14ac:dyDescent="0.25">
      <c r="A8" s="4">
        <v>0.5</v>
      </c>
      <c r="B8" s="4">
        <v>0.25</v>
      </c>
      <c r="C8">
        <v>0.95669999999999999</v>
      </c>
      <c r="D8">
        <v>0.97040000000000004</v>
      </c>
      <c r="E8">
        <v>0.94299999999999995</v>
      </c>
      <c r="F8">
        <v>0.94479999999999997</v>
      </c>
      <c r="G8">
        <v>0.95730000000000004</v>
      </c>
      <c r="H8">
        <v>0.98970000000000002</v>
      </c>
      <c r="I8">
        <v>0.98740000000000006</v>
      </c>
    </row>
    <row r="9" spans="1:17" x14ac:dyDescent="0.25">
      <c r="A9" s="4">
        <v>0.5</v>
      </c>
      <c r="B9" s="4">
        <v>0.5</v>
      </c>
      <c r="C9">
        <v>0.95040000000000002</v>
      </c>
      <c r="D9">
        <v>0.96909999999999996</v>
      </c>
      <c r="E9">
        <v>0.93179999999999996</v>
      </c>
      <c r="F9">
        <v>0.93440000000000001</v>
      </c>
      <c r="G9">
        <v>0.95140000000000002</v>
      </c>
      <c r="H9">
        <v>0.9909</v>
      </c>
      <c r="I9">
        <v>0.99060000000000004</v>
      </c>
    </row>
    <row r="10" spans="1:17" x14ac:dyDescent="0.25">
      <c r="A10" s="4">
        <v>0.5</v>
      </c>
      <c r="B10" s="10">
        <v>1</v>
      </c>
      <c r="C10">
        <v>0.95760000000000001</v>
      </c>
      <c r="D10">
        <v>0.97350000000000003</v>
      </c>
      <c r="E10">
        <v>0.94169999999999998</v>
      </c>
      <c r="F10">
        <v>0.94350000000000001</v>
      </c>
      <c r="G10">
        <v>0.95830000000000004</v>
      </c>
      <c r="H10">
        <v>0.98799999999999999</v>
      </c>
      <c r="I10">
        <v>0.98699999999999999</v>
      </c>
    </row>
    <row r="11" spans="1:17" x14ac:dyDescent="0.25">
      <c r="A11" s="4">
        <v>0.5</v>
      </c>
      <c r="B11" s="4">
        <v>2</v>
      </c>
      <c r="C11">
        <v>0.93300000000000005</v>
      </c>
      <c r="D11">
        <v>0.9516</v>
      </c>
      <c r="E11">
        <v>0.9143</v>
      </c>
      <c r="F11">
        <v>0.91749999999999998</v>
      </c>
      <c r="G11">
        <v>0.93420000000000003</v>
      </c>
      <c r="H11">
        <v>0.98070000000000002</v>
      </c>
      <c r="I11">
        <v>0.97860000000000003</v>
      </c>
    </row>
    <row r="12" spans="1:17" x14ac:dyDescent="0.25">
      <c r="A12" s="4">
        <v>0.5</v>
      </c>
      <c r="B12" s="4">
        <v>4</v>
      </c>
      <c r="C12">
        <v>0.95720000000000005</v>
      </c>
      <c r="D12">
        <v>0.96409999999999996</v>
      </c>
      <c r="E12">
        <v>0.95020000000000004</v>
      </c>
      <c r="F12">
        <v>0.95099999999999996</v>
      </c>
      <c r="G12">
        <v>0.95750000000000002</v>
      </c>
      <c r="H12">
        <v>0.98650000000000004</v>
      </c>
      <c r="I12">
        <v>0.98609999999999998</v>
      </c>
    </row>
    <row r="13" spans="1:17" x14ac:dyDescent="0.25">
      <c r="A13" s="4"/>
      <c r="B13" s="4"/>
    </row>
    <row r="14" spans="1:17" x14ac:dyDescent="0.25">
      <c r="A14" s="4">
        <v>1</v>
      </c>
      <c r="B14" s="4">
        <v>0.25</v>
      </c>
      <c r="C14">
        <v>0.95220000000000005</v>
      </c>
      <c r="D14">
        <v>0.97350000000000003</v>
      </c>
      <c r="E14">
        <v>0.93089999999999995</v>
      </c>
      <c r="F14">
        <v>0.93379999999999996</v>
      </c>
      <c r="G14">
        <v>0.95320000000000005</v>
      </c>
      <c r="H14" s="14">
        <v>0.99239999999999995</v>
      </c>
      <c r="I14" s="14">
        <v>0.99219999999999997</v>
      </c>
    </row>
    <row r="15" spans="1:17" x14ac:dyDescent="0.25">
      <c r="A15" s="4">
        <v>1</v>
      </c>
      <c r="B15" s="4">
        <v>0.5</v>
      </c>
      <c r="C15">
        <v>0.94979999999999998</v>
      </c>
      <c r="D15">
        <v>0.9587</v>
      </c>
      <c r="E15">
        <v>0.94079999999999997</v>
      </c>
      <c r="F15">
        <v>0.94189999999999996</v>
      </c>
      <c r="G15">
        <v>0.95020000000000004</v>
      </c>
      <c r="H15">
        <v>0.98170000000000002</v>
      </c>
      <c r="I15">
        <v>0.97729999999999995</v>
      </c>
    </row>
    <row r="16" spans="1:17" x14ac:dyDescent="0.25">
      <c r="A16" s="4">
        <v>1</v>
      </c>
      <c r="B16" s="10">
        <v>1</v>
      </c>
      <c r="C16">
        <v>0.95</v>
      </c>
      <c r="D16">
        <v>0.95960000000000001</v>
      </c>
      <c r="E16">
        <v>0.94040000000000001</v>
      </c>
      <c r="F16">
        <v>0.94159999999999999</v>
      </c>
      <c r="G16">
        <v>0.95050000000000001</v>
      </c>
      <c r="H16">
        <v>0.98729999999999996</v>
      </c>
      <c r="I16">
        <v>0.98009999999999997</v>
      </c>
    </row>
    <row r="17" spans="1:9" x14ac:dyDescent="0.25">
      <c r="A17" s="4">
        <v>1</v>
      </c>
      <c r="B17" s="4">
        <v>2</v>
      </c>
      <c r="C17">
        <v>0.95179999999999998</v>
      </c>
      <c r="D17">
        <v>0.96230000000000004</v>
      </c>
      <c r="E17">
        <v>0.94130000000000003</v>
      </c>
      <c r="F17">
        <v>0.9425</v>
      </c>
      <c r="G17">
        <v>0.95230000000000004</v>
      </c>
      <c r="H17">
        <v>0.98780000000000001</v>
      </c>
      <c r="I17">
        <v>0.98719999999999997</v>
      </c>
    </row>
    <row r="18" spans="1:9" x14ac:dyDescent="0.25">
      <c r="A18" s="4">
        <v>1</v>
      </c>
      <c r="B18" s="4">
        <v>4</v>
      </c>
      <c r="C18">
        <v>0.94910000000000005</v>
      </c>
      <c r="D18">
        <v>0.95740000000000003</v>
      </c>
      <c r="E18">
        <v>0.94079999999999997</v>
      </c>
      <c r="F18">
        <v>0.94179999999999997</v>
      </c>
      <c r="G18">
        <v>0.94950000000000001</v>
      </c>
      <c r="H18">
        <v>0.99009999999999998</v>
      </c>
      <c r="I18">
        <v>0.98960000000000004</v>
      </c>
    </row>
    <row r="19" spans="1:9" x14ac:dyDescent="0.25">
      <c r="A19" s="4"/>
      <c r="B19" s="4"/>
    </row>
    <row r="20" spans="1:9" x14ac:dyDescent="0.25">
      <c r="A20" s="4">
        <v>2</v>
      </c>
      <c r="B20" s="4">
        <v>0.25</v>
      </c>
      <c r="C20">
        <v>0.95489999999999997</v>
      </c>
      <c r="D20">
        <v>0.97130000000000005</v>
      </c>
      <c r="E20">
        <v>0.93859999999999999</v>
      </c>
      <c r="F20">
        <v>0.94059999999999999</v>
      </c>
      <c r="G20">
        <v>0.9556</v>
      </c>
      <c r="H20">
        <v>0.9909</v>
      </c>
      <c r="I20">
        <v>0.99119999999999997</v>
      </c>
    </row>
    <row r="21" spans="1:9" x14ac:dyDescent="0.25">
      <c r="A21" s="4">
        <v>2</v>
      </c>
      <c r="B21" s="4">
        <v>0.5</v>
      </c>
      <c r="C21">
        <v>0.95340000000000003</v>
      </c>
      <c r="D21">
        <v>0.97130000000000005</v>
      </c>
      <c r="E21">
        <v>0.93540000000000001</v>
      </c>
      <c r="F21">
        <v>0.93769999999999998</v>
      </c>
      <c r="G21">
        <v>0.95420000000000005</v>
      </c>
      <c r="H21">
        <v>0.98809999999999998</v>
      </c>
      <c r="I21">
        <v>0.9869</v>
      </c>
    </row>
    <row r="22" spans="1:9" x14ac:dyDescent="0.25">
      <c r="A22" s="4">
        <v>2</v>
      </c>
      <c r="B22" s="10">
        <v>1</v>
      </c>
      <c r="C22">
        <v>0.95</v>
      </c>
      <c r="D22">
        <v>0.96009999999999995</v>
      </c>
      <c r="E22">
        <v>0.93989999999999996</v>
      </c>
      <c r="F22">
        <v>0.94120000000000004</v>
      </c>
      <c r="G22">
        <v>0.95050000000000001</v>
      </c>
      <c r="H22">
        <v>0.98780000000000001</v>
      </c>
      <c r="I22">
        <v>0.9859</v>
      </c>
    </row>
    <row r="23" spans="1:9" x14ac:dyDescent="0.25">
      <c r="A23" s="73">
        <v>2</v>
      </c>
      <c r="B23" s="73">
        <v>2</v>
      </c>
      <c r="C23" s="62">
        <v>0.9617</v>
      </c>
      <c r="D23" s="61">
        <v>0.98650000000000004</v>
      </c>
      <c r="E23" s="62">
        <v>0.93679999999999997</v>
      </c>
      <c r="F23" s="62">
        <v>0.93979999999999997</v>
      </c>
      <c r="G23" s="62">
        <v>0.96260000000000001</v>
      </c>
      <c r="H23" s="62">
        <v>0.99019999999999997</v>
      </c>
      <c r="I23" s="62">
        <v>0.98199999999999998</v>
      </c>
    </row>
    <row r="24" spans="1:9" x14ac:dyDescent="0.25">
      <c r="A24" s="4">
        <v>2</v>
      </c>
      <c r="B24" s="4">
        <v>4</v>
      </c>
      <c r="C24">
        <v>0.95269999999999999</v>
      </c>
      <c r="D24">
        <v>0.95830000000000004</v>
      </c>
      <c r="E24">
        <v>0.94710000000000005</v>
      </c>
      <c r="F24">
        <v>0.94769999999999999</v>
      </c>
      <c r="G24">
        <v>0.95299999999999996</v>
      </c>
      <c r="H24">
        <v>0.98770000000000002</v>
      </c>
      <c r="I24">
        <v>0.9839</v>
      </c>
    </row>
    <row r="25" spans="1:9" x14ac:dyDescent="0.25">
      <c r="A25" s="4"/>
      <c r="B25" s="4"/>
    </row>
    <row r="26" spans="1:9" x14ac:dyDescent="0.25">
      <c r="A26" s="4">
        <v>4</v>
      </c>
      <c r="B26" s="4">
        <v>0.25</v>
      </c>
      <c r="C26">
        <v>0.95830000000000004</v>
      </c>
      <c r="D26">
        <v>0.97309999999999997</v>
      </c>
      <c r="E26">
        <v>0.94350000000000001</v>
      </c>
      <c r="F26">
        <v>0.94510000000000005</v>
      </c>
      <c r="G26">
        <v>0.95889999999999997</v>
      </c>
      <c r="H26">
        <v>0.99180000000000001</v>
      </c>
      <c r="I26">
        <v>0.99150000000000005</v>
      </c>
    </row>
    <row r="27" spans="1:9" x14ac:dyDescent="0.25">
      <c r="A27" s="60">
        <v>4</v>
      </c>
      <c r="B27" s="60">
        <v>0.5</v>
      </c>
      <c r="C27" s="61">
        <v>0.96230000000000004</v>
      </c>
      <c r="D27" s="62">
        <v>0.97670000000000001</v>
      </c>
      <c r="E27" s="62">
        <v>0.94799999999999995</v>
      </c>
      <c r="F27" s="62">
        <v>0.94950000000000001</v>
      </c>
      <c r="G27" s="62">
        <v>0.96289999999999998</v>
      </c>
      <c r="H27" s="62">
        <v>0.98740000000000006</v>
      </c>
      <c r="I27" s="62">
        <v>0.98640000000000005</v>
      </c>
    </row>
    <row r="28" spans="1:9" x14ac:dyDescent="0.25">
      <c r="A28" s="4">
        <v>4</v>
      </c>
      <c r="B28" s="10">
        <v>1</v>
      </c>
      <c r="C28">
        <v>0.9466</v>
      </c>
      <c r="D28">
        <v>0.95199999999999996</v>
      </c>
      <c r="E28">
        <v>0.94130000000000003</v>
      </c>
      <c r="F28">
        <v>0.94189999999999996</v>
      </c>
      <c r="G28">
        <v>0.94689999999999996</v>
      </c>
      <c r="H28">
        <v>0.98429999999999995</v>
      </c>
      <c r="I28">
        <v>0.97940000000000005</v>
      </c>
    </row>
    <row r="29" spans="1:9" x14ac:dyDescent="0.25">
      <c r="A29" s="4">
        <v>4</v>
      </c>
      <c r="B29" s="4">
        <v>2</v>
      </c>
      <c r="C29">
        <v>0.95650000000000002</v>
      </c>
      <c r="D29">
        <v>0.97440000000000004</v>
      </c>
      <c r="E29">
        <v>0.93859999999999999</v>
      </c>
      <c r="F29">
        <v>0.94069999999999998</v>
      </c>
      <c r="G29">
        <v>0.95730000000000004</v>
      </c>
      <c r="H29">
        <v>0.98850000000000005</v>
      </c>
      <c r="I29">
        <v>0.98709999999999998</v>
      </c>
    </row>
    <row r="30" spans="1:9" x14ac:dyDescent="0.25">
      <c r="A30" s="4">
        <v>4</v>
      </c>
      <c r="B30" s="4">
        <v>4</v>
      </c>
      <c r="C30">
        <v>0.9446</v>
      </c>
      <c r="D30">
        <v>0.95920000000000005</v>
      </c>
      <c r="E30">
        <v>0.93</v>
      </c>
      <c r="F30">
        <v>0.93210000000000004</v>
      </c>
      <c r="G30">
        <v>0.94540000000000002</v>
      </c>
      <c r="H30">
        <v>0.98429999999999995</v>
      </c>
      <c r="I30">
        <v>0.9788</v>
      </c>
    </row>
    <row r="32" spans="1:9" x14ac:dyDescent="0.25">
      <c r="B32" t="s">
        <v>22</v>
      </c>
      <c r="C32">
        <f>MAX(C2:C30)</f>
        <v>0.96230000000000004</v>
      </c>
      <c r="D32">
        <f>MAX(D2:D30)</f>
        <v>0.98650000000000004</v>
      </c>
      <c r="G32">
        <f t="shared" ref="G32:I32" si="0">MAX(G2:G30)</f>
        <v>0.96289999999999998</v>
      </c>
      <c r="H32">
        <f t="shared" si="0"/>
        <v>0.99239999999999995</v>
      </c>
      <c r="I32">
        <f t="shared" si="0"/>
        <v>0.99219999999999997</v>
      </c>
    </row>
    <row r="33" spans="2:9" x14ac:dyDescent="0.25">
      <c r="B33" t="s">
        <v>23</v>
      </c>
      <c r="C33">
        <f>MIN(C2:C30)</f>
        <v>0.93300000000000005</v>
      </c>
      <c r="D33">
        <f>MIN(D2:D30)</f>
        <v>0.9516</v>
      </c>
      <c r="G33">
        <f t="shared" ref="G33:I33" si="1">MIN(G2:G30)</f>
        <v>0.93420000000000003</v>
      </c>
      <c r="H33">
        <f t="shared" si="1"/>
        <v>0.98070000000000002</v>
      </c>
      <c r="I33">
        <f t="shared" si="1"/>
        <v>0.97709999999999997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N20" sqref="N20"/>
    </sheetView>
  </sheetViews>
  <sheetFormatPr defaultRowHeight="15" x14ac:dyDescent="0.25"/>
  <cols>
    <col min="3" max="3" width="10.28515625" bestFit="1" customWidth="1"/>
    <col min="4" max="5" width="10.140625" bestFit="1" customWidth="1"/>
  </cols>
  <sheetData>
    <row r="1" spans="1:9" x14ac:dyDescent="0.25">
      <c r="A1" s="11" t="s">
        <v>107</v>
      </c>
      <c r="B1" s="11" t="s">
        <v>20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22">
        <v>8</v>
      </c>
      <c r="B2" s="22">
        <v>0</v>
      </c>
      <c r="C2">
        <v>0.98180000000000001</v>
      </c>
      <c r="D2">
        <v>0.97889999999999999</v>
      </c>
      <c r="E2">
        <v>0.98480000000000001</v>
      </c>
      <c r="F2">
        <v>0.98470000000000002</v>
      </c>
      <c r="G2">
        <v>0.98180000000000001</v>
      </c>
      <c r="H2">
        <v>0.99780000000000002</v>
      </c>
      <c r="I2">
        <v>0.99790000000000001</v>
      </c>
    </row>
    <row r="3" spans="1:9" x14ac:dyDescent="0.25">
      <c r="A3" s="22">
        <v>8</v>
      </c>
      <c r="B3" s="10">
        <v>5.0000000000000001E-3</v>
      </c>
      <c r="C3">
        <v>0.97870000000000001</v>
      </c>
      <c r="D3">
        <v>0.98070000000000002</v>
      </c>
      <c r="E3">
        <v>0.97670000000000001</v>
      </c>
      <c r="F3">
        <v>0.9768</v>
      </c>
      <c r="G3">
        <v>0.97870000000000001</v>
      </c>
      <c r="H3">
        <v>0.998</v>
      </c>
      <c r="I3">
        <v>0.99819999999999998</v>
      </c>
    </row>
    <row r="4" spans="1:9" x14ac:dyDescent="0.25">
      <c r="A4" s="22">
        <v>8</v>
      </c>
      <c r="B4" s="10">
        <v>0.01</v>
      </c>
      <c r="C4">
        <v>0.98070000000000002</v>
      </c>
      <c r="D4">
        <v>0.97799999999999998</v>
      </c>
      <c r="E4">
        <v>0.98340000000000005</v>
      </c>
      <c r="F4">
        <v>0.98329999999999995</v>
      </c>
      <c r="G4">
        <v>0.98070000000000002</v>
      </c>
      <c r="H4">
        <v>0.998</v>
      </c>
      <c r="I4">
        <v>0.99829999999999997</v>
      </c>
    </row>
    <row r="5" spans="1:9" x14ac:dyDescent="0.25">
      <c r="A5" s="22">
        <v>8</v>
      </c>
      <c r="B5" s="10">
        <v>0.05</v>
      </c>
      <c r="C5">
        <v>0.97709999999999997</v>
      </c>
      <c r="D5">
        <v>0.97889999999999999</v>
      </c>
      <c r="E5">
        <v>0.97529999999999994</v>
      </c>
      <c r="F5">
        <v>0.97540000000000004</v>
      </c>
      <c r="G5">
        <v>0.97719999999999996</v>
      </c>
      <c r="H5">
        <v>0.99780000000000002</v>
      </c>
      <c r="I5">
        <v>0.99790000000000001</v>
      </c>
    </row>
    <row r="6" spans="1:9" x14ac:dyDescent="0.25">
      <c r="A6" s="22">
        <v>8</v>
      </c>
      <c r="B6" s="10">
        <v>1</v>
      </c>
      <c r="C6" s="81">
        <v>0.68630000000000002</v>
      </c>
      <c r="D6">
        <v>0.76319999999999999</v>
      </c>
      <c r="E6">
        <v>0.60940000000000005</v>
      </c>
      <c r="F6">
        <v>0.66200000000000003</v>
      </c>
      <c r="G6" s="81">
        <v>0.70830000000000004</v>
      </c>
      <c r="H6" s="81">
        <v>0.74990000000000001</v>
      </c>
      <c r="I6" s="81">
        <v>0.71050000000000002</v>
      </c>
    </row>
    <row r="7" spans="1:9" x14ac:dyDescent="0.25">
      <c r="A7" s="22"/>
      <c r="B7" s="10"/>
      <c r="C7" s="35"/>
      <c r="D7" s="35"/>
      <c r="E7" s="35"/>
      <c r="F7" s="35"/>
      <c r="G7" s="35"/>
      <c r="H7" s="35"/>
      <c r="I7" s="35"/>
    </row>
    <row r="8" spans="1:9" x14ac:dyDescent="0.25">
      <c r="A8" s="22">
        <v>16</v>
      </c>
      <c r="B8" s="22">
        <v>0</v>
      </c>
      <c r="C8">
        <v>0.98</v>
      </c>
      <c r="D8">
        <v>0.98299999999999998</v>
      </c>
      <c r="E8">
        <v>0.97709999999999997</v>
      </c>
      <c r="F8">
        <v>0.97729999999999995</v>
      </c>
      <c r="G8">
        <v>0.98009999999999997</v>
      </c>
      <c r="H8">
        <v>0.99790000000000001</v>
      </c>
      <c r="I8">
        <v>0.99760000000000004</v>
      </c>
    </row>
    <row r="9" spans="1:9" x14ac:dyDescent="0.25">
      <c r="A9" s="22">
        <v>16</v>
      </c>
      <c r="B9" s="10">
        <v>5.0000000000000001E-3</v>
      </c>
      <c r="C9">
        <v>0.98209999999999997</v>
      </c>
      <c r="D9">
        <v>0.98119999999999996</v>
      </c>
      <c r="E9">
        <v>0.98299999999999998</v>
      </c>
      <c r="F9">
        <v>0.9829</v>
      </c>
      <c r="G9">
        <v>0.98199999999999998</v>
      </c>
      <c r="H9">
        <v>0.99870000000000003</v>
      </c>
      <c r="I9">
        <v>0.99870000000000003</v>
      </c>
    </row>
    <row r="10" spans="1:9" x14ac:dyDescent="0.25">
      <c r="A10" s="22">
        <v>16</v>
      </c>
      <c r="B10" s="10">
        <v>0.01</v>
      </c>
      <c r="C10">
        <v>0.98119999999999996</v>
      </c>
      <c r="D10">
        <v>0.97760000000000002</v>
      </c>
      <c r="E10">
        <v>0.98480000000000001</v>
      </c>
      <c r="F10">
        <v>0.98460000000000003</v>
      </c>
      <c r="G10">
        <v>0.98109999999999997</v>
      </c>
      <c r="H10">
        <v>0.99870000000000003</v>
      </c>
      <c r="I10">
        <v>0.99870000000000003</v>
      </c>
    </row>
    <row r="11" spans="1:9" x14ac:dyDescent="0.25">
      <c r="A11" s="22">
        <v>16</v>
      </c>
      <c r="B11" s="10">
        <v>0.05</v>
      </c>
      <c r="C11">
        <v>0.97889999999999999</v>
      </c>
      <c r="D11">
        <v>0.98160000000000003</v>
      </c>
      <c r="E11">
        <v>0.97619999999999996</v>
      </c>
      <c r="F11">
        <v>0.97640000000000005</v>
      </c>
      <c r="G11">
        <v>0.97899999999999998</v>
      </c>
      <c r="H11">
        <v>0.99639999999999995</v>
      </c>
      <c r="I11">
        <v>0.99629999999999996</v>
      </c>
    </row>
    <row r="12" spans="1:9" x14ac:dyDescent="0.25">
      <c r="A12" s="22">
        <v>16</v>
      </c>
      <c r="B12" s="10">
        <v>1</v>
      </c>
      <c r="C12" s="1">
        <v>0.75849999999999995</v>
      </c>
      <c r="D12">
        <v>0.82199999999999995</v>
      </c>
      <c r="E12">
        <v>0.69510000000000005</v>
      </c>
      <c r="F12">
        <v>0.73070000000000002</v>
      </c>
      <c r="G12">
        <v>0.77270000000000005</v>
      </c>
      <c r="H12">
        <v>0.84789999999999999</v>
      </c>
      <c r="I12">
        <v>0.84609999999999996</v>
      </c>
    </row>
    <row r="13" spans="1:9" x14ac:dyDescent="0.25">
      <c r="A13" s="22"/>
      <c r="B13" s="10"/>
    </row>
    <row r="14" spans="1:9" x14ac:dyDescent="0.25">
      <c r="A14" s="22">
        <v>32</v>
      </c>
      <c r="B14" s="22">
        <v>0</v>
      </c>
      <c r="C14">
        <v>0.98299999999999998</v>
      </c>
      <c r="D14">
        <v>0.98429999999999995</v>
      </c>
      <c r="E14">
        <v>0.98160000000000003</v>
      </c>
      <c r="F14">
        <v>0.98170000000000002</v>
      </c>
      <c r="G14">
        <v>0.98299999999999998</v>
      </c>
      <c r="H14">
        <v>0.99819999999999998</v>
      </c>
      <c r="I14">
        <v>0.99770000000000003</v>
      </c>
    </row>
    <row r="15" spans="1:9" x14ac:dyDescent="0.25">
      <c r="A15" s="22">
        <v>32</v>
      </c>
      <c r="B15" s="10">
        <v>5.0000000000000001E-3</v>
      </c>
      <c r="C15">
        <v>0.98519999999999996</v>
      </c>
      <c r="D15">
        <v>0.98740000000000006</v>
      </c>
      <c r="E15">
        <v>0.98299999999999998</v>
      </c>
      <c r="F15">
        <v>0.98299999999999998</v>
      </c>
      <c r="G15">
        <v>0.98519999999999996</v>
      </c>
      <c r="H15">
        <v>0.99860000000000004</v>
      </c>
      <c r="I15">
        <v>0.99850000000000005</v>
      </c>
    </row>
    <row r="16" spans="1:9" x14ac:dyDescent="0.25">
      <c r="A16" s="22">
        <v>32</v>
      </c>
      <c r="B16" s="10">
        <v>0.01</v>
      </c>
      <c r="C16">
        <v>0.98719999999999997</v>
      </c>
      <c r="D16">
        <v>0.98829999999999996</v>
      </c>
      <c r="E16">
        <v>0.98609999999999998</v>
      </c>
      <c r="F16">
        <v>0.98609999999999998</v>
      </c>
      <c r="G16">
        <v>0.98719999999999997</v>
      </c>
      <c r="H16">
        <v>0.99909999999999999</v>
      </c>
      <c r="I16">
        <v>0.999</v>
      </c>
    </row>
    <row r="17" spans="1:9" x14ac:dyDescent="0.25">
      <c r="A17" s="22">
        <v>32</v>
      </c>
      <c r="B17" s="10">
        <v>0.05</v>
      </c>
      <c r="C17">
        <v>0.98360000000000003</v>
      </c>
      <c r="D17">
        <v>0.98160000000000003</v>
      </c>
      <c r="E17">
        <v>0.98570000000000002</v>
      </c>
      <c r="F17">
        <v>0.98560000000000003</v>
      </c>
      <c r="G17">
        <v>0.98360000000000003</v>
      </c>
      <c r="H17">
        <v>0.99929999999999997</v>
      </c>
      <c r="I17">
        <v>0.99929999999999997</v>
      </c>
    </row>
    <row r="18" spans="1:9" x14ac:dyDescent="0.25">
      <c r="A18" s="22">
        <v>32</v>
      </c>
      <c r="B18" s="10">
        <v>1</v>
      </c>
      <c r="C18">
        <v>0.75019999999999998</v>
      </c>
      <c r="D18">
        <v>0.77</v>
      </c>
      <c r="E18">
        <v>0.73050000000000004</v>
      </c>
      <c r="F18">
        <v>0.7409</v>
      </c>
      <c r="G18">
        <v>0.75490000000000002</v>
      </c>
      <c r="H18">
        <v>0.83950000000000002</v>
      </c>
      <c r="I18">
        <v>0.82689999999999997</v>
      </c>
    </row>
    <row r="19" spans="1:9" x14ac:dyDescent="0.25">
      <c r="A19" s="22"/>
      <c r="B19" s="10"/>
    </row>
    <row r="20" spans="1:9" x14ac:dyDescent="0.25">
      <c r="A20" s="22">
        <v>64</v>
      </c>
      <c r="B20" s="22">
        <v>0</v>
      </c>
      <c r="C20">
        <v>0.99480000000000002</v>
      </c>
      <c r="D20">
        <v>0.99329999999999996</v>
      </c>
      <c r="E20">
        <v>0.99639999999999995</v>
      </c>
      <c r="F20">
        <v>0.99639999999999995</v>
      </c>
      <c r="G20">
        <v>0.99480000000000002</v>
      </c>
      <c r="H20">
        <v>0.99980000000000002</v>
      </c>
      <c r="I20">
        <v>0.99980000000000002</v>
      </c>
    </row>
    <row r="21" spans="1:9" x14ac:dyDescent="0.25">
      <c r="A21" s="22">
        <v>64</v>
      </c>
      <c r="B21" s="10">
        <v>5.0000000000000001E-3</v>
      </c>
      <c r="C21">
        <v>0.99370000000000003</v>
      </c>
      <c r="D21">
        <v>0.99329999999999996</v>
      </c>
      <c r="E21">
        <v>0.99419999999999997</v>
      </c>
      <c r="F21">
        <v>0.99419999999999997</v>
      </c>
      <c r="G21">
        <v>0.99370000000000003</v>
      </c>
      <c r="H21">
        <v>0.99980000000000002</v>
      </c>
      <c r="I21">
        <v>0.99980000000000002</v>
      </c>
    </row>
    <row r="22" spans="1:9" x14ac:dyDescent="0.25">
      <c r="A22" s="22">
        <v>64</v>
      </c>
      <c r="B22" s="10">
        <v>0.01</v>
      </c>
      <c r="C22">
        <v>0.99329999999999996</v>
      </c>
      <c r="D22">
        <v>0.99329999999999996</v>
      </c>
      <c r="E22">
        <v>0.99329999999999996</v>
      </c>
      <c r="F22">
        <v>0.99329999999999996</v>
      </c>
      <c r="G22">
        <v>0.99329999999999996</v>
      </c>
      <c r="H22">
        <v>0.99970000000000003</v>
      </c>
      <c r="I22">
        <v>0.99970000000000003</v>
      </c>
    </row>
    <row r="23" spans="1:9" x14ac:dyDescent="0.25">
      <c r="A23" s="22">
        <v>64</v>
      </c>
      <c r="B23" s="10">
        <v>0.05</v>
      </c>
      <c r="C23">
        <v>0.99350000000000005</v>
      </c>
      <c r="D23">
        <v>0.99460000000000004</v>
      </c>
      <c r="E23">
        <v>0.99239999999999995</v>
      </c>
      <c r="F23">
        <v>0.99239999999999995</v>
      </c>
      <c r="G23">
        <v>0.99350000000000005</v>
      </c>
      <c r="H23">
        <v>0.99950000000000006</v>
      </c>
      <c r="I23">
        <v>0.99960000000000004</v>
      </c>
    </row>
    <row r="24" spans="1:9" x14ac:dyDescent="0.25">
      <c r="A24" s="22">
        <v>64</v>
      </c>
      <c r="B24" s="10">
        <v>1</v>
      </c>
      <c r="C24">
        <v>0.84509999999999996</v>
      </c>
      <c r="D24">
        <v>0.8498</v>
      </c>
      <c r="E24">
        <v>0.84040000000000004</v>
      </c>
      <c r="F24">
        <v>0.84189999999999998</v>
      </c>
      <c r="G24">
        <v>0.8458</v>
      </c>
      <c r="H24">
        <v>0.91859999999999997</v>
      </c>
      <c r="I24">
        <v>0.92020000000000002</v>
      </c>
    </row>
    <row r="25" spans="1:9" x14ac:dyDescent="0.25">
      <c r="A25" s="22"/>
      <c r="B25" s="10"/>
    </row>
    <row r="26" spans="1:9" x14ac:dyDescent="0.25">
      <c r="A26" s="22">
        <v>128</v>
      </c>
      <c r="B26" s="22">
        <v>0</v>
      </c>
      <c r="C26">
        <v>0.99570000000000003</v>
      </c>
      <c r="D26">
        <v>0.99639999999999995</v>
      </c>
      <c r="E26">
        <v>0.99509999999999998</v>
      </c>
      <c r="F26">
        <v>0.99509999999999998</v>
      </c>
      <c r="G26">
        <v>0.99570000000000003</v>
      </c>
      <c r="H26">
        <v>0.99990000000000001</v>
      </c>
      <c r="I26">
        <v>0.99990000000000001</v>
      </c>
    </row>
    <row r="27" spans="1:9" x14ac:dyDescent="0.25">
      <c r="A27" s="82">
        <v>128</v>
      </c>
      <c r="B27" s="16">
        <v>5.0000000000000001E-3</v>
      </c>
      <c r="C27" s="18">
        <v>0.99639999999999995</v>
      </c>
      <c r="D27" s="17">
        <v>0.99690000000000001</v>
      </c>
      <c r="E27" s="17">
        <v>0.996</v>
      </c>
      <c r="F27" s="17">
        <v>0.996</v>
      </c>
      <c r="G27" s="18">
        <v>0.99639999999999995</v>
      </c>
      <c r="H27" s="18">
        <v>0.99990000000000001</v>
      </c>
      <c r="I27" s="18">
        <v>0.99990000000000001</v>
      </c>
    </row>
    <row r="28" spans="1:9" x14ac:dyDescent="0.25">
      <c r="A28" s="22">
        <v>128</v>
      </c>
      <c r="B28" s="10">
        <v>0.01</v>
      </c>
      <c r="C28">
        <v>0.99529999999999996</v>
      </c>
      <c r="D28">
        <v>0.99690000000000001</v>
      </c>
      <c r="E28">
        <v>0.99370000000000003</v>
      </c>
      <c r="F28">
        <v>0.99370000000000003</v>
      </c>
      <c r="G28">
        <v>0.99529999999999996</v>
      </c>
      <c r="H28">
        <v>0.99990000000000001</v>
      </c>
      <c r="I28">
        <v>0.99990000000000001</v>
      </c>
    </row>
    <row r="29" spans="1:9" x14ac:dyDescent="0.25">
      <c r="A29" s="22">
        <v>128</v>
      </c>
      <c r="B29" s="10">
        <v>0.05</v>
      </c>
      <c r="C29">
        <v>0.99419999999999997</v>
      </c>
      <c r="D29">
        <v>0.99550000000000005</v>
      </c>
      <c r="E29">
        <v>0.99280000000000002</v>
      </c>
      <c r="F29">
        <v>0.9929</v>
      </c>
      <c r="G29">
        <v>0.99419999999999997</v>
      </c>
      <c r="H29">
        <v>0.99990000000000001</v>
      </c>
      <c r="I29">
        <v>0.99990000000000001</v>
      </c>
    </row>
    <row r="30" spans="1:9" x14ac:dyDescent="0.25">
      <c r="A30" s="22">
        <v>128</v>
      </c>
      <c r="B30" s="10">
        <v>1</v>
      </c>
      <c r="C30">
        <v>0.86519999999999997</v>
      </c>
      <c r="D30">
        <v>0.86639999999999995</v>
      </c>
      <c r="E30">
        <v>0.86409999999999998</v>
      </c>
      <c r="F30">
        <v>0.86460000000000004</v>
      </c>
      <c r="G30">
        <v>0.86539999999999995</v>
      </c>
      <c r="H30">
        <v>0.93479999999999996</v>
      </c>
      <c r="I30">
        <v>0.9244</v>
      </c>
    </row>
    <row r="32" spans="1:9" x14ac:dyDescent="0.25">
      <c r="B32" s="80" t="s">
        <v>22</v>
      </c>
      <c r="C32" s="3">
        <f>MAX(C2:C30)</f>
        <v>0.99639999999999995</v>
      </c>
      <c r="D32" s="3"/>
      <c r="E32" s="3"/>
      <c r="F32" s="3"/>
      <c r="G32" s="3">
        <f t="shared" ref="G32:I32" si="0">MAX(G2:G30)</f>
        <v>0.99639999999999995</v>
      </c>
      <c r="H32" s="3">
        <f t="shared" si="0"/>
        <v>0.99990000000000001</v>
      </c>
      <c r="I32" s="3">
        <f t="shared" si="0"/>
        <v>0.99990000000000001</v>
      </c>
    </row>
    <row r="33" spans="2:9" x14ac:dyDescent="0.25">
      <c r="B33" s="80" t="s">
        <v>23</v>
      </c>
      <c r="C33" s="3">
        <f>MIN(C2:C30)</f>
        <v>0.68630000000000002</v>
      </c>
      <c r="D33" s="3"/>
      <c r="E33" s="3"/>
      <c r="F33" s="3"/>
      <c r="G33" s="3">
        <f t="shared" ref="G33:I33" si="1">MIN(G2:G30)</f>
        <v>0.70830000000000004</v>
      </c>
      <c r="H33" s="3">
        <f t="shared" si="1"/>
        <v>0.74990000000000001</v>
      </c>
      <c r="I33" s="3">
        <f t="shared" si="1"/>
        <v>0.71050000000000002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opLeftCell="A16" workbookViewId="0">
      <selection activeCell="I19" sqref="I19"/>
    </sheetView>
  </sheetViews>
  <sheetFormatPr defaultRowHeight="15" x14ac:dyDescent="0.25"/>
  <cols>
    <col min="1" max="1" width="14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8" max="8" width="7.7109375" bestFit="1" customWidth="1"/>
    <col min="9" max="9" width="45.42578125" bestFit="1" customWidth="1"/>
    <col min="11" max="11" width="10.5703125" bestFit="1" customWidth="1"/>
    <col min="14" max="14" width="10" bestFit="1" customWidth="1"/>
    <col min="15" max="15" width="14" bestFit="1" customWidth="1"/>
  </cols>
  <sheetData>
    <row r="1" spans="1:18" x14ac:dyDescent="0.25">
      <c r="A1" s="48" t="s">
        <v>98</v>
      </c>
    </row>
    <row r="2" spans="1:18" x14ac:dyDescent="0.25">
      <c r="A2" s="47" t="s">
        <v>13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6</v>
      </c>
      <c r="G2" s="6" t="s">
        <v>4</v>
      </c>
      <c r="H2" s="6" t="s">
        <v>5</v>
      </c>
      <c r="I2" s="77" t="s">
        <v>24</v>
      </c>
      <c r="K2" s="47" t="s">
        <v>13</v>
      </c>
      <c r="L2" s="6" t="s">
        <v>101</v>
      </c>
      <c r="M2" s="6" t="s">
        <v>100</v>
      </c>
      <c r="N2" s="6" t="s">
        <v>98</v>
      </c>
      <c r="O2" s="6" t="s">
        <v>99</v>
      </c>
    </row>
    <row r="3" spans="1:18" x14ac:dyDescent="0.25">
      <c r="A3" s="3" t="s">
        <v>10</v>
      </c>
      <c r="B3" s="3">
        <v>0.99219999999999997</v>
      </c>
      <c r="C3" s="3">
        <v>0.99780000000000002</v>
      </c>
      <c r="D3" s="3">
        <v>0.98650000000000004</v>
      </c>
      <c r="E3" s="3">
        <v>0.98670000000000002</v>
      </c>
      <c r="F3" s="3">
        <v>0.99219999999999997</v>
      </c>
      <c r="G3" s="3">
        <v>0.99939999999999996</v>
      </c>
      <c r="H3" s="3">
        <v>0.99919999999999998</v>
      </c>
      <c r="I3" s="3" t="s">
        <v>91</v>
      </c>
      <c r="K3" s="3" t="s">
        <v>10</v>
      </c>
      <c r="L3" s="3">
        <v>0.97199999999999998</v>
      </c>
      <c r="M3" s="3">
        <v>0.97199999999999998</v>
      </c>
      <c r="N3" s="3">
        <v>0.99219999999999997</v>
      </c>
      <c r="O3" s="3">
        <v>0.97650000000000003</v>
      </c>
    </row>
    <row r="4" spans="1:18" x14ac:dyDescent="0.25">
      <c r="A4" s="3" t="s">
        <v>11</v>
      </c>
      <c r="B4" s="3">
        <v>0.96230000000000004</v>
      </c>
      <c r="C4" s="3">
        <v>0.98829999999999996</v>
      </c>
      <c r="D4" s="3">
        <v>0.93630000000000002</v>
      </c>
      <c r="E4" s="3">
        <v>0.93959999999999999</v>
      </c>
      <c r="F4" s="3">
        <v>0.96330000000000005</v>
      </c>
      <c r="G4" s="3">
        <v>0.99119999999999997</v>
      </c>
      <c r="H4" s="3">
        <v>0.98970000000000002</v>
      </c>
      <c r="I4" s="3" t="s">
        <v>25</v>
      </c>
      <c r="K4" s="3" t="s">
        <v>11</v>
      </c>
      <c r="L4" s="3">
        <v>0.96430000000000005</v>
      </c>
      <c r="M4" s="3">
        <v>0.96079999999999999</v>
      </c>
      <c r="N4" s="3">
        <v>0.96230000000000004</v>
      </c>
      <c r="O4" s="3">
        <v>0.96079999999999999</v>
      </c>
    </row>
    <row r="5" spans="1:18" x14ac:dyDescent="0.25">
      <c r="A5" s="3" t="s">
        <v>52</v>
      </c>
      <c r="B5" s="3">
        <v>0.94930000000000003</v>
      </c>
      <c r="C5" s="3">
        <v>0.97130000000000005</v>
      </c>
      <c r="D5" s="3">
        <v>0.9274</v>
      </c>
      <c r="E5" s="3">
        <v>0.93049999999999999</v>
      </c>
      <c r="F5" s="3">
        <v>0.95040000000000002</v>
      </c>
      <c r="G5" s="3">
        <v>0.98719999999999997</v>
      </c>
      <c r="H5" s="3">
        <v>0.98599999999999999</v>
      </c>
      <c r="I5" s="3" t="s">
        <v>64</v>
      </c>
      <c r="K5" s="3" t="s">
        <v>52</v>
      </c>
      <c r="L5" s="3">
        <v>0.93879999999999997</v>
      </c>
      <c r="M5" s="3">
        <v>0.94059999999999999</v>
      </c>
      <c r="N5" s="3">
        <v>0.94930000000000003</v>
      </c>
      <c r="O5" s="3">
        <v>0.94040000000000001</v>
      </c>
    </row>
    <row r="6" spans="1:18" x14ac:dyDescent="0.25">
      <c r="A6" s="3" t="s">
        <v>9</v>
      </c>
      <c r="B6" s="3">
        <v>0.92259999999999998</v>
      </c>
      <c r="C6" s="3">
        <v>0.92830000000000001</v>
      </c>
      <c r="D6" s="3">
        <v>0.91700000000000004</v>
      </c>
      <c r="E6" s="3">
        <v>0.91800000000000004</v>
      </c>
      <c r="F6" s="3">
        <v>0.92310000000000003</v>
      </c>
      <c r="G6" s="3">
        <v>0.97140000000000004</v>
      </c>
      <c r="H6" s="3">
        <v>0.96799999999999997</v>
      </c>
      <c r="I6" s="3" t="s">
        <v>27</v>
      </c>
      <c r="K6" s="3" t="s">
        <v>9</v>
      </c>
      <c r="L6" s="3">
        <v>0.88790000000000002</v>
      </c>
      <c r="M6" s="3">
        <v>0.87890000000000001</v>
      </c>
      <c r="N6" s="3">
        <v>0.92259999999999998</v>
      </c>
      <c r="O6" s="3">
        <v>0.91590000000000005</v>
      </c>
    </row>
    <row r="7" spans="1:18" x14ac:dyDescent="0.25">
      <c r="A7" s="3" t="s">
        <v>51</v>
      </c>
      <c r="B7" s="3">
        <v>0.89419999999999999</v>
      </c>
      <c r="C7" s="3">
        <v>0.90669999999999995</v>
      </c>
      <c r="D7" s="3">
        <v>0.88160000000000005</v>
      </c>
      <c r="E7" s="3">
        <v>0.88470000000000004</v>
      </c>
      <c r="F7" s="3">
        <v>0.89549999999999996</v>
      </c>
      <c r="G7" s="3">
        <v>0.95020000000000004</v>
      </c>
      <c r="H7" s="3">
        <v>0.94410000000000005</v>
      </c>
      <c r="I7" s="3" t="s">
        <v>54</v>
      </c>
      <c r="K7" s="3" t="s">
        <v>51</v>
      </c>
      <c r="L7" s="3">
        <v>0.89959999999999996</v>
      </c>
      <c r="M7" s="3">
        <v>0.89329999999999998</v>
      </c>
      <c r="N7" s="3">
        <v>0.89419999999999999</v>
      </c>
      <c r="O7" s="3">
        <v>0.90159999999999996</v>
      </c>
    </row>
    <row r="8" spans="1:18" x14ac:dyDescent="0.25">
      <c r="A8" s="3" t="s">
        <v>8</v>
      </c>
      <c r="B8" s="2">
        <v>0.86260000000000003</v>
      </c>
      <c r="C8" s="3">
        <v>0.89639999999999997</v>
      </c>
      <c r="D8" s="3">
        <v>0.82869999999999999</v>
      </c>
      <c r="E8" s="3">
        <v>0.83940000000000003</v>
      </c>
      <c r="F8" s="3">
        <v>0.86680000000000001</v>
      </c>
      <c r="G8" s="3">
        <v>0.91239999999999999</v>
      </c>
      <c r="H8" s="3">
        <v>0.87180000000000002</v>
      </c>
      <c r="I8" s="3" t="s">
        <v>55</v>
      </c>
      <c r="K8" s="3" t="s">
        <v>8</v>
      </c>
      <c r="L8" s="3">
        <v>0.78990000000000005</v>
      </c>
      <c r="M8" s="3">
        <v>0.7984</v>
      </c>
      <c r="N8" s="2">
        <v>0.86260000000000003</v>
      </c>
      <c r="O8" s="3">
        <v>0.82669999999999999</v>
      </c>
    </row>
    <row r="9" spans="1:18" x14ac:dyDescent="0.25">
      <c r="A9" s="3" t="s">
        <v>7</v>
      </c>
      <c r="B9" s="2">
        <v>0.84189999999999998</v>
      </c>
      <c r="C9" s="3">
        <v>0.85019999999999996</v>
      </c>
      <c r="D9" s="3">
        <v>0.83360000000000001</v>
      </c>
      <c r="E9" s="3">
        <v>0.83650000000000002</v>
      </c>
      <c r="F9" s="3">
        <v>0.84319999999999995</v>
      </c>
      <c r="G9" s="3">
        <v>0.90049999999999997</v>
      </c>
      <c r="H9" s="3">
        <v>0.88149999999999995</v>
      </c>
      <c r="I9" s="3" t="s">
        <v>26</v>
      </c>
      <c r="K9" s="3" t="s">
        <v>7</v>
      </c>
      <c r="L9" s="3">
        <v>0.76390000000000002</v>
      </c>
      <c r="M9" s="3">
        <v>0.75919999999999999</v>
      </c>
      <c r="N9" s="2">
        <v>0.84189999999999998</v>
      </c>
      <c r="O9" s="3">
        <v>0.86970000000000003</v>
      </c>
    </row>
    <row r="10" spans="1:18" x14ac:dyDescent="0.25">
      <c r="A10" s="3" t="s">
        <v>12</v>
      </c>
      <c r="B10" s="3">
        <v>0.77059999999999995</v>
      </c>
      <c r="C10" s="3">
        <v>0.85109999999999997</v>
      </c>
      <c r="D10" s="3">
        <v>0.69010000000000005</v>
      </c>
      <c r="E10" s="3">
        <v>0.7339</v>
      </c>
      <c r="F10" s="3">
        <v>0.78769999999999996</v>
      </c>
      <c r="G10" s="3">
        <v>0.82709999999999995</v>
      </c>
      <c r="H10" s="3">
        <v>0.78580000000000005</v>
      </c>
      <c r="I10" s="3" t="s">
        <v>41</v>
      </c>
      <c r="K10" s="3" t="s">
        <v>12</v>
      </c>
      <c r="L10" s="77">
        <v>0.88629999999999998</v>
      </c>
      <c r="M10" s="77">
        <v>0.8861</v>
      </c>
      <c r="N10" s="3">
        <v>0.77059999999999995</v>
      </c>
      <c r="O10" s="3">
        <v>0.88970000000000005</v>
      </c>
    </row>
    <row r="11" spans="1:18" x14ac:dyDescent="0.25">
      <c r="A11" s="3" t="s">
        <v>45</v>
      </c>
      <c r="B11" s="3">
        <v>0.60070000000000001</v>
      </c>
      <c r="C11" s="3">
        <v>0.60270000000000001</v>
      </c>
      <c r="D11" s="3">
        <v>0.59870000000000001</v>
      </c>
      <c r="E11" s="3">
        <v>0.60109999999999997</v>
      </c>
      <c r="F11" s="3">
        <v>0.59950000000000003</v>
      </c>
      <c r="G11" s="3">
        <v>0.63749999999999996</v>
      </c>
      <c r="H11" s="3">
        <v>0.61270000000000002</v>
      </c>
      <c r="I11" s="3" t="s">
        <v>46</v>
      </c>
      <c r="K11" s="3" t="s">
        <v>45</v>
      </c>
      <c r="L11" s="3">
        <v>0.68679999999999997</v>
      </c>
      <c r="M11" s="3">
        <v>0.67620000000000002</v>
      </c>
      <c r="N11" s="3">
        <v>0.60070000000000001</v>
      </c>
      <c r="O11" s="3">
        <v>0.69240000000000002</v>
      </c>
    </row>
    <row r="13" spans="1:18" x14ac:dyDescent="0.25">
      <c r="A13" s="48" t="s">
        <v>100</v>
      </c>
    </row>
    <row r="14" spans="1:18" x14ac:dyDescent="0.25">
      <c r="A14" s="47" t="s">
        <v>13</v>
      </c>
      <c r="B14" s="6" t="s">
        <v>0</v>
      </c>
      <c r="C14" s="6" t="s">
        <v>1</v>
      </c>
      <c r="D14" s="6" t="s">
        <v>2</v>
      </c>
      <c r="E14" s="6" t="s">
        <v>3</v>
      </c>
      <c r="F14" s="6" t="s">
        <v>6</v>
      </c>
      <c r="G14" s="6" t="s">
        <v>4</v>
      </c>
      <c r="H14" s="6" t="s">
        <v>5</v>
      </c>
      <c r="R14" t="s">
        <v>104</v>
      </c>
    </row>
    <row r="15" spans="1:18" x14ac:dyDescent="0.25">
      <c r="A15" s="3" t="s">
        <v>10</v>
      </c>
      <c r="B15" s="3">
        <v>0.97199999999999998</v>
      </c>
      <c r="C15" s="3">
        <v>0.9839</v>
      </c>
      <c r="D15" s="3">
        <v>0.96009999999999995</v>
      </c>
      <c r="E15" s="3">
        <v>0.96109999999999995</v>
      </c>
      <c r="F15" s="3">
        <v>0.97230000000000005</v>
      </c>
      <c r="G15" s="3">
        <v>0.9929</v>
      </c>
      <c r="H15" s="3">
        <v>0.9849</v>
      </c>
      <c r="R15" t="s">
        <v>102</v>
      </c>
    </row>
    <row r="16" spans="1:18" x14ac:dyDescent="0.25">
      <c r="A16" s="3" t="s">
        <v>11</v>
      </c>
      <c r="B16" s="3">
        <v>0.96079999999999999</v>
      </c>
      <c r="C16" s="3">
        <v>0.98029999999999995</v>
      </c>
      <c r="D16" s="3">
        <v>0.94130000000000003</v>
      </c>
      <c r="E16" s="3">
        <v>0.94350000000000001</v>
      </c>
      <c r="F16" s="3">
        <v>0.96150000000000002</v>
      </c>
      <c r="G16" s="3">
        <v>0.99029999999999996</v>
      </c>
      <c r="H16" s="3">
        <v>0.98939999999999995</v>
      </c>
      <c r="R16" t="s">
        <v>103</v>
      </c>
    </row>
    <row r="17" spans="1:18" x14ac:dyDescent="0.25">
      <c r="A17" s="3" t="s">
        <v>52</v>
      </c>
      <c r="B17" s="3">
        <v>0.94059999999999999</v>
      </c>
      <c r="C17" s="3">
        <v>0.97529999999999994</v>
      </c>
      <c r="D17" s="3">
        <v>0.90580000000000005</v>
      </c>
      <c r="E17" s="3">
        <v>0.91210000000000002</v>
      </c>
      <c r="F17" s="3">
        <v>0.94259999999999999</v>
      </c>
      <c r="G17" s="3">
        <v>0.98829999999999996</v>
      </c>
      <c r="H17" s="3">
        <v>0.98770000000000002</v>
      </c>
      <c r="R17" t="s">
        <v>105</v>
      </c>
    </row>
    <row r="18" spans="1:18" x14ac:dyDescent="0.25">
      <c r="A18" s="3" t="s">
        <v>9</v>
      </c>
      <c r="B18" s="3">
        <v>0.87890000000000001</v>
      </c>
      <c r="C18" s="3">
        <v>0.89419999999999999</v>
      </c>
      <c r="D18" s="3">
        <v>0.86370000000000002</v>
      </c>
      <c r="E18" s="3">
        <v>0.86890000000000001</v>
      </c>
      <c r="F18" s="3">
        <v>0.88109999999999999</v>
      </c>
      <c r="G18" s="3">
        <v>0.94020000000000004</v>
      </c>
      <c r="H18" s="3">
        <v>0.92490000000000006</v>
      </c>
    </row>
    <row r="19" spans="1:18" x14ac:dyDescent="0.25">
      <c r="A19" s="3" t="s">
        <v>51</v>
      </c>
      <c r="B19" s="3">
        <v>0.89329999999999998</v>
      </c>
      <c r="C19" s="3">
        <v>0.89780000000000004</v>
      </c>
      <c r="D19" s="3">
        <v>0.88880000000000003</v>
      </c>
      <c r="E19" s="3">
        <v>0.88980000000000004</v>
      </c>
      <c r="F19" s="3">
        <v>0.89380000000000004</v>
      </c>
      <c r="G19" s="3">
        <v>0.95920000000000005</v>
      </c>
      <c r="H19" s="3">
        <v>0.95909999999999995</v>
      </c>
      <c r="R19" t="s">
        <v>106</v>
      </c>
    </row>
    <row r="20" spans="1:18" x14ac:dyDescent="0.25">
      <c r="A20" s="3" t="s">
        <v>8</v>
      </c>
      <c r="B20" s="3">
        <v>0.7984</v>
      </c>
      <c r="C20" s="3">
        <v>0.89910000000000001</v>
      </c>
      <c r="D20" s="3">
        <v>0.69779999999999998</v>
      </c>
      <c r="E20" s="3">
        <v>0.77510000000000001</v>
      </c>
      <c r="F20" s="3">
        <v>0.82699999999999996</v>
      </c>
      <c r="G20" s="3">
        <v>0.84230000000000005</v>
      </c>
      <c r="H20" s="3">
        <v>0.81179999999999997</v>
      </c>
    </row>
    <row r="21" spans="1:18" x14ac:dyDescent="0.25">
      <c r="A21" s="3" t="s">
        <v>7</v>
      </c>
      <c r="B21" s="3">
        <v>0.75919999999999999</v>
      </c>
      <c r="C21" s="3">
        <v>0.70220000000000005</v>
      </c>
      <c r="D21" s="3">
        <v>0.81610000000000005</v>
      </c>
      <c r="E21" s="3">
        <v>0.76170000000000004</v>
      </c>
      <c r="F21" s="3">
        <v>0.7</v>
      </c>
      <c r="G21" s="3">
        <v>0.82589999999999997</v>
      </c>
      <c r="H21" s="3">
        <v>0.81520000000000004</v>
      </c>
    </row>
    <row r="22" spans="1:18" x14ac:dyDescent="0.25">
      <c r="A22" s="3" t="s">
        <v>12</v>
      </c>
      <c r="B22" s="3">
        <v>0.8861</v>
      </c>
      <c r="C22" s="3">
        <v>0.91790000000000005</v>
      </c>
      <c r="D22" s="3">
        <v>0.85429999999999995</v>
      </c>
      <c r="E22" s="3">
        <v>0.86329999999999996</v>
      </c>
      <c r="F22" s="3">
        <v>0.88970000000000005</v>
      </c>
      <c r="G22" s="3">
        <v>0.9536</v>
      </c>
      <c r="H22" s="3">
        <v>0.95269999999999999</v>
      </c>
    </row>
    <row r="23" spans="1:18" x14ac:dyDescent="0.25">
      <c r="A23" s="3" t="s">
        <v>45</v>
      </c>
      <c r="B23" s="3">
        <v>0.67620000000000002</v>
      </c>
      <c r="C23" s="3">
        <v>0.72740000000000005</v>
      </c>
      <c r="D23" s="3">
        <v>0.62509999999999999</v>
      </c>
      <c r="E23" s="3">
        <v>0.66100000000000003</v>
      </c>
      <c r="F23" s="3">
        <v>0.69179999999999997</v>
      </c>
      <c r="G23" s="3">
        <v>0.71430000000000005</v>
      </c>
      <c r="H23" s="3">
        <v>0.67030000000000001</v>
      </c>
    </row>
    <row r="25" spans="1:18" x14ac:dyDescent="0.25">
      <c r="A25" s="48" t="s">
        <v>101</v>
      </c>
    </row>
    <row r="26" spans="1:18" x14ac:dyDescent="0.25">
      <c r="A26" s="47" t="s">
        <v>13</v>
      </c>
      <c r="B26" s="6" t="s">
        <v>0</v>
      </c>
      <c r="C26" s="6" t="s">
        <v>1</v>
      </c>
      <c r="D26" s="6" t="s">
        <v>2</v>
      </c>
      <c r="E26" s="6" t="s">
        <v>3</v>
      </c>
      <c r="F26" s="6" t="s">
        <v>6</v>
      </c>
      <c r="G26" s="6" t="s">
        <v>4</v>
      </c>
      <c r="H26" s="6" t="s">
        <v>5</v>
      </c>
    </row>
    <row r="27" spans="1:18" x14ac:dyDescent="0.25">
      <c r="A27" s="3" t="s">
        <v>10</v>
      </c>
      <c r="B27" s="3">
        <v>0.97199999999999998</v>
      </c>
      <c r="C27" s="3">
        <v>0.9839</v>
      </c>
      <c r="D27" s="3">
        <v>0.96009999999999995</v>
      </c>
      <c r="E27" s="3">
        <v>0.96109999999999995</v>
      </c>
      <c r="F27" s="3">
        <v>0.97230000000000005</v>
      </c>
      <c r="G27" s="3">
        <v>0.99209999999999998</v>
      </c>
      <c r="H27" s="3">
        <v>0.98529999999999995</v>
      </c>
    </row>
    <row r="28" spans="1:18" x14ac:dyDescent="0.25">
      <c r="A28" s="3" t="s">
        <v>11</v>
      </c>
      <c r="B28" s="3">
        <v>0.96430000000000005</v>
      </c>
      <c r="C28" s="3">
        <v>0.97440000000000004</v>
      </c>
      <c r="D28" s="3">
        <v>0.95430000000000004</v>
      </c>
      <c r="E28" s="3">
        <v>0.95520000000000005</v>
      </c>
      <c r="F28" s="3">
        <v>0.9647</v>
      </c>
      <c r="G28" s="3">
        <v>0.99350000000000005</v>
      </c>
      <c r="H28" s="3">
        <v>0.99260000000000004</v>
      </c>
    </row>
    <row r="29" spans="1:18" x14ac:dyDescent="0.25">
      <c r="A29" s="3" t="s">
        <v>52</v>
      </c>
      <c r="B29" s="3">
        <v>0.93879999999999997</v>
      </c>
      <c r="C29" s="3">
        <v>0.97089999999999999</v>
      </c>
      <c r="D29" s="3">
        <v>0.90669999999999995</v>
      </c>
      <c r="E29" s="3">
        <v>0.91249999999999998</v>
      </c>
      <c r="F29" s="3">
        <v>0.94069999999999998</v>
      </c>
      <c r="G29" s="3">
        <v>0.98719999999999997</v>
      </c>
      <c r="H29" s="3">
        <v>0.98650000000000004</v>
      </c>
    </row>
    <row r="30" spans="1:18" x14ac:dyDescent="0.25">
      <c r="A30" s="3" t="s">
        <v>9</v>
      </c>
      <c r="B30" s="3">
        <v>0.88790000000000002</v>
      </c>
      <c r="C30" s="3">
        <v>0.89780000000000004</v>
      </c>
      <c r="D30" s="3">
        <v>0.878</v>
      </c>
      <c r="E30" s="3">
        <v>0.88049999999999995</v>
      </c>
      <c r="F30" s="3">
        <v>0.88900000000000001</v>
      </c>
      <c r="G30" s="3">
        <v>0.94869999999999999</v>
      </c>
      <c r="H30" s="3">
        <v>0.93510000000000004</v>
      </c>
    </row>
    <row r="31" spans="1:18" x14ac:dyDescent="0.25">
      <c r="A31" s="3" t="s">
        <v>51</v>
      </c>
      <c r="B31" s="3">
        <v>0.89959999999999996</v>
      </c>
      <c r="C31" s="3">
        <v>0.90669999999999995</v>
      </c>
      <c r="D31" s="3">
        <v>0.89239999999999997</v>
      </c>
      <c r="E31" s="3">
        <v>0.89390000000000003</v>
      </c>
      <c r="F31" s="3">
        <v>0.90029999999999999</v>
      </c>
      <c r="G31" s="3">
        <v>0.96220000000000006</v>
      </c>
      <c r="H31" s="3">
        <v>0.96199999999999997</v>
      </c>
    </row>
    <row r="32" spans="1:18" x14ac:dyDescent="0.25">
      <c r="A32" s="3" t="s">
        <v>8</v>
      </c>
      <c r="B32" s="3">
        <v>0.78990000000000005</v>
      </c>
      <c r="C32" s="3">
        <v>0.9143</v>
      </c>
      <c r="D32" s="3">
        <v>0.66549999999999998</v>
      </c>
      <c r="E32" s="3">
        <v>0.76270000000000004</v>
      </c>
      <c r="F32" s="3">
        <v>0.8236</v>
      </c>
      <c r="G32" s="3">
        <v>0.84709999999999996</v>
      </c>
      <c r="H32" s="3">
        <v>0.82069999999999999</v>
      </c>
    </row>
    <row r="33" spans="1:8" x14ac:dyDescent="0.25">
      <c r="A33" s="3" t="s">
        <v>7</v>
      </c>
      <c r="B33" s="3">
        <v>0.76390000000000002</v>
      </c>
      <c r="C33" s="3">
        <v>0.71209999999999996</v>
      </c>
      <c r="D33" s="3">
        <v>0.81569999999999998</v>
      </c>
      <c r="E33" s="3">
        <v>0.78659999999999997</v>
      </c>
      <c r="F33" s="3">
        <v>0.69069999999999998</v>
      </c>
      <c r="G33" s="3">
        <v>0.81930000000000003</v>
      </c>
      <c r="H33" s="3">
        <v>0.81420000000000003</v>
      </c>
    </row>
    <row r="34" spans="1:8" x14ac:dyDescent="0.25">
      <c r="A34" s="3" t="s">
        <v>12</v>
      </c>
      <c r="B34" s="3">
        <v>0.88629999999999998</v>
      </c>
      <c r="C34" s="3">
        <v>0.92149999999999999</v>
      </c>
      <c r="D34" s="3">
        <v>0.85109999999999997</v>
      </c>
      <c r="E34" s="3">
        <v>0.86129999999999995</v>
      </c>
      <c r="F34" s="3">
        <v>0.89029999999999998</v>
      </c>
      <c r="G34" s="3">
        <v>0.95589999999999997</v>
      </c>
      <c r="H34" s="3">
        <v>0.95230000000000004</v>
      </c>
    </row>
    <row r="35" spans="1:8" x14ac:dyDescent="0.25">
      <c r="A35" s="3" t="s">
        <v>45</v>
      </c>
      <c r="B35" s="3">
        <v>0.68679999999999997</v>
      </c>
      <c r="C35" s="3">
        <v>0.72289999999999999</v>
      </c>
      <c r="D35" s="3">
        <v>0.65069999999999995</v>
      </c>
      <c r="E35" s="3">
        <v>0.67500000000000004</v>
      </c>
      <c r="F35" s="3">
        <v>0.69720000000000004</v>
      </c>
      <c r="G35" s="3">
        <v>0.72870000000000001</v>
      </c>
      <c r="H35" s="3">
        <v>0.67820000000000003</v>
      </c>
    </row>
    <row r="37" spans="1:8" x14ac:dyDescent="0.25">
      <c r="A37" s="48" t="s">
        <v>99</v>
      </c>
    </row>
    <row r="38" spans="1:8" x14ac:dyDescent="0.25">
      <c r="A38" s="47" t="s">
        <v>13</v>
      </c>
      <c r="B38" s="6" t="s">
        <v>0</v>
      </c>
      <c r="C38" s="6" t="s">
        <v>1</v>
      </c>
      <c r="D38" s="6" t="s">
        <v>2</v>
      </c>
      <c r="E38" s="6" t="s">
        <v>3</v>
      </c>
      <c r="F38" s="6" t="s">
        <v>6</v>
      </c>
      <c r="G38" s="6" t="s">
        <v>4</v>
      </c>
      <c r="H38" s="6" t="s">
        <v>5</v>
      </c>
    </row>
    <row r="39" spans="1:8" x14ac:dyDescent="0.25">
      <c r="A39" s="3" t="s">
        <v>10</v>
      </c>
      <c r="B39" s="3">
        <v>0.97650000000000003</v>
      </c>
      <c r="C39" s="3">
        <v>0.98880000000000001</v>
      </c>
      <c r="D39" s="3">
        <v>0.96409999999999996</v>
      </c>
      <c r="E39" s="3">
        <v>0.96509999999999996</v>
      </c>
      <c r="F39" s="3">
        <v>0.9768</v>
      </c>
      <c r="G39" s="3">
        <v>0.99460000000000004</v>
      </c>
      <c r="H39" s="3">
        <v>0.98839999999999995</v>
      </c>
    </row>
    <row r="40" spans="1:8" x14ac:dyDescent="0.25">
      <c r="A40" s="3" t="s">
        <v>11</v>
      </c>
      <c r="B40" s="3">
        <v>0.96079999999999999</v>
      </c>
      <c r="C40" s="3">
        <v>0.97850000000000004</v>
      </c>
      <c r="D40" s="3">
        <v>0.94299999999999995</v>
      </c>
      <c r="E40" s="3">
        <v>0.94540000000000002</v>
      </c>
      <c r="F40" s="3">
        <v>0.96150000000000002</v>
      </c>
      <c r="G40" s="3">
        <v>0.98740000000000006</v>
      </c>
      <c r="H40" s="3">
        <v>0.98640000000000005</v>
      </c>
    </row>
    <row r="41" spans="1:8" x14ac:dyDescent="0.25">
      <c r="A41" s="3" t="s">
        <v>52</v>
      </c>
      <c r="B41" s="3">
        <v>0.94040000000000001</v>
      </c>
      <c r="C41" s="3">
        <v>0.97399999999999998</v>
      </c>
      <c r="D41" s="3">
        <v>0.90669999999999995</v>
      </c>
      <c r="E41" s="3">
        <v>0.91259999999999997</v>
      </c>
      <c r="F41" s="3">
        <v>0.94230000000000003</v>
      </c>
      <c r="G41" s="3">
        <v>0.98870000000000002</v>
      </c>
      <c r="H41" s="3">
        <v>0.98839999999999995</v>
      </c>
    </row>
    <row r="42" spans="1:8" x14ac:dyDescent="0.25">
      <c r="A42" s="3" t="s">
        <v>9</v>
      </c>
      <c r="B42" s="3">
        <v>0.91590000000000005</v>
      </c>
      <c r="C42" s="3">
        <v>0.92200000000000004</v>
      </c>
      <c r="D42" s="3">
        <v>0.90990000000000004</v>
      </c>
      <c r="E42" s="3">
        <v>0.91110000000000002</v>
      </c>
      <c r="F42" s="3">
        <v>0.91639999999999999</v>
      </c>
      <c r="G42" s="3">
        <v>0.96930000000000005</v>
      </c>
      <c r="H42" s="3">
        <v>0.9677</v>
      </c>
    </row>
    <row r="43" spans="1:8" x14ac:dyDescent="0.25">
      <c r="A43" s="3" t="s">
        <v>51</v>
      </c>
      <c r="B43" s="3">
        <v>0.90159999999999996</v>
      </c>
      <c r="C43" s="3">
        <v>0.90629999999999999</v>
      </c>
      <c r="D43" s="3">
        <v>0.89690000000000003</v>
      </c>
      <c r="E43" s="3">
        <v>0.89790000000000003</v>
      </c>
      <c r="F43" s="3">
        <v>0.90200000000000002</v>
      </c>
      <c r="G43" s="3">
        <v>0.96419999999999995</v>
      </c>
      <c r="H43" s="3">
        <v>0.96309999999999996</v>
      </c>
    </row>
    <row r="44" spans="1:8" x14ac:dyDescent="0.25">
      <c r="A44" s="3" t="s">
        <v>8</v>
      </c>
      <c r="B44" s="3">
        <v>0.82669999999999999</v>
      </c>
      <c r="C44" s="3">
        <v>0.90669999999999995</v>
      </c>
      <c r="D44" s="3">
        <v>0.74660000000000004</v>
      </c>
      <c r="E44" s="3">
        <v>0.81169999999999998</v>
      </c>
      <c r="F44" s="3">
        <v>0.8508</v>
      </c>
      <c r="G44" s="3">
        <v>0.87739999999999996</v>
      </c>
      <c r="H44" s="3">
        <v>0.8619</v>
      </c>
    </row>
    <row r="45" spans="1:8" x14ac:dyDescent="0.25">
      <c r="A45" s="3" t="s">
        <v>7</v>
      </c>
      <c r="B45" s="3">
        <v>0.86970000000000003</v>
      </c>
      <c r="C45" s="3">
        <v>0.88519999999999999</v>
      </c>
      <c r="D45" s="3">
        <v>0.85429999999999995</v>
      </c>
      <c r="E45" s="3">
        <v>0.85950000000000004</v>
      </c>
      <c r="F45" s="3">
        <v>0.87129999999999996</v>
      </c>
      <c r="G45" s="3">
        <v>0.93369999999999997</v>
      </c>
      <c r="H45" s="3">
        <v>0.91769999999999996</v>
      </c>
    </row>
    <row r="46" spans="1:8" x14ac:dyDescent="0.25">
      <c r="A46" s="3" t="s">
        <v>12</v>
      </c>
      <c r="B46" s="3">
        <v>0.88970000000000005</v>
      </c>
      <c r="C46" s="3">
        <v>0.91610000000000003</v>
      </c>
      <c r="D46" s="3">
        <v>0.86319999999999997</v>
      </c>
      <c r="E46" s="3">
        <v>0.87019999999999997</v>
      </c>
      <c r="F46" s="3">
        <v>0.89259999999999995</v>
      </c>
      <c r="G46" s="3">
        <v>0.9556</v>
      </c>
      <c r="H46" s="3">
        <v>0.95279999999999998</v>
      </c>
    </row>
    <row r="47" spans="1:8" x14ac:dyDescent="0.25">
      <c r="A47" s="3" t="s">
        <v>45</v>
      </c>
      <c r="B47" s="3">
        <v>0.69240000000000002</v>
      </c>
      <c r="C47" s="3">
        <v>0.71699999999999997</v>
      </c>
      <c r="D47" s="3">
        <v>0.66769999999999996</v>
      </c>
      <c r="E47" s="3">
        <v>0.68389999999999995</v>
      </c>
      <c r="F47" s="3">
        <v>0.69879999999999998</v>
      </c>
      <c r="G47" s="3">
        <v>0.7339</v>
      </c>
      <c r="H47" s="3">
        <v>0.68269999999999997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activeCell="L17" sqref="L17"/>
    </sheetView>
  </sheetViews>
  <sheetFormatPr defaultRowHeight="15" x14ac:dyDescent="0.25"/>
  <cols>
    <col min="1" max="1" width="30.2851562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  <col min="9" max="9" width="32.7109375" bestFit="1" customWidth="1"/>
  </cols>
  <sheetData>
    <row r="1" spans="1:12" x14ac:dyDescent="0.25">
      <c r="A1" s="48" t="s">
        <v>37</v>
      </c>
    </row>
    <row r="2" spans="1:12" x14ac:dyDescent="0.25">
      <c r="A2" s="8" t="s">
        <v>13</v>
      </c>
      <c r="B2" s="8" t="s">
        <v>0</v>
      </c>
      <c r="C2" s="46" t="s">
        <v>1</v>
      </c>
      <c r="D2" s="8" t="s">
        <v>2</v>
      </c>
      <c r="E2" s="8" t="s">
        <v>3</v>
      </c>
      <c r="F2" s="8" t="s">
        <v>6</v>
      </c>
      <c r="G2" s="8" t="s">
        <v>4</v>
      </c>
      <c r="H2" s="8" t="s">
        <v>5</v>
      </c>
      <c r="I2" s="19" t="s">
        <v>24</v>
      </c>
    </row>
    <row r="3" spans="1:12" x14ac:dyDescent="0.25">
      <c r="A3" s="9" t="s">
        <v>10</v>
      </c>
      <c r="B3" s="2">
        <v>0.99219999999999997</v>
      </c>
      <c r="C3" s="2">
        <v>0.99780000000000002</v>
      </c>
      <c r="D3" s="2">
        <v>0.98650000000000004</v>
      </c>
      <c r="E3" s="2">
        <v>0.98670000000000002</v>
      </c>
      <c r="F3" s="2">
        <v>0.99219999999999997</v>
      </c>
      <c r="G3" s="2">
        <v>0.99939999999999996</v>
      </c>
      <c r="H3" s="2">
        <v>0.99919999999999998</v>
      </c>
      <c r="I3" s="3" t="s">
        <v>91</v>
      </c>
    </row>
    <row r="4" spans="1:12" s="55" customFormat="1" x14ac:dyDescent="0.25">
      <c r="A4" s="9" t="s">
        <v>11</v>
      </c>
      <c r="B4" s="50">
        <v>0.96230000000000004</v>
      </c>
      <c r="C4" s="50">
        <v>0.98829999999999996</v>
      </c>
      <c r="D4" s="50">
        <v>0.93630000000000002</v>
      </c>
      <c r="E4" s="50">
        <v>0.93959999999999999</v>
      </c>
      <c r="F4" s="50">
        <v>0.96330000000000005</v>
      </c>
      <c r="G4" s="50">
        <v>0.99119999999999997</v>
      </c>
      <c r="H4" s="50">
        <v>0.98970000000000002</v>
      </c>
      <c r="I4" s="3" t="s">
        <v>25</v>
      </c>
    </row>
    <row r="5" spans="1:12" ht="30" x14ac:dyDescent="0.25">
      <c r="A5" s="59" t="s">
        <v>52</v>
      </c>
      <c r="B5" s="2">
        <v>0.94930000000000003</v>
      </c>
      <c r="C5" s="2">
        <v>0.97130000000000005</v>
      </c>
      <c r="D5" s="2">
        <v>0.9274</v>
      </c>
      <c r="E5" s="2">
        <v>0.93049999999999999</v>
      </c>
      <c r="F5" s="2">
        <v>0.95040000000000002</v>
      </c>
      <c r="G5" s="2">
        <v>0.98719999999999997</v>
      </c>
      <c r="H5" s="2">
        <v>0.98599999999999999</v>
      </c>
      <c r="I5" s="54" t="s">
        <v>64</v>
      </c>
    </row>
    <row r="6" spans="1:12" x14ac:dyDescent="0.25">
      <c r="A6" s="9" t="s">
        <v>9</v>
      </c>
      <c r="B6" s="50">
        <v>0.92259999999999998</v>
      </c>
      <c r="C6" s="50">
        <v>0.92830000000000001</v>
      </c>
      <c r="D6" s="50">
        <v>0.91700000000000004</v>
      </c>
      <c r="E6" s="50">
        <v>0.91800000000000004</v>
      </c>
      <c r="F6" s="50">
        <v>0.92310000000000003</v>
      </c>
      <c r="G6" s="50">
        <v>0.97140000000000004</v>
      </c>
      <c r="H6" s="50">
        <v>0.96799999999999997</v>
      </c>
      <c r="I6" s="3" t="s">
        <v>27</v>
      </c>
    </row>
    <row r="7" spans="1:12" x14ac:dyDescent="0.25">
      <c r="A7" s="9" t="s">
        <v>51</v>
      </c>
      <c r="B7" s="13">
        <v>0.89419999999999999</v>
      </c>
      <c r="C7" s="13">
        <v>0.90669999999999995</v>
      </c>
      <c r="D7" s="13">
        <v>0.88160000000000005</v>
      </c>
      <c r="E7" s="13">
        <v>0.88470000000000004</v>
      </c>
      <c r="F7" s="13">
        <v>0.89549999999999996</v>
      </c>
      <c r="G7" s="13">
        <v>0.95020000000000004</v>
      </c>
      <c r="H7" s="13">
        <v>0.94410000000000005</v>
      </c>
      <c r="I7" s="3" t="s">
        <v>54</v>
      </c>
    </row>
    <row r="8" spans="1:12" ht="30" x14ac:dyDescent="0.25">
      <c r="A8" s="9" t="s">
        <v>8</v>
      </c>
      <c r="B8" s="50">
        <v>0.86260000000000003</v>
      </c>
      <c r="C8" s="50">
        <v>0.89639999999999997</v>
      </c>
      <c r="D8" s="50">
        <v>0.82869999999999999</v>
      </c>
      <c r="E8" s="50">
        <v>0.83940000000000003</v>
      </c>
      <c r="F8" s="50">
        <v>0.86680000000000001</v>
      </c>
      <c r="G8" s="50">
        <v>0.91239999999999999</v>
      </c>
      <c r="H8" s="50">
        <v>0.87180000000000002</v>
      </c>
      <c r="I8" s="36" t="s">
        <v>55</v>
      </c>
    </row>
    <row r="9" spans="1:12" x14ac:dyDescent="0.25">
      <c r="A9" s="9" t="s">
        <v>7</v>
      </c>
      <c r="B9" s="50">
        <v>0.84189999999999998</v>
      </c>
      <c r="C9" s="50">
        <v>0.85019999999999996</v>
      </c>
      <c r="D9" s="50">
        <v>0.83360000000000001</v>
      </c>
      <c r="E9" s="50">
        <v>0.83650000000000002</v>
      </c>
      <c r="F9" s="50">
        <v>0.84319999999999995</v>
      </c>
      <c r="G9" s="50">
        <v>0.90049999999999997</v>
      </c>
      <c r="H9" s="50">
        <v>0.88149999999999995</v>
      </c>
      <c r="I9" s="3" t="s">
        <v>26</v>
      </c>
    </row>
    <row r="10" spans="1:12" x14ac:dyDescent="0.25">
      <c r="A10" s="9" t="s">
        <v>12</v>
      </c>
      <c r="B10" s="3">
        <v>0.77059999999999995</v>
      </c>
      <c r="C10" s="3">
        <v>0.85109999999999997</v>
      </c>
      <c r="D10" s="3">
        <v>0.69010000000000005</v>
      </c>
      <c r="E10" s="3">
        <v>0.7339</v>
      </c>
      <c r="F10" s="3">
        <v>0.78769999999999996</v>
      </c>
      <c r="G10" s="3">
        <v>0.82709999999999995</v>
      </c>
      <c r="H10" s="3">
        <v>0.78580000000000005</v>
      </c>
      <c r="I10" s="3" t="s">
        <v>41</v>
      </c>
    </row>
    <row r="11" spans="1:12" x14ac:dyDescent="0.25">
      <c r="A11" s="9" t="s">
        <v>45</v>
      </c>
      <c r="B11" s="3">
        <v>0.60070000000000001</v>
      </c>
      <c r="C11" s="3">
        <v>0.60270000000000001</v>
      </c>
      <c r="D11" s="3">
        <v>0.59870000000000001</v>
      </c>
      <c r="E11" s="3">
        <v>0.60109999999999997</v>
      </c>
      <c r="F11" s="3">
        <v>0.59950000000000003</v>
      </c>
      <c r="G11" s="3">
        <v>0.63749999999999996</v>
      </c>
      <c r="H11" s="3">
        <v>0.61270000000000002</v>
      </c>
      <c r="I11" s="3" t="s">
        <v>46</v>
      </c>
    </row>
    <row r="12" spans="1:12" x14ac:dyDescent="0.25">
      <c r="I12" s="5"/>
    </row>
    <row r="13" spans="1:12" x14ac:dyDescent="0.25">
      <c r="A13" s="49" t="s">
        <v>38</v>
      </c>
      <c r="C13" t="s">
        <v>42</v>
      </c>
    </row>
    <row r="14" spans="1:12" x14ac:dyDescent="0.25">
      <c r="A14" s="8" t="s">
        <v>13</v>
      </c>
      <c r="B14" s="8" t="s">
        <v>0</v>
      </c>
      <c r="C14" s="46" t="s">
        <v>1</v>
      </c>
      <c r="D14" s="8" t="s">
        <v>2</v>
      </c>
      <c r="E14" s="8" t="s">
        <v>3</v>
      </c>
      <c r="F14" s="8" t="s">
        <v>6</v>
      </c>
      <c r="G14" s="8" t="s">
        <v>4</v>
      </c>
      <c r="H14" s="8" t="s">
        <v>5</v>
      </c>
      <c r="I14" s="19" t="s">
        <v>24</v>
      </c>
    </row>
    <row r="15" spans="1:12" x14ac:dyDescent="0.25">
      <c r="A15" s="9" t="s">
        <v>9</v>
      </c>
      <c r="B15" s="27">
        <v>0.82850000000000001</v>
      </c>
      <c r="C15" s="41">
        <v>0.74390000000000001</v>
      </c>
      <c r="D15" s="41">
        <v>0.91300000000000003</v>
      </c>
      <c r="E15" s="41">
        <v>0.89529999999999998</v>
      </c>
      <c r="F15" s="41">
        <v>0.8125</v>
      </c>
      <c r="G15" s="41">
        <v>0.87839999999999996</v>
      </c>
      <c r="H15" s="42">
        <v>0.83530000000000004</v>
      </c>
      <c r="I15" s="3" t="s">
        <v>40</v>
      </c>
      <c r="L15" t="s">
        <v>93</v>
      </c>
    </row>
    <row r="16" spans="1:12" x14ac:dyDescent="0.25">
      <c r="A16" s="9" t="s">
        <v>10</v>
      </c>
      <c r="B16" s="37">
        <v>0.83809999999999996</v>
      </c>
      <c r="C16" s="37">
        <v>0.67620000000000002</v>
      </c>
      <c r="D16" s="37">
        <v>1</v>
      </c>
      <c r="E16" s="37">
        <v>1</v>
      </c>
      <c r="F16" s="37">
        <v>0.80679999999999996</v>
      </c>
      <c r="G16" s="37">
        <v>0.7883</v>
      </c>
      <c r="H16" s="37">
        <v>0.87809999999999999</v>
      </c>
      <c r="I16" s="3" t="s">
        <v>44</v>
      </c>
    </row>
    <row r="17" spans="1:17" x14ac:dyDescent="0.25">
      <c r="A17" s="9" t="s">
        <v>11</v>
      </c>
      <c r="B17" s="43">
        <v>0.88090000000000002</v>
      </c>
      <c r="C17" s="44">
        <v>0.76190000000000002</v>
      </c>
      <c r="D17" s="44">
        <v>1</v>
      </c>
      <c r="E17" s="44">
        <v>1</v>
      </c>
      <c r="F17" s="44">
        <v>0.86439999999999995</v>
      </c>
      <c r="G17" s="44">
        <v>0.99990000000000001</v>
      </c>
      <c r="H17" s="45">
        <v>0.99990000000000001</v>
      </c>
      <c r="I17" s="3" t="s">
        <v>39</v>
      </c>
    </row>
    <row r="19" spans="1:17" x14ac:dyDescent="0.25">
      <c r="A19" s="49" t="s">
        <v>38</v>
      </c>
      <c r="C19" t="s">
        <v>42</v>
      </c>
    </row>
    <row r="20" spans="1:17" x14ac:dyDescent="0.25">
      <c r="A20" s="8" t="s">
        <v>13</v>
      </c>
      <c r="B20" s="8" t="s">
        <v>0</v>
      </c>
      <c r="C20" s="46" t="s">
        <v>1</v>
      </c>
      <c r="D20" s="8" t="s">
        <v>2</v>
      </c>
      <c r="E20" s="8" t="s">
        <v>3</v>
      </c>
      <c r="F20" s="8" t="s">
        <v>6</v>
      </c>
      <c r="G20" s="8" t="s">
        <v>4</v>
      </c>
      <c r="H20" s="8" t="s">
        <v>5</v>
      </c>
      <c r="I20" s="19" t="s">
        <v>24</v>
      </c>
    </row>
    <row r="21" spans="1:17" x14ac:dyDescent="0.25">
      <c r="A21" s="71" t="s">
        <v>10</v>
      </c>
      <c r="B21" s="3">
        <v>0.51880000000000004</v>
      </c>
      <c r="C21" s="3">
        <v>0.48699999999999999</v>
      </c>
      <c r="D21" s="3">
        <v>0.55069999999999997</v>
      </c>
      <c r="E21" s="3">
        <v>0.52139999999999997</v>
      </c>
      <c r="F21" s="3">
        <v>0.50329999999999997</v>
      </c>
      <c r="G21" s="3">
        <v>0.50549999999999995</v>
      </c>
      <c r="H21" s="3">
        <v>0.54600000000000004</v>
      </c>
      <c r="I21" s="3" t="s">
        <v>92</v>
      </c>
      <c r="K21" t="s">
        <v>96</v>
      </c>
    </row>
    <row r="22" spans="1:17" x14ac:dyDescent="0.25">
      <c r="A22" s="71" t="s">
        <v>11</v>
      </c>
      <c r="B22" s="2">
        <v>0.86009999999999998</v>
      </c>
      <c r="C22" s="2">
        <v>0.7399</v>
      </c>
      <c r="D22" s="2">
        <v>0.98029999999999995</v>
      </c>
      <c r="E22" s="2">
        <v>0.97409999999999997</v>
      </c>
      <c r="F22" s="2">
        <v>0.84079999999999999</v>
      </c>
      <c r="G22" s="2">
        <v>0.98240000000000005</v>
      </c>
      <c r="H22" s="2">
        <v>0.96130000000000004</v>
      </c>
      <c r="I22" s="3" t="s">
        <v>58</v>
      </c>
    </row>
    <row r="23" spans="1:17" ht="30" x14ac:dyDescent="0.25">
      <c r="A23" s="71" t="s">
        <v>86</v>
      </c>
      <c r="B23" s="2"/>
      <c r="C23" s="2"/>
      <c r="D23" s="2"/>
      <c r="E23" s="2"/>
      <c r="F23" s="2"/>
      <c r="G23" s="2"/>
      <c r="H23" s="2"/>
      <c r="I23" s="36" t="s">
        <v>64</v>
      </c>
    </row>
    <row r="24" spans="1:17" x14ac:dyDescent="0.25">
      <c r="A24" s="71" t="s">
        <v>9</v>
      </c>
      <c r="B24" s="3"/>
      <c r="C24" s="3"/>
      <c r="D24" s="3"/>
      <c r="E24" s="3"/>
      <c r="F24" s="3"/>
      <c r="G24" s="3"/>
      <c r="H24" s="3"/>
      <c r="I24" s="3" t="s">
        <v>87</v>
      </c>
      <c r="K24" s="4">
        <v>0.57530000000000003</v>
      </c>
      <c r="L24" s="4">
        <v>0.68389999999999995</v>
      </c>
      <c r="M24" s="4">
        <v>0.46679999999999999</v>
      </c>
      <c r="N24" s="4">
        <v>0.56279999999999997</v>
      </c>
      <c r="O24" s="4">
        <v>0.61719999999999997</v>
      </c>
      <c r="P24" s="4">
        <v>0.56910000000000005</v>
      </c>
      <c r="Q24" s="4">
        <v>0.51649999999999996</v>
      </c>
    </row>
    <row r="25" spans="1:17" x14ac:dyDescent="0.25">
      <c r="A25" s="9" t="s">
        <v>51</v>
      </c>
      <c r="B25" s="3"/>
      <c r="C25" s="3"/>
      <c r="D25" s="3"/>
      <c r="E25" s="3"/>
      <c r="F25" s="3"/>
      <c r="G25" s="3"/>
      <c r="H25" s="3"/>
      <c r="I25" s="3" t="s">
        <v>54</v>
      </c>
      <c r="J25" s="78" t="s">
        <v>95</v>
      </c>
    </row>
    <row r="26" spans="1:17" ht="30" x14ac:dyDescent="0.25">
      <c r="A26" s="9" t="s">
        <v>8</v>
      </c>
      <c r="B26" s="3"/>
      <c r="C26" s="3"/>
      <c r="D26" s="3"/>
      <c r="E26" s="3"/>
      <c r="F26" s="3"/>
      <c r="G26" s="3"/>
      <c r="H26" s="3"/>
      <c r="I26" s="36" t="s">
        <v>55</v>
      </c>
      <c r="J26" s="79"/>
    </row>
    <row r="27" spans="1:17" x14ac:dyDescent="0.25">
      <c r="A27" s="9" t="s">
        <v>94</v>
      </c>
      <c r="B27" s="3"/>
      <c r="C27" s="3"/>
      <c r="D27" s="3"/>
      <c r="E27" s="3"/>
      <c r="F27" s="3"/>
      <c r="G27" s="3"/>
      <c r="H27" s="3"/>
      <c r="I27" s="3" t="s">
        <v>26</v>
      </c>
      <c r="J27" s="79"/>
    </row>
    <row r="28" spans="1:17" x14ac:dyDescent="0.25">
      <c r="A28" s="9" t="s">
        <v>12</v>
      </c>
      <c r="B28" s="3"/>
      <c r="C28" s="3"/>
      <c r="D28" s="3"/>
      <c r="E28" s="3"/>
      <c r="F28" s="3"/>
      <c r="G28" s="3"/>
      <c r="H28" s="3"/>
      <c r="I28" s="3" t="s">
        <v>41</v>
      </c>
      <c r="J28" s="79"/>
    </row>
    <row r="29" spans="1:17" x14ac:dyDescent="0.25">
      <c r="A29" s="9" t="s">
        <v>45</v>
      </c>
      <c r="B29" s="3"/>
      <c r="C29" s="3"/>
      <c r="D29" s="3"/>
      <c r="E29" s="3"/>
      <c r="F29" s="3"/>
      <c r="G29" s="3"/>
      <c r="H29" s="3"/>
      <c r="I29" s="3" t="s">
        <v>46</v>
      </c>
      <c r="J29" s="79"/>
    </row>
    <row r="31" spans="1:17" x14ac:dyDescent="0.25">
      <c r="A31" s="76"/>
    </row>
  </sheetData>
  <sortState ref="A3:I12">
    <sortCondition descending="1" ref="B2"/>
  </sortState>
  <mergeCells count="1">
    <mergeCell ref="J25:J29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B25" sqref="B25"/>
    </sheetView>
  </sheetViews>
  <sheetFormatPr defaultRowHeight="15" x14ac:dyDescent="0.25"/>
  <cols>
    <col min="1" max="1" width="11" bestFit="1" customWidth="1"/>
    <col min="2" max="2" width="11.85546875" bestFit="1" customWidth="1"/>
    <col min="3" max="3" width="8.7109375" bestFit="1" customWidth="1"/>
    <col min="4" max="4" width="10.7109375" bestFit="1" customWidth="1"/>
    <col min="5" max="5" width="10.5703125" bestFit="1" customWidth="1"/>
    <col min="6" max="6" width="9.5703125" bestFit="1" customWidth="1"/>
    <col min="7" max="7" width="9" bestFit="1" customWidth="1"/>
    <col min="8" max="8" width="9.7109375" bestFit="1" customWidth="1"/>
    <col min="9" max="9" width="8.28515625" bestFit="1" customWidth="1"/>
  </cols>
  <sheetData>
    <row r="1" spans="1:11" x14ac:dyDescent="0.25">
      <c r="A1" s="33" t="s">
        <v>17</v>
      </c>
      <c r="B1" s="33" t="s">
        <v>16</v>
      </c>
      <c r="C1" s="29" t="s">
        <v>0</v>
      </c>
      <c r="D1" s="29" t="s">
        <v>28</v>
      </c>
      <c r="E1" s="39" t="s">
        <v>29</v>
      </c>
      <c r="F1" s="29" t="s">
        <v>30</v>
      </c>
      <c r="G1" s="29" t="s">
        <v>31</v>
      </c>
      <c r="H1" s="29" t="s">
        <v>32</v>
      </c>
      <c r="I1" s="29" t="s">
        <v>33</v>
      </c>
      <c r="K1" s="30" t="s">
        <v>35</v>
      </c>
    </row>
    <row r="2" spans="1:11" x14ac:dyDescent="0.25">
      <c r="A2">
        <v>8</v>
      </c>
      <c r="B2">
        <v>8</v>
      </c>
      <c r="C2">
        <v>0.4798</v>
      </c>
      <c r="D2">
        <v>0.67979999999999996</v>
      </c>
      <c r="E2">
        <v>0.27979999999999999</v>
      </c>
      <c r="F2">
        <v>0.48549999999999999</v>
      </c>
      <c r="G2">
        <v>0.56640000000000001</v>
      </c>
      <c r="H2">
        <v>0.56059999999999999</v>
      </c>
      <c r="I2">
        <v>0.53820000000000001</v>
      </c>
      <c r="K2" s="14" t="s">
        <v>36</v>
      </c>
    </row>
    <row r="3" spans="1:11" x14ac:dyDescent="0.25">
      <c r="A3">
        <v>8</v>
      </c>
      <c r="B3">
        <v>16</v>
      </c>
      <c r="C3">
        <v>0.63680000000000003</v>
      </c>
      <c r="D3">
        <v>0.73050000000000004</v>
      </c>
      <c r="E3">
        <v>0.54300000000000004</v>
      </c>
      <c r="F3">
        <v>0.61580000000000001</v>
      </c>
      <c r="G3">
        <v>0.66779999999999995</v>
      </c>
      <c r="H3">
        <v>0.65029999999999999</v>
      </c>
      <c r="I3">
        <v>0.56299999999999994</v>
      </c>
    </row>
    <row r="4" spans="1:11" x14ac:dyDescent="0.25">
      <c r="A4">
        <v>8</v>
      </c>
      <c r="B4">
        <v>32</v>
      </c>
      <c r="C4">
        <v>0.58030000000000004</v>
      </c>
      <c r="D4">
        <v>0.56910000000000005</v>
      </c>
      <c r="E4">
        <v>0.59150000000000003</v>
      </c>
      <c r="F4">
        <v>0.58240000000000003</v>
      </c>
      <c r="G4">
        <v>0.57520000000000004</v>
      </c>
      <c r="H4">
        <v>0.63449999999999995</v>
      </c>
      <c r="I4">
        <v>0.60089999999999999</v>
      </c>
    </row>
    <row r="5" spans="1:11" x14ac:dyDescent="0.25">
      <c r="A5">
        <v>8</v>
      </c>
      <c r="B5">
        <v>64</v>
      </c>
      <c r="C5">
        <v>0.66320000000000001</v>
      </c>
      <c r="D5">
        <v>0.68569999999999998</v>
      </c>
      <c r="E5">
        <v>0.64080000000000004</v>
      </c>
      <c r="F5">
        <v>0.65700000000000003</v>
      </c>
      <c r="G5">
        <v>0.67069999999999996</v>
      </c>
      <c r="H5">
        <v>0.66639999999999999</v>
      </c>
      <c r="I5">
        <v>0.55740000000000001</v>
      </c>
    </row>
    <row r="6" spans="1:11" x14ac:dyDescent="0.25">
      <c r="A6">
        <v>8</v>
      </c>
      <c r="B6">
        <v>128</v>
      </c>
      <c r="C6">
        <v>0.49509999999999998</v>
      </c>
      <c r="D6">
        <v>0.60040000000000004</v>
      </c>
      <c r="E6">
        <v>0.38969999999999999</v>
      </c>
      <c r="F6">
        <v>0.49609999999999999</v>
      </c>
      <c r="G6">
        <v>0.54290000000000005</v>
      </c>
      <c r="H6">
        <v>0.45490000000000003</v>
      </c>
      <c r="I6">
        <v>0.43280000000000002</v>
      </c>
    </row>
    <row r="7" spans="1:11" x14ac:dyDescent="0.25">
      <c r="A7">
        <v>8</v>
      </c>
      <c r="B7">
        <v>256</v>
      </c>
      <c r="C7">
        <v>0.58120000000000005</v>
      </c>
      <c r="D7">
        <v>0.64219999999999999</v>
      </c>
      <c r="E7">
        <v>0.5202</v>
      </c>
      <c r="F7">
        <v>0.57389999999999997</v>
      </c>
      <c r="G7">
        <v>0.60570000000000002</v>
      </c>
      <c r="H7">
        <v>0.65100000000000002</v>
      </c>
      <c r="I7">
        <v>0.69699999999999995</v>
      </c>
    </row>
    <row r="9" spans="1:11" x14ac:dyDescent="0.25">
      <c r="A9">
        <v>16</v>
      </c>
      <c r="B9">
        <v>8</v>
      </c>
      <c r="C9">
        <v>0.65759999999999996</v>
      </c>
      <c r="D9">
        <v>0.61119999999999997</v>
      </c>
      <c r="E9">
        <v>0.70399999999999996</v>
      </c>
      <c r="F9">
        <v>0.68210000000000004</v>
      </c>
      <c r="G9">
        <v>0.64190000000000003</v>
      </c>
      <c r="H9">
        <v>0.72399999999999998</v>
      </c>
      <c r="I9">
        <v>0.61560000000000004</v>
      </c>
    </row>
    <row r="10" spans="1:11" x14ac:dyDescent="0.25">
      <c r="A10">
        <v>16</v>
      </c>
      <c r="B10">
        <v>16</v>
      </c>
      <c r="C10">
        <v>0.68969999999999998</v>
      </c>
      <c r="D10">
        <v>0.66410000000000002</v>
      </c>
      <c r="E10">
        <v>0.71519999999999995</v>
      </c>
      <c r="F10">
        <v>0.70109999999999995</v>
      </c>
      <c r="G10">
        <v>0.68159999999999998</v>
      </c>
      <c r="H10">
        <v>0.76519999999999999</v>
      </c>
      <c r="I10">
        <v>0.71579999999999999</v>
      </c>
    </row>
    <row r="11" spans="1:11" x14ac:dyDescent="0.25">
      <c r="A11" s="20">
        <v>16</v>
      </c>
      <c r="B11" s="20">
        <v>32</v>
      </c>
      <c r="C11" s="21">
        <v>0.82850000000000001</v>
      </c>
      <c r="D11" s="20">
        <v>0.74390000000000001</v>
      </c>
      <c r="E11" s="20">
        <v>0.91300000000000003</v>
      </c>
      <c r="F11" s="20">
        <v>0.89529999999999998</v>
      </c>
      <c r="G11" s="20">
        <v>0.8125</v>
      </c>
      <c r="H11" s="20">
        <v>0.87839999999999996</v>
      </c>
      <c r="I11" s="20">
        <v>0.83530000000000004</v>
      </c>
    </row>
    <row r="12" spans="1:11" x14ac:dyDescent="0.25">
      <c r="A12">
        <v>16</v>
      </c>
      <c r="B12">
        <v>64</v>
      </c>
      <c r="C12">
        <v>0.6774</v>
      </c>
      <c r="D12">
        <v>0.64129999999999998</v>
      </c>
      <c r="E12">
        <v>0.71350000000000002</v>
      </c>
      <c r="F12">
        <v>0.69189999999999996</v>
      </c>
      <c r="G12">
        <v>0.66249999999999998</v>
      </c>
      <c r="H12">
        <v>0.74570000000000003</v>
      </c>
      <c r="I12">
        <v>0.74870000000000003</v>
      </c>
    </row>
    <row r="13" spans="1:11" x14ac:dyDescent="0.25">
      <c r="A13">
        <v>16</v>
      </c>
      <c r="B13">
        <v>128</v>
      </c>
      <c r="C13">
        <v>0.56230000000000002</v>
      </c>
      <c r="D13">
        <v>0.62380000000000002</v>
      </c>
      <c r="E13">
        <v>0.50090000000000001</v>
      </c>
      <c r="F13">
        <v>0.5595</v>
      </c>
      <c r="G13">
        <v>0.58879999999999999</v>
      </c>
      <c r="H13">
        <v>0.58409999999999995</v>
      </c>
      <c r="I13">
        <v>0.52490000000000003</v>
      </c>
    </row>
    <row r="14" spans="1:11" x14ac:dyDescent="0.25">
      <c r="A14">
        <v>16</v>
      </c>
      <c r="B14">
        <v>256</v>
      </c>
      <c r="C14">
        <v>0.56569999999999998</v>
      </c>
      <c r="D14">
        <v>0.54079999999999995</v>
      </c>
      <c r="E14">
        <v>0.59060000000000001</v>
      </c>
      <c r="F14">
        <v>0.56999999999999995</v>
      </c>
      <c r="G14">
        <v>0.55469999999999997</v>
      </c>
      <c r="H14">
        <v>0.57430000000000003</v>
      </c>
      <c r="I14">
        <v>0.54579999999999995</v>
      </c>
    </row>
    <row r="16" spans="1:11" x14ac:dyDescent="0.25">
      <c r="A16">
        <v>32</v>
      </c>
      <c r="B16">
        <v>8</v>
      </c>
      <c r="C16">
        <v>0.43969999999999998</v>
      </c>
      <c r="D16">
        <v>0.68479999999999996</v>
      </c>
      <c r="E16">
        <v>0.1946</v>
      </c>
      <c r="F16">
        <v>0.46</v>
      </c>
      <c r="G16">
        <v>0.55000000000000004</v>
      </c>
      <c r="H16">
        <v>0.37669999999999998</v>
      </c>
      <c r="I16">
        <v>0.40620000000000001</v>
      </c>
    </row>
    <row r="17" spans="1:9" x14ac:dyDescent="0.25">
      <c r="A17">
        <v>32</v>
      </c>
      <c r="B17">
        <v>16</v>
      </c>
      <c r="C17">
        <v>0.42780000000000001</v>
      </c>
      <c r="D17">
        <v>0.64390000000000003</v>
      </c>
      <c r="E17">
        <v>0.2117</v>
      </c>
      <c r="F17">
        <v>0.4496</v>
      </c>
      <c r="G17">
        <v>0.52929999999999999</v>
      </c>
      <c r="H17">
        <v>0.3614</v>
      </c>
      <c r="I17">
        <v>0.39529999999999998</v>
      </c>
    </row>
    <row r="18" spans="1:9" x14ac:dyDescent="0.25">
      <c r="A18">
        <v>32</v>
      </c>
      <c r="B18">
        <v>32</v>
      </c>
      <c r="C18">
        <v>0.64370000000000005</v>
      </c>
      <c r="D18">
        <v>0.58250000000000002</v>
      </c>
      <c r="E18">
        <v>0.70489999999999997</v>
      </c>
      <c r="F18">
        <v>0.66459999999999997</v>
      </c>
      <c r="G18">
        <v>0.62019999999999997</v>
      </c>
      <c r="H18">
        <v>0.72360000000000002</v>
      </c>
      <c r="I18">
        <v>0.65029999999999999</v>
      </c>
    </row>
    <row r="19" spans="1:9" x14ac:dyDescent="0.25">
      <c r="A19">
        <v>32</v>
      </c>
      <c r="B19">
        <v>64</v>
      </c>
      <c r="C19">
        <v>0.5827</v>
      </c>
      <c r="D19">
        <v>0.69240000000000002</v>
      </c>
      <c r="E19">
        <v>0.47310000000000002</v>
      </c>
      <c r="F19">
        <v>0.57169999999999999</v>
      </c>
      <c r="G19">
        <v>0.62409999999999999</v>
      </c>
      <c r="H19">
        <v>0.59709999999999996</v>
      </c>
      <c r="I19">
        <v>0.55230000000000001</v>
      </c>
    </row>
    <row r="20" spans="1:9" x14ac:dyDescent="0.25">
      <c r="A20">
        <v>32</v>
      </c>
      <c r="B20">
        <v>128</v>
      </c>
      <c r="C20">
        <v>0.61350000000000005</v>
      </c>
      <c r="D20">
        <v>0.69510000000000005</v>
      </c>
      <c r="E20">
        <v>0.53180000000000005</v>
      </c>
      <c r="F20">
        <v>0.59889999999999999</v>
      </c>
      <c r="G20">
        <v>0.64229999999999998</v>
      </c>
      <c r="H20">
        <v>0.64129999999999998</v>
      </c>
      <c r="I20">
        <v>0.59060000000000001</v>
      </c>
    </row>
    <row r="21" spans="1:9" x14ac:dyDescent="0.25">
      <c r="A21">
        <v>32</v>
      </c>
      <c r="B21">
        <v>256</v>
      </c>
      <c r="C21">
        <v>0.48089999999999999</v>
      </c>
      <c r="D21">
        <v>0.57579999999999998</v>
      </c>
      <c r="E21">
        <v>0.3861</v>
      </c>
      <c r="F21">
        <v>0.47649999999999998</v>
      </c>
      <c r="G21">
        <v>0.51729999999999998</v>
      </c>
      <c r="H21">
        <v>0.49230000000000002</v>
      </c>
      <c r="I21">
        <v>0.49680000000000002</v>
      </c>
    </row>
    <row r="23" spans="1:9" x14ac:dyDescent="0.25">
      <c r="A23">
        <v>64</v>
      </c>
      <c r="B23">
        <v>8</v>
      </c>
      <c r="C23">
        <v>0.68320000000000003</v>
      </c>
      <c r="D23">
        <v>0.68569999999999998</v>
      </c>
      <c r="E23">
        <v>0.68069999999999997</v>
      </c>
      <c r="F23">
        <v>0.68479999999999996</v>
      </c>
      <c r="G23">
        <v>0.68430000000000002</v>
      </c>
      <c r="H23">
        <v>0.70809999999999995</v>
      </c>
      <c r="I23">
        <v>0.58919999999999995</v>
      </c>
    </row>
    <row r="24" spans="1:9" x14ac:dyDescent="0.25">
      <c r="A24">
        <v>64</v>
      </c>
      <c r="B24">
        <v>16</v>
      </c>
      <c r="C24">
        <v>0.71970000000000001</v>
      </c>
      <c r="D24">
        <v>0.65339999999999998</v>
      </c>
      <c r="E24">
        <v>0.78610000000000002</v>
      </c>
      <c r="F24">
        <v>0.75470000000000004</v>
      </c>
      <c r="G24">
        <v>0.7</v>
      </c>
      <c r="H24">
        <v>0.79520000000000002</v>
      </c>
      <c r="I24">
        <v>0.73380000000000001</v>
      </c>
    </row>
    <row r="25" spans="1:9" x14ac:dyDescent="0.25">
      <c r="A25">
        <v>64</v>
      </c>
      <c r="B25">
        <v>32</v>
      </c>
      <c r="C25">
        <v>0.66190000000000004</v>
      </c>
      <c r="D25">
        <v>0.60760000000000003</v>
      </c>
      <c r="E25">
        <v>0.71609999999999996</v>
      </c>
      <c r="F25">
        <v>0.68240000000000001</v>
      </c>
      <c r="G25">
        <v>0.64239999999999997</v>
      </c>
      <c r="H25">
        <v>0.73309999999999997</v>
      </c>
      <c r="I25">
        <v>0.66549999999999998</v>
      </c>
    </row>
    <row r="26" spans="1:9" x14ac:dyDescent="0.25">
      <c r="A26">
        <v>64</v>
      </c>
      <c r="B26">
        <v>64</v>
      </c>
      <c r="C26">
        <v>0.66700000000000004</v>
      </c>
      <c r="D26">
        <v>0.64980000000000004</v>
      </c>
      <c r="E26">
        <v>0.68430000000000002</v>
      </c>
      <c r="F26">
        <v>0.67349999999999999</v>
      </c>
      <c r="G26">
        <v>0.66110000000000002</v>
      </c>
      <c r="H26">
        <v>0.68279999999999996</v>
      </c>
      <c r="I26">
        <v>0.56340000000000001</v>
      </c>
    </row>
    <row r="27" spans="1:9" x14ac:dyDescent="0.25">
      <c r="A27">
        <v>64</v>
      </c>
      <c r="B27">
        <v>128</v>
      </c>
      <c r="C27">
        <v>0.63090000000000002</v>
      </c>
      <c r="D27">
        <v>0.67310000000000003</v>
      </c>
      <c r="E27">
        <v>0.58879999999999999</v>
      </c>
      <c r="F27">
        <v>0.62150000000000005</v>
      </c>
      <c r="G27">
        <v>0.64539999999999997</v>
      </c>
      <c r="H27">
        <v>0.66110000000000002</v>
      </c>
      <c r="I27">
        <v>0.58640000000000003</v>
      </c>
    </row>
    <row r="29" spans="1:9" x14ac:dyDescent="0.25">
      <c r="A29">
        <v>128</v>
      </c>
      <c r="B29">
        <v>8</v>
      </c>
      <c r="C29">
        <v>0.72040000000000004</v>
      </c>
      <c r="D29">
        <v>0.66190000000000004</v>
      </c>
      <c r="E29">
        <v>0.77890000000000004</v>
      </c>
      <c r="F29">
        <v>0.74950000000000006</v>
      </c>
      <c r="G29">
        <v>0.70269999999999999</v>
      </c>
      <c r="H29">
        <v>0.78480000000000005</v>
      </c>
      <c r="I29">
        <v>0.66490000000000005</v>
      </c>
    </row>
    <row r="30" spans="1:9" x14ac:dyDescent="0.25">
      <c r="A30" s="68">
        <v>128</v>
      </c>
      <c r="B30" s="68">
        <v>16</v>
      </c>
      <c r="C30" s="68">
        <v>0.57530000000000003</v>
      </c>
      <c r="D30" s="68">
        <v>0.68389999999999995</v>
      </c>
      <c r="E30" s="68">
        <v>0.46679999999999999</v>
      </c>
      <c r="F30" s="68">
        <v>0.56279999999999997</v>
      </c>
      <c r="G30" s="68">
        <v>0.61719999999999997</v>
      </c>
      <c r="H30" s="68">
        <v>0.56910000000000005</v>
      </c>
      <c r="I30" s="68">
        <v>0.51649999999999996</v>
      </c>
    </row>
    <row r="31" spans="1:9" x14ac:dyDescent="0.25">
      <c r="A31">
        <v>128</v>
      </c>
      <c r="B31">
        <v>32</v>
      </c>
      <c r="C31">
        <v>0.60740000000000005</v>
      </c>
      <c r="D31">
        <v>0.64039999999999997</v>
      </c>
      <c r="E31">
        <v>0.57440000000000002</v>
      </c>
      <c r="F31">
        <v>0.60140000000000005</v>
      </c>
      <c r="G31">
        <v>0.61970000000000003</v>
      </c>
      <c r="H31">
        <v>0.65749999999999997</v>
      </c>
      <c r="I31">
        <v>0.59440000000000004</v>
      </c>
    </row>
    <row r="32" spans="1:9" x14ac:dyDescent="0.25">
      <c r="A32">
        <v>128</v>
      </c>
      <c r="B32">
        <v>64</v>
      </c>
      <c r="C32">
        <v>0.50649999999999995</v>
      </c>
      <c r="D32">
        <v>0.70630000000000004</v>
      </c>
      <c r="E32">
        <v>0.30669999999999997</v>
      </c>
      <c r="F32">
        <v>0.50470000000000004</v>
      </c>
      <c r="G32">
        <v>0.58860000000000001</v>
      </c>
      <c r="H32">
        <v>0.4143</v>
      </c>
      <c r="I32">
        <v>0.4173</v>
      </c>
    </row>
    <row r="34" spans="1:9" x14ac:dyDescent="0.25">
      <c r="A34">
        <v>256</v>
      </c>
      <c r="B34">
        <v>8</v>
      </c>
      <c r="C34">
        <v>0.54959999999999998</v>
      </c>
      <c r="D34">
        <v>0.59370000000000001</v>
      </c>
      <c r="E34">
        <v>0.50539999999999996</v>
      </c>
      <c r="F34">
        <v>0.54690000000000005</v>
      </c>
      <c r="G34">
        <v>0.56879999999999997</v>
      </c>
      <c r="H34">
        <v>0.57789999999999997</v>
      </c>
      <c r="I34">
        <v>0.54139999999999999</v>
      </c>
    </row>
    <row r="35" spans="1:9" x14ac:dyDescent="0.25">
      <c r="A35">
        <v>256</v>
      </c>
      <c r="B35">
        <v>16</v>
      </c>
      <c r="C35">
        <v>0.61770000000000003</v>
      </c>
      <c r="D35">
        <v>0.65559999999999996</v>
      </c>
      <c r="E35">
        <v>0.57979999999999998</v>
      </c>
      <c r="F35">
        <v>0.61109999999999998</v>
      </c>
      <c r="G35">
        <v>0.6321</v>
      </c>
      <c r="H35">
        <v>0.65210000000000001</v>
      </c>
      <c r="I35">
        <v>0.58460000000000001</v>
      </c>
    </row>
    <row r="36" spans="1:9" x14ac:dyDescent="0.25">
      <c r="A36">
        <v>256</v>
      </c>
      <c r="B36">
        <v>32</v>
      </c>
      <c r="C36">
        <v>0.58989999999999998</v>
      </c>
      <c r="D36">
        <v>0.68920000000000003</v>
      </c>
      <c r="E36">
        <v>0.49059999999999998</v>
      </c>
      <c r="F36">
        <v>0.5766</v>
      </c>
      <c r="G36">
        <v>0.62729999999999997</v>
      </c>
      <c r="H36">
        <v>0.60199999999999998</v>
      </c>
      <c r="I36">
        <v>0.53190000000000004</v>
      </c>
    </row>
    <row r="38" spans="1:9" x14ac:dyDescent="0.25">
      <c r="B38" s="34" t="s">
        <v>22</v>
      </c>
      <c r="C38" s="3">
        <f>MAX(C2:C36)</f>
        <v>0.82850000000000001</v>
      </c>
      <c r="D38" s="3">
        <f t="shared" ref="D38:I38" si="0">MIN(D1:D35)</f>
        <v>0.54079999999999995</v>
      </c>
      <c r="E38" s="3">
        <f t="shared" si="0"/>
        <v>0.1946</v>
      </c>
      <c r="F38" s="3">
        <f t="shared" si="0"/>
        <v>0.4496</v>
      </c>
      <c r="G38" s="3">
        <f t="shared" si="0"/>
        <v>0.51729999999999998</v>
      </c>
      <c r="H38" s="3">
        <f t="shared" si="0"/>
        <v>0.3614</v>
      </c>
      <c r="I38" s="3">
        <f t="shared" si="0"/>
        <v>0.39529999999999998</v>
      </c>
    </row>
    <row r="39" spans="1:9" x14ac:dyDescent="0.25">
      <c r="B39" s="34" t="s">
        <v>23</v>
      </c>
      <c r="C39" s="3">
        <f>MIN(C2:C36)</f>
        <v>0.42780000000000001</v>
      </c>
      <c r="D39" s="3">
        <f t="shared" ref="D39:I39" si="1">MIN(D2:D36)</f>
        <v>0.54079999999999995</v>
      </c>
      <c r="E39" s="3">
        <f t="shared" si="1"/>
        <v>0.1946</v>
      </c>
      <c r="F39" s="3">
        <f t="shared" si="1"/>
        <v>0.4496</v>
      </c>
      <c r="G39" s="3">
        <f t="shared" si="1"/>
        <v>0.51729999999999998</v>
      </c>
      <c r="H39" s="3">
        <f t="shared" si="1"/>
        <v>0.3614</v>
      </c>
      <c r="I39" s="3">
        <f t="shared" si="1"/>
        <v>0.39529999999999998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C38" sqref="C38"/>
    </sheetView>
  </sheetViews>
  <sheetFormatPr defaultRowHeight="15" x14ac:dyDescent="0.25"/>
  <cols>
    <col min="1" max="1" width="41.28515625" bestFit="1" customWidth="1"/>
    <col min="2" max="2" width="8.7109375" bestFit="1" customWidth="1"/>
    <col min="3" max="3" width="10.7109375" bestFit="1" customWidth="1"/>
    <col min="4" max="4" width="10.5703125" bestFit="1" customWidth="1"/>
    <col min="5" max="5" width="9.5703125" bestFit="1" customWidth="1"/>
    <col min="6" max="6" width="9" bestFit="1" customWidth="1"/>
    <col min="7" max="7" width="9.5703125" bestFit="1" customWidth="1"/>
    <col min="8" max="8" width="8.140625" bestFit="1" customWidth="1"/>
    <col min="9" max="9" width="11.42578125" bestFit="1" customWidth="1"/>
    <col min="10" max="10" width="45.42578125" bestFit="1" customWidth="1"/>
    <col min="11" max="11" width="41.28515625" bestFit="1" customWidth="1"/>
    <col min="13" max="13" width="10.5703125" bestFit="1" customWidth="1"/>
  </cols>
  <sheetData>
    <row r="1" spans="1:14" x14ac:dyDescent="0.25">
      <c r="A1" s="14" t="s">
        <v>82</v>
      </c>
      <c r="M1" s="3" t="s">
        <v>13</v>
      </c>
      <c r="N1" s="63" t="s">
        <v>0</v>
      </c>
    </row>
    <row r="2" spans="1:14" x14ac:dyDescent="0.25">
      <c r="A2" s="47" t="s">
        <v>13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6</v>
      </c>
      <c r="G2" s="6" t="s">
        <v>4</v>
      </c>
      <c r="H2" s="6" t="s">
        <v>5</v>
      </c>
      <c r="J2" t="s">
        <v>24</v>
      </c>
      <c r="M2" s="3" t="s">
        <v>10</v>
      </c>
      <c r="N2" s="2">
        <v>0.99219999999999997</v>
      </c>
    </row>
    <row r="3" spans="1:14" x14ac:dyDescent="0.25">
      <c r="A3" s="50" t="s">
        <v>10</v>
      </c>
      <c r="B3" s="2">
        <v>0.99219999999999997</v>
      </c>
      <c r="C3" s="2">
        <v>0.99780000000000002</v>
      </c>
      <c r="D3" s="2">
        <v>0.98650000000000004</v>
      </c>
      <c r="E3" s="2">
        <v>0.98670000000000002</v>
      </c>
      <c r="F3" s="2">
        <v>0.99219999999999997</v>
      </c>
      <c r="G3" s="2">
        <v>0.99939999999999996</v>
      </c>
      <c r="H3" s="2">
        <v>0.99919999999999998</v>
      </c>
      <c r="J3" s="5" t="s">
        <v>91</v>
      </c>
      <c r="M3" s="3" t="s">
        <v>11</v>
      </c>
      <c r="N3" s="3">
        <v>0.96230000000000004</v>
      </c>
    </row>
    <row r="4" spans="1:14" x14ac:dyDescent="0.25">
      <c r="A4" s="3" t="s">
        <v>11</v>
      </c>
      <c r="B4" s="3">
        <v>0.96230000000000004</v>
      </c>
      <c r="C4" s="3">
        <v>0.98829999999999996</v>
      </c>
      <c r="D4" s="3">
        <v>0.93630000000000002</v>
      </c>
      <c r="E4" s="3">
        <v>0.93959999999999999</v>
      </c>
      <c r="F4" s="3">
        <v>0.96330000000000005</v>
      </c>
      <c r="G4" s="3">
        <v>0.99119999999999997</v>
      </c>
      <c r="H4" s="3">
        <v>0.98970000000000002</v>
      </c>
      <c r="J4" t="s">
        <v>25</v>
      </c>
      <c r="M4" s="3" t="s">
        <v>52</v>
      </c>
      <c r="N4" s="3">
        <v>0.96230000000000004</v>
      </c>
    </row>
    <row r="5" spans="1:14" x14ac:dyDescent="0.25">
      <c r="A5" s="3" t="s">
        <v>52</v>
      </c>
      <c r="B5" s="3">
        <v>0.94930000000000003</v>
      </c>
      <c r="C5" s="3">
        <v>0.97130000000000005</v>
      </c>
      <c r="D5" s="3">
        <v>0.9274</v>
      </c>
      <c r="E5" s="3">
        <v>0.93049999999999999</v>
      </c>
      <c r="F5" s="3">
        <v>0.95040000000000002</v>
      </c>
      <c r="G5" s="3">
        <v>0.98719999999999997</v>
      </c>
      <c r="H5" s="3">
        <v>0.98599999999999999</v>
      </c>
      <c r="J5" t="s">
        <v>64</v>
      </c>
      <c r="M5" s="3" t="s">
        <v>9</v>
      </c>
      <c r="N5" s="3">
        <v>0.92259999999999998</v>
      </c>
    </row>
    <row r="6" spans="1:14" x14ac:dyDescent="0.25">
      <c r="A6" s="3" t="s">
        <v>52</v>
      </c>
      <c r="B6" s="3">
        <v>0.96230000000000004</v>
      </c>
      <c r="C6" s="3">
        <v>0.97670000000000001</v>
      </c>
      <c r="D6" s="3">
        <v>0.94799999999999995</v>
      </c>
      <c r="E6" s="3">
        <v>0.94950000000000001</v>
      </c>
      <c r="F6" s="3">
        <v>0.96289999999999998</v>
      </c>
      <c r="G6" s="3">
        <v>0.98740000000000006</v>
      </c>
      <c r="H6" s="3">
        <v>0.98640000000000005</v>
      </c>
      <c r="J6" t="s">
        <v>65</v>
      </c>
      <c r="M6" s="65" t="s">
        <v>68</v>
      </c>
      <c r="N6" s="3">
        <v>0.90290000000000004</v>
      </c>
    </row>
    <row r="7" spans="1:14" x14ac:dyDescent="0.25">
      <c r="A7" s="3" t="s">
        <v>9</v>
      </c>
      <c r="B7" s="3">
        <v>0.92259999999999998</v>
      </c>
      <c r="C7" s="3">
        <v>0.92830000000000001</v>
      </c>
      <c r="D7" s="3">
        <v>0.91700000000000004</v>
      </c>
      <c r="E7" s="3">
        <v>0.91800000000000004</v>
      </c>
      <c r="F7" s="3">
        <v>0.92310000000000003</v>
      </c>
      <c r="G7" s="3">
        <v>0.97140000000000004</v>
      </c>
      <c r="H7" s="3">
        <v>0.96799999999999997</v>
      </c>
      <c r="J7" t="s">
        <v>27</v>
      </c>
      <c r="M7" s="65" t="s">
        <v>70</v>
      </c>
      <c r="N7" s="3">
        <v>0.9002</v>
      </c>
    </row>
    <row r="8" spans="1:14" x14ac:dyDescent="0.25">
      <c r="A8" s="3" t="s">
        <v>51</v>
      </c>
      <c r="B8" s="3">
        <v>0.89419999999999999</v>
      </c>
      <c r="C8" s="3">
        <v>0.90669999999999995</v>
      </c>
      <c r="D8" s="3">
        <v>0.88160000000000005</v>
      </c>
      <c r="E8" s="3">
        <v>0.88470000000000004</v>
      </c>
      <c r="F8" s="3">
        <v>0.89549999999999996</v>
      </c>
      <c r="G8" s="3">
        <v>0.95020000000000004</v>
      </c>
      <c r="H8" s="3">
        <v>0.94410000000000005</v>
      </c>
      <c r="J8" t="s">
        <v>54</v>
      </c>
      <c r="M8" s="3" t="s">
        <v>51</v>
      </c>
      <c r="N8" s="3">
        <v>0.89419999999999999</v>
      </c>
    </row>
    <row r="9" spans="1:14" x14ac:dyDescent="0.25">
      <c r="A9" s="3" t="s">
        <v>8</v>
      </c>
      <c r="B9" s="3">
        <v>0.86260000000000003</v>
      </c>
      <c r="C9" s="3">
        <v>0.89639999999999997</v>
      </c>
      <c r="D9" s="3">
        <v>0.82869999999999999</v>
      </c>
      <c r="E9" s="3">
        <v>0.83940000000000003</v>
      </c>
      <c r="F9" s="3">
        <v>0.86680000000000001</v>
      </c>
      <c r="G9" s="3">
        <v>0.91239999999999999</v>
      </c>
      <c r="H9" s="3">
        <v>0.87180000000000002</v>
      </c>
      <c r="J9" t="s">
        <v>55</v>
      </c>
      <c r="M9" s="65" t="s">
        <v>72</v>
      </c>
      <c r="N9" s="3">
        <v>0.88029999999999997</v>
      </c>
    </row>
    <row r="10" spans="1:14" x14ac:dyDescent="0.25">
      <c r="A10" s="3" t="s">
        <v>7</v>
      </c>
      <c r="B10" s="3">
        <v>0.84189999999999998</v>
      </c>
      <c r="C10" s="3">
        <v>0.85019999999999996</v>
      </c>
      <c r="D10" s="3">
        <v>0.83360000000000001</v>
      </c>
      <c r="E10" s="3">
        <v>0.83650000000000002</v>
      </c>
      <c r="F10" s="3">
        <v>0.84319999999999995</v>
      </c>
      <c r="G10" s="3">
        <v>0.90049999999999997</v>
      </c>
      <c r="H10" s="3">
        <v>0.88149999999999995</v>
      </c>
      <c r="J10" t="s">
        <v>26</v>
      </c>
      <c r="M10" s="3" t="s">
        <v>8</v>
      </c>
      <c r="N10" s="3">
        <v>0.86260000000000003</v>
      </c>
    </row>
    <row r="11" spans="1:14" x14ac:dyDescent="0.25">
      <c r="A11" s="3" t="s">
        <v>12</v>
      </c>
      <c r="B11" s="3">
        <v>0.77059999999999995</v>
      </c>
      <c r="C11" s="3">
        <v>0.85109999999999997</v>
      </c>
      <c r="D11" s="3">
        <v>0.69010000000000005</v>
      </c>
      <c r="E11" s="3">
        <v>0.7339</v>
      </c>
      <c r="F11" s="3">
        <v>0.78769999999999996</v>
      </c>
      <c r="G11" s="3">
        <v>0.82709999999999995</v>
      </c>
      <c r="H11" s="3">
        <v>0.78580000000000005</v>
      </c>
      <c r="J11" t="s">
        <v>41</v>
      </c>
      <c r="M11" s="3" t="s">
        <v>7</v>
      </c>
      <c r="N11" s="3">
        <v>0.84189999999999998</v>
      </c>
    </row>
    <row r="12" spans="1:14" x14ac:dyDescent="0.25">
      <c r="A12" s="3" t="s">
        <v>45</v>
      </c>
      <c r="B12" s="3">
        <v>0.60070000000000001</v>
      </c>
      <c r="C12" s="3">
        <v>0.60270000000000001</v>
      </c>
      <c r="D12" s="3">
        <v>0.59870000000000001</v>
      </c>
      <c r="E12" s="3">
        <v>0.60109999999999997</v>
      </c>
      <c r="F12" s="3">
        <v>0.59950000000000003</v>
      </c>
      <c r="G12" s="3">
        <v>0.63749999999999996</v>
      </c>
      <c r="H12" s="3">
        <v>0.61270000000000002</v>
      </c>
      <c r="J12" t="s">
        <v>46</v>
      </c>
      <c r="M12" s="65" t="s">
        <v>74</v>
      </c>
      <c r="N12" s="3">
        <v>0.83389999999999997</v>
      </c>
    </row>
    <row r="13" spans="1:14" x14ac:dyDescent="0.25">
      <c r="M13" s="65" t="s">
        <v>76</v>
      </c>
      <c r="N13" s="3">
        <v>0.82089999999999996</v>
      </c>
    </row>
    <row r="14" spans="1:14" x14ac:dyDescent="0.25">
      <c r="A14" s="14" t="s">
        <v>81</v>
      </c>
      <c r="I14" s="7"/>
      <c r="M14" s="3" t="s">
        <v>12</v>
      </c>
      <c r="N14" s="3">
        <v>0.77059999999999995</v>
      </c>
    </row>
    <row r="15" spans="1:14" x14ac:dyDescent="0.25">
      <c r="A15" s="47" t="s">
        <v>13</v>
      </c>
      <c r="B15" s="6" t="s">
        <v>0</v>
      </c>
      <c r="C15" s="6" t="s">
        <v>28</v>
      </c>
      <c r="D15" s="6" t="s">
        <v>29</v>
      </c>
      <c r="E15" s="6" t="s">
        <v>30</v>
      </c>
      <c r="F15" s="6" t="s">
        <v>31</v>
      </c>
      <c r="G15" s="6" t="s">
        <v>32</v>
      </c>
      <c r="H15" s="6" t="s">
        <v>33</v>
      </c>
      <c r="I15" s="5"/>
      <c r="J15" s="31" t="s">
        <v>66</v>
      </c>
      <c r="K15" s="66"/>
      <c r="M15" s="65" t="s">
        <v>78</v>
      </c>
      <c r="N15" s="3">
        <v>0.66520000000000001</v>
      </c>
    </row>
    <row r="16" spans="1:14" x14ac:dyDescent="0.25">
      <c r="A16" s="3" t="s">
        <v>68</v>
      </c>
      <c r="B16" s="3">
        <v>0.90290000000000004</v>
      </c>
      <c r="C16" s="3">
        <v>0.92910000000000004</v>
      </c>
      <c r="D16" s="3">
        <v>0.87670000000000003</v>
      </c>
      <c r="E16" s="3">
        <v>0.88300000000000001</v>
      </c>
      <c r="F16" s="3">
        <v>0.90539999999999998</v>
      </c>
      <c r="G16" s="3">
        <v>0.95699999999999996</v>
      </c>
      <c r="H16" s="3">
        <v>0.93689999999999996</v>
      </c>
      <c r="I16" s="5"/>
      <c r="J16" s="31">
        <v>80</v>
      </c>
      <c r="K16" t="s">
        <v>67</v>
      </c>
      <c r="M16" s="3" t="s">
        <v>45</v>
      </c>
      <c r="N16" s="3">
        <v>0.60070000000000001</v>
      </c>
    </row>
    <row r="17" spans="1:14" x14ac:dyDescent="0.25">
      <c r="A17" s="3" t="s">
        <v>70</v>
      </c>
      <c r="B17" s="3">
        <v>0.9002</v>
      </c>
      <c r="C17" s="3">
        <v>0.92510000000000003</v>
      </c>
      <c r="D17" s="3">
        <v>0.87529999999999997</v>
      </c>
      <c r="E17" s="3">
        <v>0.88149999999999995</v>
      </c>
      <c r="F17" s="3">
        <v>0.90269999999999995</v>
      </c>
      <c r="G17" s="3">
        <v>0.95830000000000004</v>
      </c>
      <c r="H17" s="3">
        <v>0.93910000000000005</v>
      </c>
      <c r="I17" s="5"/>
      <c r="J17" s="31">
        <v>20</v>
      </c>
      <c r="K17" t="s">
        <v>69</v>
      </c>
      <c r="M17" s="65" t="s">
        <v>80</v>
      </c>
      <c r="N17" s="3">
        <v>0.5</v>
      </c>
    </row>
    <row r="18" spans="1:14" x14ac:dyDescent="0.25">
      <c r="A18" s="3" t="s">
        <v>72</v>
      </c>
      <c r="B18" s="3">
        <v>0.88029999999999997</v>
      </c>
      <c r="C18" s="3">
        <v>0.92510000000000003</v>
      </c>
      <c r="D18" s="3">
        <v>0.83540000000000003</v>
      </c>
      <c r="E18" s="3">
        <v>0.84899999999999998</v>
      </c>
      <c r="F18" s="3">
        <v>0.88539999999999996</v>
      </c>
      <c r="G18" s="3">
        <v>0.93759999999999999</v>
      </c>
      <c r="H18" s="3">
        <v>0.91180000000000005</v>
      </c>
      <c r="I18" s="5"/>
      <c r="J18" s="31">
        <v>100</v>
      </c>
      <c r="K18" t="s">
        <v>71</v>
      </c>
    </row>
    <row r="19" spans="1:14" x14ac:dyDescent="0.25">
      <c r="A19" s="3" t="s">
        <v>74</v>
      </c>
      <c r="B19" s="3">
        <v>0.83389999999999997</v>
      </c>
      <c r="C19" s="3">
        <v>0.86409999999999998</v>
      </c>
      <c r="D19" s="3">
        <v>0.80359999999999998</v>
      </c>
      <c r="E19" s="3">
        <v>0.81520000000000004</v>
      </c>
      <c r="F19" s="3">
        <v>0.8387</v>
      </c>
      <c r="G19" s="3">
        <v>0.88690000000000002</v>
      </c>
      <c r="H19" s="3">
        <v>0.84330000000000005</v>
      </c>
      <c r="I19" s="5"/>
      <c r="J19" s="31">
        <v>240</v>
      </c>
      <c r="K19" t="s">
        <v>73</v>
      </c>
    </row>
    <row r="20" spans="1:14" x14ac:dyDescent="0.25">
      <c r="A20" s="3" t="s">
        <v>76</v>
      </c>
      <c r="B20" s="3">
        <v>0.82089999999999996</v>
      </c>
      <c r="C20" s="3">
        <v>0.91349999999999998</v>
      </c>
      <c r="D20" s="3">
        <v>0.72829999999999995</v>
      </c>
      <c r="E20" s="3">
        <v>0.82699999999999996</v>
      </c>
      <c r="F20" s="3">
        <v>0.85350000000000004</v>
      </c>
      <c r="G20" s="3">
        <v>0.9476</v>
      </c>
      <c r="H20" s="3">
        <v>0.94210000000000005</v>
      </c>
      <c r="I20" s="5"/>
      <c r="J20" s="31">
        <v>343</v>
      </c>
      <c r="K20" t="s">
        <v>75</v>
      </c>
    </row>
    <row r="21" spans="1:14" x14ac:dyDescent="0.25">
      <c r="A21" s="3" t="s">
        <v>78</v>
      </c>
      <c r="B21" s="75">
        <v>0.66520000000000001</v>
      </c>
      <c r="C21" s="75">
        <v>0.56950000000000001</v>
      </c>
      <c r="D21" s="75">
        <v>0.76100000000000001</v>
      </c>
      <c r="E21" s="75">
        <v>0.46189999999999998</v>
      </c>
      <c r="F21" s="75">
        <v>0.49890000000000001</v>
      </c>
      <c r="G21" s="75">
        <v>0.95179999999999998</v>
      </c>
      <c r="H21" s="75">
        <v>0.94779999999999998</v>
      </c>
      <c r="I21" s="5"/>
      <c r="J21" s="31">
        <v>400</v>
      </c>
      <c r="K21" t="s">
        <v>77</v>
      </c>
    </row>
    <row r="22" spans="1:14" x14ac:dyDescent="0.25">
      <c r="A22" s="3" t="s">
        <v>80</v>
      </c>
      <c r="B22" s="2">
        <v>0.5</v>
      </c>
      <c r="C22" s="2">
        <v>0.4</v>
      </c>
      <c r="D22" s="2">
        <v>0.6</v>
      </c>
      <c r="E22" s="2">
        <v>0.2</v>
      </c>
      <c r="F22" s="2">
        <v>0.26669999999999999</v>
      </c>
      <c r="G22" s="2">
        <v>0.67520000000000002</v>
      </c>
      <c r="H22" s="2">
        <v>0.64100000000000001</v>
      </c>
      <c r="J22" s="31">
        <v>273</v>
      </c>
      <c r="K22" t="s">
        <v>79</v>
      </c>
    </row>
    <row r="27" spans="1:14" x14ac:dyDescent="0.25">
      <c r="J27" t="s">
        <v>97</v>
      </c>
    </row>
  </sheetData>
  <sortState ref="M2:N23">
    <sortCondition descending="1" ref="N2:N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sqref="A1:I33"/>
    </sheetView>
  </sheetViews>
  <sheetFormatPr defaultRowHeight="15" x14ac:dyDescent="0.25"/>
  <cols>
    <col min="4" max="4" width="10.28515625" bestFit="1" customWidth="1"/>
    <col min="5" max="5" width="10.140625" bestFit="1" customWidth="1"/>
  </cols>
  <sheetData>
    <row r="1" spans="1:9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0.25</v>
      </c>
      <c r="B2" s="4">
        <v>0.25</v>
      </c>
      <c r="C2">
        <v>0.81589999999999996</v>
      </c>
      <c r="D2">
        <v>0.79690000000000005</v>
      </c>
      <c r="E2">
        <v>0.83499999999999996</v>
      </c>
      <c r="F2">
        <v>0.82899999999999996</v>
      </c>
      <c r="G2">
        <v>0.81200000000000006</v>
      </c>
      <c r="H2">
        <v>0.89419999999999999</v>
      </c>
      <c r="I2">
        <v>0.86639999999999995</v>
      </c>
    </row>
    <row r="3" spans="1:9" x14ac:dyDescent="0.25">
      <c r="A3" s="4">
        <v>0.25</v>
      </c>
      <c r="B3" s="4">
        <v>0.5</v>
      </c>
      <c r="C3">
        <v>0.75939999999999996</v>
      </c>
      <c r="D3">
        <v>0.75519999999999998</v>
      </c>
      <c r="E3">
        <v>0.76370000000000005</v>
      </c>
      <c r="F3">
        <v>0.7571</v>
      </c>
      <c r="G3">
        <v>0.75229999999999997</v>
      </c>
      <c r="H3">
        <v>0.83350000000000002</v>
      </c>
      <c r="I3">
        <v>0.82</v>
      </c>
    </row>
    <row r="4" spans="1:9" x14ac:dyDescent="0.25">
      <c r="A4" s="4">
        <v>0.25</v>
      </c>
      <c r="B4" s="10">
        <v>1</v>
      </c>
      <c r="C4">
        <v>0.73970000000000002</v>
      </c>
      <c r="D4">
        <v>0.83230000000000004</v>
      </c>
      <c r="E4">
        <v>0.64710000000000001</v>
      </c>
      <c r="F4">
        <v>0.72109999999999996</v>
      </c>
      <c r="G4">
        <v>0.76759999999999995</v>
      </c>
      <c r="H4">
        <v>0.80230000000000001</v>
      </c>
      <c r="I4">
        <v>0.76639999999999997</v>
      </c>
    </row>
    <row r="5" spans="1:9" x14ac:dyDescent="0.25">
      <c r="A5" s="4">
        <v>0.25</v>
      </c>
      <c r="B5" s="4">
        <v>2</v>
      </c>
      <c r="C5">
        <v>0.77239999999999998</v>
      </c>
      <c r="D5">
        <v>0.78249999999999997</v>
      </c>
      <c r="E5">
        <v>0.76229999999999998</v>
      </c>
      <c r="F5">
        <v>0.77329999999999999</v>
      </c>
      <c r="G5">
        <v>0.77680000000000005</v>
      </c>
      <c r="H5">
        <v>0.83720000000000006</v>
      </c>
      <c r="I5">
        <v>0.81140000000000001</v>
      </c>
    </row>
    <row r="6" spans="1:9" x14ac:dyDescent="0.25">
      <c r="A6" s="4">
        <v>0.25</v>
      </c>
      <c r="B6" s="4">
        <v>4</v>
      </c>
      <c r="C6">
        <v>0.77310000000000001</v>
      </c>
      <c r="D6">
        <v>0.75470000000000004</v>
      </c>
      <c r="E6">
        <v>0.79149999999999998</v>
      </c>
      <c r="F6">
        <v>0.75770000000000004</v>
      </c>
      <c r="G6">
        <v>0.7288</v>
      </c>
      <c r="H6">
        <v>0.8347</v>
      </c>
      <c r="I6">
        <v>0.81230000000000002</v>
      </c>
    </row>
    <row r="7" spans="1:9" x14ac:dyDescent="0.25">
      <c r="A7" s="4"/>
      <c r="B7" s="4"/>
      <c r="C7" s="5"/>
      <c r="D7" s="5"/>
      <c r="E7" s="5"/>
      <c r="F7" s="5"/>
      <c r="G7" s="5"/>
      <c r="H7" s="5"/>
      <c r="I7" s="5"/>
    </row>
    <row r="8" spans="1:9" x14ac:dyDescent="0.25">
      <c r="A8" s="4">
        <v>0.5</v>
      </c>
      <c r="B8" s="4">
        <v>0.25</v>
      </c>
      <c r="C8">
        <v>0.6502</v>
      </c>
      <c r="D8">
        <v>0.626</v>
      </c>
      <c r="E8">
        <v>0.6744</v>
      </c>
      <c r="F8">
        <v>0.67020000000000002</v>
      </c>
      <c r="G8">
        <v>0.61360000000000003</v>
      </c>
      <c r="H8">
        <v>0.70930000000000004</v>
      </c>
      <c r="I8">
        <v>0.6996</v>
      </c>
    </row>
    <row r="9" spans="1:9" x14ac:dyDescent="0.25">
      <c r="A9" s="4">
        <v>0.5</v>
      </c>
      <c r="B9" s="4">
        <v>0.5</v>
      </c>
      <c r="C9">
        <v>0.82020000000000004</v>
      </c>
      <c r="D9">
        <v>0.84840000000000004</v>
      </c>
      <c r="E9">
        <v>0.79190000000000005</v>
      </c>
      <c r="F9">
        <v>0.80410000000000004</v>
      </c>
      <c r="G9">
        <v>0.82499999999999996</v>
      </c>
      <c r="H9">
        <v>0.88390000000000002</v>
      </c>
      <c r="I9">
        <v>0.84930000000000005</v>
      </c>
    </row>
    <row r="10" spans="1:9" x14ac:dyDescent="0.25">
      <c r="A10" s="4">
        <v>0.5</v>
      </c>
      <c r="B10" s="10">
        <v>1</v>
      </c>
      <c r="C10">
        <v>0.80449999999999999</v>
      </c>
      <c r="D10">
        <v>0.8448</v>
      </c>
      <c r="E10">
        <v>0.7641</v>
      </c>
      <c r="F10">
        <v>0.78469999999999995</v>
      </c>
      <c r="G10">
        <v>0.81230000000000002</v>
      </c>
      <c r="H10">
        <v>0.87960000000000005</v>
      </c>
      <c r="I10">
        <v>0.85740000000000005</v>
      </c>
    </row>
    <row r="11" spans="1:9" x14ac:dyDescent="0.25">
      <c r="A11" s="4">
        <v>0.5</v>
      </c>
      <c r="B11" s="4">
        <v>2</v>
      </c>
      <c r="C11">
        <v>0.6502</v>
      </c>
      <c r="D11">
        <v>0.74619999999999997</v>
      </c>
      <c r="E11">
        <v>0.55430000000000001</v>
      </c>
      <c r="F11">
        <v>0.64270000000000005</v>
      </c>
      <c r="G11">
        <v>0.67359999999999998</v>
      </c>
      <c r="H11">
        <v>0.70540000000000003</v>
      </c>
      <c r="I11">
        <v>0.69820000000000004</v>
      </c>
    </row>
    <row r="12" spans="1:9" x14ac:dyDescent="0.25">
      <c r="A12" s="4">
        <v>0.5</v>
      </c>
      <c r="B12" s="4">
        <v>4</v>
      </c>
      <c r="C12">
        <v>0.75700000000000001</v>
      </c>
      <c r="D12">
        <v>0.84440000000000004</v>
      </c>
      <c r="E12">
        <v>0.66949999999999998</v>
      </c>
      <c r="F12">
        <v>0.76119999999999999</v>
      </c>
      <c r="G12">
        <v>0.78749999999999998</v>
      </c>
      <c r="H12">
        <v>0.82330000000000003</v>
      </c>
      <c r="I12">
        <v>0.80859999999999999</v>
      </c>
    </row>
    <row r="13" spans="1:9" x14ac:dyDescent="0.25">
      <c r="A13" s="4"/>
      <c r="B13" s="4"/>
      <c r="C13" s="5"/>
      <c r="D13" s="5"/>
      <c r="E13" s="5"/>
      <c r="F13" s="5"/>
      <c r="G13" s="5"/>
      <c r="H13" s="5"/>
      <c r="I13" s="5"/>
    </row>
    <row r="14" spans="1:9" x14ac:dyDescent="0.25">
      <c r="A14" s="4">
        <v>1</v>
      </c>
      <c r="B14" s="4">
        <v>0.25</v>
      </c>
      <c r="C14">
        <v>0.76949999999999996</v>
      </c>
      <c r="D14">
        <v>0.79820000000000002</v>
      </c>
      <c r="E14">
        <v>0.74080000000000001</v>
      </c>
      <c r="F14">
        <v>0.75870000000000004</v>
      </c>
      <c r="G14">
        <v>0.77729999999999999</v>
      </c>
      <c r="H14">
        <v>0.8448</v>
      </c>
      <c r="I14">
        <v>0.82440000000000002</v>
      </c>
    </row>
    <row r="15" spans="1:9" x14ac:dyDescent="0.25">
      <c r="A15" s="15">
        <v>1</v>
      </c>
      <c r="B15" s="15">
        <v>0.5</v>
      </c>
      <c r="C15" s="18">
        <v>0.83720000000000006</v>
      </c>
      <c r="D15" s="17">
        <v>0.87439999999999996</v>
      </c>
      <c r="E15" s="17">
        <v>0.8</v>
      </c>
      <c r="F15" s="17">
        <v>0.81469999999999998</v>
      </c>
      <c r="G15" s="18">
        <v>0.84250000000000003</v>
      </c>
      <c r="H15" s="17">
        <v>0.90400000000000003</v>
      </c>
      <c r="I15" s="18">
        <v>0.88380000000000003</v>
      </c>
    </row>
    <row r="16" spans="1:9" x14ac:dyDescent="0.25">
      <c r="A16" s="4">
        <v>1</v>
      </c>
      <c r="B16" s="10">
        <v>1</v>
      </c>
      <c r="C16">
        <v>0.83250000000000002</v>
      </c>
      <c r="D16">
        <v>0.83360000000000001</v>
      </c>
      <c r="E16">
        <v>0.83140000000000003</v>
      </c>
      <c r="F16">
        <v>0.83199999999999996</v>
      </c>
      <c r="G16">
        <v>0.83250000000000002</v>
      </c>
      <c r="H16">
        <v>0.90280000000000005</v>
      </c>
      <c r="I16">
        <v>0.878</v>
      </c>
    </row>
    <row r="17" spans="1:9" x14ac:dyDescent="0.25">
      <c r="A17" s="4">
        <v>1</v>
      </c>
      <c r="B17" s="4">
        <v>2</v>
      </c>
      <c r="C17">
        <v>0.69750000000000001</v>
      </c>
      <c r="D17">
        <v>0.73360000000000003</v>
      </c>
      <c r="E17">
        <v>0.66139999999999999</v>
      </c>
      <c r="F17">
        <v>0.70089999999999997</v>
      </c>
      <c r="G17">
        <v>0.70640000000000003</v>
      </c>
      <c r="H17">
        <v>0.76919999999999999</v>
      </c>
      <c r="I17">
        <v>0.76459999999999995</v>
      </c>
    </row>
    <row r="18" spans="1:9" x14ac:dyDescent="0.25">
      <c r="A18" s="4">
        <v>1</v>
      </c>
      <c r="B18" s="4">
        <v>4</v>
      </c>
      <c r="C18">
        <v>0.78359999999999996</v>
      </c>
      <c r="D18">
        <v>0.77490000000000003</v>
      </c>
      <c r="E18">
        <v>0.79239999999999999</v>
      </c>
      <c r="F18">
        <v>0.78939999999999999</v>
      </c>
      <c r="G18">
        <v>0.78100000000000003</v>
      </c>
      <c r="H18">
        <v>0.86909999999999998</v>
      </c>
      <c r="I18">
        <v>0.84689999999999999</v>
      </c>
    </row>
    <row r="19" spans="1:9" x14ac:dyDescent="0.25">
      <c r="A19" s="4"/>
      <c r="B19" s="4"/>
      <c r="C19" s="5"/>
      <c r="D19" s="5"/>
      <c r="E19" s="5"/>
      <c r="F19" s="5"/>
      <c r="G19" s="5"/>
      <c r="H19" s="5"/>
      <c r="I19" s="5"/>
    </row>
    <row r="20" spans="1:9" x14ac:dyDescent="0.25">
      <c r="A20" s="4">
        <v>2</v>
      </c>
      <c r="B20" s="4">
        <v>0.25</v>
      </c>
      <c r="C20">
        <v>0.73829999999999996</v>
      </c>
      <c r="D20">
        <v>0.84799999999999998</v>
      </c>
      <c r="E20">
        <v>0.62870000000000004</v>
      </c>
      <c r="F20">
        <v>0.70520000000000005</v>
      </c>
      <c r="G20">
        <v>0.76700000000000002</v>
      </c>
      <c r="H20">
        <v>0.81289999999999996</v>
      </c>
      <c r="I20">
        <v>0.79810000000000003</v>
      </c>
    </row>
    <row r="21" spans="1:9" x14ac:dyDescent="0.25">
      <c r="A21" s="4">
        <v>2</v>
      </c>
      <c r="B21" s="4">
        <v>0.5</v>
      </c>
      <c r="C21">
        <v>0.76819999999999999</v>
      </c>
      <c r="D21">
        <v>0.76190000000000002</v>
      </c>
      <c r="E21">
        <v>0.77439999999999998</v>
      </c>
      <c r="F21">
        <v>0.77270000000000005</v>
      </c>
      <c r="G21">
        <v>0.76690000000000003</v>
      </c>
      <c r="H21">
        <v>0.85370000000000001</v>
      </c>
      <c r="I21">
        <v>0.82779999999999998</v>
      </c>
    </row>
    <row r="22" spans="1:9" x14ac:dyDescent="0.25">
      <c r="A22" s="4">
        <v>2</v>
      </c>
      <c r="B22" s="10">
        <v>1</v>
      </c>
      <c r="C22">
        <v>0.82850000000000001</v>
      </c>
      <c r="D22">
        <v>0.84299999999999997</v>
      </c>
      <c r="E22">
        <v>0.81389999999999996</v>
      </c>
      <c r="F22">
        <v>0.82020000000000004</v>
      </c>
      <c r="G22">
        <v>0.83040000000000003</v>
      </c>
      <c r="H22">
        <v>0.89600000000000002</v>
      </c>
      <c r="I22">
        <v>0.87890000000000001</v>
      </c>
    </row>
    <row r="23" spans="1:9" x14ac:dyDescent="0.25">
      <c r="A23" s="4">
        <v>2</v>
      </c>
      <c r="B23" s="4">
        <v>2</v>
      </c>
      <c r="C23">
        <v>0.82020000000000004</v>
      </c>
      <c r="D23">
        <v>0.86550000000000005</v>
      </c>
      <c r="E23">
        <v>0.77490000000000003</v>
      </c>
      <c r="F23">
        <v>0.79559999999999997</v>
      </c>
      <c r="G23">
        <v>0.82809999999999995</v>
      </c>
      <c r="H23">
        <v>0.88949999999999996</v>
      </c>
      <c r="I23">
        <v>0.86460000000000004</v>
      </c>
    </row>
    <row r="24" spans="1:9" x14ac:dyDescent="0.25">
      <c r="A24" s="4">
        <v>2</v>
      </c>
      <c r="B24" s="4">
        <v>4</v>
      </c>
      <c r="C24">
        <v>0.75719999999999998</v>
      </c>
      <c r="D24">
        <v>0.80089999999999995</v>
      </c>
      <c r="E24">
        <v>0.71350000000000002</v>
      </c>
      <c r="F24">
        <v>0.75280000000000002</v>
      </c>
      <c r="G24">
        <v>0.77310000000000001</v>
      </c>
      <c r="H24">
        <v>0.81289999999999996</v>
      </c>
      <c r="I24">
        <v>0.78449999999999998</v>
      </c>
    </row>
    <row r="25" spans="1:9" x14ac:dyDescent="0.25">
      <c r="A25" s="4"/>
      <c r="B25" s="4"/>
      <c r="C25" s="5"/>
      <c r="D25" s="5"/>
      <c r="E25" s="5"/>
      <c r="F25" s="5"/>
      <c r="G25" s="5"/>
      <c r="H25" s="5"/>
      <c r="I25" s="5"/>
    </row>
    <row r="26" spans="1:9" x14ac:dyDescent="0.25">
      <c r="A26" s="4">
        <v>4</v>
      </c>
      <c r="B26" s="4">
        <v>0.25</v>
      </c>
      <c r="C26">
        <v>0.83499999999999996</v>
      </c>
      <c r="D26">
        <v>0.87170000000000003</v>
      </c>
      <c r="E26">
        <v>0.79820000000000002</v>
      </c>
      <c r="F26">
        <v>0.81320000000000003</v>
      </c>
      <c r="G26">
        <v>0.8407</v>
      </c>
      <c r="H26" s="14">
        <v>0.90610000000000002</v>
      </c>
      <c r="I26">
        <v>0.87670000000000003</v>
      </c>
    </row>
    <row r="27" spans="1:9" x14ac:dyDescent="0.25">
      <c r="A27" s="4">
        <v>4</v>
      </c>
      <c r="B27" s="4">
        <v>0.5</v>
      </c>
      <c r="C27">
        <v>0.74890000000000001</v>
      </c>
      <c r="D27">
        <v>0.6744</v>
      </c>
      <c r="E27">
        <v>0.82330000000000003</v>
      </c>
      <c r="F27">
        <v>0.8024</v>
      </c>
      <c r="G27">
        <v>0.67169999999999996</v>
      </c>
      <c r="H27">
        <v>0.81010000000000004</v>
      </c>
      <c r="I27">
        <v>0.79120000000000001</v>
      </c>
    </row>
    <row r="28" spans="1:9" x14ac:dyDescent="0.25">
      <c r="A28" s="4">
        <v>4</v>
      </c>
      <c r="B28" s="10">
        <v>1</v>
      </c>
      <c r="C28">
        <v>0.68049999999999999</v>
      </c>
      <c r="D28">
        <v>0.65649999999999997</v>
      </c>
      <c r="E28">
        <v>0.70450000000000002</v>
      </c>
      <c r="F28">
        <v>0.68910000000000005</v>
      </c>
      <c r="G28">
        <v>0.66249999999999998</v>
      </c>
      <c r="H28">
        <v>0.75570000000000004</v>
      </c>
      <c r="I28">
        <v>0.74570000000000003</v>
      </c>
    </row>
    <row r="29" spans="1:9" x14ac:dyDescent="0.25">
      <c r="A29" s="4">
        <v>4</v>
      </c>
      <c r="B29" s="4">
        <v>2</v>
      </c>
      <c r="C29">
        <v>0.79530000000000001</v>
      </c>
      <c r="D29">
        <v>0.84260000000000002</v>
      </c>
      <c r="E29">
        <v>0.748</v>
      </c>
      <c r="F29">
        <v>0.77159999999999995</v>
      </c>
      <c r="G29">
        <v>0.80420000000000003</v>
      </c>
      <c r="H29">
        <v>0.88619999999999999</v>
      </c>
      <c r="I29">
        <v>0.87170000000000003</v>
      </c>
    </row>
    <row r="30" spans="1:9" x14ac:dyDescent="0.25">
      <c r="A30" s="4">
        <v>4</v>
      </c>
      <c r="B30" s="4">
        <v>4</v>
      </c>
      <c r="C30">
        <v>0.77129999999999999</v>
      </c>
      <c r="D30">
        <v>0.82379999999999998</v>
      </c>
      <c r="E30">
        <v>0.71879999999999999</v>
      </c>
      <c r="F30">
        <v>0.73609999999999998</v>
      </c>
      <c r="G30">
        <v>0.77239999999999998</v>
      </c>
      <c r="H30">
        <v>0.84640000000000004</v>
      </c>
      <c r="I30">
        <v>0.82609999999999995</v>
      </c>
    </row>
    <row r="31" spans="1:9" x14ac:dyDescent="0.25">
      <c r="A31" s="4"/>
      <c r="B31" s="4"/>
      <c r="C31" s="5"/>
      <c r="D31" s="5"/>
      <c r="E31" s="5"/>
      <c r="F31" s="5"/>
      <c r="G31" s="5"/>
      <c r="H31" s="5"/>
      <c r="I31" s="5"/>
    </row>
    <row r="32" spans="1:9" x14ac:dyDescent="0.25">
      <c r="B32" s="32" t="s">
        <v>22</v>
      </c>
      <c r="C32" s="13">
        <f>MAX(C2:C30)</f>
        <v>0.83720000000000006</v>
      </c>
      <c r="D32" s="13"/>
      <c r="E32" s="13"/>
      <c r="F32" s="13"/>
      <c r="G32" s="13">
        <f>MAX(G2:G30)</f>
        <v>0.84250000000000003</v>
      </c>
      <c r="H32" s="13">
        <f>MAX(H2:H30)</f>
        <v>0.90610000000000002</v>
      </c>
      <c r="I32" s="13">
        <f>MAX(I2:I30)</f>
        <v>0.88380000000000003</v>
      </c>
    </row>
    <row r="33" spans="2:9" x14ac:dyDescent="0.25">
      <c r="B33" s="32" t="s">
        <v>23</v>
      </c>
      <c r="C33" s="13">
        <f>MIN(C2:C30)</f>
        <v>0.6502</v>
      </c>
      <c r="D33" s="13"/>
      <c r="E33" s="13"/>
      <c r="F33" s="13"/>
      <c r="G33" s="13">
        <f>MIN(G2:G30)</f>
        <v>0.61360000000000003</v>
      </c>
      <c r="H33" s="13">
        <f>MIN(H2:H30)</f>
        <v>0.70540000000000003</v>
      </c>
      <c r="I33" s="13">
        <f>MIN(I2:I30)</f>
        <v>0.69820000000000004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C14" sqref="C14"/>
    </sheetView>
  </sheetViews>
  <sheetFormatPr defaultRowHeight="15" x14ac:dyDescent="0.25"/>
  <cols>
    <col min="4" max="4" width="10.28515625" bestFit="1" customWidth="1"/>
    <col min="5" max="5" width="10.140625" bestFit="1" customWidth="1"/>
  </cols>
  <sheetData>
    <row r="1" spans="1:9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0.25</v>
      </c>
      <c r="B2" s="4">
        <v>0.25</v>
      </c>
      <c r="C2">
        <v>0.85960000000000003</v>
      </c>
      <c r="D2">
        <v>0.88160000000000005</v>
      </c>
      <c r="E2">
        <v>0.8377</v>
      </c>
      <c r="F2">
        <v>0.84440000000000004</v>
      </c>
      <c r="G2">
        <v>0.86240000000000006</v>
      </c>
      <c r="H2">
        <v>0.91400000000000003</v>
      </c>
      <c r="I2">
        <v>0.88929999999999998</v>
      </c>
    </row>
    <row r="3" spans="1:9" x14ac:dyDescent="0.25">
      <c r="A3" s="4">
        <v>0.25</v>
      </c>
      <c r="B3" s="4">
        <v>0.5</v>
      </c>
      <c r="C3">
        <v>0.77939999999999998</v>
      </c>
      <c r="D3">
        <v>0.72289999999999999</v>
      </c>
      <c r="E3">
        <v>0.83589999999999998</v>
      </c>
      <c r="F3">
        <v>0.78849999999999998</v>
      </c>
      <c r="G3">
        <v>0.71779999999999999</v>
      </c>
      <c r="H3">
        <v>0.82720000000000005</v>
      </c>
      <c r="I3">
        <v>0.81689999999999996</v>
      </c>
    </row>
    <row r="4" spans="1:9" x14ac:dyDescent="0.25">
      <c r="A4" s="4">
        <v>0.25</v>
      </c>
      <c r="B4" s="10">
        <v>1</v>
      </c>
      <c r="C4">
        <v>0.77959999999999996</v>
      </c>
      <c r="D4">
        <v>0.73540000000000005</v>
      </c>
      <c r="E4">
        <v>0.82379999999999998</v>
      </c>
      <c r="F4">
        <v>0.76290000000000002</v>
      </c>
      <c r="G4">
        <v>0.71160000000000001</v>
      </c>
      <c r="H4">
        <v>0.83650000000000002</v>
      </c>
      <c r="I4">
        <v>0.81189999999999996</v>
      </c>
    </row>
    <row r="5" spans="1:9" x14ac:dyDescent="0.25">
      <c r="A5" s="15">
        <v>0.25</v>
      </c>
      <c r="B5" s="15">
        <v>2</v>
      </c>
      <c r="C5" s="18">
        <v>0.86260000000000003</v>
      </c>
      <c r="D5" s="17">
        <v>0.90810000000000002</v>
      </c>
      <c r="E5" s="17">
        <v>0.81699999999999995</v>
      </c>
      <c r="F5" s="17">
        <v>0.83250000000000002</v>
      </c>
      <c r="G5" s="18">
        <v>0.86850000000000005</v>
      </c>
      <c r="H5" s="17">
        <v>0.91239999999999999</v>
      </c>
      <c r="I5" s="17">
        <v>0.88890000000000002</v>
      </c>
    </row>
    <row r="6" spans="1:9" x14ac:dyDescent="0.25">
      <c r="A6" s="4">
        <v>0.25</v>
      </c>
      <c r="B6" s="4">
        <v>4</v>
      </c>
      <c r="C6">
        <v>0.82689999999999997</v>
      </c>
      <c r="D6">
        <v>0.8498</v>
      </c>
      <c r="E6">
        <v>0.80400000000000005</v>
      </c>
      <c r="F6">
        <v>0.81269999999999998</v>
      </c>
      <c r="G6">
        <v>0.83079999999999998</v>
      </c>
      <c r="H6">
        <v>0.89149999999999996</v>
      </c>
      <c r="I6">
        <v>0.86060000000000003</v>
      </c>
    </row>
    <row r="7" spans="1:9" x14ac:dyDescent="0.25">
      <c r="A7" s="4"/>
      <c r="B7" s="4"/>
      <c r="C7" s="5"/>
      <c r="D7" s="5"/>
      <c r="E7" s="5"/>
      <c r="F7" s="5"/>
      <c r="G7" s="5"/>
      <c r="H7" s="5"/>
      <c r="I7" s="5"/>
    </row>
    <row r="8" spans="1:9" x14ac:dyDescent="0.25">
      <c r="A8" s="4">
        <v>0.5</v>
      </c>
      <c r="B8" s="4">
        <v>0.25</v>
      </c>
      <c r="C8">
        <v>0.84530000000000005</v>
      </c>
      <c r="D8">
        <v>0.88970000000000005</v>
      </c>
      <c r="E8">
        <v>0.80089999999999995</v>
      </c>
      <c r="F8">
        <v>0.81730000000000003</v>
      </c>
      <c r="G8">
        <v>0.85189999999999999</v>
      </c>
      <c r="H8">
        <v>0.90380000000000005</v>
      </c>
      <c r="I8">
        <v>0.87939999999999996</v>
      </c>
    </row>
    <row r="9" spans="1:9" x14ac:dyDescent="0.25">
      <c r="A9" s="4">
        <v>0.5</v>
      </c>
      <c r="B9" s="4">
        <v>0.5</v>
      </c>
      <c r="C9">
        <v>0.84530000000000005</v>
      </c>
      <c r="D9">
        <v>0.87439999999999996</v>
      </c>
      <c r="E9">
        <v>0.81610000000000005</v>
      </c>
      <c r="F9">
        <v>0.82630000000000003</v>
      </c>
      <c r="G9">
        <v>0.84919999999999995</v>
      </c>
      <c r="H9">
        <v>0.90439999999999998</v>
      </c>
      <c r="I9">
        <v>0.87970000000000004</v>
      </c>
    </row>
    <row r="10" spans="1:9" x14ac:dyDescent="0.25">
      <c r="A10" s="4">
        <v>0.5</v>
      </c>
      <c r="B10" s="10">
        <v>1</v>
      </c>
      <c r="C10">
        <v>0.82310000000000005</v>
      </c>
      <c r="D10">
        <v>0.83679999999999999</v>
      </c>
      <c r="E10">
        <v>0.80940000000000001</v>
      </c>
      <c r="F10">
        <v>0.81359999999999999</v>
      </c>
      <c r="G10">
        <v>0.8246</v>
      </c>
      <c r="H10">
        <v>0.88870000000000005</v>
      </c>
      <c r="I10">
        <v>0.85519999999999996</v>
      </c>
    </row>
    <row r="11" spans="1:9" x14ac:dyDescent="0.25">
      <c r="A11" s="4">
        <v>0.5</v>
      </c>
      <c r="B11" s="4">
        <v>2</v>
      </c>
      <c r="C11">
        <v>0.80249999999999999</v>
      </c>
      <c r="D11">
        <v>0.83320000000000005</v>
      </c>
      <c r="E11">
        <v>0.77170000000000005</v>
      </c>
      <c r="F11">
        <v>0.78680000000000005</v>
      </c>
      <c r="G11">
        <v>0.80810000000000004</v>
      </c>
      <c r="H11">
        <v>0.86970000000000003</v>
      </c>
      <c r="I11">
        <v>0.84799999999999998</v>
      </c>
    </row>
    <row r="12" spans="1:9" x14ac:dyDescent="0.25">
      <c r="A12" s="4">
        <v>0.5</v>
      </c>
      <c r="B12" s="4">
        <v>4</v>
      </c>
      <c r="C12">
        <v>0.84130000000000005</v>
      </c>
      <c r="D12">
        <v>0.87670000000000003</v>
      </c>
      <c r="E12">
        <v>0.80579999999999996</v>
      </c>
      <c r="F12">
        <v>0.81879999999999997</v>
      </c>
      <c r="G12">
        <v>0.84630000000000005</v>
      </c>
      <c r="H12">
        <v>0.90359999999999996</v>
      </c>
      <c r="I12">
        <v>0.87809999999999999</v>
      </c>
    </row>
    <row r="13" spans="1:9" x14ac:dyDescent="0.25">
      <c r="A13" s="4"/>
      <c r="B13" s="4"/>
      <c r="C13" s="5"/>
      <c r="D13" s="5"/>
      <c r="E13" s="5"/>
      <c r="F13" s="5"/>
      <c r="G13" s="5"/>
      <c r="H13" s="5"/>
      <c r="I13" s="5"/>
    </row>
    <row r="14" spans="1:9" x14ac:dyDescent="0.25">
      <c r="A14" s="4">
        <v>1</v>
      </c>
      <c r="B14" s="4">
        <v>0.25</v>
      </c>
      <c r="C14">
        <v>0.71840000000000004</v>
      </c>
      <c r="D14">
        <v>0.86460000000000004</v>
      </c>
      <c r="E14">
        <v>0.57220000000000004</v>
      </c>
      <c r="F14">
        <v>0.70230000000000004</v>
      </c>
      <c r="G14">
        <v>0.76519999999999999</v>
      </c>
      <c r="H14">
        <v>0.77800000000000002</v>
      </c>
      <c r="I14">
        <v>0.76129999999999998</v>
      </c>
    </row>
    <row r="15" spans="1:9" x14ac:dyDescent="0.25">
      <c r="A15" s="4">
        <v>1</v>
      </c>
      <c r="B15" s="4">
        <v>0.5</v>
      </c>
      <c r="C15" s="35">
        <v>0.86119999999999997</v>
      </c>
      <c r="D15">
        <v>0.90539999999999998</v>
      </c>
      <c r="E15">
        <v>0.81699999999999995</v>
      </c>
      <c r="F15">
        <v>0.83199999999999996</v>
      </c>
      <c r="G15">
        <v>0.86709999999999998</v>
      </c>
      <c r="H15" s="14">
        <v>0.91510000000000002</v>
      </c>
      <c r="I15" s="14">
        <v>0.89349999999999996</v>
      </c>
    </row>
    <row r="16" spans="1:9" x14ac:dyDescent="0.25">
      <c r="A16" s="4">
        <v>1</v>
      </c>
      <c r="B16" s="10">
        <v>1</v>
      </c>
      <c r="C16">
        <v>0.84599999999999997</v>
      </c>
      <c r="D16">
        <v>0.9103</v>
      </c>
      <c r="E16">
        <v>0.78159999999999996</v>
      </c>
      <c r="F16">
        <v>0.80710000000000004</v>
      </c>
      <c r="G16">
        <v>0.85529999999999995</v>
      </c>
      <c r="H16">
        <v>0.90539999999999998</v>
      </c>
      <c r="I16">
        <v>0.87809999999999999</v>
      </c>
    </row>
    <row r="17" spans="1:9" x14ac:dyDescent="0.25">
      <c r="A17" s="4">
        <v>1</v>
      </c>
      <c r="B17" s="4">
        <v>2</v>
      </c>
      <c r="C17">
        <v>0.79239999999999999</v>
      </c>
      <c r="D17">
        <v>0.76590000000000003</v>
      </c>
      <c r="E17">
        <v>0.81879999999999997</v>
      </c>
      <c r="F17">
        <v>0.77439999999999998</v>
      </c>
      <c r="G17">
        <v>0.75390000000000001</v>
      </c>
      <c r="H17">
        <v>0.83560000000000001</v>
      </c>
      <c r="I17">
        <v>0.81010000000000004</v>
      </c>
    </row>
    <row r="18" spans="1:9" x14ac:dyDescent="0.25">
      <c r="A18" s="4">
        <v>1</v>
      </c>
      <c r="B18" s="4">
        <v>4</v>
      </c>
      <c r="C18">
        <v>0.71550000000000002</v>
      </c>
      <c r="D18">
        <v>0.83140000000000003</v>
      </c>
      <c r="E18">
        <v>0.59960000000000002</v>
      </c>
      <c r="F18">
        <v>0.69979999999999998</v>
      </c>
      <c r="G18">
        <v>0.75039999999999996</v>
      </c>
      <c r="H18">
        <v>0.76029999999999998</v>
      </c>
      <c r="I18">
        <v>0.74429999999999996</v>
      </c>
    </row>
    <row r="19" spans="1:9" x14ac:dyDescent="0.25">
      <c r="A19" s="4"/>
      <c r="B19" s="4"/>
      <c r="C19" s="5"/>
      <c r="D19" s="5"/>
      <c r="E19" s="5"/>
      <c r="F19" s="5"/>
      <c r="G19" s="5"/>
      <c r="H19" s="5"/>
      <c r="I19" s="5"/>
    </row>
    <row r="20" spans="1:9" x14ac:dyDescent="0.25">
      <c r="A20" s="4">
        <v>2</v>
      </c>
      <c r="B20" s="4">
        <v>0.25</v>
      </c>
      <c r="C20">
        <v>0.85470000000000002</v>
      </c>
      <c r="D20">
        <v>0.88919999999999999</v>
      </c>
      <c r="E20">
        <v>0.82020000000000004</v>
      </c>
      <c r="F20">
        <v>0.83199999999999996</v>
      </c>
      <c r="G20">
        <v>0.85950000000000004</v>
      </c>
      <c r="H20">
        <v>0.91449999999999998</v>
      </c>
      <c r="I20">
        <v>0.89080000000000004</v>
      </c>
    </row>
    <row r="21" spans="1:9" x14ac:dyDescent="0.25">
      <c r="A21" s="4">
        <v>2</v>
      </c>
      <c r="B21" s="4">
        <v>0.5</v>
      </c>
      <c r="C21">
        <v>0.73970000000000002</v>
      </c>
      <c r="D21">
        <v>0.87090000000000001</v>
      </c>
      <c r="E21">
        <v>0.60850000000000004</v>
      </c>
      <c r="F21">
        <v>0.71799999999999997</v>
      </c>
      <c r="G21">
        <v>0.78039999999999998</v>
      </c>
      <c r="H21">
        <v>0.79220000000000002</v>
      </c>
      <c r="I21">
        <v>0.7802</v>
      </c>
    </row>
    <row r="22" spans="1:9" x14ac:dyDescent="0.25">
      <c r="A22" s="4">
        <v>2</v>
      </c>
      <c r="B22" s="10">
        <v>1</v>
      </c>
      <c r="C22">
        <v>0.77290000000000003</v>
      </c>
      <c r="D22">
        <v>0.79330000000000001</v>
      </c>
      <c r="E22">
        <v>0.75249999999999995</v>
      </c>
      <c r="F22">
        <v>0.75180000000000002</v>
      </c>
      <c r="G22">
        <v>0.77070000000000005</v>
      </c>
      <c r="H22">
        <v>0.82889999999999997</v>
      </c>
      <c r="I22">
        <v>0.81920000000000004</v>
      </c>
    </row>
    <row r="23" spans="1:9" x14ac:dyDescent="0.25">
      <c r="A23" s="4">
        <v>2</v>
      </c>
      <c r="B23" s="4">
        <v>2</v>
      </c>
      <c r="C23">
        <v>0.84909999999999997</v>
      </c>
      <c r="D23">
        <v>0.89600000000000002</v>
      </c>
      <c r="E23">
        <v>0.80220000000000002</v>
      </c>
      <c r="F23">
        <v>0.81920000000000004</v>
      </c>
      <c r="G23">
        <v>0.85570000000000002</v>
      </c>
      <c r="H23">
        <v>0.90680000000000005</v>
      </c>
      <c r="I23">
        <v>0.87960000000000005</v>
      </c>
    </row>
    <row r="24" spans="1:9" x14ac:dyDescent="0.25">
      <c r="A24" s="4">
        <v>2</v>
      </c>
      <c r="B24" s="4">
        <v>4</v>
      </c>
      <c r="C24">
        <v>0.71950000000000003</v>
      </c>
      <c r="D24">
        <v>0.7843</v>
      </c>
      <c r="E24">
        <v>0.65469999999999995</v>
      </c>
      <c r="F24">
        <v>0.7</v>
      </c>
      <c r="G24">
        <v>0.72240000000000004</v>
      </c>
      <c r="H24">
        <v>0.76659999999999995</v>
      </c>
      <c r="I24">
        <v>0.75080000000000002</v>
      </c>
    </row>
    <row r="25" spans="1:9" x14ac:dyDescent="0.25">
      <c r="A25" s="4"/>
      <c r="B25" s="4"/>
      <c r="C25" s="5"/>
      <c r="D25" s="5"/>
      <c r="E25" s="5"/>
      <c r="F25" s="5"/>
      <c r="G25" s="5"/>
      <c r="H25" s="5"/>
      <c r="I25" s="5"/>
    </row>
    <row r="26" spans="1:9" x14ac:dyDescent="0.25">
      <c r="A26" s="4">
        <v>4</v>
      </c>
      <c r="B26" s="4">
        <v>0.25</v>
      </c>
      <c r="C26">
        <v>0.83389999999999997</v>
      </c>
      <c r="D26">
        <v>0.88339999999999996</v>
      </c>
      <c r="E26">
        <v>0.7843</v>
      </c>
      <c r="F26">
        <v>0.80379999999999996</v>
      </c>
      <c r="G26">
        <v>0.84150000000000003</v>
      </c>
      <c r="H26">
        <v>0.89329999999999998</v>
      </c>
      <c r="I26">
        <v>0.86609999999999998</v>
      </c>
    </row>
    <row r="27" spans="1:9" x14ac:dyDescent="0.25">
      <c r="A27" s="4">
        <v>4</v>
      </c>
      <c r="B27" s="4">
        <v>0.5</v>
      </c>
      <c r="C27">
        <v>0.78249999999999997</v>
      </c>
      <c r="D27">
        <v>0.77580000000000005</v>
      </c>
      <c r="E27">
        <v>0.78920000000000001</v>
      </c>
      <c r="F27">
        <v>0.76480000000000004</v>
      </c>
      <c r="G27">
        <v>0.76500000000000001</v>
      </c>
      <c r="H27">
        <v>0.83679999999999999</v>
      </c>
      <c r="I27">
        <v>0.82689999999999997</v>
      </c>
    </row>
    <row r="28" spans="1:9" x14ac:dyDescent="0.25">
      <c r="A28" s="4">
        <v>4</v>
      </c>
      <c r="B28" s="10">
        <v>1</v>
      </c>
      <c r="C28">
        <v>0.85089999999999999</v>
      </c>
      <c r="D28">
        <v>0.88160000000000005</v>
      </c>
      <c r="E28">
        <v>0.82020000000000004</v>
      </c>
      <c r="F28">
        <v>0.83130000000000004</v>
      </c>
      <c r="G28">
        <v>0.85540000000000005</v>
      </c>
      <c r="H28">
        <v>0.90680000000000005</v>
      </c>
      <c r="I28">
        <v>0.88080000000000003</v>
      </c>
    </row>
    <row r="29" spans="1:9" x14ac:dyDescent="0.25">
      <c r="A29" s="4">
        <v>4</v>
      </c>
      <c r="B29" s="4">
        <v>2</v>
      </c>
      <c r="C29">
        <v>0.85070000000000001</v>
      </c>
      <c r="D29">
        <v>0.88029999999999997</v>
      </c>
      <c r="E29">
        <v>0.82110000000000005</v>
      </c>
      <c r="F29">
        <v>0.83130000000000004</v>
      </c>
      <c r="G29">
        <v>0.8548</v>
      </c>
      <c r="H29">
        <v>0.90810000000000002</v>
      </c>
      <c r="I29">
        <v>0.88170000000000004</v>
      </c>
    </row>
    <row r="30" spans="1:9" x14ac:dyDescent="0.25">
      <c r="A30" s="4">
        <v>4</v>
      </c>
      <c r="B30" s="4">
        <v>4</v>
      </c>
      <c r="C30">
        <v>0.85580000000000001</v>
      </c>
      <c r="D30">
        <v>0.89059999999999995</v>
      </c>
      <c r="E30">
        <v>0.82110000000000005</v>
      </c>
      <c r="F30">
        <v>0.83340000000000003</v>
      </c>
      <c r="G30">
        <v>0.86029999999999995</v>
      </c>
      <c r="H30">
        <v>0.91</v>
      </c>
      <c r="I30">
        <v>0.87690000000000001</v>
      </c>
    </row>
    <row r="31" spans="1:9" x14ac:dyDescent="0.25">
      <c r="A31" s="4"/>
      <c r="B31" s="4"/>
      <c r="C31" s="5"/>
      <c r="D31" s="5"/>
      <c r="E31" s="5"/>
      <c r="F31" s="5"/>
      <c r="G31" s="5"/>
      <c r="H31" s="5"/>
      <c r="I31" s="5"/>
    </row>
    <row r="32" spans="1:9" x14ac:dyDescent="0.25">
      <c r="B32" s="32" t="s">
        <v>22</v>
      </c>
      <c r="C32" s="3">
        <f>MAX(C2:C30)</f>
        <v>0.86260000000000003</v>
      </c>
      <c r="D32" s="3"/>
      <c r="E32" s="3"/>
      <c r="F32" s="3"/>
      <c r="G32" s="3">
        <f>MAX(G2:G30)</f>
        <v>0.86850000000000005</v>
      </c>
      <c r="H32" s="3">
        <f>MAX(H2:H30)</f>
        <v>0.91510000000000002</v>
      </c>
      <c r="I32" s="3">
        <f>MAX(I2:I30)</f>
        <v>0.89349999999999996</v>
      </c>
    </row>
    <row r="33" spans="2:9" x14ac:dyDescent="0.25">
      <c r="B33" s="32" t="s">
        <v>23</v>
      </c>
      <c r="C33" s="3">
        <f>MIN(C2:C30)</f>
        <v>0.71550000000000002</v>
      </c>
      <c r="D33" s="3"/>
      <c r="E33" s="3"/>
      <c r="F33" s="3"/>
      <c r="G33" s="3">
        <f>MIN(G2:G30)</f>
        <v>0.71160000000000001</v>
      </c>
      <c r="H33" s="3">
        <f>MIN(H2:H30)</f>
        <v>0.76029999999999998</v>
      </c>
      <c r="I33" s="3">
        <f>MIN(I2:I30)</f>
        <v>0.74429999999999996</v>
      </c>
    </row>
    <row r="34" spans="2:9" x14ac:dyDescent="0.25">
      <c r="B34" s="32" t="s">
        <v>34</v>
      </c>
      <c r="C34" s="3">
        <f>AVERAGE(C2:C30)</f>
        <v>0.81235199999999996</v>
      </c>
      <c r="D34" s="3"/>
      <c r="E34" s="3"/>
      <c r="F34" s="3"/>
      <c r="G34" s="3">
        <f>AVERAGE(G2:G30)</f>
        <v>0.8131520000000001</v>
      </c>
      <c r="H34" s="3">
        <f>AVERAGE(H2:H30)</f>
        <v>0.86840800000000018</v>
      </c>
      <c r="I34" s="3">
        <f>AVERAGE(I2:I30)</f>
        <v>0.84593199999999991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J1" sqref="J1:J1048576"/>
    </sheetView>
  </sheetViews>
  <sheetFormatPr defaultRowHeight="15" x14ac:dyDescent="0.25"/>
  <cols>
    <col min="4" max="4" width="10.28515625" bestFit="1" customWidth="1"/>
    <col min="5" max="5" width="10.140625" bestFit="1" customWidth="1"/>
  </cols>
  <sheetData>
    <row r="1" spans="1:9" x14ac:dyDescent="0.25">
      <c r="A1" s="11" t="s">
        <v>14</v>
      </c>
      <c r="B1" s="11" t="s">
        <v>15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0.25</v>
      </c>
      <c r="B2" s="4">
        <v>0.25</v>
      </c>
      <c r="C2">
        <v>0.77980000000000005</v>
      </c>
      <c r="D2">
        <v>0.87260000000000004</v>
      </c>
      <c r="E2">
        <v>0.68700000000000006</v>
      </c>
      <c r="F2">
        <v>0.75049999999999994</v>
      </c>
      <c r="G2">
        <v>0.80389999999999995</v>
      </c>
      <c r="H2">
        <v>0.82940000000000003</v>
      </c>
      <c r="I2">
        <v>0.79320000000000002</v>
      </c>
    </row>
    <row r="3" spans="1:9" x14ac:dyDescent="0.25">
      <c r="A3" s="15">
        <v>0.25</v>
      </c>
      <c r="B3" s="15">
        <v>0.5</v>
      </c>
      <c r="C3" s="18">
        <v>0.86260000000000003</v>
      </c>
      <c r="D3" s="17">
        <v>0.89639999999999997</v>
      </c>
      <c r="E3" s="17">
        <v>0.82869999999999999</v>
      </c>
      <c r="F3" s="17">
        <v>0.83940000000000003</v>
      </c>
      <c r="G3" s="18">
        <v>0.86680000000000001</v>
      </c>
      <c r="H3" s="17">
        <v>0.91239999999999999</v>
      </c>
      <c r="I3" s="17">
        <v>0.87180000000000002</v>
      </c>
    </row>
    <row r="4" spans="1:9" x14ac:dyDescent="0.25">
      <c r="A4" s="4">
        <v>0.25</v>
      </c>
      <c r="B4" s="10">
        <v>1</v>
      </c>
      <c r="C4">
        <v>0.85519999999999996</v>
      </c>
      <c r="D4">
        <v>0.87670000000000003</v>
      </c>
      <c r="E4">
        <v>0.83360000000000001</v>
      </c>
      <c r="F4">
        <v>0.84099999999999997</v>
      </c>
      <c r="G4">
        <v>0.8579</v>
      </c>
      <c r="H4">
        <v>0.9123</v>
      </c>
      <c r="I4">
        <v>0.89</v>
      </c>
    </row>
    <row r="5" spans="1:9" x14ac:dyDescent="0.25">
      <c r="A5" s="4">
        <v>0.25</v>
      </c>
      <c r="B5" s="4">
        <v>2</v>
      </c>
      <c r="C5">
        <v>0.84189999999999998</v>
      </c>
      <c r="D5">
        <v>0.8619</v>
      </c>
      <c r="E5">
        <v>0.82199999999999995</v>
      </c>
      <c r="F5">
        <v>0.82909999999999995</v>
      </c>
      <c r="G5">
        <v>0.84489999999999998</v>
      </c>
      <c r="H5">
        <v>0.89959999999999996</v>
      </c>
      <c r="I5">
        <v>0.85680000000000001</v>
      </c>
    </row>
    <row r="6" spans="1:9" x14ac:dyDescent="0.25">
      <c r="A6" s="4">
        <v>0.25</v>
      </c>
      <c r="B6" s="4">
        <v>4</v>
      </c>
      <c r="C6">
        <v>0.84930000000000005</v>
      </c>
      <c r="D6">
        <v>0.87129999999999996</v>
      </c>
      <c r="E6">
        <v>0.82740000000000002</v>
      </c>
      <c r="F6">
        <v>0.83479999999999999</v>
      </c>
      <c r="G6">
        <v>0.85229999999999995</v>
      </c>
      <c r="H6">
        <v>0.90710000000000002</v>
      </c>
      <c r="I6">
        <v>0.87519999999999998</v>
      </c>
    </row>
    <row r="7" spans="1:9" x14ac:dyDescent="0.25">
      <c r="A7" s="4"/>
      <c r="B7" s="4"/>
      <c r="C7" s="5"/>
      <c r="D7" s="5"/>
      <c r="E7" s="5"/>
      <c r="F7" s="5"/>
      <c r="G7" s="5"/>
      <c r="H7" s="5"/>
      <c r="I7" s="5"/>
    </row>
    <row r="8" spans="1:9" x14ac:dyDescent="0.25">
      <c r="A8" s="4">
        <v>0.5</v>
      </c>
      <c r="B8" s="4">
        <v>0.25</v>
      </c>
      <c r="C8">
        <v>0.8518</v>
      </c>
      <c r="D8">
        <v>0.878</v>
      </c>
      <c r="E8">
        <v>0.8256</v>
      </c>
      <c r="F8">
        <v>0.83409999999999995</v>
      </c>
      <c r="G8">
        <v>0.85529999999999995</v>
      </c>
      <c r="H8">
        <v>0.90449999999999997</v>
      </c>
      <c r="I8">
        <v>0.86570000000000003</v>
      </c>
    </row>
    <row r="9" spans="1:9" x14ac:dyDescent="0.25">
      <c r="A9" s="4">
        <v>0.5</v>
      </c>
      <c r="B9" s="4">
        <v>0.5</v>
      </c>
      <c r="C9">
        <v>0.83809999999999996</v>
      </c>
      <c r="D9">
        <v>0.86460000000000004</v>
      </c>
      <c r="E9">
        <v>0.81169999999999998</v>
      </c>
      <c r="F9">
        <v>0.8216</v>
      </c>
      <c r="G9">
        <v>0.84219999999999995</v>
      </c>
      <c r="H9">
        <v>0.90329999999999999</v>
      </c>
      <c r="I9">
        <v>0.87219999999999998</v>
      </c>
    </row>
    <row r="10" spans="1:9" x14ac:dyDescent="0.25">
      <c r="A10" s="4">
        <v>0.5</v>
      </c>
      <c r="B10" s="10">
        <v>1</v>
      </c>
      <c r="C10">
        <v>0.85780000000000001</v>
      </c>
      <c r="D10">
        <v>0.89459999999999995</v>
      </c>
      <c r="E10">
        <v>0.82110000000000005</v>
      </c>
      <c r="F10">
        <v>0.83340000000000003</v>
      </c>
      <c r="G10">
        <v>0.86280000000000001</v>
      </c>
      <c r="H10">
        <v>0.90620000000000001</v>
      </c>
      <c r="I10">
        <v>0.87239999999999995</v>
      </c>
    </row>
    <row r="11" spans="1:9" x14ac:dyDescent="0.25">
      <c r="A11" s="4">
        <v>0.5</v>
      </c>
      <c r="B11" s="4">
        <v>2</v>
      </c>
      <c r="C11">
        <v>0.84040000000000004</v>
      </c>
      <c r="D11">
        <v>0.85960000000000003</v>
      </c>
      <c r="E11">
        <v>0.82110000000000005</v>
      </c>
      <c r="F11">
        <v>0.82779999999999998</v>
      </c>
      <c r="G11">
        <v>0.84340000000000004</v>
      </c>
      <c r="H11">
        <v>0.90280000000000005</v>
      </c>
      <c r="I11">
        <v>0.87229999999999996</v>
      </c>
    </row>
    <row r="12" spans="1:9" x14ac:dyDescent="0.25">
      <c r="A12" s="4">
        <v>0.5</v>
      </c>
      <c r="B12" s="4">
        <v>4</v>
      </c>
      <c r="C12">
        <v>0.8599</v>
      </c>
      <c r="D12">
        <v>0.89780000000000004</v>
      </c>
      <c r="E12">
        <v>0.82199999999999995</v>
      </c>
      <c r="F12">
        <v>0.83450000000000002</v>
      </c>
      <c r="G12">
        <v>0.86470000000000002</v>
      </c>
      <c r="H12">
        <v>0.91339999999999999</v>
      </c>
      <c r="I12">
        <v>0.88429999999999997</v>
      </c>
    </row>
    <row r="13" spans="1:9" x14ac:dyDescent="0.25">
      <c r="A13" s="4"/>
      <c r="B13" s="4"/>
      <c r="C13" s="5"/>
      <c r="D13" s="5"/>
      <c r="E13" s="5"/>
      <c r="F13" s="5"/>
      <c r="G13" s="5"/>
      <c r="H13" s="5"/>
      <c r="I13" s="5"/>
    </row>
    <row r="14" spans="1:9" x14ac:dyDescent="0.25">
      <c r="A14" s="4">
        <v>1</v>
      </c>
      <c r="B14" s="4">
        <v>0.25</v>
      </c>
      <c r="C14">
        <v>0.78649999999999998</v>
      </c>
      <c r="D14">
        <v>0.74529999999999996</v>
      </c>
      <c r="E14">
        <v>0.82779999999999998</v>
      </c>
      <c r="F14">
        <v>0.77290000000000003</v>
      </c>
      <c r="G14">
        <v>0.7369</v>
      </c>
      <c r="H14">
        <v>0.84109999999999996</v>
      </c>
      <c r="I14">
        <v>0.81669999999999998</v>
      </c>
    </row>
    <row r="15" spans="1:9" x14ac:dyDescent="0.25">
      <c r="A15" s="4">
        <v>1</v>
      </c>
      <c r="B15" s="4">
        <v>0.5</v>
      </c>
      <c r="C15">
        <v>0.84709999999999996</v>
      </c>
      <c r="D15">
        <v>0.8982</v>
      </c>
      <c r="E15">
        <v>0.79600000000000004</v>
      </c>
      <c r="F15">
        <v>0.81499999999999995</v>
      </c>
      <c r="G15">
        <v>0.85440000000000005</v>
      </c>
      <c r="H15">
        <v>0.90039999999999998</v>
      </c>
      <c r="I15">
        <v>0.86140000000000005</v>
      </c>
    </row>
    <row r="16" spans="1:9" x14ac:dyDescent="0.25">
      <c r="A16" s="4">
        <v>1</v>
      </c>
      <c r="B16" s="10">
        <v>1</v>
      </c>
      <c r="C16">
        <v>0.85809999999999997</v>
      </c>
      <c r="D16">
        <v>0.88029999999999997</v>
      </c>
      <c r="E16">
        <v>0.83589999999999998</v>
      </c>
      <c r="F16">
        <v>0.84330000000000005</v>
      </c>
      <c r="G16">
        <v>0.86099999999999999</v>
      </c>
      <c r="H16">
        <v>0.91290000000000004</v>
      </c>
      <c r="I16">
        <v>0.88290000000000002</v>
      </c>
    </row>
    <row r="17" spans="1:9" x14ac:dyDescent="0.25">
      <c r="A17" s="4">
        <v>1</v>
      </c>
      <c r="B17" s="4">
        <v>2</v>
      </c>
      <c r="C17">
        <v>0.79349999999999998</v>
      </c>
      <c r="D17">
        <v>0.85109999999999997</v>
      </c>
      <c r="E17">
        <v>0.7359</v>
      </c>
      <c r="F17">
        <v>0.7631</v>
      </c>
      <c r="G17">
        <v>0.80449999999999999</v>
      </c>
      <c r="H17">
        <v>0.84360000000000002</v>
      </c>
      <c r="I17">
        <v>0.81699999999999995</v>
      </c>
    </row>
    <row r="18" spans="1:9" x14ac:dyDescent="0.25">
      <c r="A18" s="4">
        <v>1</v>
      </c>
      <c r="B18" s="4">
        <v>4</v>
      </c>
      <c r="C18">
        <v>0.83320000000000005</v>
      </c>
      <c r="D18">
        <v>0.87309999999999999</v>
      </c>
      <c r="E18">
        <v>0.79330000000000001</v>
      </c>
      <c r="F18">
        <v>0.81110000000000004</v>
      </c>
      <c r="G18">
        <v>0.83889999999999998</v>
      </c>
      <c r="H18">
        <v>0.89180000000000004</v>
      </c>
      <c r="I18">
        <v>0.86050000000000004</v>
      </c>
    </row>
    <row r="19" spans="1:9" x14ac:dyDescent="0.25">
      <c r="A19" s="4"/>
      <c r="B19" s="4"/>
      <c r="C19" s="5"/>
      <c r="D19" s="5"/>
      <c r="E19" s="5"/>
      <c r="F19" s="5"/>
      <c r="G19" s="5"/>
      <c r="H19" s="5"/>
      <c r="I19" s="5"/>
    </row>
    <row r="20" spans="1:9" x14ac:dyDescent="0.25">
      <c r="A20" s="4">
        <v>2</v>
      </c>
      <c r="B20" s="4">
        <v>0.25</v>
      </c>
      <c r="C20">
        <v>0.8599</v>
      </c>
      <c r="D20">
        <v>0.88739999999999997</v>
      </c>
      <c r="E20">
        <v>0.83230000000000004</v>
      </c>
      <c r="F20">
        <v>0.84119999999999995</v>
      </c>
      <c r="G20">
        <v>0.86360000000000003</v>
      </c>
      <c r="H20">
        <v>0.91120000000000001</v>
      </c>
      <c r="I20">
        <v>0.874</v>
      </c>
    </row>
    <row r="21" spans="1:9" x14ac:dyDescent="0.25">
      <c r="A21" s="4">
        <v>2</v>
      </c>
      <c r="B21" s="4">
        <v>0.5</v>
      </c>
      <c r="C21">
        <v>0.64239999999999997</v>
      </c>
      <c r="D21">
        <v>0.45960000000000001</v>
      </c>
      <c r="E21">
        <v>0.82509999999999994</v>
      </c>
      <c r="F21">
        <v>0.65469999999999995</v>
      </c>
      <c r="G21">
        <v>0.50009999999999999</v>
      </c>
      <c r="H21">
        <v>0.68500000000000005</v>
      </c>
      <c r="I21">
        <v>0.66359999999999997</v>
      </c>
    </row>
    <row r="22" spans="1:9" x14ac:dyDescent="0.25">
      <c r="A22" s="4">
        <v>2</v>
      </c>
      <c r="B22" s="10">
        <v>1</v>
      </c>
      <c r="C22">
        <v>0.77759999999999996</v>
      </c>
      <c r="D22">
        <v>0.86950000000000005</v>
      </c>
      <c r="E22">
        <v>0.68569999999999998</v>
      </c>
      <c r="F22">
        <v>0.7641</v>
      </c>
      <c r="G22">
        <v>0.80569999999999997</v>
      </c>
      <c r="H22">
        <v>0.83350000000000002</v>
      </c>
      <c r="I22">
        <v>0.80120000000000002</v>
      </c>
    </row>
    <row r="23" spans="1:9" x14ac:dyDescent="0.25">
      <c r="A23" s="4">
        <v>2</v>
      </c>
      <c r="B23" s="4">
        <v>2</v>
      </c>
      <c r="C23">
        <v>0.84350000000000003</v>
      </c>
      <c r="D23">
        <v>0.86680000000000001</v>
      </c>
      <c r="E23">
        <v>0.82020000000000004</v>
      </c>
      <c r="F23">
        <v>0.82789999999999997</v>
      </c>
      <c r="G23">
        <v>0.8468</v>
      </c>
      <c r="H23">
        <v>0.90190000000000003</v>
      </c>
      <c r="I23">
        <v>0.86519999999999997</v>
      </c>
    </row>
    <row r="24" spans="1:9" x14ac:dyDescent="0.25">
      <c r="A24" s="4">
        <v>2</v>
      </c>
      <c r="B24" s="4">
        <v>4</v>
      </c>
      <c r="C24">
        <v>0.85019999999999996</v>
      </c>
      <c r="D24">
        <v>0.8821</v>
      </c>
      <c r="E24">
        <v>0.81840000000000002</v>
      </c>
      <c r="F24">
        <v>0.82950000000000002</v>
      </c>
      <c r="G24">
        <v>0.8548</v>
      </c>
      <c r="H24">
        <v>0.90890000000000004</v>
      </c>
      <c r="I24">
        <v>0.88100000000000001</v>
      </c>
    </row>
    <row r="25" spans="1:9" x14ac:dyDescent="0.25">
      <c r="A25" s="4"/>
      <c r="B25" s="4"/>
      <c r="C25" s="5"/>
      <c r="D25" s="5"/>
      <c r="E25" s="5"/>
      <c r="F25" s="5"/>
      <c r="G25" s="5"/>
      <c r="H25" s="5"/>
      <c r="I25" s="5"/>
    </row>
    <row r="26" spans="1:9" x14ac:dyDescent="0.25">
      <c r="A26" s="4">
        <v>4</v>
      </c>
      <c r="B26" s="4">
        <v>0.25</v>
      </c>
      <c r="C26">
        <v>0.84819999999999995</v>
      </c>
      <c r="D26">
        <v>0.87939999999999996</v>
      </c>
      <c r="E26">
        <v>0.81699999999999995</v>
      </c>
      <c r="F26">
        <v>0.82840000000000003</v>
      </c>
      <c r="G26">
        <v>0.85289999999999999</v>
      </c>
      <c r="H26">
        <v>0.90210000000000001</v>
      </c>
      <c r="I26">
        <v>0.87709999999999999</v>
      </c>
    </row>
    <row r="27" spans="1:9" x14ac:dyDescent="0.25">
      <c r="A27" s="4">
        <v>4</v>
      </c>
      <c r="B27" s="4">
        <v>0.5</v>
      </c>
      <c r="C27">
        <v>0.8448</v>
      </c>
      <c r="D27">
        <v>0.85560000000000003</v>
      </c>
      <c r="E27">
        <v>0.83409999999999995</v>
      </c>
      <c r="F27">
        <v>0.83850000000000002</v>
      </c>
      <c r="G27">
        <v>0.84640000000000004</v>
      </c>
      <c r="H27">
        <v>0.90669999999999995</v>
      </c>
      <c r="I27">
        <v>0.87029999999999996</v>
      </c>
    </row>
    <row r="28" spans="1:9" x14ac:dyDescent="0.25">
      <c r="A28" s="4">
        <v>4</v>
      </c>
      <c r="B28" s="10">
        <v>1</v>
      </c>
      <c r="C28">
        <v>0.8498</v>
      </c>
      <c r="D28">
        <v>0.87219999999999998</v>
      </c>
      <c r="E28">
        <v>0.82740000000000002</v>
      </c>
      <c r="F28">
        <v>0.83509999999999995</v>
      </c>
      <c r="G28">
        <v>0.85289999999999999</v>
      </c>
      <c r="H28" s="14">
        <v>0.91359999999999997</v>
      </c>
      <c r="I28" s="14">
        <v>0.89229999999999998</v>
      </c>
    </row>
    <row r="29" spans="1:9" x14ac:dyDescent="0.25">
      <c r="A29" s="4">
        <v>4</v>
      </c>
      <c r="B29" s="4">
        <v>2</v>
      </c>
      <c r="C29">
        <v>0.72689999999999999</v>
      </c>
      <c r="D29">
        <v>0.80579999999999996</v>
      </c>
      <c r="E29">
        <v>0.64800000000000002</v>
      </c>
      <c r="F29">
        <v>0.72070000000000001</v>
      </c>
      <c r="G29">
        <v>0.747</v>
      </c>
      <c r="H29">
        <v>0.77129999999999999</v>
      </c>
      <c r="I29">
        <v>0.73699999999999999</v>
      </c>
    </row>
    <row r="30" spans="1:9" x14ac:dyDescent="0.25">
      <c r="A30" s="4">
        <v>4</v>
      </c>
      <c r="B30" s="4">
        <v>4</v>
      </c>
      <c r="C30">
        <v>0.85429999999999995</v>
      </c>
      <c r="D30">
        <v>0.88339999999999996</v>
      </c>
      <c r="E30">
        <v>0.82509999999999994</v>
      </c>
      <c r="F30">
        <v>0.83489999999999998</v>
      </c>
      <c r="G30">
        <v>0.85829999999999995</v>
      </c>
      <c r="H30">
        <v>0.90820000000000001</v>
      </c>
      <c r="I30">
        <v>0.877</v>
      </c>
    </row>
    <row r="31" spans="1:9" x14ac:dyDescent="0.25">
      <c r="A31" s="4"/>
      <c r="B31" s="4"/>
      <c r="C31" s="5"/>
      <c r="D31" s="5"/>
      <c r="E31" s="5"/>
      <c r="F31" s="5"/>
      <c r="G31" s="5"/>
      <c r="H31" s="5"/>
      <c r="I31" s="5"/>
    </row>
    <row r="32" spans="1:9" x14ac:dyDescent="0.25">
      <c r="B32" s="32" t="s">
        <v>22</v>
      </c>
      <c r="C32" s="3">
        <f>MAX(C2:C30)</f>
        <v>0.86260000000000003</v>
      </c>
      <c r="D32" s="3"/>
      <c r="E32" s="3"/>
      <c r="F32" s="3"/>
      <c r="G32" s="3">
        <f>MAX(G2:G30)</f>
        <v>0.86680000000000001</v>
      </c>
      <c r="H32" s="3">
        <f>MAX(H2:H30)</f>
        <v>0.91359999999999997</v>
      </c>
      <c r="I32" s="3">
        <f>MAX(I2:I30)</f>
        <v>0.89229999999999998</v>
      </c>
    </row>
    <row r="33" spans="2:9" x14ac:dyDescent="0.25">
      <c r="B33" s="32" t="s">
        <v>23</v>
      </c>
      <c r="C33" s="3">
        <f>MIN(C2:C30)</f>
        <v>0.64239999999999997</v>
      </c>
      <c r="D33" s="3"/>
      <c r="E33" s="3"/>
      <c r="F33" s="3"/>
      <c r="G33" s="3">
        <f>MIN(G2:G30)</f>
        <v>0.50009999999999999</v>
      </c>
      <c r="H33" s="3">
        <f>MIN(H2:H30)</f>
        <v>0.68500000000000005</v>
      </c>
      <c r="I33" s="3">
        <f>MIN(I2:I30)</f>
        <v>0.66359999999999997</v>
      </c>
    </row>
    <row r="34" spans="2:9" x14ac:dyDescent="0.25">
      <c r="B34" s="32" t="s">
        <v>34</v>
      </c>
      <c r="C34" s="3">
        <f>AVERAGE(C2:C30)</f>
        <v>0.82611199999999985</v>
      </c>
      <c r="D34" s="3"/>
      <c r="E34" s="3"/>
      <c r="F34" s="3"/>
      <c r="G34" s="3">
        <f>AVERAGE(G2:G30)</f>
        <v>0.82473600000000002</v>
      </c>
      <c r="H34" s="3">
        <f>AVERAGE(H2:H30)</f>
        <v>0.88092800000000016</v>
      </c>
      <c r="I34" s="3">
        <f>AVERAGE(I2:I30)</f>
        <v>0.84924399999999989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N39" sqref="N39"/>
    </sheetView>
  </sheetViews>
  <sheetFormatPr defaultRowHeight="15" x14ac:dyDescent="0.25"/>
  <cols>
    <col min="1" max="1" width="11" style="5" bestFit="1" customWidth="1"/>
    <col min="2" max="2" width="11.85546875" style="5" bestFit="1" customWidth="1"/>
    <col min="3" max="3" width="8.7109375" style="5" bestFit="1" customWidth="1"/>
    <col min="4" max="4" width="10.28515625" style="5" bestFit="1" customWidth="1"/>
    <col min="5" max="5" width="10.140625" style="5" bestFit="1" customWidth="1"/>
    <col min="6" max="6" width="9.140625" style="5"/>
    <col min="7" max="7" width="8.5703125" bestFit="1" customWidth="1"/>
    <col min="8" max="8" width="9.28515625" bestFit="1" customWidth="1"/>
    <col min="9" max="9" width="7.85546875" bestFit="1" customWidth="1"/>
    <col min="10" max="10" width="9.140625" customWidth="1"/>
  </cols>
  <sheetData>
    <row r="1" spans="1:9" x14ac:dyDescent="0.25">
      <c r="A1" s="11" t="s">
        <v>17</v>
      </c>
      <c r="B1" s="11" t="s">
        <v>16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</row>
    <row r="2" spans="1:9" x14ac:dyDescent="0.25">
      <c r="A2" s="4">
        <v>8</v>
      </c>
      <c r="B2" s="4">
        <v>8</v>
      </c>
      <c r="C2" s="5">
        <v>0.85899999999999999</v>
      </c>
      <c r="D2" s="5">
        <v>0.81389999999999996</v>
      </c>
      <c r="E2" s="5">
        <v>0.90400000000000003</v>
      </c>
      <c r="F2" s="5">
        <v>0.89459999999999995</v>
      </c>
      <c r="G2" s="5">
        <v>0.85229999999999995</v>
      </c>
      <c r="H2" s="5">
        <v>0.92910000000000004</v>
      </c>
      <c r="I2" s="5">
        <v>0.92479999999999996</v>
      </c>
    </row>
    <row r="3" spans="1:9" x14ac:dyDescent="0.25">
      <c r="A3" s="4">
        <v>8</v>
      </c>
      <c r="B3" s="4">
        <v>16</v>
      </c>
      <c r="C3" s="5">
        <v>0.74750000000000005</v>
      </c>
      <c r="D3" s="5">
        <v>0.8448</v>
      </c>
      <c r="E3" s="5">
        <v>0.6502</v>
      </c>
      <c r="F3" s="5">
        <v>0.70899999999999996</v>
      </c>
      <c r="G3" s="5">
        <v>0.77049999999999996</v>
      </c>
      <c r="H3" s="5">
        <v>0.83130000000000004</v>
      </c>
      <c r="I3" s="5">
        <v>0.81059999999999999</v>
      </c>
    </row>
    <row r="4" spans="1:9" x14ac:dyDescent="0.25">
      <c r="A4" s="4">
        <v>8</v>
      </c>
      <c r="B4" s="10">
        <v>32</v>
      </c>
      <c r="C4" s="5">
        <v>0.88270000000000004</v>
      </c>
      <c r="D4" s="5">
        <v>0.89239999999999997</v>
      </c>
      <c r="E4" s="5">
        <v>0.87309999999999999</v>
      </c>
      <c r="F4" s="5">
        <v>0.87560000000000004</v>
      </c>
      <c r="G4" s="5">
        <v>0.88390000000000002</v>
      </c>
      <c r="H4" s="5">
        <v>0.94610000000000005</v>
      </c>
      <c r="I4" s="5">
        <v>0.94130000000000003</v>
      </c>
    </row>
    <row r="5" spans="1:9" x14ac:dyDescent="0.25">
      <c r="A5" s="10">
        <v>8</v>
      </c>
      <c r="B5" s="10">
        <v>64</v>
      </c>
      <c r="C5" s="5">
        <v>0.89190000000000003</v>
      </c>
      <c r="D5" s="5">
        <v>0.89600000000000002</v>
      </c>
      <c r="E5" s="5">
        <v>0.88790000000000002</v>
      </c>
      <c r="F5" s="5">
        <v>0.88929999999999998</v>
      </c>
      <c r="G5" s="5">
        <v>0.89229999999999998</v>
      </c>
      <c r="H5" s="5">
        <v>0.95850000000000002</v>
      </c>
      <c r="I5" s="5">
        <v>0.95579999999999998</v>
      </c>
    </row>
    <row r="6" spans="1:9" x14ac:dyDescent="0.25">
      <c r="A6" s="4">
        <v>8</v>
      </c>
      <c r="B6" s="4">
        <v>128</v>
      </c>
      <c r="C6" s="5">
        <v>0.87239999999999995</v>
      </c>
      <c r="D6" s="5">
        <v>0.87090000000000001</v>
      </c>
      <c r="E6" s="5">
        <v>0.874</v>
      </c>
      <c r="F6" s="5">
        <v>0.877</v>
      </c>
      <c r="G6" s="5">
        <v>0.872</v>
      </c>
      <c r="H6" s="5">
        <v>0.94379999999999997</v>
      </c>
      <c r="I6" s="5">
        <v>0.92889999999999995</v>
      </c>
    </row>
    <row r="7" spans="1:9" x14ac:dyDescent="0.25">
      <c r="A7" s="4">
        <v>8</v>
      </c>
      <c r="B7" s="4">
        <v>256</v>
      </c>
      <c r="C7" s="5">
        <v>0.87739999999999996</v>
      </c>
      <c r="D7" s="5">
        <v>0.90810000000000002</v>
      </c>
      <c r="E7" s="5">
        <v>0.84660000000000002</v>
      </c>
      <c r="F7" s="5">
        <v>0.85570000000000002</v>
      </c>
      <c r="G7" s="5">
        <v>0.88100000000000001</v>
      </c>
      <c r="H7" s="5">
        <v>0.94359999999999999</v>
      </c>
      <c r="I7" s="5">
        <v>0.93920000000000003</v>
      </c>
    </row>
    <row r="8" spans="1:9" x14ac:dyDescent="0.25">
      <c r="A8" s="4"/>
      <c r="B8" s="4"/>
      <c r="C8" s="22"/>
      <c r="D8" s="4"/>
      <c r="E8" s="22"/>
      <c r="F8" s="22"/>
      <c r="G8" s="5"/>
      <c r="H8" s="5"/>
      <c r="I8" s="5"/>
    </row>
    <row r="9" spans="1:9" x14ac:dyDescent="0.25">
      <c r="A9" s="4">
        <v>16</v>
      </c>
      <c r="B9" s="4">
        <v>8</v>
      </c>
      <c r="C9" s="5">
        <v>0.84799999999999998</v>
      </c>
      <c r="D9" s="5">
        <v>0.89190000000000003</v>
      </c>
      <c r="E9" s="5">
        <v>0.80400000000000005</v>
      </c>
      <c r="F9" s="5">
        <v>0.82189999999999996</v>
      </c>
      <c r="G9" s="5">
        <v>0.85450000000000004</v>
      </c>
      <c r="H9" s="5">
        <v>0.92259999999999998</v>
      </c>
      <c r="I9" s="5">
        <v>0.91510000000000002</v>
      </c>
    </row>
    <row r="10" spans="1:9" x14ac:dyDescent="0.25">
      <c r="A10" s="4">
        <v>16</v>
      </c>
      <c r="B10" s="4">
        <v>16</v>
      </c>
      <c r="C10" s="5">
        <v>0.88390000000000002</v>
      </c>
      <c r="D10" s="5">
        <v>0.90310000000000001</v>
      </c>
      <c r="E10" s="5">
        <v>0.86460000000000004</v>
      </c>
      <c r="F10" s="5">
        <v>0.86970000000000003</v>
      </c>
      <c r="G10" s="5">
        <v>0.8861</v>
      </c>
      <c r="H10" s="5">
        <v>0.94940000000000002</v>
      </c>
      <c r="I10" s="5">
        <v>0.94369999999999998</v>
      </c>
    </row>
    <row r="11" spans="1:9" x14ac:dyDescent="0.25">
      <c r="A11" s="72">
        <v>16</v>
      </c>
      <c r="B11" s="74">
        <v>32</v>
      </c>
      <c r="C11" s="72">
        <v>0.87760000000000005</v>
      </c>
      <c r="D11" s="72">
        <v>0.93179999999999996</v>
      </c>
      <c r="E11" s="72">
        <v>0.82330000000000003</v>
      </c>
      <c r="F11" s="72">
        <v>0.84089999999999998</v>
      </c>
      <c r="G11" s="72">
        <v>0.88400000000000001</v>
      </c>
      <c r="H11" s="72">
        <v>0.94</v>
      </c>
      <c r="I11" s="72">
        <v>0.93240000000000001</v>
      </c>
    </row>
    <row r="12" spans="1:9" x14ac:dyDescent="0.25">
      <c r="A12" s="4">
        <v>16</v>
      </c>
      <c r="B12" s="4">
        <v>64</v>
      </c>
      <c r="C12" s="5">
        <v>0.84370000000000001</v>
      </c>
      <c r="D12" s="5">
        <v>0.84750000000000003</v>
      </c>
      <c r="E12" s="5">
        <v>0.83989999999999998</v>
      </c>
      <c r="F12" s="5">
        <v>0.84360000000000002</v>
      </c>
      <c r="G12" s="5">
        <v>0.84409999999999996</v>
      </c>
      <c r="H12" s="5">
        <v>0.92879999999999996</v>
      </c>
      <c r="I12" s="5">
        <v>0.91769999999999996</v>
      </c>
    </row>
    <row r="13" spans="1:9" x14ac:dyDescent="0.25">
      <c r="A13" s="4">
        <v>16</v>
      </c>
      <c r="B13" s="4">
        <v>128</v>
      </c>
      <c r="C13" s="5">
        <v>0.91520000000000001</v>
      </c>
      <c r="D13" s="5">
        <v>0.9345</v>
      </c>
      <c r="E13" s="5">
        <v>0.89600000000000002</v>
      </c>
      <c r="F13" s="5">
        <v>0.89990000000000003</v>
      </c>
      <c r="G13" s="5">
        <v>0.91690000000000005</v>
      </c>
      <c r="H13" s="5">
        <v>0.96779999999999999</v>
      </c>
      <c r="I13" s="5">
        <v>0.96660000000000001</v>
      </c>
    </row>
    <row r="14" spans="1:9" x14ac:dyDescent="0.25">
      <c r="A14" s="4">
        <v>16</v>
      </c>
      <c r="B14" s="4">
        <v>256</v>
      </c>
      <c r="C14" s="5">
        <v>0.90559999999999996</v>
      </c>
      <c r="D14" s="5">
        <v>0.91700000000000004</v>
      </c>
      <c r="E14" s="5">
        <v>0.89419999999999999</v>
      </c>
      <c r="F14" s="5">
        <v>0.89680000000000004</v>
      </c>
      <c r="G14" s="5">
        <v>0.90669999999999995</v>
      </c>
      <c r="H14" s="5">
        <v>0.96099999999999997</v>
      </c>
      <c r="I14" s="5">
        <v>0.94640000000000002</v>
      </c>
    </row>
    <row r="15" spans="1:9" x14ac:dyDescent="0.25">
      <c r="A15" s="4"/>
      <c r="B15" s="4"/>
      <c r="C15" s="10"/>
      <c r="D15" s="10"/>
      <c r="E15" s="10"/>
      <c r="F15" s="10"/>
      <c r="G15" s="5"/>
      <c r="H15" s="5"/>
      <c r="I15" s="5"/>
    </row>
    <row r="16" spans="1:9" x14ac:dyDescent="0.25">
      <c r="A16" s="4">
        <v>32</v>
      </c>
      <c r="B16" s="4">
        <v>8</v>
      </c>
      <c r="C16" s="5">
        <v>0.84240000000000004</v>
      </c>
      <c r="D16" s="5">
        <v>0.9345</v>
      </c>
      <c r="E16" s="5">
        <v>0.75019999999999998</v>
      </c>
      <c r="F16" s="5">
        <v>0.79049999999999998</v>
      </c>
      <c r="G16" s="5">
        <v>0.85599999999999998</v>
      </c>
      <c r="H16" s="5">
        <v>0.92520000000000002</v>
      </c>
      <c r="I16" s="5">
        <v>0.92</v>
      </c>
    </row>
    <row r="17" spans="1:9" x14ac:dyDescent="0.25">
      <c r="A17" s="4">
        <v>32</v>
      </c>
      <c r="B17" s="4">
        <v>16</v>
      </c>
      <c r="C17" s="5">
        <v>0.89529999999999998</v>
      </c>
      <c r="D17" s="5">
        <v>0.91210000000000002</v>
      </c>
      <c r="E17" s="5">
        <v>0.87849999999999995</v>
      </c>
      <c r="F17" s="5">
        <v>0.88270000000000004</v>
      </c>
      <c r="G17" s="5">
        <v>0.89710000000000001</v>
      </c>
      <c r="H17" s="5">
        <v>0.95420000000000005</v>
      </c>
      <c r="I17" s="5">
        <v>0.94389999999999996</v>
      </c>
    </row>
    <row r="18" spans="1:9" x14ac:dyDescent="0.25">
      <c r="A18" s="4">
        <v>32</v>
      </c>
      <c r="B18" s="10">
        <v>32</v>
      </c>
      <c r="C18" s="5">
        <v>0.89190000000000003</v>
      </c>
      <c r="D18" s="5">
        <v>0.89780000000000004</v>
      </c>
      <c r="E18" s="5">
        <v>0.8861</v>
      </c>
      <c r="F18" s="5">
        <v>0.88759999999999994</v>
      </c>
      <c r="G18" s="5">
        <v>0.89259999999999995</v>
      </c>
      <c r="H18" s="5">
        <v>0.95350000000000001</v>
      </c>
      <c r="I18" s="5">
        <v>0.94489999999999996</v>
      </c>
    </row>
    <row r="19" spans="1:9" x14ac:dyDescent="0.25">
      <c r="A19" s="4">
        <v>32</v>
      </c>
      <c r="B19" s="4">
        <v>64</v>
      </c>
      <c r="C19" s="5">
        <v>0.8841</v>
      </c>
      <c r="D19" s="5">
        <v>0.93049999999999999</v>
      </c>
      <c r="E19" s="5">
        <v>0.8377</v>
      </c>
      <c r="F19" s="5">
        <v>0.8518</v>
      </c>
      <c r="G19" s="5">
        <v>0.88919999999999999</v>
      </c>
      <c r="H19" s="5">
        <v>0.95140000000000002</v>
      </c>
      <c r="I19" s="5">
        <v>0.94389999999999996</v>
      </c>
    </row>
    <row r="20" spans="1:9" x14ac:dyDescent="0.25">
      <c r="A20" s="4">
        <v>32</v>
      </c>
      <c r="B20" s="4">
        <v>128</v>
      </c>
      <c r="C20" s="5">
        <v>0.87470000000000003</v>
      </c>
      <c r="D20" s="5">
        <v>0.88519999999999999</v>
      </c>
      <c r="E20" s="5">
        <v>0.86409999999999998</v>
      </c>
      <c r="F20" s="5">
        <v>0.86719999999999997</v>
      </c>
      <c r="G20" s="5">
        <v>0.87580000000000002</v>
      </c>
      <c r="H20" s="5">
        <v>0.94610000000000005</v>
      </c>
      <c r="I20" s="5">
        <v>0.94399999999999995</v>
      </c>
    </row>
    <row r="21" spans="1:9" x14ac:dyDescent="0.25">
      <c r="A21" s="4">
        <v>32</v>
      </c>
      <c r="B21" s="4">
        <v>256</v>
      </c>
      <c r="C21" s="5">
        <v>0.89039999999999997</v>
      </c>
      <c r="D21" s="5">
        <v>0.86860000000000004</v>
      </c>
      <c r="E21" s="5">
        <v>0.91210000000000002</v>
      </c>
      <c r="F21" s="5">
        <v>0.90880000000000005</v>
      </c>
      <c r="G21" s="5">
        <v>0.88770000000000004</v>
      </c>
      <c r="H21" s="5">
        <v>0.95430000000000004</v>
      </c>
      <c r="I21" s="5">
        <v>0.95169999999999999</v>
      </c>
    </row>
    <row r="22" spans="1:9" x14ac:dyDescent="0.25">
      <c r="A22" s="4"/>
      <c r="B22" s="4"/>
      <c r="C22" s="10"/>
      <c r="D22" s="10"/>
      <c r="E22" s="10"/>
      <c r="F22" s="10"/>
      <c r="G22" s="5"/>
      <c r="H22" s="5"/>
      <c r="I22" s="5"/>
    </row>
    <row r="23" spans="1:9" x14ac:dyDescent="0.25">
      <c r="A23" s="4">
        <v>64</v>
      </c>
      <c r="B23" s="4">
        <v>8</v>
      </c>
      <c r="C23" s="5">
        <v>0.89480000000000004</v>
      </c>
      <c r="D23" s="5">
        <v>0.90310000000000001</v>
      </c>
      <c r="E23" s="5">
        <v>0.88649999999999995</v>
      </c>
      <c r="F23" s="5">
        <v>0.88849999999999996</v>
      </c>
      <c r="G23" s="5">
        <v>0.89570000000000005</v>
      </c>
      <c r="H23" s="5">
        <v>0.95309999999999995</v>
      </c>
      <c r="I23" s="5">
        <v>0.94789999999999996</v>
      </c>
    </row>
    <row r="24" spans="1:9" x14ac:dyDescent="0.25">
      <c r="A24" s="4">
        <v>64</v>
      </c>
      <c r="B24" s="4">
        <v>16</v>
      </c>
      <c r="C24" s="5">
        <v>0.88339999999999996</v>
      </c>
      <c r="D24" s="5">
        <v>0.9</v>
      </c>
      <c r="E24" s="5">
        <v>0.86680000000000001</v>
      </c>
      <c r="F24" s="5">
        <v>0.87119999999999997</v>
      </c>
      <c r="G24" s="5">
        <v>0.88529999999999998</v>
      </c>
      <c r="H24" s="5">
        <v>0.95109999999999995</v>
      </c>
      <c r="I24" s="5">
        <v>0.94259999999999999</v>
      </c>
    </row>
    <row r="25" spans="1:9" x14ac:dyDescent="0.25">
      <c r="A25" s="4">
        <v>64</v>
      </c>
      <c r="B25" s="10">
        <v>32</v>
      </c>
      <c r="C25" s="5">
        <v>0.91279999999999994</v>
      </c>
      <c r="D25" s="5">
        <v>0.93320000000000003</v>
      </c>
      <c r="E25" s="5">
        <v>0.89239999999999997</v>
      </c>
      <c r="F25" s="5">
        <v>0.89659999999999995</v>
      </c>
      <c r="G25" s="5">
        <v>0.91449999999999998</v>
      </c>
      <c r="H25" s="5">
        <v>0.96530000000000005</v>
      </c>
      <c r="I25" s="5">
        <v>0.9546</v>
      </c>
    </row>
    <row r="26" spans="1:9" x14ac:dyDescent="0.25">
      <c r="A26" s="4">
        <v>64</v>
      </c>
      <c r="B26" s="4">
        <v>64</v>
      </c>
      <c r="C26" s="5">
        <v>0.90959999999999996</v>
      </c>
      <c r="D26" s="5">
        <v>0.91390000000000005</v>
      </c>
      <c r="E26" s="5">
        <v>0.90539999999999998</v>
      </c>
      <c r="F26" s="5">
        <v>0.90610000000000002</v>
      </c>
      <c r="G26" s="5">
        <v>0.91</v>
      </c>
      <c r="H26" s="5">
        <v>0.96899999999999997</v>
      </c>
      <c r="I26" s="5">
        <v>0.96609999999999996</v>
      </c>
    </row>
    <row r="27" spans="1:9" x14ac:dyDescent="0.25">
      <c r="A27" s="4">
        <v>64</v>
      </c>
      <c r="B27" s="4">
        <v>128</v>
      </c>
      <c r="C27" s="5">
        <v>0.90310000000000001</v>
      </c>
      <c r="D27" s="5">
        <v>0.89780000000000004</v>
      </c>
      <c r="E27" s="5">
        <v>0.90849999999999997</v>
      </c>
      <c r="F27" s="5">
        <v>0.9083</v>
      </c>
      <c r="G27" s="5">
        <v>0.90210000000000001</v>
      </c>
      <c r="H27" s="5">
        <v>0.96299999999999997</v>
      </c>
      <c r="I27" s="5">
        <v>0.95840000000000003</v>
      </c>
    </row>
    <row r="28" spans="1:9" x14ac:dyDescent="0.25">
      <c r="A28" s="23">
        <v>64</v>
      </c>
      <c r="B28" s="23">
        <v>256</v>
      </c>
      <c r="C28" s="23"/>
      <c r="D28" s="23"/>
      <c r="E28" s="23"/>
      <c r="F28" s="23"/>
      <c r="G28" s="23"/>
      <c r="H28" s="23"/>
      <c r="I28" s="23"/>
    </row>
    <row r="29" spans="1:9" x14ac:dyDescent="0.25">
      <c r="A29" s="4"/>
      <c r="B29" s="4"/>
      <c r="C29" s="4"/>
      <c r="D29" s="4"/>
      <c r="E29" s="4"/>
      <c r="F29" s="4"/>
      <c r="G29" s="5"/>
      <c r="H29" s="5"/>
      <c r="I29" s="5"/>
    </row>
    <row r="30" spans="1:9" x14ac:dyDescent="0.25">
      <c r="A30" s="4">
        <v>128</v>
      </c>
      <c r="B30" s="4">
        <v>8</v>
      </c>
      <c r="C30" s="5">
        <v>0.86260000000000003</v>
      </c>
      <c r="D30" s="5">
        <v>0.90269999999999995</v>
      </c>
      <c r="E30" s="5">
        <v>0.82240000000000002</v>
      </c>
      <c r="F30" s="5">
        <v>0.83430000000000004</v>
      </c>
      <c r="G30" s="5">
        <v>0.8669</v>
      </c>
      <c r="H30" s="5">
        <v>0.92759999999999998</v>
      </c>
      <c r="I30" s="5">
        <v>0.91390000000000005</v>
      </c>
    </row>
    <row r="31" spans="1:9" x14ac:dyDescent="0.25">
      <c r="A31" s="25">
        <v>128</v>
      </c>
      <c r="B31" s="25">
        <v>16</v>
      </c>
      <c r="C31" s="26">
        <v>0.92259999999999998</v>
      </c>
      <c r="D31" s="25">
        <v>0.92830000000000001</v>
      </c>
      <c r="E31" s="25">
        <v>0.91700000000000004</v>
      </c>
      <c r="F31" s="25">
        <v>0.91800000000000004</v>
      </c>
      <c r="G31" s="26">
        <v>0.92310000000000003</v>
      </c>
      <c r="H31" s="26">
        <v>0.97140000000000004</v>
      </c>
      <c r="I31" s="26">
        <v>0.96799999999999997</v>
      </c>
    </row>
    <row r="32" spans="1:9" x14ac:dyDescent="0.25">
      <c r="A32" s="4">
        <v>128</v>
      </c>
      <c r="B32" s="10">
        <v>32</v>
      </c>
      <c r="C32" s="5">
        <v>0.90810000000000002</v>
      </c>
      <c r="D32" s="5">
        <v>0.91930000000000001</v>
      </c>
      <c r="E32" s="5">
        <v>0.89690000000000003</v>
      </c>
      <c r="F32" s="5">
        <v>0.8992</v>
      </c>
      <c r="G32" s="5">
        <v>0.90910000000000002</v>
      </c>
      <c r="H32" s="5">
        <v>0.96020000000000005</v>
      </c>
      <c r="I32" s="5">
        <v>0.9446</v>
      </c>
    </row>
    <row r="33" spans="1:9" x14ac:dyDescent="0.25">
      <c r="A33" s="4">
        <v>128</v>
      </c>
      <c r="B33" s="4">
        <v>64</v>
      </c>
      <c r="C33" s="5">
        <v>0.86950000000000005</v>
      </c>
      <c r="D33" s="5">
        <v>0.88700000000000001</v>
      </c>
      <c r="E33" s="5">
        <v>0.85199999999999998</v>
      </c>
      <c r="F33" s="5">
        <v>0.85819999999999996</v>
      </c>
      <c r="G33" s="5">
        <v>0.87190000000000001</v>
      </c>
      <c r="H33" s="5">
        <v>0.94440000000000002</v>
      </c>
      <c r="I33" s="5">
        <v>0.93610000000000004</v>
      </c>
    </row>
    <row r="34" spans="1:9" x14ac:dyDescent="0.25">
      <c r="A34" s="23">
        <v>128</v>
      </c>
      <c r="B34" s="23">
        <v>128</v>
      </c>
      <c r="C34" s="23"/>
      <c r="D34" s="23"/>
      <c r="E34" s="23"/>
      <c r="F34" s="23"/>
      <c r="G34" s="23"/>
      <c r="H34" s="23"/>
      <c r="I34" s="23"/>
    </row>
    <row r="35" spans="1:9" x14ac:dyDescent="0.25">
      <c r="A35" s="23">
        <v>128</v>
      </c>
      <c r="B35" s="23">
        <v>256</v>
      </c>
      <c r="C35" s="23"/>
      <c r="D35" s="23"/>
      <c r="E35" s="23"/>
      <c r="F35" s="23"/>
      <c r="G35" s="23"/>
      <c r="H35" s="23"/>
      <c r="I35" s="23"/>
    </row>
    <row r="36" spans="1:9" x14ac:dyDescent="0.25">
      <c r="A36" s="4"/>
      <c r="B36" s="4"/>
      <c r="C36" s="4"/>
      <c r="D36" s="4"/>
      <c r="E36" s="4"/>
      <c r="F36" s="4"/>
      <c r="G36" s="5"/>
      <c r="H36" s="5"/>
      <c r="I36" s="5"/>
    </row>
    <row r="37" spans="1:9" x14ac:dyDescent="0.25">
      <c r="A37" s="4">
        <v>256</v>
      </c>
      <c r="B37" s="4">
        <v>8</v>
      </c>
      <c r="C37" s="5">
        <v>0.91010000000000002</v>
      </c>
      <c r="D37" s="5">
        <v>0.92689999999999995</v>
      </c>
      <c r="E37" s="5">
        <v>0.89329999999999998</v>
      </c>
      <c r="F37" s="5">
        <v>0.89680000000000004</v>
      </c>
      <c r="G37" s="5">
        <v>0.91149999999999998</v>
      </c>
      <c r="H37" s="5">
        <v>0.96740000000000004</v>
      </c>
      <c r="I37" s="5">
        <v>0.95750000000000002</v>
      </c>
    </row>
    <row r="38" spans="1:9" x14ac:dyDescent="0.25">
      <c r="A38" s="4">
        <v>256</v>
      </c>
      <c r="B38" s="4">
        <v>16</v>
      </c>
      <c r="C38" s="5">
        <v>0.92220000000000002</v>
      </c>
      <c r="D38" s="5">
        <v>0.91839999999999999</v>
      </c>
      <c r="E38" s="5">
        <v>0.92600000000000005</v>
      </c>
      <c r="F38" s="5">
        <v>0.92559999999999998</v>
      </c>
      <c r="G38" s="5">
        <v>0.92190000000000005</v>
      </c>
      <c r="H38" s="5">
        <v>0.9698</v>
      </c>
      <c r="I38" s="5">
        <v>0.96389999999999998</v>
      </c>
    </row>
    <row r="39" spans="1:9" x14ac:dyDescent="0.25">
      <c r="A39" s="4">
        <v>256</v>
      </c>
      <c r="B39" s="10">
        <v>32</v>
      </c>
      <c r="C39" s="5">
        <v>0.90649999999999997</v>
      </c>
      <c r="D39" s="5">
        <v>0.92149999999999999</v>
      </c>
      <c r="E39" s="5">
        <v>0.89149999999999996</v>
      </c>
      <c r="F39" s="5">
        <v>0.89510000000000001</v>
      </c>
      <c r="G39" s="5">
        <v>0.90800000000000003</v>
      </c>
      <c r="H39" s="5">
        <v>0.96220000000000006</v>
      </c>
      <c r="I39" s="5">
        <v>0.94679999999999997</v>
      </c>
    </row>
    <row r="40" spans="1:9" x14ac:dyDescent="0.25">
      <c r="A40" s="23">
        <v>256</v>
      </c>
      <c r="B40" s="23">
        <v>64</v>
      </c>
      <c r="C40" s="23"/>
      <c r="D40" s="23"/>
      <c r="E40" s="23"/>
      <c r="F40" s="23"/>
      <c r="G40" s="23"/>
      <c r="H40" s="23"/>
      <c r="I40" s="23"/>
    </row>
    <row r="41" spans="1:9" x14ac:dyDescent="0.25">
      <c r="A41" s="23">
        <v>256</v>
      </c>
      <c r="B41" s="23">
        <v>128</v>
      </c>
      <c r="C41" s="23"/>
      <c r="D41" s="23"/>
      <c r="E41" s="23"/>
      <c r="F41" s="23"/>
      <c r="G41" s="23"/>
      <c r="H41" s="23"/>
      <c r="I41" s="23"/>
    </row>
    <row r="42" spans="1:9" x14ac:dyDescent="0.25">
      <c r="A42" s="23">
        <v>256</v>
      </c>
      <c r="B42" s="23">
        <v>256</v>
      </c>
      <c r="C42" s="23"/>
      <c r="D42" s="23"/>
      <c r="E42" s="23"/>
      <c r="F42" s="23"/>
      <c r="G42" s="23"/>
      <c r="H42" s="23"/>
      <c r="I42" s="23"/>
    </row>
    <row r="43" spans="1:9" x14ac:dyDescent="0.25">
      <c r="A43" s="4"/>
      <c r="B43" s="7" t="s">
        <v>22</v>
      </c>
      <c r="C43" s="4">
        <f>MAX(C2:C42)</f>
        <v>0.92259999999999998</v>
      </c>
      <c r="D43" s="4"/>
      <c r="E43" s="4"/>
      <c r="F43" s="4"/>
      <c r="G43" s="5">
        <f>MAX(G2:G42)</f>
        <v>0.92310000000000003</v>
      </c>
      <c r="H43" s="5">
        <f>MAX(H2:H42)</f>
        <v>0.97140000000000004</v>
      </c>
      <c r="I43" s="5">
        <f>MAX(I2:I42)</f>
        <v>0.96799999999999997</v>
      </c>
    </row>
    <row r="44" spans="1:9" x14ac:dyDescent="0.25">
      <c r="B44" s="12" t="s">
        <v>23</v>
      </c>
      <c r="C44" s="5">
        <f>MIN(C2:C42)</f>
        <v>0.74750000000000005</v>
      </c>
      <c r="G44" s="5">
        <f>MIN(G2:G42)</f>
        <v>0.77049999999999996</v>
      </c>
      <c r="H44" s="5">
        <f>MIN(H2:H42)</f>
        <v>0.83130000000000004</v>
      </c>
      <c r="I44" s="5">
        <f>MIN(I2:I42)</f>
        <v>0.81059999999999999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7" workbookViewId="0">
      <selection activeCell="E17" sqref="E17"/>
    </sheetView>
  </sheetViews>
  <sheetFormatPr defaultRowHeight="15" x14ac:dyDescent="0.25"/>
  <cols>
    <col min="1" max="1" width="13.14062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  <col min="9" max="9" width="7.85546875" style="1" customWidth="1"/>
    <col min="11" max="11" width="10.42578125" bestFit="1" customWidth="1"/>
    <col min="12" max="12" width="9.85546875" bestFit="1" customWidth="1"/>
    <col min="13" max="13" width="14.42578125" bestFit="1" customWidth="1"/>
  </cols>
  <sheetData>
    <row r="1" spans="1:13" x14ac:dyDescent="0.25">
      <c r="A1" s="14" t="s">
        <v>43</v>
      </c>
    </row>
    <row r="2" spans="1:13" x14ac:dyDescent="0.25">
      <c r="A2" s="67" t="s">
        <v>83</v>
      </c>
      <c r="J2" s="67" t="s">
        <v>0</v>
      </c>
    </row>
    <row r="3" spans="1:13" x14ac:dyDescent="0.25">
      <c r="A3" s="11" t="s">
        <v>18</v>
      </c>
      <c r="B3" s="6" t="s">
        <v>0</v>
      </c>
      <c r="C3" s="6" t="s">
        <v>1</v>
      </c>
      <c r="D3" s="6" t="s">
        <v>2</v>
      </c>
      <c r="E3" s="6" t="s">
        <v>3</v>
      </c>
      <c r="F3" s="6" t="s">
        <v>6</v>
      </c>
      <c r="G3" s="6" t="s">
        <v>4</v>
      </c>
      <c r="H3" s="6" t="s">
        <v>5</v>
      </c>
      <c r="J3" s="11" t="s">
        <v>18</v>
      </c>
      <c r="K3" s="6" t="s">
        <v>90</v>
      </c>
      <c r="L3" s="6" t="s">
        <v>89</v>
      </c>
      <c r="M3" s="6" t="s">
        <v>88</v>
      </c>
    </row>
    <row r="4" spans="1:13" x14ac:dyDescent="0.25">
      <c r="A4" s="22">
        <v>5</v>
      </c>
      <c r="B4">
        <v>0.75309999999999999</v>
      </c>
      <c r="C4">
        <v>0.92469999999999997</v>
      </c>
      <c r="D4">
        <v>0.58160000000000001</v>
      </c>
      <c r="E4">
        <v>0.7389</v>
      </c>
      <c r="F4">
        <v>0.80830000000000002</v>
      </c>
      <c r="G4">
        <v>0.79369999999999996</v>
      </c>
      <c r="H4">
        <v>0.78139999999999998</v>
      </c>
      <c r="J4" s="69">
        <v>5</v>
      </c>
      <c r="K4" s="3">
        <v>0.75309999999999999</v>
      </c>
      <c r="L4" s="3">
        <v>0.98209999999999997</v>
      </c>
      <c r="M4" s="3">
        <v>0.99299999999999999</v>
      </c>
    </row>
    <row r="5" spans="1:13" x14ac:dyDescent="0.25">
      <c r="A5" s="23">
        <v>10</v>
      </c>
      <c r="B5" s="21">
        <v>0.83450000000000002</v>
      </c>
      <c r="C5" s="20">
        <v>0.85609999999999997</v>
      </c>
      <c r="D5" s="20">
        <v>0.81299999999999994</v>
      </c>
      <c r="E5" s="20">
        <v>0.82469999999999999</v>
      </c>
      <c r="F5" s="20">
        <v>0.83950000000000002</v>
      </c>
      <c r="G5" s="20">
        <v>0.90790000000000004</v>
      </c>
      <c r="H5" s="20">
        <v>0.89500000000000002</v>
      </c>
      <c r="J5" s="64">
        <v>10</v>
      </c>
      <c r="K5" s="64">
        <v>0.83450000000000002</v>
      </c>
      <c r="L5" s="64">
        <v>0.98829999999999996</v>
      </c>
      <c r="M5" s="64">
        <v>0.99219999999999997</v>
      </c>
    </row>
    <row r="6" spans="1:13" x14ac:dyDescent="0.25">
      <c r="A6" s="4">
        <v>15</v>
      </c>
      <c r="B6">
        <v>0.73950000000000005</v>
      </c>
      <c r="C6">
        <v>0.59689999999999999</v>
      </c>
      <c r="D6">
        <v>0.8821</v>
      </c>
      <c r="E6">
        <v>0.75139999999999996</v>
      </c>
      <c r="F6">
        <v>0.62780000000000002</v>
      </c>
      <c r="G6">
        <v>0.7944</v>
      </c>
      <c r="H6">
        <v>0.78010000000000002</v>
      </c>
      <c r="J6" s="2">
        <v>15</v>
      </c>
      <c r="K6" s="3">
        <v>0.73950000000000005</v>
      </c>
      <c r="L6" s="3">
        <v>0.98740000000000006</v>
      </c>
      <c r="M6" s="3">
        <v>0.98340000000000005</v>
      </c>
    </row>
    <row r="7" spans="1:13" x14ac:dyDescent="0.25">
      <c r="A7" s="4">
        <v>20</v>
      </c>
      <c r="B7">
        <v>0.66049999999999998</v>
      </c>
      <c r="C7">
        <v>0.81699999999999995</v>
      </c>
      <c r="D7">
        <v>0.504</v>
      </c>
      <c r="E7">
        <v>0.65359999999999996</v>
      </c>
      <c r="F7">
        <v>0.71599999999999997</v>
      </c>
      <c r="G7">
        <v>0.6845</v>
      </c>
      <c r="H7">
        <v>0.67589999999999995</v>
      </c>
      <c r="J7" s="2">
        <v>20</v>
      </c>
      <c r="K7" s="3">
        <v>0.66049999999999998</v>
      </c>
      <c r="L7" s="70">
        <v>0.99080000000000001</v>
      </c>
      <c r="M7" s="3">
        <v>0.99080000000000001</v>
      </c>
    </row>
    <row r="8" spans="1:13" x14ac:dyDescent="0.25">
      <c r="A8" s="4">
        <v>25</v>
      </c>
      <c r="B8">
        <v>0.58609999999999995</v>
      </c>
      <c r="C8">
        <v>0.26229999999999998</v>
      </c>
      <c r="D8">
        <v>0.90990000000000004</v>
      </c>
      <c r="E8">
        <v>0.62739999999999996</v>
      </c>
      <c r="F8">
        <v>0.30730000000000002</v>
      </c>
      <c r="G8">
        <v>0.62860000000000005</v>
      </c>
      <c r="H8">
        <v>0.623</v>
      </c>
      <c r="J8" s="2">
        <v>25</v>
      </c>
      <c r="K8" s="3">
        <v>0.58609999999999995</v>
      </c>
      <c r="L8" s="3">
        <v>0.98829999999999996</v>
      </c>
      <c r="M8" s="3">
        <v>0.99129999999999996</v>
      </c>
    </row>
    <row r="9" spans="1:13" x14ac:dyDescent="0.25">
      <c r="A9" s="4">
        <v>30</v>
      </c>
      <c r="B9">
        <v>0.70579999999999998</v>
      </c>
      <c r="C9">
        <v>0.94389999999999996</v>
      </c>
      <c r="D9">
        <v>0.4677</v>
      </c>
      <c r="E9">
        <v>0.6643</v>
      </c>
      <c r="F9">
        <v>0.77100000000000002</v>
      </c>
      <c r="G9">
        <v>0.75360000000000005</v>
      </c>
      <c r="H9">
        <v>0.73460000000000003</v>
      </c>
      <c r="J9" s="2">
        <v>30</v>
      </c>
      <c r="K9" s="3">
        <v>0.70579999999999998</v>
      </c>
      <c r="L9" s="3">
        <v>0.98829999999999996</v>
      </c>
      <c r="M9" s="3">
        <v>0.98860000000000003</v>
      </c>
    </row>
    <row r="10" spans="1:13" x14ac:dyDescent="0.25">
      <c r="A10" s="4">
        <v>35</v>
      </c>
      <c r="B10">
        <v>0.76549999999999996</v>
      </c>
      <c r="C10">
        <v>0.94169999999999998</v>
      </c>
      <c r="D10">
        <v>0.58919999999999995</v>
      </c>
      <c r="E10">
        <v>0.71660000000000001</v>
      </c>
      <c r="F10">
        <v>0.80879999999999996</v>
      </c>
      <c r="G10">
        <v>0.83009999999999995</v>
      </c>
      <c r="H10">
        <v>0.80379999999999996</v>
      </c>
      <c r="J10" s="2">
        <v>35</v>
      </c>
      <c r="K10" s="3">
        <v>0.76549999999999996</v>
      </c>
      <c r="L10" s="3">
        <v>0.98609999999999998</v>
      </c>
      <c r="M10" s="3">
        <v>0.98809999999999998</v>
      </c>
    </row>
    <row r="11" spans="1:13" x14ac:dyDescent="0.25">
      <c r="A11" s="10">
        <v>40</v>
      </c>
      <c r="B11">
        <v>0.58050000000000002</v>
      </c>
      <c r="C11">
        <v>0.90310000000000001</v>
      </c>
      <c r="D11">
        <v>0.25779999999999997</v>
      </c>
      <c r="E11">
        <v>0.54900000000000004</v>
      </c>
      <c r="F11">
        <v>0.6825</v>
      </c>
      <c r="G11">
        <v>0.61409999999999998</v>
      </c>
      <c r="H11">
        <v>0.58850000000000002</v>
      </c>
      <c r="J11" s="50">
        <v>40</v>
      </c>
      <c r="K11" s="3">
        <v>0.58050000000000002</v>
      </c>
      <c r="L11" s="3">
        <v>0.98609999999999998</v>
      </c>
      <c r="M11" s="3">
        <v>0.98319999999999996</v>
      </c>
    </row>
    <row r="12" spans="1:13" x14ac:dyDescent="0.25">
      <c r="A12" s="4">
        <v>45</v>
      </c>
      <c r="B12">
        <v>0.51319999999999999</v>
      </c>
      <c r="C12">
        <v>0.63319999999999999</v>
      </c>
      <c r="D12">
        <v>0.39329999999999998</v>
      </c>
      <c r="E12">
        <v>0.51200000000000001</v>
      </c>
      <c r="F12">
        <v>0.51359999999999995</v>
      </c>
      <c r="G12">
        <v>0.53339999999999999</v>
      </c>
      <c r="H12">
        <v>0.51910000000000001</v>
      </c>
      <c r="J12" s="2">
        <v>45</v>
      </c>
      <c r="K12" s="3">
        <v>0.51319999999999999</v>
      </c>
      <c r="L12" s="3">
        <v>0.98319999999999996</v>
      </c>
      <c r="M12" s="3">
        <v>0.98229999999999995</v>
      </c>
    </row>
    <row r="13" spans="1:13" x14ac:dyDescent="0.25">
      <c r="A13" s="4">
        <v>50</v>
      </c>
      <c r="B13">
        <v>0.51259999999999994</v>
      </c>
      <c r="C13">
        <v>0.96730000000000005</v>
      </c>
      <c r="D13">
        <v>5.7799999999999997E-2</v>
      </c>
      <c r="E13">
        <v>0.50660000000000005</v>
      </c>
      <c r="F13">
        <v>0.66490000000000005</v>
      </c>
      <c r="G13">
        <v>0.53069999999999995</v>
      </c>
      <c r="H13">
        <v>0.52400000000000002</v>
      </c>
      <c r="J13" s="2">
        <v>50</v>
      </c>
      <c r="K13" s="3">
        <v>0.51259999999999994</v>
      </c>
      <c r="L13" s="3">
        <v>0.98</v>
      </c>
      <c r="M13" s="3">
        <v>0.98450000000000004</v>
      </c>
    </row>
    <row r="15" spans="1:13" x14ac:dyDescent="0.25">
      <c r="A15" s="67" t="s">
        <v>84</v>
      </c>
    </row>
    <row r="16" spans="1:13" x14ac:dyDescent="0.25">
      <c r="A16" s="11" t="s">
        <v>18</v>
      </c>
      <c r="B16" s="6" t="s">
        <v>0</v>
      </c>
      <c r="C16" s="6" t="s">
        <v>1</v>
      </c>
      <c r="D16" s="6" t="s">
        <v>2</v>
      </c>
      <c r="E16" s="6" t="s">
        <v>3</v>
      </c>
      <c r="F16" s="6" t="s">
        <v>6</v>
      </c>
      <c r="G16" s="6" t="s">
        <v>4</v>
      </c>
      <c r="H16" s="6" t="s">
        <v>5</v>
      </c>
    </row>
    <row r="17" spans="1:8" x14ac:dyDescent="0.25">
      <c r="A17" s="22">
        <v>5</v>
      </c>
      <c r="B17">
        <v>0.98209999999999997</v>
      </c>
      <c r="C17">
        <v>0.98880000000000001</v>
      </c>
      <c r="D17">
        <v>0.97529999999999994</v>
      </c>
      <c r="E17">
        <v>0.97570000000000001</v>
      </c>
      <c r="F17">
        <v>0.98219999999999996</v>
      </c>
      <c r="G17">
        <v>0.99770000000000003</v>
      </c>
      <c r="H17">
        <v>0.99719999999999998</v>
      </c>
    </row>
    <row r="18" spans="1:8" x14ac:dyDescent="0.25">
      <c r="A18" s="23">
        <v>10</v>
      </c>
      <c r="B18" s="20">
        <v>0.98829999999999996</v>
      </c>
      <c r="C18" s="20">
        <v>0.99060000000000004</v>
      </c>
      <c r="D18" s="20">
        <v>0.98609999999999998</v>
      </c>
      <c r="E18" s="20">
        <v>0.98619999999999997</v>
      </c>
      <c r="F18" s="20">
        <v>0.98839999999999995</v>
      </c>
      <c r="G18" s="20">
        <v>0.99909999999999999</v>
      </c>
      <c r="H18" s="20">
        <v>0.99909999999999999</v>
      </c>
    </row>
    <row r="19" spans="1:8" x14ac:dyDescent="0.25">
      <c r="A19" s="4">
        <v>15</v>
      </c>
      <c r="B19">
        <v>0.98740000000000006</v>
      </c>
      <c r="C19">
        <v>0.98740000000000006</v>
      </c>
      <c r="D19">
        <v>0.98740000000000006</v>
      </c>
      <c r="E19">
        <v>0.98740000000000006</v>
      </c>
      <c r="F19">
        <v>0.98740000000000006</v>
      </c>
      <c r="G19">
        <v>0.99890000000000001</v>
      </c>
      <c r="H19">
        <v>0.999</v>
      </c>
    </row>
    <row r="20" spans="1:8" x14ac:dyDescent="0.25">
      <c r="A20" s="4">
        <v>20</v>
      </c>
      <c r="B20" s="14">
        <v>0.99080000000000001</v>
      </c>
      <c r="C20">
        <v>0.99239999999999995</v>
      </c>
      <c r="D20">
        <v>0.98919999999999997</v>
      </c>
      <c r="E20">
        <v>0.98929999999999996</v>
      </c>
      <c r="F20">
        <v>0.99080000000000001</v>
      </c>
      <c r="G20">
        <v>0.999</v>
      </c>
      <c r="H20">
        <v>0.999</v>
      </c>
    </row>
    <row r="21" spans="1:8" x14ac:dyDescent="0.25">
      <c r="A21" s="4">
        <v>25</v>
      </c>
      <c r="B21">
        <v>0.98829999999999996</v>
      </c>
      <c r="C21">
        <v>0.99099999999999999</v>
      </c>
      <c r="D21">
        <v>0.98570000000000002</v>
      </c>
      <c r="E21">
        <v>0.98570000000000002</v>
      </c>
      <c r="F21">
        <v>0.98839999999999995</v>
      </c>
      <c r="G21">
        <v>0.99860000000000004</v>
      </c>
      <c r="H21">
        <v>0.99870000000000003</v>
      </c>
    </row>
    <row r="22" spans="1:8" x14ac:dyDescent="0.25">
      <c r="A22" s="4">
        <v>30</v>
      </c>
      <c r="B22">
        <v>0.98829999999999996</v>
      </c>
      <c r="C22">
        <v>0.98699999999999999</v>
      </c>
      <c r="D22">
        <v>0.98970000000000002</v>
      </c>
      <c r="E22">
        <v>0.98970000000000002</v>
      </c>
      <c r="F22">
        <v>0.98829999999999996</v>
      </c>
      <c r="G22">
        <v>0.99850000000000005</v>
      </c>
      <c r="H22">
        <v>0.99850000000000005</v>
      </c>
    </row>
    <row r="23" spans="1:8" x14ac:dyDescent="0.25">
      <c r="A23" s="4">
        <v>35</v>
      </c>
      <c r="B23">
        <v>0.98609999999999998</v>
      </c>
      <c r="C23">
        <v>0.98519999999999996</v>
      </c>
      <c r="D23">
        <v>0.98699999999999999</v>
      </c>
      <c r="E23">
        <v>0.98699999999999999</v>
      </c>
      <c r="F23">
        <v>0.98609999999999998</v>
      </c>
      <c r="G23">
        <v>0.99829999999999997</v>
      </c>
      <c r="H23">
        <v>0.99829999999999997</v>
      </c>
    </row>
    <row r="24" spans="1:8" x14ac:dyDescent="0.25">
      <c r="A24" s="10">
        <v>40</v>
      </c>
      <c r="B24">
        <v>0.98609999999999998</v>
      </c>
      <c r="C24">
        <v>0.9919</v>
      </c>
      <c r="D24">
        <v>0.98029999999999995</v>
      </c>
      <c r="E24">
        <v>0.98050000000000004</v>
      </c>
      <c r="F24">
        <v>0.98619999999999997</v>
      </c>
      <c r="G24">
        <v>0.99780000000000002</v>
      </c>
      <c r="H24">
        <v>0.99790000000000001</v>
      </c>
    </row>
    <row r="25" spans="1:8" x14ac:dyDescent="0.25">
      <c r="A25" s="4">
        <v>45</v>
      </c>
      <c r="B25">
        <v>0.98319999999999996</v>
      </c>
      <c r="C25">
        <v>0.98340000000000005</v>
      </c>
      <c r="D25">
        <v>0.98299999999999998</v>
      </c>
      <c r="E25">
        <v>0.98299999999999998</v>
      </c>
      <c r="F25">
        <v>0.98319999999999996</v>
      </c>
      <c r="G25">
        <v>0.99690000000000001</v>
      </c>
      <c r="H25">
        <v>0.997</v>
      </c>
    </row>
    <row r="26" spans="1:8" x14ac:dyDescent="0.25">
      <c r="A26" s="4">
        <v>50</v>
      </c>
      <c r="B26">
        <v>0.98</v>
      </c>
      <c r="C26">
        <v>0.97709999999999997</v>
      </c>
      <c r="D26">
        <v>0.98299999999999998</v>
      </c>
      <c r="E26">
        <v>0.9829</v>
      </c>
      <c r="F26">
        <v>0.98</v>
      </c>
      <c r="G26">
        <v>0.99690000000000001</v>
      </c>
      <c r="H26">
        <v>0.997</v>
      </c>
    </row>
    <row r="28" spans="1:8" x14ac:dyDescent="0.25">
      <c r="A28" s="67" t="s">
        <v>85</v>
      </c>
    </row>
    <row r="29" spans="1:8" x14ac:dyDescent="0.25">
      <c r="A29" s="11" t="s">
        <v>18</v>
      </c>
      <c r="B29" s="6" t="s">
        <v>0</v>
      </c>
      <c r="C29" s="6" t="s">
        <v>1</v>
      </c>
      <c r="D29" s="6" t="s">
        <v>2</v>
      </c>
      <c r="E29" s="6" t="s">
        <v>3</v>
      </c>
      <c r="F29" s="6" t="s">
        <v>6</v>
      </c>
      <c r="G29" s="6" t="s">
        <v>4</v>
      </c>
      <c r="H29" s="6" t="s">
        <v>5</v>
      </c>
    </row>
    <row r="30" spans="1:8" x14ac:dyDescent="0.25">
      <c r="A30" s="22">
        <v>5</v>
      </c>
      <c r="B30" s="14">
        <v>0.99299999999999999</v>
      </c>
      <c r="C30">
        <v>0.99550000000000005</v>
      </c>
      <c r="D30">
        <v>0.99060000000000004</v>
      </c>
      <c r="E30">
        <v>0.99070000000000003</v>
      </c>
      <c r="F30">
        <v>0.99309999999999998</v>
      </c>
      <c r="G30">
        <v>0.99890000000000001</v>
      </c>
      <c r="H30">
        <v>0.99929999999999997</v>
      </c>
    </row>
    <row r="31" spans="1:8" x14ac:dyDescent="0.25">
      <c r="A31" s="23">
        <v>10</v>
      </c>
      <c r="B31" s="20">
        <v>0.99219999999999997</v>
      </c>
      <c r="C31" s="20">
        <v>0.99780000000000002</v>
      </c>
      <c r="D31" s="20">
        <v>0.98650000000000004</v>
      </c>
      <c r="E31" s="20">
        <v>0.98670000000000002</v>
      </c>
      <c r="F31" s="20">
        <v>0.99219999999999997</v>
      </c>
      <c r="G31" s="20">
        <v>0.99939999999999996</v>
      </c>
      <c r="H31" s="20">
        <v>0.99919999999999998</v>
      </c>
    </row>
    <row r="32" spans="1:8" x14ac:dyDescent="0.25">
      <c r="A32" s="4">
        <v>15</v>
      </c>
      <c r="B32">
        <v>0.98340000000000005</v>
      </c>
      <c r="C32">
        <v>0.98740000000000006</v>
      </c>
      <c r="D32">
        <v>0.97940000000000005</v>
      </c>
      <c r="E32">
        <v>0.97950000000000004</v>
      </c>
      <c r="F32">
        <v>0.98340000000000005</v>
      </c>
      <c r="G32">
        <v>0.99580000000000002</v>
      </c>
      <c r="H32">
        <v>0.99480000000000002</v>
      </c>
    </row>
    <row r="33" spans="1:8" x14ac:dyDescent="0.25">
      <c r="A33" s="4">
        <v>20</v>
      </c>
      <c r="B33">
        <v>0.99080000000000001</v>
      </c>
      <c r="C33">
        <v>0.99509999999999998</v>
      </c>
      <c r="D33">
        <v>0.98650000000000004</v>
      </c>
      <c r="E33">
        <v>0.98670000000000002</v>
      </c>
      <c r="F33">
        <v>0.99080000000000001</v>
      </c>
      <c r="G33">
        <v>0.99839999999999995</v>
      </c>
      <c r="H33">
        <v>0.998</v>
      </c>
    </row>
    <row r="34" spans="1:8" x14ac:dyDescent="0.25">
      <c r="A34" s="4">
        <v>25</v>
      </c>
      <c r="B34">
        <v>0.99129999999999996</v>
      </c>
      <c r="C34">
        <v>0.99729999999999996</v>
      </c>
      <c r="D34">
        <v>0.98519999999999996</v>
      </c>
      <c r="E34">
        <v>0.98540000000000005</v>
      </c>
      <c r="F34">
        <v>0.99129999999999996</v>
      </c>
      <c r="G34">
        <v>0.99890000000000001</v>
      </c>
      <c r="H34">
        <v>0.99880000000000002</v>
      </c>
    </row>
    <row r="35" spans="1:8" x14ac:dyDescent="0.25">
      <c r="A35" s="4">
        <v>30</v>
      </c>
      <c r="B35">
        <v>0.98860000000000003</v>
      </c>
      <c r="C35">
        <v>0.9919</v>
      </c>
      <c r="D35">
        <v>0.98519999999999996</v>
      </c>
      <c r="E35">
        <v>0.98529999999999995</v>
      </c>
      <c r="F35">
        <v>0.98860000000000003</v>
      </c>
      <c r="G35">
        <v>0.99790000000000001</v>
      </c>
      <c r="H35">
        <v>0.99760000000000004</v>
      </c>
    </row>
    <row r="36" spans="1:8" x14ac:dyDescent="0.25">
      <c r="A36" s="4">
        <v>35</v>
      </c>
      <c r="B36">
        <v>0.98809999999999998</v>
      </c>
      <c r="C36">
        <v>0.99280000000000002</v>
      </c>
      <c r="D36">
        <v>0.98340000000000005</v>
      </c>
      <c r="E36">
        <v>0.98360000000000003</v>
      </c>
      <c r="F36">
        <v>0.98819999999999997</v>
      </c>
      <c r="G36">
        <v>0.99829999999999997</v>
      </c>
      <c r="H36">
        <v>0.99839999999999995</v>
      </c>
    </row>
    <row r="37" spans="1:8" x14ac:dyDescent="0.25">
      <c r="A37" s="10">
        <v>40</v>
      </c>
      <c r="B37">
        <v>0.98319999999999996</v>
      </c>
      <c r="C37">
        <v>0.98429999999999995</v>
      </c>
      <c r="D37">
        <v>0.98209999999999997</v>
      </c>
      <c r="E37">
        <v>0.98209999999999997</v>
      </c>
      <c r="F37">
        <v>0.98319999999999996</v>
      </c>
      <c r="G37">
        <v>0.998</v>
      </c>
      <c r="H37">
        <v>0.99819999999999998</v>
      </c>
    </row>
    <row r="38" spans="1:8" x14ac:dyDescent="0.25">
      <c r="A38" s="4">
        <v>45</v>
      </c>
      <c r="B38">
        <v>0.98229999999999995</v>
      </c>
      <c r="C38">
        <v>0.98429999999999995</v>
      </c>
      <c r="D38">
        <v>0.98029999999999995</v>
      </c>
      <c r="E38">
        <v>0.98040000000000005</v>
      </c>
      <c r="F38">
        <v>0.98229999999999995</v>
      </c>
      <c r="G38">
        <v>0.99770000000000003</v>
      </c>
      <c r="H38">
        <v>0.99809999999999999</v>
      </c>
    </row>
    <row r="39" spans="1:8" x14ac:dyDescent="0.25">
      <c r="A39" s="4">
        <v>50</v>
      </c>
      <c r="B39">
        <v>0.98450000000000004</v>
      </c>
      <c r="C39">
        <v>0.98340000000000005</v>
      </c>
      <c r="D39">
        <v>0.98570000000000002</v>
      </c>
      <c r="E39">
        <v>0.98560000000000003</v>
      </c>
      <c r="F39">
        <v>0.98450000000000004</v>
      </c>
      <c r="G39">
        <v>0.99729999999999996</v>
      </c>
      <c r="H39">
        <v>0.99760000000000004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workbookViewId="0">
      <selection activeCell="R12" sqref="R12"/>
    </sheetView>
  </sheetViews>
  <sheetFormatPr defaultRowHeight="15" x14ac:dyDescent="0.25"/>
  <cols>
    <col min="4" max="4" width="10.28515625" bestFit="1" customWidth="1"/>
    <col min="5" max="5" width="10.140625" bestFit="1" customWidth="1"/>
    <col min="16" max="16" width="10.140625" bestFit="1" customWidth="1"/>
  </cols>
  <sheetData>
    <row r="1" spans="1:23" x14ac:dyDescent="0.25">
      <c r="A1" s="11" t="s">
        <v>19</v>
      </c>
      <c r="B1" s="11" t="s">
        <v>20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  <c r="K1" s="58" t="s">
        <v>56</v>
      </c>
      <c r="P1" t="s">
        <v>59</v>
      </c>
      <c r="Q1">
        <v>0.95520000000000005</v>
      </c>
      <c r="R1">
        <v>0.99329999999999996</v>
      </c>
      <c r="S1">
        <v>0.91700000000000004</v>
      </c>
      <c r="T1">
        <v>0.92290000000000005</v>
      </c>
      <c r="U1">
        <v>0.95679999999999998</v>
      </c>
      <c r="V1">
        <v>0.99070000000000003</v>
      </c>
      <c r="W1">
        <v>0.98829999999999996</v>
      </c>
    </row>
    <row r="2" spans="1:23" x14ac:dyDescent="0.25">
      <c r="A2" s="24">
        <v>0</v>
      </c>
      <c r="B2" s="24">
        <v>0</v>
      </c>
      <c r="C2" s="24">
        <v>0.9022</v>
      </c>
      <c r="D2" s="24">
        <v>0.98570000000000002</v>
      </c>
      <c r="E2" s="24">
        <v>0.81879999999999997</v>
      </c>
      <c r="F2" s="24">
        <v>0.8448</v>
      </c>
      <c r="G2" s="24">
        <v>0.90980000000000005</v>
      </c>
      <c r="H2" s="24">
        <v>0.95399999999999996</v>
      </c>
      <c r="I2" s="24">
        <v>0.93230000000000002</v>
      </c>
      <c r="P2" t="s">
        <v>60</v>
      </c>
      <c r="Q2">
        <v>0.96079999999999999</v>
      </c>
      <c r="R2">
        <v>0.99329999999999996</v>
      </c>
      <c r="S2">
        <v>0.92830000000000001</v>
      </c>
      <c r="T2">
        <v>0.93259999999999998</v>
      </c>
      <c r="U2">
        <v>0.96199999999999997</v>
      </c>
      <c r="V2">
        <v>0.9909</v>
      </c>
      <c r="W2">
        <v>0.98960000000000004</v>
      </c>
    </row>
    <row r="3" spans="1:23" x14ac:dyDescent="0.25">
      <c r="A3" s="28">
        <v>0</v>
      </c>
      <c r="B3" s="28">
        <v>10</v>
      </c>
      <c r="C3" s="26">
        <v>0.96079999999999999</v>
      </c>
      <c r="D3" s="28">
        <v>0.98970000000000002</v>
      </c>
      <c r="E3" s="28">
        <v>0.93179999999999996</v>
      </c>
      <c r="F3" s="28">
        <v>0.93559999999999999</v>
      </c>
      <c r="G3" s="26">
        <v>0.96189999999999998</v>
      </c>
      <c r="H3" s="26">
        <v>0.98899999999999999</v>
      </c>
      <c r="I3" s="26">
        <v>0.9879</v>
      </c>
      <c r="P3" t="s">
        <v>61</v>
      </c>
      <c r="Q3">
        <v>0.96750000000000003</v>
      </c>
      <c r="R3">
        <v>0.98209999999999997</v>
      </c>
      <c r="S3">
        <v>0.95289999999999997</v>
      </c>
      <c r="T3">
        <v>0.95420000000000005</v>
      </c>
      <c r="U3">
        <v>0.96799999999999997</v>
      </c>
      <c r="V3">
        <v>0.99070000000000003</v>
      </c>
      <c r="W3">
        <v>0.9889</v>
      </c>
    </row>
    <row r="4" spans="1:23" x14ac:dyDescent="0.25">
      <c r="A4" s="24">
        <v>0</v>
      </c>
      <c r="B4" s="24">
        <v>20</v>
      </c>
      <c r="C4" s="24">
        <v>0.9103</v>
      </c>
      <c r="D4" s="24">
        <v>0.97489999999999999</v>
      </c>
      <c r="E4" s="24">
        <v>0.84570000000000001</v>
      </c>
      <c r="F4" s="24">
        <v>0.86360000000000003</v>
      </c>
      <c r="G4" s="24">
        <v>0.91579999999999995</v>
      </c>
      <c r="H4" s="24">
        <v>0.96340000000000003</v>
      </c>
      <c r="I4" s="24">
        <v>0.95189999999999997</v>
      </c>
      <c r="P4" t="s">
        <v>62</v>
      </c>
      <c r="Q4">
        <v>0.96519999999999995</v>
      </c>
      <c r="R4">
        <v>0.98650000000000004</v>
      </c>
      <c r="S4">
        <v>0.94389999999999996</v>
      </c>
      <c r="T4">
        <v>0.94620000000000004</v>
      </c>
      <c r="U4">
        <v>0.96599999999999997</v>
      </c>
      <c r="V4">
        <v>0.99170000000000003</v>
      </c>
      <c r="W4">
        <v>0.99039999999999995</v>
      </c>
    </row>
    <row r="5" spans="1:23" x14ac:dyDescent="0.25">
      <c r="A5" s="56">
        <v>0</v>
      </c>
      <c r="B5" s="56">
        <v>30</v>
      </c>
      <c r="C5" s="56">
        <v>0.83</v>
      </c>
      <c r="D5" s="57">
        <v>0.78610000000000002</v>
      </c>
      <c r="E5" s="56">
        <v>0.874</v>
      </c>
      <c r="F5" s="56">
        <v>0.68979999999999997</v>
      </c>
      <c r="G5" s="56">
        <v>0.73470000000000002</v>
      </c>
      <c r="H5" s="56">
        <v>0.96960000000000002</v>
      </c>
      <c r="I5" s="56">
        <v>0.95779999999999998</v>
      </c>
      <c r="K5" t="s">
        <v>57</v>
      </c>
      <c r="P5" t="s">
        <v>63</v>
      </c>
      <c r="Q5">
        <v>0.96299999999999997</v>
      </c>
      <c r="R5">
        <v>0.98650000000000004</v>
      </c>
      <c r="S5">
        <v>0.9395</v>
      </c>
      <c r="T5">
        <v>0.94220000000000004</v>
      </c>
      <c r="U5">
        <v>0.96389999999999998</v>
      </c>
      <c r="V5">
        <v>0.99219999999999997</v>
      </c>
      <c r="W5">
        <v>0.99109999999999998</v>
      </c>
    </row>
    <row r="6" spans="1:23" x14ac:dyDescent="0.25">
      <c r="A6" s="24">
        <v>0.1</v>
      </c>
      <c r="B6" s="24">
        <v>0</v>
      </c>
      <c r="C6" s="24">
        <v>0.9294</v>
      </c>
      <c r="D6" s="24">
        <v>0.97619999999999996</v>
      </c>
      <c r="E6" s="24">
        <v>0.88249999999999995</v>
      </c>
      <c r="F6" s="24">
        <v>0.89270000000000005</v>
      </c>
      <c r="G6" s="24">
        <v>0.93259999999999998</v>
      </c>
      <c r="H6" s="24">
        <v>0.96479999999999999</v>
      </c>
      <c r="I6" s="24">
        <v>0.93720000000000003</v>
      </c>
      <c r="Q6">
        <f>AVERAGE(Q1:Q5)</f>
        <v>0.96233999999999986</v>
      </c>
      <c r="R6">
        <f t="shared" ref="R6:W6" si="0">AVERAGE(R1:R5)</f>
        <v>0.98834</v>
      </c>
      <c r="S6">
        <f t="shared" si="0"/>
        <v>0.93631999999999993</v>
      </c>
      <c r="T6">
        <f t="shared" si="0"/>
        <v>0.93962000000000001</v>
      </c>
      <c r="U6">
        <f t="shared" si="0"/>
        <v>0.96333999999999997</v>
      </c>
      <c r="V6">
        <f t="shared" si="0"/>
        <v>0.99124000000000012</v>
      </c>
      <c r="W6">
        <f t="shared" si="0"/>
        <v>0.9896600000000001</v>
      </c>
    </row>
    <row r="7" spans="1:23" x14ac:dyDescent="0.25">
      <c r="A7" s="24">
        <v>0.1</v>
      </c>
      <c r="B7" s="24">
        <v>10</v>
      </c>
      <c r="C7" s="24">
        <v>0.90069999999999995</v>
      </c>
      <c r="D7" s="24">
        <v>0.98880000000000001</v>
      </c>
      <c r="E7" s="24">
        <v>0.81259999999999999</v>
      </c>
      <c r="F7" s="24">
        <v>0.84060000000000001</v>
      </c>
      <c r="G7" s="24">
        <v>0.90869999999999995</v>
      </c>
      <c r="H7" s="24">
        <v>0.95589999999999997</v>
      </c>
      <c r="I7" s="24">
        <v>0.93100000000000005</v>
      </c>
    </row>
    <row r="8" spans="1:23" x14ac:dyDescent="0.25">
      <c r="A8" s="24">
        <v>0.1</v>
      </c>
      <c r="B8" s="24">
        <v>20</v>
      </c>
      <c r="C8" s="24">
        <v>0.94820000000000004</v>
      </c>
      <c r="D8" s="24">
        <v>0.98160000000000003</v>
      </c>
      <c r="E8" s="24">
        <v>0.91479999999999995</v>
      </c>
      <c r="F8" s="24">
        <v>0.92020000000000002</v>
      </c>
      <c r="G8" s="24">
        <v>0.94989999999999997</v>
      </c>
      <c r="H8" s="24">
        <v>0.97889999999999999</v>
      </c>
      <c r="I8" s="24">
        <v>0.97009999999999996</v>
      </c>
    </row>
    <row r="9" spans="1:23" x14ac:dyDescent="0.25">
      <c r="A9" s="24">
        <v>0.1</v>
      </c>
      <c r="B9" s="24">
        <v>30</v>
      </c>
      <c r="C9" s="24">
        <v>0.90129999999999999</v>
      </c>
      <c r="D9" s="24">
        <v>0.98299999999999998</v>
      </c>
      <c r="E9" s="24">
        <v>0.81969999999999998</v>
      </c>
      <c r="F9" s="24">
        <v>0.84509999999999996</v>
      </c>
      <c r="G9" s="24">
        <v>0.90880000000000005</v>
      </c>
      <c r="H9" s="40">
        <v>0.9516</v>
      </c>
      <c r="I9" s="40">
        <v>0.91739999999999999</v>
      </c>
    </row>
    <row r="10" spans="1:23" x14ac:dyDescent="0.25">
      <c r="A10" s="56">
        <v>0.2</v>
      </c>
      <c r="B10" s="56">
        <v>0</v>
      </c>
      <c r="C10" s="56">
        <v>0.5</v>
      </c>
      <c r="D10" s="56">
        <v>0.2</v>
      </c>
      <c r="E10" s="56">
        <v>0.8</v>
      </c>
      <c r="F10" s="56">
        <v>0.1</v>
      </c>
      <c r="G10" s="56">
        <v>0.1333</v>
      </c>
      <c r="H10" s="56">
        <v>0.95720000000000005</v>
      </c>
      <c r="I10" s="56">
        <v>0.93079999999999996</v>
      </c>
      <c r="K10" t="s">
        <v>57</v>
      </c>
    </row>
    <row r="11" spans="1:23" x14ac:dyDescent="0.25">
      <c r="A11" s="24">
        <v>0.2</v>
      </c>
      <c r="B11" s="24">
        <v>10</v>
      </c>
      <c r="C11" s="24">
        <v>0.9536</v>
      </c>
      <c r="D11" s="24">
        <v>0.97850000000000004</v>
      </c>
      <c r="E11" s="24">
        <v>0.92869999999999997</v>
      </c>
      <c r="F11" s="24">
        <v>0.93220000000000003</v>
      </c>
      <c r="G11" s="24">
        <v>0.95469999999999999</v>
      </c>
      <c r="H11" s="24">
        <v>0.98140000000000005</v>
      </c>
      <c r="I11" s="24">
        <v>0.97150000000000003</v>
      </c>
    </row>
    <row r="12" spans="1:23" x14ac:dyDescent="0.25">
      <c r="A12" s="24">
        <v>0.2</v>
      </c>
      <c r="B12" s="24">
        <v>20</v>
      </c>
      <c r="C12" s="24">
        <v>0.90310000000000001</v>
      </c>
      <c r="D12" s="24">
        <v>0.97130000000000005</v>
      </c>
      <c r="E12" s="24">
        <v>0.83499999999999996</v>
      </c>
      <c r="F12" s="24">
        <v>0.85509999999999997</v>
      </c>
      <c r="G12" s="24">
        <v>0.9093</v>
      </c>
      <c r="H12" s="24">
        <v>0.96330000000000005</v>
      </c>
      <c r="I12" s="24">
        <v>0.94499999999999995</v>
      </c>
    </row>
    <row r="13" spans="1:23" x14ac:dyDescent="0.25">
      <c r="A13" s="24">
        <v>0.2</v>
      </c>
      <c r="B13" s="24">
        <v>30</v>
      </c>
      <c r="C13" s="24">
        <v>0.90269999999999995</v>
      </c>
      <c r="D13" s="24">
        <v>0.96950000000000003</v>
      </c>
      <c r="E13" s="24">
        <v>0.83589999999999998</v>
      </c>
      <c r="F13" s="24">
        <v>0.85529999999999995</v>
      </c>
      <c r="G13" s="24">
        <v>0.90880000000000005</v>
      </c>
      <c r="H13" s="24">
        <v>0.95440000000000003</v>
      </c>
      <c r="I13" s="24">
        <v>0.92469999999999997</v>
      </c>
    </row>
    <row r="14" spans="1:23" x14ac:dyDescent="0.25">
      <c r="A14" s="24">
        <v>0.3</v>
      </c>
      <c r="B14" s="24">
        <v>0</v>
      </c>
      <c r="C14" s="24">
        <v>0.92910000000000004</v>
      </c>
      <c r="D14" s="24">
        <v>0.96950000000000003</v>
      </c>
      <c r="E14" s="24">
        <v>0.88880000000000003</v>
      </c>
      <c r="F14" s="24">
        <v>0.8972</v>
      </c>
      <c r="G14" s="24">
        <v>0.93189999999999995</v>
      </c>
      <c r="H14" s="24">
        <v>0.97860000000000003</v>
      </c>
      <c r="I14" s="24">
        <v>0.96950000000000003</v>
      </c>
    </row>
    <row r="15" spans="1:23" x14ac:dyDescent="0.25">
      <c r="A15" s="24">
        <v>0.3</v>
      </c>
      <c r="B15" s="24">
        <v>10</v>
      </c>
      <c r="C15" s="24">
        <v>0.9466</v>
      </c>
      <c r="D15" s="24">
        <v>0.96819999999999995</v>
      </c>
      <c r="E15" s="24">
        <v>0.92510000000000003</v>
      </c>
      <c r="F15" s="24">
        <v>0.92830000000000001</v>
      </c>
      <c r="G15" s="24">
        <v>0.94769999999999999</v>
      </c>
      <c r="H15" s="24">
        <v>0.98540000000000005</v>
      </c>
      <c r="I15" s="24">
        <v>0.98240000000000005</v>
      </c>
    </row>
    <row r="16" spans="1:23" x14ac:dyDescent="0.25">
      <c r="A16" s="24">
        <v>0.3</v>
      </c>
      <c r="B16" s="24">
        <v>20</v>
      </c>
      <c r="C16" s="24">
        <v>0.95179999999999998</v>
      </c>
      <c r="D16" s="24">
        <v>0.98119999999999996</v>
      </c>
      <c r="E16" s="24">
        <v>0.9224</v>
      </c>
      <c r="F16" s="24">
        <v>0.92679999999999996</v>
      </c>
      <c r="G16" s="24">
        <v>0.95320000000000005</v>
      </c>
      <c r="H16" s="24">
        <v>0.97770000000000001</v>
      </c>
      <c r="I16" s="24">
        <v>0.96550000000000002</v>
      </c>
    </row>
    <row r="17" spans="1:10" x14ac:dyDescent="0.25">
      <c r="A17" s="24">
        <v>0.3</v>
      </c>
      <c r="B17" s="24">
        <v>30</v>
      </c>
      <c r="C17" s="24">
        <v>0.9022</v>
      </c>
      <c r="D17" s="24">
        <v>0.9798</v>
      </c>
      <c r="E17" s="24">
        <v>0.82469999999999999</v>
      </c>
      <c r="F17" s="24">
        <v>0.84819999999999995</v>
      </c>
      <c r="G17" s="24">
        <v>0.9093</v>
      </c>
      <c r="H17" s="24">
        <v>0.95799999999999996</v>
      </c>
      <c r="I17" s="24">
        <v>0.9345</v>
      </c>
    </row>
    <row r="18" spans="1:10" x14ac:dyDescent="0.25">
      <c r="A18" s="24">
        <v>0.4</v>
      </c>
      <c r="B18" s="24">
        <v>0</v>
      </c>
      <c r="C18" s="24">
        <v>0.90290000000000004</v>
      </c>
      <c r="D18" s="24">
        <v>0.98340000000000005</v>
      </c>
      <c r="E18" s="24">
        <v>0.82240000000000002</v>
      </c>
      <c r="F18" s="24">
        <v>0.84709999999999996</v>
      </c>
      <c r="G18" s="24">
        <v>0.91010000000000002</v>
      </c>
      <c r="H18" s="24">
        <v>0.96709999999999996</v>
      </c>
      <c r="I18" s="24">
        <v>0.9536</v>
      </c>
    </row>
    <row r="19" spans="1:10" x14ac:dyDescent="0.25">
      <c r="A19" s="24">
        <v>0.4</v>
      </c>
      <c r="B19" s="24">
        <v>10</v>
      </c>
      <c r="C19" s="24">
        <v>0.90090000000000003</v>
      </c>
      <c r="D19" s="24">
        <v>0.98209999999999997</v>
      </c>
      <c r="E19" s="24">
        <v>0.81969999999999998</v>
      </c>
      <c r="F19" s="24">
        <v>0.84489999999999998</v>
      </c>
      <c r="G19" s="24">
        <v>0.9083</v>
      </c>
      <c r="H19" s="24">
        <v>0.95820000000000005</v>
      </c>
      <c r="I19" s="24">
        <v>0.94230000000000003</v>
      </c>
    </row>
    <row r="20" spans="1:10" x14ac:dyDescent="0.25">
      <c r="A20" s="24">
        <v>0.4</v>
      </c>
      <c r="B20" s="24">
        <v>20</v>
      </c>
      <c r="C20" s="24">
        <v>0.91169999999999995</v>
      </c>
      <c r="D20" s="24">
        <v>0.97</v>
      </c>
      <c r="E20" s="24">
        <v>0.85340000000000005</v>
      </c>
      <c r="F20" s="24">
        <v>0.86880000000000002</v>
      </c>
      <c r="G20" s="24">
        <v>0.91649999999999998</v>
      </c>
      <c r="H20" s="24">
        <v>0.96519999999999995</v>
      </c>
      <c r="I20" s="24">
        <v>0.95499999999999996</v>
      </c>
    </row>
    <row r="21" spans="1:10" x14ac:dyDescent="0.25">
      <c r="A21" s="24">
        <v>0.4</v>
      </c>
      <c r="B21" s="24">
        <v>30</v>
      </c>
      <c r="C21" s="24">
        <v>0.89959999999999996</v>
      </c>
      <c r="D21" s="24">
        <v>0.97529999999999994</v>
      </c>
      <c r="E21" s="24">
        <v>0.82379999999999998</v>
      </c>
      <c r="F21" s="24">
        <v>0.84699999999999998</v>
      </c>
      <c r="G21" s="24">
        <v>0.90659999999999996</v>
      </c>
      <c r="H21" s="24">
        <v>0.95589999999999997</v>
      </c>
      <c r="I21" s="24">
        <v>0.93420000000000003</v>
      </c>
    </row>
    <row r="22" spans="1:10" x14ac:dyDescent="0.25">
      <c r="A22" s="24"/>
      <c r="B22" s="24"/>
      <c r="C22" s="24"/>
      <c r="D22" s="24"/>
      <c r="E22" s="24"/>
      <c r="F22" s="24"/>
      <c r="G22" s="24"/>
      <c r="H22" s="24"/>
      <c r="I22" s="24"/>
    </row>
    <row r="23" spans="1:10" x14ac:dyDescent="0.25">
      <c r="B23" s="32" t="s">
        <v>22</v>
      </c>
      <c r="C23" s="3">
        <f>MAX(C2:C21)</f>
        <v>0.96079999999999999</v>
      </c>
      <c r="D23" s="3">
        <f>MAX(D2:D21)</f>
        <v>0.98970000000000002</v>
      </c>
      <c r="E23" s="3"/>
      <c r="F23" s="3"/>
      <c r="G23" s="3">
        <f>MAX(G2:G21)</f>
        <v>0.96189999999999998</v>
      </c>
      <c r="H23" s="3">
        <f>MAX(H2:H21)</f>
        <v>0.98899999999999999</v>
      </c>
      <c r="I23" s="3">
        <f>MAX(I2:I21)</f>
        <v>0.9879</v>
      </c>
    </row>
    <row r="24" spans="1:10" x14ac:dyDescent="0.25">
      <c r="B24" s="32" t="s">
        <v>23</v>
      </c>
      <c r="C24" s="3">
        <f>MIN(C2:C9,C11:C21)</f>
        <v>0.83</v>
      </c>
      <c r="D24" s="3">
        <f>MIN(D2:D9,D11:D21)</f>
        <v>0.78610000000000002</v>
      </c>
      <c r="E24" s="3"/>
      <c r="F24" s="3"/>
      <c r="G24" s="3">
        <f>MIN(G2:G9,G11:G21)</f>
        <v>0.73470000000000002</v>
      </c>
      <c r="H24" s="3">
        <f>MIN(H2:H9,H11:H21)</f>
        <v>0.9516</v>
      </c>
      <c r="I24" s="3">
        <f>MIN(I2:I9,I11:I21)</f>
        <v>0.91739999999999999</v>
      </c>
      <c r="J24" t="s">
        <v>50</v>
      </c>
    </row>
    <row r="27" spans="1:10" x14ac:dyDescent="0.25">
      <c r="A27" s="11" t="s">
        <v>20</v>
      </c>
      <c r="B27" s="11" t="s">
        <v>19</v>
      </c>
      <c r="C27" s="6" t="s">
        <v>0</v>
      </c>
      <c r="D27" s="6" t="s">
        <v>1</v>
      </c>
      <c r="E27" s="6" t="s">
        <v>2</v>
      </c>
      <c r="F27" s="6" t="s">
        <v>3</v>
      </c>
      <c r="G27" s="6" t="s">
        <v>6</v>
      </c>
      <c r="H27" s="6" t="s">
        <v>4</v>
      </c>
      <c r="I27" s="6" t="s">
        <v>5</v>
      </c>
    </row>
    <row r="28" spans="1:10" x14ac:dyDescent="0.25">
      <c r="A28" s="24">
        <v>0</v>
      </c>
      <c r="B28" s="24">
        <v>0.1</v>
      </c>
      <c r="C28" s="24">
        <v>0.9294</v>
      </c>
      <c r="D28" s="24">
        <v>0.97619999999999996</v>
      </c>
      <c r="E28" s="24">
        <v>0.88249999999999995</v>
      </c>
      <c r="F28" s="24">
        <v>0.89270000000000005</v>
      </c>
      <c r="G28" s="24">
        <v>0.93259999999999998</v>
      </c>
      <c r="H28" s="24">
        <v>0.96479999999999999</v>
      </c>
      <c r="I28" s="24">
        <v>0.93720000000000003</v>
      </c>
    </row>
    <row r="29" spans="1:10" x14ac:dyDescent="0.25">
      <c r="A29" s="10">
        <v>0</v>
      </c>
      <c r="B29" s="10">
        <v>0.2</v>
      </c>
      <c r="C29" s="10">
        <v>0.5</v>
      </c>
      <c r="D29" s="10">
        <v>0.2</v>
      </c>
      <c r="E29" s="10">
        <v>0.8</v>
      </c>
      <c r="F29" s="10">
        <v>0.1</v>
      </c>
      <c r="G29" s="10">
        <v>0.1333</v>
      </c>
      <c r="H29" s="10">
        <v>0.95720000000000005</v>
      </c>
      <c r="I29" s="10">
        <v>0.93079999999999996</v>
      </c>
    </row>
    <row r="30" spans="1:10" x14ac:dyDescent="0.25">
      <c r="A30" s="24">
        <v>0</v>
      </c>
      <c r="B30" s="24">
        <v>0.3</v>
      </c>
      <c r="C30" s="24">
        <v>0.92910000000000004</v>
      </c>
      <c r="D30" s="24">
        <v>0.96950000000000003</v>
      </c>
      <c r="E30" s="24">
        <v>0.88880000000000003</v>
      </c>
      <c r="F30" s="24">
        <v>0.8972</v>
      </c>
      <c r="G30" s="24">
        <v>0.93189999999999995</v>
      </c>
      <c r="H30" s="24">
        <v>0.97860000000000003</v>
      </c>
      <c r="I30" s="24">
        <v>0.96950000000000003</v>
      </c>
    </row>
    <row r="31" spans="1:10" x14ac:dyDescent="0.25">
      <c r="A31" s="24">
        <v>0</v>
      </c>
      <c r="B31" s="24">
        <v>0.4</v>
      </c>
      <c r="C31" s="24">
        <v>0.90290000000000004</v>
      </c>
      <c r="D31" s="24">
        <v>0.98340000000000005</v>
      </c>
      <c r="E31" s="24">
        <v>0.82240000000000002</v>
      </c>
      <c r="F31" s="24">
        <v>0.84709999999999996</v>
      </c>
      <c r="G31" s="24">
        <v>0.91010000000000002</v>
      </c>
      <c r="H31" s="24">
        <v>0.96709999999999996</v>
      </c>
      <c r="I31" s="24">
        <v>0.9536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D22" sqref="D22"/>
    </sheetView>
  </sheetViews>
  <sheetFormatPr defaultRowHeight="15" x14ac:dyDescent="0.25"/>
  <cols>
    <col min="1" max="1" width="6.710937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</cols>
  <sheetData>
    <row r="1" spans="1:8" x14ac:dyDescent="0.25">
      <c r="A1" s="11" t="s">
        <v>21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6</v>
      </c>
      <c r="G1" s="6" t="s">
        <v>4</v>
      </c>
      <c r="H1" s="6" t="s">
        <v>5</v>
      </c>
    </row>
    <row r="2" spans="1:8" x14ac:dyDescent="0.25">
      <c r="A2" s="5">
        <v>1</v>
      </c>
      <c r="B2">
        <v>0.70469999999999999</v>
      </c>
      <c r="C2">
        <v>0.83589999999999998</v>
      </c>
      <c r="D2">
        <v>0.57350000000000001</v>
      </c>
      <c r="E2">
        <v>0.66390000000000005</v>
      </c>
      <c r="F2">
        <v>0.73960000000000004</v>
      </c>
      <c r="G2">
        <v>0.76629999999999998</v>
      </c>
      <c r="H2">
        <v>0.73699999999999999</v>
      </c>
    </row>
    <row r="3" spans="1:8" x14ac:dyDescent="0.25">
      <c r="A3" s="5">
        <v>2</v>
      </c>
      <c r="B3">
        <v>0.77059999999999995</v>
      </c>
      <c r="C3">
        <v>0.85109999999999997</v>
      </c>
      <c r="D3">
        <v>0.69010000000000005</v>
      </c>
      <c r="E3">
        <v>0.7339</v>
      </c>
      <c r="F3">
        <v>0.78769999999999996</v>
      </c>
      <c r="G3">
        <v>0.82709999999999995</v>
      </c>
      <c r="H3">
        <v>0.78580000000000005</v>
      </c>
    </row>
    <row r="4" spans="1:8" x14ac:dyDescent="0.25">
      <c r="A4" s="5">
        <v>4</v>
      </c>
      <c r="B4">
        <v>0.58320000000000005</v>
      </c>
      <c r="C4">
        <v>0.94750000000000001</v>
      </c>
      <c r="D4">
        <v>0.21879999999999999</v>
      </c>
      <c r="E4">
        <v>0.55249999999999999</v>
      </c>
      <c r="F4">
        <v>0.69569999999999999</v>
      </c>
      <c r="G4">
        <v>0.58450000000000002</v>
      </c>
      <c r="H4">
        <v>0.54979999999999996</v>
      </c>
    </row>
    <row r="5" spans="1:8" x14ac:dyDescent="0.25">
      <c r="A5" s="5">
        <v>8</v>
      </c>
      <c r="B5">
        <v>0.73680000000000001</v>
      </c>
      <c r="C5">
        <v>0.86050000000000004</v>
      </c>
      <c r="D5">
        <v>0.61299999999999999</v>
      </c>
      <c r="E5">
        <v>0.68979999999999997</v>
      </c>
      <c r="F5">
        <v>0.76570000000000005</v>
      </c>
      <c r="G5">
        <v>0.77690000000000003</v>
      </c>
      <c r="H5">
        <v>0.7208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E1" sqref="E1:E1048576"/>
    </sheetView>
  </sheetViews>
  <sheetFormatPr defaultRowHeight="15" x14ac:dyDescent="0.25"/>
  <cols>
    <col min="4" max="4" width="10.28515625" bestFit="1" customWidth="1"/>
    <col min="5" max="5" width="10.140625" bestFit="1" customWidth="1"/>
  </cols>
  <sheetData>
    <row r="1" spans="1:11" x14ac:dyDescent="0.25">
      <c r="A1" s="11" t="s">
        <v>47</v>
      </c>
      <c r="B1" s="11" t="s">
        <v>48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6</v>
      </c>
      <c r="H1" s="6" t="s">
        <v>4</v>
      </c>
      <c r="I1" s="6" t="s">
        <v>5</v>
      </c>
      <c r="K1" s="51" t="s">
        <v>49</v>
      </c>
    </row>
    <row r="2" spans="1:11" x14ac:dyDescent="0.25">
      <c r="A2">
        <v>16</v>
      </c>
      <c r="B2">
        <v>8</v>
      </c>
      <c r="C2">
        <v>0.5</v>
      </c>
      <c r="D2">
        <v>0.2</v>
      </c>
      <c r="E2">
        <v>0.8</v>
      </c>
      <c r="F2">
        <v>0.1</v>
      </c>
      <c r="G2">
        <v>0.1333</v>
      </c>
      <c r="H2">
        <v>0.65769999999999995</v>
      </c>
      <c r="I2">
        <v>0.65290000000000004</v>
      </c>
    </row>
    <row r="3" spans="1:11" x14ac:dyDescent="0.25">
      <c r="A3">
        <v>32</v>
      </c>
      <c r="B3">
        <v>16</v>
      </c>
      <c r="C3">
        <v>0.5</v>
      </c>
      <c r="D3">
        <v>0.2</v>
      </c>
      <c r="E3">
        <v>0.8</v>
      </c>
      <c r="F3">
        <v>0.1</v>
      </c>
      <c r="G3">
        <v>0.1333</v>
      </c>
      <c r="H3">
        <v>0.58840000000000003</v>
      </c>
      <c r="I3">
        <v>0.58689999999999998</v>
      </c>
    </row>
    <row r="4" spans="1:11" x14ac:dyDescent="0.25">
      <c r="A4">
        <v>64</v>
      </c>
      <c r="B4">
        <v>32</v>
      </c>
      <c r="C4">
        <v>0.5</v>
      </c>
      <c r="D4">
        <v>0.4</v>
      </c>
      <c r="E4">
        <v>0.6</v>
      </c>
      <c r="F4">
        <v>0.2</v>
      </c>
      <c r="G4">
        <v>0.26669999999999999</v>
      </c>
      <c r="H4">
        <v>0.54</v>
      </c>
      <c r="I4">
        <v>0.5585</v>
      </c>
    </row>
    <row r="5" spans="1:11" x14ac:dyDescent="0.25">
      <c r="A5">
        <v>128</v>
      </c>
      <c r="B5">
        <v>64</v>
      </c>
      <c r="C5">
        <v>0.49980000000000002</v>
      </c>
      <c r="D5">
        <v>0.99960000000000004</v>
      </c>
      <c r="E5">
        <v>0</v>
      </c>
      <c r="F5">
        <v>0.49990000000000001</v>
      </c>
      <c r="G5">
        <v>0.66649999999999998</v>
      </c>
      <c r="H5">
        <v>0.50170000000000003</v>
      </c>
      <c r="I5">
        <v>0.51929999999999998</v>
      </c>
    </row>
    <row r="6" spans="1:11" x14ac:dyDescent="0.25">
      <c r="A6">
        <v>256</v>
      </c>
      <c r="B6">
        <v>128</v>
      </c>
      <c r="C6">
        <v>0.60070000000000001</v>
      </c>
      <c r="D6">
        <v>0.60270000000000001</v>
      </c>
      <c r="E6">
        <v>0.59870000000000001</v>
      </c>
      <c r="F6">
        <v>0.60109999999999997</v>
      </c>
      <c r="G6">
        <v>0.59950000000000003</v>
      </c>
      <c r="H6">
        <v>0.63749999999999996</v>
      </c>
      <c r="I6">
        <v>0.61270000000000002</v>
      </c>
    </row>
    <row r="7" spans="1:11" x14ac:dyDescent="0.25">
      <c r="A7">
        <v>512</v>
      </c>
      <c r="B7">
        <v>256</v>
      </c>
      <c r="C7">
        <v>0.5</v>
      </c>
      <c r="D7">
        <v>0.4</v>
      </c>
      <c r="E7">
        <v>0.6</v>
      </c>
      <c r="F7">
        <v>0.2</v>
      </c>
      <c r="G7">
        <v>0.26669999999999999</v>
      </c>
      <c r="H7">
        <v>0.66059999999999997</v>
      </c>
      <c r="I7">
        <v>0.65100000000000002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deepwalk</vt:lpstr>
      <vt:lpstr>node2vec_nw16_wl32</vt:lpstr>
      <vt:lpstr>node2vec_nw8_wl64</vt:lpstr>
      <vt:lpstr>node2vec_nw8_wl32</vt:lpstr>
      <vt:lpstr>struc2vec</vt:lpstr>
      <vt:lpstr>LINE</vt:lpstr>
      <vt:lpstr>SDNE</vt:lpstr>
      <vt:lpstr>GraRep</vt:lpstr>
      <vt:lpstr>VAE</vt:lpstr>
      <vt:lpstr>ripple2vec</vt:lpstr>
      <vt:lpstr>node2vec_plus_nw10_wl20</vt:lpstr>
      <vt:lpstr>node2vec_plus_nw8_wl32</vt:lpstr>
      <vt:lpstr>nSNE</vt:lpstr>
      <vt:lpstr>compute_edges</vt:lpstr>
      <vt:lpstr>Summary</vt:lpstr>
      <vt:lpstr>struc2vec_ExptVerified</vt:lpstr>
      <vt:lpstr>G VS P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Teng Ann</dc:creator>
  <cp:lastModifiedBy>Ng Teng Ann</cp:lastModifiedBy>
  <dcterms:created xsi:type="dcterms:W3CDTF">2022-08-17T01:06:17Z</dcterms:created>
  <dcterms:modified xsi:type="dcterms:W3CDTF">2022-12-09T07:54:03Z</dcterms:modified>
</cp:coreProperties>
</file>