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esktop/HMA/Manuscript/"/>
    </mc:Choice>
  </mc:AlternateContent>
  <xr:revisionPtr revIDLastSave="0" documentId="13_ncr:1_{89BD928A-AAB1-074C-9615-318245FD9BEB}" xr6:coauthVersionLast="45" xr6:coauthVersionMax="45" xr10:uidLastSave="{00000000-0000-0000-0000-000000000000}"/>
  <bookViews>
    <workbookView xWindow="42700" yWindow="460" windowWidth="38400" windowHeight="19440" xr2:uid="{00000000-000D-0000-FFFF-FFFF00000000}"/>
  </bookViews>
  <sheets>
    <sheet name="Mismatch distribution 20 groups" sheetId="4" r:id="rId1"/>
    <sheet name="Plots" sheetId="1" r:id="rId2"/>
    <sheet name="Calculation process" sheetId="3" r:id="rId3"/>
  </sheets>
  <definedNames>
    <definedName name="Matrix">#REF!</definedName>
    <definedName name="Matrix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1" i="4" l="1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2" i="3"/>
  <c r="D20" i="3"/>
  <c r="D21" i="3"/>
  <c r="D18" i="3"/>
  <c r="D19" i="3"/>
  <c r="D16" i="3"/>
  <c r="D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I9" i="3" l="1"/>
  <c r="I10" i="3"/>
  <c r="I21" i="3"/>
  <c r="I18" i="3"/>
  <c r="I3" i="3"/>
  <c r="I2" i="3"/>
  <c r="I11" i="3"/>
  <c r="I20" i="3"/>
  <c r="I8" i="3"/>
  <c r="I7" i="3"/>
  <c r="I5" i="3"/>
  <c r="I14" i="3"/>
  <c r="I4" i="3"/>
  <c r="I16" i="3"/>
  <c r="I6" i="3"/>
  <c r="I15" i="3"/>
  <c r="I17" i="3"/>
  <c r="I13" i="3"/>
  <c r="I12" i="3"/>
  <c r="I19" i="3"/>
  <c r="J292" i="3"/>
  <c r="J276" i="3"/>
  <c r="J59" i="3"/>
  <c r="J43" i="3"/>
  <c r="J90" i="3"/>
  <c r="J288" i="3"/>
  <c r="J14" i="3"/>
  <c r="J298" i="3"/>
  <c r="J104" i="3"/>
  <c r="J75" i="3"/>
  <c r="J231" i="3"/>
  <c r="J72" i="3"/>
  <c r="J89" i="3"/>
  <c r="J228" i="3"/>
  <c r="J129" i="3"/>
  <c r="J142" i="3"/>
  <c r="J179" i="3"/>
  <c r="J242" i="3"/>
  <c r="J207" i="3"/>
  <c r="J150" i="3"/>
  <c r="J143" i="3"/>
  <c r="J56" i="3"/>
  <c r="J186" i="3"/>
  <c r="J290" i="3"/>
  <c r="J53" i="3"/>
  <c r="J169" i="3"/>
  <c r="J195" i="3"/>
  <c r="J120" i="3"/>
  <c r="J47" i="3"/>
  <c r="J258" i="3"/>
  <c r="J123" i="3"/>
  <c r="J112" i="3"/>
  <c r="J199" i="3"/>
  <c r="J60" i="3"/>
  <c r="J282" i="3"/>
  <c r="J40" i="3"/>
  <c r="J137" i="3"/>
  <c r="J145" i="3"/>
  <c r="J155" i="3"/>
  <c r="J245" i="3"/>
  <c r="J162" i="3"/>
  <c r="J263" i="3"/>
  <c r="J205" i="3"/>
  <c r="J116" i="3"/>
  <c r="J78" i="3"/>
  <c r="J270" i="3"/>
  <c r="J171" i="3"/>
  <c r="J66" i="3"/>
  <c r="J269" i="3"/>
  <c r="J226" i="3"/>
  <c r="J91" i="3"/>
  <c r="J156" i="3"/>
  <c r="J178" i="3"/>
  <c r="J181" i="3"/>
  <c r="J204" i="3"/>
  <c r="J246" i="3"/>
  <c r="J216" i="3"/>
  <c r="J159" i="3"/>
  <c r="J55" i="3"/>
  <c r="J86" i="3"/>
  <c r="J8" i="3"/>
  <c r="J94" i="3"/>
  <c r="J68" i="3"/>
  <c r="J209" i="3"/>
  <c r="J138" i="3"/>
  <c r="J35" i="3"/>
  <c r="J20" i="3"/>
  <c r="J101" i="3"/>
  <c r="J87" i="3"/>
  <c r="J146" i="3"/>
  <c r="J192" i="3"/>
  <c r="J15" i="3"/>
  <c r="J237" i="3"/>
  <c r="J191" i="3"/>
  <c r="J76" i="3"/>
  <c r="J223" i="3"/>
  <c r="J295" i="3"/>
  <c r="J29" i="3"/>
  <c r="J210" i="3"/>
  <c r="J225" i="3"/>
  <c r="J214" i="3"/>
  <c r="J167" i="3"/>
  <c r="J227" i="3"/>
  <c r="J130" i="3"/>
  <c r="J280" i="3"/>
  <c r="J188" i="3"/>
  <c r="J285" i="3"/>
  <c r="J151" i="3"/>
  <c r="J301" i="3"/>
  <c r="J201" i="3"/>
  <c r="J215" i="3"/>
  <c r="J262" i="3"/>
  <c r="J182" i="3"/>
  <c r="J300" i="3"/>
  <c r="J46" i="3"/>
  <c r="J252" i="3"/>
  <c r="J84" i="3"/>
  <c r="J6" i="3"/>
  <c r="J79" i="3"/>
  <c r="J206" i="3"/>
  <c r="J136" i="3"/>
  <c r="J194" i="3"/>
  <c r="J33" i="3"/>
  <c r="J58" i="3"/>
  <c r="J18" i="3"/>
  <c r="J229" i="3"/>
  <c r="J257" i="3"/>
  <c r="J131" i="3"/>
  <c r="J224" i="3"/>
  <c r="J108" i="3"/>
  <c r="J198" i="3"/>
  <c r="J34" i="3"/>
  <c r="J126" i="3"/>
  <c r="J9" i="3"/>
  <c r="J57" i="3"/>
  <c r="J96" i="3"/>
  <c r="J248" i="3"/>
  <c r="J23" i="3"/>
  <c r="J119" i="3"/>
  <c r="J32" i="3"/>
  <c r="J149" i="3"/>
  <c r="J122" i="3"/>
  <c r="J177" i="3"/>
  <c r="J189" i="3"/>
  <c r="J106" i="3"/>
  <c r="J37" i="3"/>
  <c r="J21" i="3"/>
  <c r="J50" i="3"/>
  <c r="J297" i="3"/>
  <c r="J83" i="3"/>
  <c r="J173" i="3"/>
  <c r="J102" i="3"/>
  <c r="J220" i="3"/>
  <c r="J38" i="3"/>
  <c r="J61" i="3"/>
  <c r="J168" i="3"/>
  <c r="J3" i="3"/>
  <c r="J11" i="3"/>
  <c r="J117" i="3"/>
  <c r="J113" i="3"/>
  <c r="J62" i="3"/>
  <c r="J184" i="3"/>
  <c r="J45" i="3"/>
  <c r="J39" i="3"/>
  <c r="J128" i="3"/>
  <c r="J65" i="3"/>
  <c r="J85" i="3"/>
  <c r="J203" i="3"/>
  <c r="J261" i="3"/>
  <c r="J241" i="3"/>
  <c r="J172" i="3"/>
  <c r="J256" i="3"/>
  <c r="J97" i="3"/>
  <c r="J25" i="3"/>
  <c r="J190" i="3"/>
  <c r="J219" i="3"/>
  <c r="J296" i="3"/>
  <c r="J88" i="3"/>
  <c r="J140" i="3"/>
  <c r="J196" i="3"/>
  <c r="J80" i="3"/>
  <c r="J134" i="3"/>
  <c r="J233" i="3"/>
  <c r="J293" i="3"/>
  <c r="J28" i="3"/>
  <c r="J281" i="3"/>
  <c r="J17" i="3"/>
  <c r="J187" i="3"/>
  <c r="J266" i="3"/>
  <c r="J7" i="3"/>
  <c r="J157" i="3"/>
  <c r="J121" i="3"/>
  <c r="J165" i="3"/>
  <c r="J16" i="3"/>
  <c r="J63" i="3"/>
  <c r="J73" i="3"/>
  <c r="J267" i="3"/>
  <c r="J180" i="3"/>
  <c r="J287" i="3"/>
  <c r="J278" i="3"/>
  <c r="J152" i="3"/>
  <c r="J48" i="3"/>
  <c r="J133" i="3"/>
  <c r="J222" i="3"/>
  <c r="J174" i="3"/>
  <c r="J118" i="3"/>
  <c r="J236" i="3"/>
  <c r="J5" i="3"/>
  <c r="J211" i="3"/>
  <c r="J176" i="3"/>
  <c r="J12" i="3"/>
  <c r="J289" i="3"/>
  <c r="J240" i="3"/>
  <c r="J217" i="3"/>
  <c r="J164" i="3"/>
  <c r="J212" i="3"/>
  <c r="J286" i="3"/>
  <c r="J13" i="3"/>
  <c r="J114" i="3"/>
  <c r="J259" i="3"/>
  <c r="J99" i="3"/>
  <c r="J268" i="3"/>
  <c r="J239" i="3"/>
  <c r="J247" i="3"/>
  <c r="J163" i="3"/>
  <c r="J234" i="3"/>
  <c r="J105" i="3"/>
  <c r="J100" i="3"/>
  <c r="J208" i="3"/>
  <c r="J147" i="3"/>
  <c r="J10" i="3"/>
  <c r="J2" i="3"/>
  <c r="J54" i="3"/>
  <c r="J27" i="3"/>
  <c r="J141" i="3"/>
  <c r="J93" i="3"/>
  <c r="J67" i="3"/>
  <c r="J95" i="3"/>
  <c r="J82" i="3"/>
  <c r="J291" i="3"/>
  <c r="J243" i="3"/>
  <c r="J109" i="3"/>
  <c r="J279" i="3"/>
  <c r="J213" i="3"/>
  <c r="J125" i="3"/>
  <c r="J154" i="3"/>
  <c r="J272" i="3"/>
  <c r="J71" i="3"/>
  <c r="J52" i="3"/>
  <c r="J244" i="3"/>
  <c r="J175" i="3"/>
  <c r="J135" i="3"/>
  <c r="J275" i="3"/>
  <c r="J44" i="3"/>
  <c r="J230" i="3"/>
  <c r="J51" i="3"/>
  <c r="J124" i="3"/>
  <c r="J69" i="3"/>
  <c r="J26" i="3"/>
  <c r="J200" i="3"/>
  <c r="J4" i="3"/>
  <c r="J170" i="3"/>
  <c r="J42" i="3"/>
  <c r="J36" i="3"/>
  <c r="J24" i="3"/>
  <c r="J185" i="3"/>
  <c r="J77" i="3"/>
  <c r="J115" i="3"/>
  <c r="J202" i="3"/>
  <c r="J221" i="3"/>
  <c r="J107" i="3"/>
  <c r="J166" i="3"/>
  <c r="J49" i="3"/>
  <c r="J127" i="3"/>
  <c r="J232" i="3"/>
  <c r="J235" i="3"/>
  <c r="J260" i="3"/>
  <c r="J277" i="3"/>
  <c r="J70" i="3"/>
  <c r="J251" i="3"/>
  <c r="J111" i="3"/>
  <c r="J31" i="3"/>
  <c r="J92" i="3"/>
  <c r="J193" i="3"/>
  <c r="J158" i="3"/>
  <c r="J250" i="3"/>
  <c r="J144" i="3"/>
  <c r="J249" i="3"/>
  <c r="J41" i="3"/>
  <c r="J161" i="3"/>
  <c r="J197" i="3"/>
  <c r="J81" i="3"/>
  <c r="J253" i="3"/>
  <c r="J64" i="3"/>
  <c r="J139" i="3"/>
  <c r="J283" i="3"/>
  <c r="J238" i="3"/>
  <c r="J132" i="3"/>
  <c r="J160" i="3"/>
  <c r="J153" i="3"/>
  <c r="J265" i="3"/>
  <c r="J103" i="3"/>
  <c r="J19" i="3"/>
  <c r="J30" i="3"/>
  <c r="J148" i="3"/>
  <c r="J74" i="3"/>
  <c r="J254" i="3"/>
  <c r="J110" i="3"/>
  <c r="J299" i="3"/>
  <c r="J264" i="3"/>
  <c r="J284" i="3"/>
  <c r="J294" i="3"/>
  <c r="J183" i="3"/>
  <c r="J218" i="3"/>
  <c r="J255" i="3"/>
  <c r="J274" i="3"/>
  <c r="J273" i="3"/>
  <c r="J22" i="3"/>
  <c r="J271" i="3"/>
  <c r="J98" i="3"/>
</calcChain>
</file>

<file path=xl/sharedStrings.xml><?xml version="1.0" encoding="utf-8"?>
<sst xmlns="http://schemas.openxmlformats.org/spreadsheetml/2006/main" count="81" uniqueCount="52">
  <si>
    <t>Nucleotide frequence</t>
  </si>
  <si>
    <t>HMA frequence</t>
  </si>
  <si>
    <t>Heteroduplex frequence after optimization</t>
  </si>
  <si>
    <t>15 bins of nucleotide distance</t>
  </si>
  <si>
    <t>Group ID</t>
  </si>
  <si>
    <t>A2</t>
  </si>
  <si>
    <t>B2</t>
  </si>
  <si>
    <t>C2</t>
  </si>
  <si>
    <t>D2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</si>
  <si>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</si>
  <si>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</si>
  <si>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</si>
  <si>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</si>
  <si>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</si>
  <si>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</si>
  <si>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</si>
  <si>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</si>
  <si>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</si>
  <si>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</si>
  <si>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</si>
  <si>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</si>
  <si>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</si>
  <si>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</si>
  <si>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</si>
  <si>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</si>
  <si>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Heteroduplex distance (HD)</t>
  </si>
  <si>
    <t>Group number</t>
  </si>
  <si>
    <t>Heteroduplex frequence after optimization and normalization</t>
  </si>
  <si>
    <t>Optimized heteroduplex frequence after normolization</t>
  </si>
  <si>
    <t>Sum of the nucleotide frequence of each group</t>
  </si>
  <si>
    <t>Sum of heteroduplex frequence of each group</t>
  </si>
  <si>
    <t>Group.ID</t>
  </si>
  <si>
    <t>Mix 20 samples (A2)</t>
  </si>
  <si>
    <t>Mix 15 samples (B2)</t>
  </si>
  <si>
    <t>Mix 10 samples (C2)</t>
  </si>
  <si>
    <t>Mix 10 samples (D2)</t>
  </si>
  <si>
    <t>Mix 5 samples (A1)</t>
  </si>
  <si>
    <t>Mix 5 samples (B1)</t>
  </si>
  <si>
    <t>Mix 5 samples (C1)</t>
  </si>
  <si>
    <t>Mix 5 samples (D1)</t>
  </si>
  <si>
    <t>Mix 6 samples (E1)</t>
  </si>
  <si>
    <t>Mix 5 samples (F1)</t>
  </si>
  <si>
    <t>Mix 5 samples (G1)</t>
  </si>
  <si>
    <t>Mix 5 samples (H1)</t>
  </si>
  <si>
    <t>Mix 5 samples (I1)</t>
  </si>
  <si>
    <t>Mix 5 samples (J1)</t>
  </si>
  <si>
    <t>Mix 5 samples (K1)</t>
  </si>
  <si>
    <t>Mix 5 samples (L1)</t>
  </si>
  <si>
    <t>Mix 5 samples (M1)</t>
  </si>
  <si>
    <t>Mix 5 samples (N1)</t>
  </si>
  <si>
    <t>Mix 5 samples (O1)</t>
  </si>
  <si>
    <t>Mix 5 samples (P1)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</si>
</sst>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/>
              <a:t>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Plots!$A$2:$A$16</c:f>
              <c:numCache>
                <c:formatCode>General</c:formatCode>
                <c:ptCount val="15"/>
                <c:pt idx="0">
                  <c:v>58</c:v>
                </c:pt>
                <c:pt idx="1">
                  <c:v>38</c:v>
                </c:pt>
                <c:pt idx="2">
                  <c:v>36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116</c:v>
                </c:pt>
                <c:pt idx="13">
                  <c:v>32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Plots!$B$2:$B$16</c:f>
              <c:numCache>
                <c:formatCode>General</c:formatCode>
                <c:ptCount val="15"/>
                <c:pt idx="0">
                  <c:v>72.728457096948731</c:v>
                </c:pt>
                <c:pt idx="1">
                  <c:v>93.813658841985841</c:v>
                </c:pt>
                <c:pt idx="2">
                  <c:v>77.165961281310331</c:v>
                </c:pt>
                <c:pt idx="3">
                  <c:v>29.466591152133446</c:v>
                </c:pt>
                <c:pt idx="4">
                  <c:v>4.1400300007418771</c:v>
                </c:pt>
                <c:pt idx="5">
                  <c:v>0</c:v>
                </c:pt>
                <c:pt idx="6">
                  <c:v>0</c:v>
                </c:pt>
                <c:pt idx="7">
                  <c:v>6.9569874767711415</c:v>
                </c:pt>
                <c:pt idx="8">
                  <c:v>23.567772182544925</c:v>
                </c:pt>
                <c:pt idx="9">
                  <c:v>5.6563521775870216</c:v>
                </c:pt>
                <c:pt idx="10">
                  <c:v>0</c:v>
                </c:pt>
                <c:pt idx="11">
                  <c:v>22.047107316887818</c:v>
                </c:pt>
                <c:pt idx="12">
                  <c:v>42.818187904525992</c:v>
                </c:pt>
                <c:pt idx="13">
                  <c:v>18.891420113525125</c:v>
                </c:pt>
                <c:pt idx="14">
                  <c:v>2.7474744550377905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Plots!$C$2:$C$16</c:f>
              <c:numCache>
                <c:formatCode>General</c:formatCode>
                <c:ptCount val="15"/>
                <c:pt idx="0">
                  <c:v>37.637620684082563</c:v>
                </c:pt>
                <c:pt idx="1">
                  <c:v>52.87030023004111</c:v>
                </c:pt>
                <c:pt idx="2">
                  <c:v>47.702856092246492</c:v>
                </c:pt>
                <c:pt idx="3">
                  <c:v>21.254437285587223</c:v>
                </c:pt>
                <c:pt idx="4">
                  <c:v>3.1911165300911435</c:v>
                </c:pt>
                <c:pt idx="5">
                  <c:v>0</c:v>
                </c:pt>
                <c:pt idx="6">
                  <c:v>0</c:v>
                </c:pt>
                <c:pt idx="7">
                  <c:v>8.4487470123522996</c:v>
                </c:pt>
                <c:pt idx="8">
                  <c:v>31.228014039180866</c:v>
                </c:pt>
                <c:pt idx="9">
                  <c:v>8.0598813952165376</c:v>
                </c:pt>
                <c:pt idx="10">
                  <c:v>0</c:v>
                </c:pt>
                <c:pt idx="11">
                  <c:v>43.437822124716014</c:v>
                </c:pt>
                <c:pt idx="12">
                  <c:v>92.625792205956998</c:v>
                </c:pt>
                <c:pt idx="13">
                  <c:v>45.300119301874986</c:v>
                </c:pt>
                <c:pt idx="14">
                  <c:v>8.2432930986537816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Plots!$E$137</c:f>
          <c:strCache>
            <c:ptCount val="1"/>
            <c:pt idx="0">
              <c:v>F1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Plots!$A$137:$A$151</c:f>
              <c:numCache>
                <c:formatCode>General</c:formatCode>
                <c:ptCount val="15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Plots!$B$137:$B$151</c:f>
              <c:numCache>
                <c:formatCode>General</c:formatCode>
                <c:ptCount val="15"/>
                <c:pt idx="0">
                  <c:v>5.588727478161899</c:v>
                </c:pt>
                <c:pt idx="1">
                  <c:v>8.5837141073313035</c:v>
                </c:pt>
                <c:pt idx="2">
                  <c:v>2.0565249100784015</c:v>
                </c:pt>
                <c:pt idx="3">
                  <c:v>7.713833146399546</c:v>
                </c:pt>
                <c:pt idx="4">
                  <c:v>1.057200358028852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Plots!$C$137:$C$151</c:f>
              <c:numCache>
                <c:formatCode>General</c:formatCode>
                <c:ptCount val="15"/>
                <c:pt idx="0">
                  <c:v>4.7230815878839287</c:v>
                </c:pt>
                <c:pt idx="1">
                  <c:v>7.8147847478305206</c:v>
                </c:pt>
                <c:pt idx="2">
                  <c:v>2.0849597145113843</c:v>
                </c:pt>
                <c:pt idx="3">
                  <c:v>9.0470934215655436</c:v>
                </c:pt>
                <c:pt idx="4">
                  <c:v>1.3300805282086221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Plots!$E$152</c:f>
          <c:strCache>
            <c:ptCount val="1"/>
            <c:pt idx="0">
              <c:v>G1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Plots!$A$152:$A$166</c:f>
              <c:numCache>
                <c:formatCode>General</c:formatCode>
                <c:ptCount val="15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Plots!$B$152:$B$166</c:f>
              <c:numCache>
                <c:formatCode>General</c:formatCode>
                <c:ptCount val="15"/>
                <c:pt idx="0">
                  <c:v>7.2641010301063664</c:v>
                </c:pt>
                <c:pt idx="1">
                  <c:v>17.395327178231074</c:v>
                </c:pt>
                <c:pt idx="2">
                  <c:v>0.34057179166255658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Plots!$C$152:$C$166</c:f>
              <c:numCache>
                <c:formatCode>General</c:formatCode>
                <c:ptCount val="15"/>
                <c:pt idx="0">
                  <c:v>6.8321939114144428</c:v>
                </c:pt>
                <c:pt idx="1">
                  <c:v>17.796592921726411</c:v>
                </c:pt>
                <c:pt idx="2">
                  <c:v>0.37121316685914496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Plots!$E$167</c:f>
          <c:strCache>
            <c:ptCount val="1"/>
            <c:pt idx="0">
              <c:v>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Plots!$A$167:$A$181</c:f>
              <c:numCache>
                <c:formatCode>General</c:formatCode>
                <c:ptCount val="1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Plots!$B$167:$B$181</c:f>
              <c:numCache>
                <c:formatCode>General</c:formatCode>
                <c:ptCount val="15"/>
                <c:pt idx="0">
                  <c:v>17.318435963797878</c:v>
                </c:pt>
                <c:pt idx="1">
                  <c:v>2.1315760050246544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0.21363785419647924</c:v>
                </c:pt>
                <c:pt idx="8">
                  <c:v>5.2020104620265659</c:v>
                </c:pt>
                <c:pt idx="9">
                  <c:v>0.13433971495442468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Plots!$C$167:$C$181</c:f>
              <c:numCache>
                <c:formatCode>General</c:formatCode>
                <c:ptCount val="15"/>
                <c:pt idx="0">
                  <c:v>12.863302906607654</c:v>
                </c:pt>
                <c:pt idx="1">
                  <c:v>1.6342866980376516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0.37802942506332654</c:v>
                </c:pt>
                <c:pt idx="8">
                  <c:v>9.8498939049247838</c:v>
                </c:pt>
                <c:pt idx="9">
                  <c:v>0.27448706536658279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Plots!$E$182</c:f>
          <c:strCache>
            <c:ptCount val="1"/>
            <c:pt idx="0">
              <c:v>I1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Plots!$A$182:$A$196</c:f>
              <c:numCache>
                <c:formatCode>General</c:formatCode>
                <c:ptCount val="15"/>
                <c:pt idx="0">
                  <c:v>9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Plots!$B$182:$B$196</c:f>
              <c:numCache>
                <c:formatCode>General</c:formatCode>
                <c:ptCount val="15"/>
                <c:pt idx="0">
                  <c:v>7.9590623147670128</c:v>
                </c:pt>
                <c:pt idx="1">
                  <c:v>4.1457198034379248</c:v>
                </c:pt>
                <c:pt idx="2">
                  <c:v>5.0563299489473978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4.2811526033002548E-2</c:v>
                </c:pt>
                <c:pt idx="8">
                  <c:v>6.0416069140901349</c:v>
                </c:pt>
                <c:pt idx="9">
                  <c:v>1.7544694927245263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Plots!$C$182:$C$196</c:f>
              <c:numCache>
                <c:formatCode>General</c:formatCode>
                <c:ptCount val="15"/>
                <c:pt idx="0">
                  <c:v>5.1288081798330207</c:v>
                </c:pt>
                <c:pt idx="1">
                  <c:v>2.7926201048092794</c:v>
                </c:pt>
                <c:pt idx="2">
                  <c:v>3.8554647887771498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6.6110608462460307E-2</c:v>
                </c:pt>
                <c:pt idx="8">
                  <c:v>10.015378746507087</c:v>
                </c:pt>
                <c:pt idx="9">
                  <c:v>3.1416175716110031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Plots!$E$197</c:f>
          <c:strCache>
            <c:ptCount val="1"/>
            <c:pt idx="0">
              <c:v>J1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Plots!$A$197:$A$211</c:f>
              <c:numCache>
                <c:formatCode>General</c:formatCode>
                <c:ptCount val="15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Plots!$B$197:$B$211</c:f>
              <c:numCache>
                <c:formatCode>General</c:formatCode>
                <c:ptCount val="15"/>
                <c:pt idx="0">
                  <c:v>12.654133835312933</c:v>
                </c:pt>
                <c:pt idx="1">
                  <c:v>5.0011452797814391</c:v>
                </c:pt>
                <c:pt idx="2">
                  <c:v>2.0972779823085514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0.13891202585417053</c:v>
                </c:pt>
                <c:pt idx="13">
                  <c:v>2.6041996368421927</c:v>
                </c:pt>
                <c:pt idx="14">
                  <c:v>2.5043312399007158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Plots!$C$197:$C$211</c:f>
              <c:numCache>
                <c:formatCode>General</c:formatCode>
                <c:ptCount val="15"/>
                <c:pt idx="0">
                  <c:v>6.7651527776223697</c:v>
                </c:pt>
                <c:pt idx="1">
                  <c:v>2.7970850970232952</c:v>
                </c:pt>
                <c:pt idx="2">
                  <c:v>1.3336873430852167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0.32747325878532385</c:v>
                </c:pt>
                <c:pt idx="13">
                  <c:v>6.5053205515115371</c:v>
                </c:pt>
                <c:pt idx="14">
                  <c:v>7.2712809719722609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Plots!$E$212</c:f>
          <c:strCache>
            <c:ptCount val="1"/>
            <c:pt idx="0">
              <c:v>K1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Plots!$A$212:$A$226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Plots!$B$212:$B$226</c:f>
              <c:numCache>
                <c:formatCode>General</c:formatCode>
                <c:ptCount val="15"/>
                <c:pt idx="0">
                  <c:v>5.4017335919934331</c:v>
                </c:pt>
                <c:pt idx="1">
                  <c:v>7.3859928418111647</c:v>
                </c:pt>
                <c:pt idx="2">
                  <c:v>3.6576420293771257</c:v>
                </c:pt>
                <c:pt idx="3">
                  <c:v>8.0241882032640142</c:v>
                </c:pt>
                <c:pt idx="4">
                  <c:v>0.53044333355426521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Plots!$C$212:$C$226</c:f>
              <c:numCache>
                <c:formatCode>General</c:formatCode>
                <c:ptCount val="15"/>
                <c:pt idx="0">
                  <c:v>4.5288129347580339</c:v>
                </c:pt>
                <c:pt idx="1">
                  <c:v>6.8602590129035494</c:v>
                </c:pt>
                <c:pt idx="2">
                  <c:v>3.6537175155419539</c:v>
                </c:pt>
                <c:pt idx="3">
                  <c:v>9.287975011408264</c:v>
                </c:pt>
                <c:pt idx="4">
                  <c:v>0.66923552538819719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Plots!$E$227</c:f>
          <c:strCache>
            <c:ptCount val="1"/>
            <c:pt idx="0">
              <c:v>L1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Plots!$A$227:$A$241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Plots!$B$227:$B$241</c:f>
              <c:numCache>
                <c:formatCode>General</c:formatCode>
                <c:ptCount val="15"/>
                <c:pt idx="0">
                  <c:v>6.5030988085310879</c:v>
                </c:pt>
                <c:pt idx="1">
                  <c:v>6.8678889941062566</c:v>
                </c:pt>
                <c:pt idx="2">
                  <c:v>1.1306411035574464</c:v>
                </c:pt>
                <c:pt idx="3">
                  <c:v>6.1626892145916097</c:v>
                </c:pt>
                <c:pt idx="4">
                  <c:v>0.14306813845349314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0.76366019815414188</c:v>
                </c:pt>
                <c:pt idx="12">
                  <c:v>2.8115238929798028</c:v>
                </c:pt>
                <c:pt idx="13">
                  <c:v>0.6174296496261642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Plots!$C$227:$C$241</c:f>
              <c:numCache>
                <c:formatCode>General</c:formatCode>
                <c:ptCount val="15"/>
                <c:pt idx="0">
                  <c:v>3.9082347342440888</c:v>
                </c:pt>
                <c:pt idx="1">
                  <c:v>4.5527573733358926</c:v>
                </c:pt>
                <c:pt idx="2">
                  <c:v>0.8172020167140317</c:v>
                </c:pt>
                <c:pt idx="3">
                  <c:v>5.0884856459163217</c:v>
                </c:pt>
                <c:pt idx="4">
                  <c:v>0.12810038753782532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1.768514574918516</c:v>
                </c:pt>
                <c:pt idx="12">
                  <c:v>7.0423492705481907</c:v>
                </c:pt>
                <c:pt idx="13">
                  <c:v>1.6943559967851323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Plots!$E$242</c:f>
          <c:strCache>
            <c:ptCount val="1"/>
            <c:pt idx="0">
              <c:v>M1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Plots!$A$242:$A$256</c:f>
              <c:numCache>
                <c:formatCode>General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Plots!$B$242:$B$256</c:f>
              <c:numCache>
                <c:formatCode>General</c:formatCode>
                <c:ptCount val="15"/>
                <c:pt idx="0">
                  <c:v>6.5175765535926731</c:v>
                </c:pt>
                <c:pt idx="1">
                  <c:v>14.078709402355919</c:v>
                </c:pt>
                <c:pt idx="2">
                  <c:v>0.42830815356791668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1.0712861278632384</c:v>
                </c:pt>
                <c:pt idx="12">
                  <c:v>2.1884562752284746</c:v>
                </c:pt>
                <c:pt idx="13">
                  <c:v>0.71566348739177976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Plots!$C$242:$C$256</c:f>
              <c:numCache>
                <c:formatCode>General</c:formatCode>
                <c:ptCount val="15"/>
                <c:pt idx="0">
                  <c:v>4.1896779435016445</c:v>
                </c:pt>
                <c:pt idx="1">
                  <c:v>9.8318850803340752</c:v>
                </c:pt>
                <c:pt idx="2">
                  <c:v>0.32127146153121039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2.6304029836016731</c:v>
                </c:pt>
                <c:pt idx="12">
                  <c:v>5.9215928476255835</c:v>
                </c:pt>
                <c:pt idx="13">
                  <c:v>2.1051696834058147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Plots!$E$257</c:f>
          <c:strCache>
            <c:ptCount val="1"/>
            <c:pt idx="0">
              <c:v>N1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Plots!$A$257:$A$271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Plots!$B$257:$B$271</c:f>
              <c:numCache>
                <c:formatCode>General</c:formatCode>
                <c:ptCount val="15"/>
                <c:pt idx="0">
                  <c:v>4.3450343381995165</c:v>
                </c:pt>
                <c:pt idx="1">
                  <c:v>13.110371663030469</c:v>
                </c:pt>
                <c:pt idx="2">
                  <c:v>0.64627587850284574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2.4057607983756242</c:v>
                </c:pt>
                <c:pt idx="12">
                  <c:v>3.5389463530734577</c:v>
                </c:pt>
                <c:pt idx="13">
                  <c:v>0.95361096881809004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Plots!$C$257:$C$271</c:f>
              <c:numCache>
                <c:formatCode>General</c:formatCode>
                <c:ptCount val="15"/>
                <c:pt idx="0">
                  <c:v>2.2905255973140415</c:v>
                </c:pt>
                <c:pt idx="1">
                  <c:v>7.4722880831191976</c:v>
                </c:pt>
                <c:pt idx="2">
                  <c:v>0.39701738826615235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4.8728829891480689</c:v>
                </c:pt>
                <c:pt idx="12">
                  <c:v>7.6408752751484226</c:v>
                </c:pt>
                <c:pt idx="13">
                  <c:v>2.3264106670041169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Plots!$E$272</c:f>
          <c:strCache>
            <c:ptCount val="1"/>
            <c:pt idx="0">
              <c:v>O1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Plots!$A$272:$A$286</c:f>
              <c:numCache>
                <c:formatCode>General</c:formatCode>
                <c:ptCount val="15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Plots!$B$272:$B$286</c:f>
              <c:numCache>
                <c:formatCode>General</c:formatCode>
                <c:ptCount val="15"/>
                <c:pt idx="0">
                  <c:v>14.61233638458036</c:v>
                </c:pt>
                <c:pt idx="1">
                  <c:v>3.4128073953329445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2.9496988363969838</c:v>
                </c:pt>
                <c:pt idx="12">
                  <c:v>2.8496510631351257</c:v>
                </c:pt>
                <c:pt idx="13">
                  <c:v>1.1755063205545857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Plots!$C$272:$C$286</c:f>
              <c:numCache>
                <c:formatCode>General</c:formatCode>
                <c:ptCount val="15"/>
                <c:pt idx="0">
                  <c:v>7.8283974225144624</c:v>
                </c:pt>
                <c:pt idx="1">
                  <c:v>1.8822937667177657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6.0357583399813359</c:v>
                </c:pt>
                <c:pt idx="12">
                  <c:v>6.3305415427462171</c:v>
                </c:pt>
                <c:pt idx="13">
                  <c:v>2.9230089280402218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Plots!$E$17</c:f>
          <c:strCache>
            <c:ptCount val="1"/>
            <c:pt idx="0">
              <c:v>B2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Plots!$A$17:$A$31</c:f>
              <c:numCache>
                <c:formatCode>General</c:formatCode>
                <c:ptCount val="15"/>
                <c:pt idx="0">
                  <c:v>33</c:v>
                </c:pt>
                <c:pt idx="1">
                  <c:v>20</c:v>
                </c:pt>
                <c:pt idx="2">
                  <c:v>22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</c:v>
                </c:pt>
                <c:pt idx="13">
                  <c:v>18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Plots!$B$17:$B$31</c:f>
              <c:numCache>
                <c:formatCode>General</c:formatCode>
                <c:ptCount val="15"/>
                <c:pt idx="0">
                  <c:v>39.42084583993794</c:v>
                </c:pt>
                <c:pt idx="1">
                  <c:v>52.705895248052336</c:v>
                </c:pt>
                <c:pt idx="2">
                  <c:v>50.383123672051525</c:v>
                </c:pt>
                <c:pt idx="3">
                  <c:v>14.587450676199788</c:v>
                </c:pt>
                <c:pt idx="4">
                  <c:v>3.9727159286364713</c:v>
                </c:pt>
                <c:pt idx="5">
                  <c:v>0</c:v>
                </c:pt>
                <c:pt idx="6">
                  <c:v>0</c:v>
                </c:pt>
                <c:pt idx="7">
                  <c:v>2.943745573505109</c:v>
                </c:pt>
                <c:pt idx="8">
                  <c:v>9.6763178307645603</c:v>
                </c:pt>
                <c:pt idx="9">
                  <c:v>4.9083504772183053</c:v>
                </c:pt>
                <c:pt idx="10">
                  <c:v>0</c:v>
                </c:pt>
                <c:pt idx="11">
                  <c:v>9.5212640383123652</c:v>
                </c:pt>
                <c:pt idx="12">
                  <c:v>20.677548817915078</c:v>
                </c:pt>
                <c:pt idx="13">
                  <c:v>12.065360358841186</c:v>
                </c:pt>
                <c:pt idx="14">
                  <c:v>4.1373815385653092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Plots!$C$17:$C$31</c:f>
              <c:numCache>
                <c:formatCode>General</c:formatCode>
                <c:ptCount val="15"/>
                <c:pt idx="0">
                  <c:v>20.597092430006764</c:v>
                </c:pt>
                <c:pt idx="1">
                  <c:v>29.575631892874462</c:v>
                </c:pt>
                <c:pt idx="2">
                  <c:v>31.411586080491599</c:v>
                </c:pt>
                <c:pt idx="3">
                  <c:v>10.628900683342764</c:v>
                </c:pt>
                <c:pt idx="4">
                  <c:v>3.1038478548891257</c:v>
                </c:pt>
                <c:pt idx="5">
                  <c:v>0</c:v>
                </c:pt>
                <c:pt idx="6">
                  <c:v>0</c:v>
                </c:pt>
                <c:pt idx="7">
                  <c:v>3.6342219962619771</c:v>
                </c:pt>
                <c:pt idx="8">
                  <c:v>12.882893623560754</c:v>
                </c:pt>
                <c:pt idx="9">
                  <c:v>7.1080214445157246</c:v>
                </c:pt>
                <c:pt idx="10">
                  <c:v>0</c:v>
                </c:pt>
                <c:pt idx="11">
                  <c:v>18.805526414059276</c:v>
                </c:pt>
                <c:pt idx="12">
                  <c:v>45.211236021020483</c:v>
                </c:pt>
                <c:pt idx="13">
                  <c:v>29.337230280727539</c:v>
                </c:pt>
                <c:pt idx="14">
                  <c:v>12.70381127824953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Plots!$E$287</c:f>
          <c:strCache>
            <c:ptCount val="1"/>
            <c:pt idx="0">
              <c:v>P1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Plots!$A$287:$A$301</c:f>
              <c:numCache>
                <c:formatCode>General</c:formatCode>
                <c:ptCount val="15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Plots!$B$287:$B$301</c:f>
              <c:numCache>
                <c:formatCode>General</c:formatCode>
                <c:ptCount val="15"/>
                <c:pt idx="0">
                  <c:v>8.066686230734657</c:v>
                </c:pt>
                <c:pt idx="1">
                  <c:v>8.4587352944454111</c:v>
                </c:pt>
                <c:pt idx="2">
                  <c:v>3.6979988930204577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0.42837879502676446</c:v>
                </c:pt>
                <c:pt idx="8">
                  <c:v>3.4287762675472981</c:v>
                </c:pt>
                <c:pt idx="9">
                  <c:v>0.91942451922541191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Plots!$C$287:$C$301</c:f>
              <c:numCache>
                <c:formatCode>General</c:formatCode>
                <c:ptCount val="15"/>
                <c:pt idx="0">
                  <c:v>5.9679798500840997</c:v>
                </c:pt>
                <c:pt idx="1">
                  <c:v>6.6766558011209582</c:v>
                </c:pt>
                <c:pt idx="2">
                  <c:v>3.2060585091630744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0.75001113556210686</c:v>
                </c:pt>
                <c:pt idx="8">
                  <c:v>6.5128988776096408</c:v>
                </c:pt>
                <c:pt idx="9">
                  <c:v>1.8863958264601199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Plots!$E$32</c:f>
          <c:strCache>
            <c:ptCount val="1"/>
            <c:pt idx="0">
              <c:v>C2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Plots!$A$32:$A$46</c:f>
              <c:numCache>
                <c:formatCode>General</c:formatCode>
                <c:ptCount val="15"/>
                <c:pt idx="0">
                  <c:v>34</c:v>
                </c:pt>
                <c:pt idx="1">
                  <c:v>2</c:v>
                </c:pt>
                <c:pt idx="2">
                  <c:v>26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Plots!$B$32:$B$46</c:f>
              <c:numCache>
                <c:formatCode>General</c:formatCode>
                <c:ptCount val="15"/>
                <c:pt idx="0">
                  <c:v>27.222606477976392</c:v>
                </c:pt>
                <c:pt idx="1">
                  <c:v>25.988433548344879</c:v>
                </c:pt>
                <c:pt idx="2">
                  <c:v>32.480043190144784</c:v>
                </c:pt>
                <c:pt idx="3">
                  <c:v>0.54405767411254347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1.8697551740466489</c:v>
                </c:pt>
                <c:pt idx="8">
                  <c:v>8.8434366340044228</c:v>
                </c:pt>
                <c:pt idx="9">
                  <c:v>3.0516673013703222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Plots!$C$32:$C$46</c:f>
              <c:numCache>
                <c:formatCode>General</c:formatCode>
                <c:ptCount val="15"/>
                <c:pt idx="0">
                  <c:v>20.947128549040674</c:v>
                </c:pt>
                <c:pt idx="1">
                  <c:v>21.2900330860686</c:v>
                </c:pt>
                <c:pt idx="2">
                  <c:v>29.868148517844432</c:v>
                </c:pt>
                <c:pt idx="3">
                  <c:v>0.55371028050418569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3.3966902784322306</c:v>
                </c:pt>
                <c:pt idx="8">
                  <c:v>17.419311608993933</c:v>
                </c:pt>
                <c:pt idx="9">
                  <c:v>6.5249776791159286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Plots!$E$47</c:f>
          <c:strCache>
            <c:ptCount val="1"/>
            <c:pt idx="0">
              <c:v>D2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Plots!$A$47:$A$61</c:f>
              <c:numCache>
                <c:formatCode>General</c:formatCode>
                <c:ptCount val="15"/>
                <c:pt idx="0">
                  <c:v>20</c:v>
                </c:pt>
                <c:pt idx="1">
                  <c:v>36</c:v>
                </c:pt>
                <c:pt idx="2">
                  <c:v>10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Plots!$B$47:$B$61</c:f>
              <c:numCache>
                <c:formatCode>General</c:formatCode>
                <c:ptCount val="15"/>
                <c:pt idx="0">
                  <c:v>17.195205543668266</c:v>
                </c:pt>
                <c:pt idx="1">
                  <c:v>43.261884572192905</c:v>
                </c:pt>
                <c:pt idx="2">
                  <c:v>16.2620241639599</c:v>
                </c:pt>
                <c:pt idx="3">
                  <c:v>16.70923868317044</c:v>
                </c:pt>
                <c:pt idx="4">
                  <c:v>0.51680205679093127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0.62222509276602134</c:v>
                </c:pt>
                <c:pt idx="13">
                  <c:v>2.4818166097535057</c:v>
                </c:pt>
                <c:pt idx="14">
                  <c:v>2.9508032776980282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Plots!$C$47:$C$61</c:f>
              <c:numCache>
                <c:formatCode>General</c:formatCode>
                <c:ptCount val="15"/>
                <c:pt idx="0">
                  <c:v>12.427721096491235</c:v>
                </c:pt>
                <c:pt idx="1">
                  <c:v>34.205486471557137</c:v>
                </c:pt>
                <c:pt idx="2">
                  <c:v>13.981999516008978</c:v>
                </c:pt>
                <c:pt idx="3">
                  <c:v>16.655682853440958</c:v>
                </c:pt>
                <c:pt idx="4">
                  <c:v>0.55630447459300314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1.9797098737247301</c:v>
                </c:pt>
                <c:pt idx="13">
                  <c:v>8.2697265852854436</c:v>
                </c:pt>
                <c:pt idx="14">
                  <c:v>11.923369128898512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Plots!$E$62</c:f>
          <c:strCache>
            <c:ptCount val="1"/>
            <c:pt idx="0">
              <c:v>A1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Plots!$A$62:$A$76</c:f>
              <c:numCache>
                <c:formatCode>General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Plots!$B$62:$B$76</c:f>
              <c:numCache>
                <c:formatCode>General</c:formatCode>
                <c:ptCount val="15"/>
                <c:pt idx="0">
                  <c:v>5.6580798146477882</c:v>
                </c:pt>
                <c:pt idx="1">
                  <c:v>13.311769781845909</c:v>
                </c:pt>
                <c:pt idx="2">
                  <c:v>6.0047787859820438</c:v>
                </c:pt>
                <c:pt idx="3">
                  <c:v>2.5371617524259867E-2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Plots!$C$62:$C$76</c:f>
              <c:numCache>
                <c:formatCode>General</c:formatCode>
                <c:ptCount val="15"/>
                <c:pt idx="0">
                  <c:v>5.1512783059223768</c:v>
                </c:pt>
                <c:pt idx="1">
                  <c:v>13.330136336410137</c:v>
                </c:pt>
                <c:pt idx="2">
                  <c:v>6.488480986796799</c:v>
                </c:pt>
                <c:pt idx="3">
                  <c:v>3.0104370870685716E-2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Plots!$E$77</c:f>
          <c:strCache>
            <c:ptCount val="1"/>
            <c:pt idx="0">
              <c:v>B1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Plots!$A$77:$A$91</c:f>
              <c:numCache>
                <c:formatCode>General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Plots!$B$77:$B$91</c:f>
              <c:numCache>
                <c:formatCode>General</c:formatCode>
                <c:ptCount val="15"/>
                <c:pt idx="0">
                  <c:v>7.5232638886374588</c:v>
                </c:pt>
                <c:pt idx="1">
                  <c:v>6.0328254174683185</c:v>
                </c:pt>
                <c:pt idx="2">
                  <c:v>6.0562504208897447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1.5507388470553647</c:v>
                </c:pt>
                <c:pt idx="8">
                  <c:v>3.6058031734905724</c:v>
                </c:pt>
                <c:pt idx="9">
                  <c:v>0.23111825245853915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Plots!$C$77:$C$91</c:f>
              <c:numCache>
                <c:formatCode>General</c:formatCode>
                <c:ptCount val="15"/>
                <c:pt idx="0">
                  <c:v>5.4164459122036206</c:v>
                </c:pt>
                <c:pt idx="1">
                  <c:v>4.7434673084022876</c:v>
                </c:pt>
                <c:pt idx="2">
                  <c:v>5.1516456184511839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2.5958444490708028</c:v>
                </c:pt>
                <c:pt idx="8">
                  <c:v>6.6342642279321655</c:v>
                </c:pt>
                <c:pt idx="9">
                  <c:v>0.45833248393993792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Plots!$E$92</c:f>
          <c:strCache>
            <c:ptCount val="1"/>
            <c:pt idx="0">
              <c:v>C1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Plots!$A$92:$A$106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Plots!$B$92:$B$106</c:f>
              <c:numCache>
                <c:formatCode>General</c:formatCode>
                <c:ptCount val="15"/>
                <c:pt idx="0">
                  <c:v>5.7962562912233135</c:v>
                </c:pt>
                <c:pt idx="1">
                  <c:v>6.5416410859152103</c:v>
                </c:pt>
                <c:pt idx="2">
                  <c:v>2.4623183219464786</c:v>
                </c:pt>
                <c:pt idx="3">
                  <c:v>5.0610490789287939</c:v>
                </c:pt>
                <c:pt idx="4">
                  <c:v>0.64908762898444139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0.80491134012495436</c:v>
                </c:pt>
                <c:pt idx="13">
                  <c:v>1.5076775085278291</c:v>
                </c:pt>
                <c:pt idx="14">
                  <c:v>2.1770587443489791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Plots!$C$92:$C$106</c:f>
              <c:numCache>
                <c:formatCode>General</c:formatCode>
                <c:ptCount val="15"/>
                <c:pt idx="0">
                  <c:v>3.1605418843223365</c:v>
                </c:pt>
                <c:pt idx="1">
                  <c:v>3.805157490480028</c:v>
                </c:pt>
                <c:pt idx="2">
                  <c:v>1.586379022949705</c:v>
                </c:pt>
                <c:pt idx="3">
                  <c:v>3.8373029650609083</c:v>
                </c:pt>
                <c:pt idx="4">
                  <c:v>0.53159130333630589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1.9034965864686464</c:v>
                </c:pt>
                <c:pt idx="13">
                  <c:v>3.8570764840833416</c:v>
                </c:pt>
                <c:pt idx="14">
                  <c:v>6.3184542632987295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Plots!$E$107</c:f>
          <c:strCache>
            <c:ptCount val="1"/>
            <c:pt idx="0">
              <c:v>D1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Plots!$A$107:$A$121</c:f>
              <c:numCache>
                <c:formatCode>General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Plots!$B$107:$B$121</c:f>
              <c:numCache>
                <c:formatCode>General</c:formatCode>
                <c:ptCount val="15"/>
                <c:pt idx="0">
                  <c:v>10.589141529856052</c:v>
                </c:pt>
                <c:pt idx="1">
                  <c:v>4.6021892331758494</c:v>
                </c:pt>
                <c:pt idx="2">
                  <c:v>0.90091566988481053</c:v>
                </c:pt>
                <c:pt idx="3">
                  <c:v>3.1031451956957983</c:v>
                </c:pt>
                <c:pt idx="4">
                  <c:v>0.52627316826520443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0.63616935547584808</c:v>
                </c:pt>
                <c:pt idx="13">
                  <c:v>2.0266800448749347</c:v>
                </c:pt>
                <c:pt idx="14">
                  <c:v>2.6154858027715013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Plots!$C$107:$C$121</c:f>
              <c:numCache>
                <c:formatCode>General</c:formatCode>
                <c:ptCount val="15"/>
                <c:pt idx="0">
                  <c:v>5.5275481831064237</c:v>
                </c:pt>
                <c:pt idx="1">
                  <c:v>2.5197346061211712</c:v>
                </c:pt>
                <c:pt idx="2">
                  <c:v>0.55716604508199485</c:v>
                </c:pt>
                <c:pt idx="3">
                  <c:v>2.2796840616295344</c:v>
                </c:pt>
                <c:pt idx="4">
                  <c:v>0.4091439957895005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1.448833811493202</c:v>
                </c:pt>
                <c:pt idx="13">
                  <c:v>4.9669914862995252</c:v>
                </c:pt>
                <c:pt idx="14">
                  <c:v>7.2908978104786462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Plots!$E$122</c:f>
          <c:strCache>
            <c:ptCount val="1"/>
            <c:pt idx="0">
              <c:v>E1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Nucleotide frequence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Plots!$D$2:$D$16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6.5000000000000002E-2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0.13100000000000001</c:v>
                </c:pt>
                <c:pt idx="10">
                  <c:v>0.14399999999999999</c:v>
                </c:pt>
                <c:pt idx="11">
                  <c:v>0.157</c:v>
                </c:pt>
                <c:pt idx="12">
                  <c:v>0.17</c:v>
                </c:pt>
                <c:pt idx="13">
                  <c:v>0.183</c:v>
                </c:pt>
                <c:pt idx="14">
                  <c:v>0.19600000000000001</c:v>
                </c:pt>
              </c:numCache>
            </c:numRef>
          </c:cat>
          <c:val>
            <c:numRef>
              <c:f>Plots!$A$122:$A$136</c:f>
              <c:numCache>
                <c:formatCode>General</c:formatCode>
                <c:ptCount val="15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67280"/>
        <c:axId val="1439725152"/>
      </c:barChart>
      <c:lineChart>
        <c:grouping val="standard"/>
        <c:varyColors val="0"/>
        <c:ser>
          <c:idx val="1"/>
          <c:order val="1"/>
          <c:tx>
            <c:v>Heteroduplex frequence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Plots!$B$122:$B$136</c:f>
              <c:numCache>
                <c:formatCode>General</c:formatCode>
                <c:ptCount val="15"/>
                <c:pt idx="0">
                  <c:v>21.362939798448721</c:v>
                </c:pt>
                <c:pt idx="1">
                  <c:v>7.1637083053170185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2.7197581329257897E-2</c:v>
                </c:pt>
                <c:pt idx="8">
                  <c:v>6.6258144351599171</c:v>
                </c:pt>
                <c:pt idx="9">
                  <c:v>0.82033987974508671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0740-8412-8D4E1B2DF917}"/>
            </c:ext>
          </c:extLst>
        </c:ser>
        <c:ser>
          <c:idx val="2"/>
          <c:order val="2"/>
          <c:tx>
            <c:v>Optimized HMA frequence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Plots!$C$122:$C$136</c:f>
              <c:numCache>
                <c:formatCode>General</c:formatCode>
                <c:ptCount val="15"/>
                <c:pt idx="0">
                  <c:v>15.976087506226346</c:v>
                </c:pt>
                <c:pt idx="1">
                  <c:v>5.5221271001442558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4.8901841299047469E-2</c:v>
                </c:pt>
                <c:pt idx="8">
                  <c:v>12.763915679291911</c:v>
                </c:pt>
                <c:pt idx="9">
                  <c:v>1.6889678730384399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0740-8412-8D4E1B2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67280"/>
        <c:axId val="1439725152"/>
      </c:lineChart>
      <c:catAx>
        <c:axId val="145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39725152"/>
        <c:crosses val="autoZero"/>
        <c:auto val="1"/>
        <c:lblAlgn val="ctr"/>
        <c:lblOffset val="100"/>
        <c:noMultiLvlLbl val="0"/>
      </c:catAx>
      <c:valAx>
        <c:axId val="1439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459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63500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AA4CE-9228-204F-879A-C7C877412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2</xdr:row>
      <xdr:rowOff>63500</xdr:rowOff>
    </xdr:from>
    <xdr:to>
      <xdr:col>18</xdr:col>
      <xdr:colOff>12700</xdr:colOff>
      <xdr:row>16</xdr:row>
      <xdr:rowOff>0</xdr:rowOff>
    </xdr:to>
    <xdr:graphicFrame macro="">
      <xdr:nvGraphicFramePr>
        <xdr:cNvPr id="3" name="Chart2">
          <a:extLst>
            <a:ext uri="{FF2B5EF4-FFF2-40B4-BE49-F238E27FC236}">
              <a16:creationId xmlns:a16="http://schemas.microsoft.com/office/drawing/2014/main" id="{EFE8DEBD-AAF7-3549-B805-5C648701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822325</xdr:colOff>
      <xdr:row>16</xdr:row>
      <xdr:rowOff>0</xdr:rowOff>
    </xdr:from>
    <xdr:to>
      <xdr:col>11</xdr:col>
      <xdr:colOff>822325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EF2A27-FA93-2045-98B8-D8CAEDD2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12700</xdr:colOff>
      <xdr:row>2</xdr:row>
      <xdr:rowOff>63500</xdr:rowOff>
    </xdr:from>
    <xdr:to>
      <xdr:col>30</xdr:col>
      <xdr:colOff>12700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1A7A7B-127F-9044-9D4B-4CC6AA6C6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</xdr:row>
      <xdr:rowOff>47625</xdr:rowOff>
    </xdr:from>
    <xdr:to>
      <xdr:col>24</xdr:col>
      <xdr:colOff>0</xdr:colOff>
      <xdr:row>15</xdr:row>
      <xdr:rowOff>187325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D26DB-7329-FD46-B433-465D4E437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12700</xdr:colOff>
      <xdr:row>16</xdr:row>
      <xdr:rowOff>0</xdr:rowOff>
    </xdr:from>
    <xdr:to>
      <xdr:col>18</xdr:col>
      <xdr:colOff>12700</xdr:colOff>
      <xdr:row>29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B16055-BDF3-5247-8143-5A3837D52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12700</xdr:colOff>
      <xdr:row>16</xdr:row>
      <xdr:rowOff>0</xdr:rowOff>
    </xdr:from>
    <xdr:to>
      <xdr:col>24</xdr:col>
      <xdr:colOff>12700</xdr:colOff>
      <xdr:row>29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B95DB7-5383-ED44-98FE-C79157939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12700</xdr:colOff>
      <xdr:row>16</xdr:row>
      <xdr:rowOff>0</xdr:rowOff>
    </xdr:from>
    <xdr:to>
      <xdr:col>30</xdr:col>
      <xdr:colOff>12700</xdr:colOff>
      <xdr:row>29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AF68F5-BE2D-644E-AC06-57ED195BA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29</xdr:row>
      <xdr:rowOff>139700</xdr:rowOff>
    </xdr:from>
    <xdr:to>
      <xdr:col>12</xdr:col>
      <xdr:colOff>0</xdr:colOff>
      <xdr:row>43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9CD21D-911E-DF47-B4B6-2D585E78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12700</xdr:colOff>
      <xdr:row>29</xdr:row>
      <xdr:rowOff>139700</xdr:rowOff>
    </xdr:from>
    <xdr:to>
      <xdr:col>18</xdr:col>
      <xdr:colOff>12700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A7D5AD-3E40-6D47-97EF-F6FBFCC7B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12700</xdr:colOff>
      <xdr:row>29</xdr:row>
      <xdr:rowOff>139700</xdr:rowOff>
    </xdr:from>
    <xdr:to>
      <xdr:col>24</xdr:col>
      <xdr:colOff>12700</xdr:colOff>
      <xdr:row>43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CF08F5-114C-4744-8A18-6B0F87E5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12700</xdr:colOff>
      <xdr:row>29</xdr:row>
      <xdr:rowOff>139700</xdr:rowOff>
    </xdr:from>
    <xdr:to>
      <xdr:col>30</xdr:col>
      <xdr:colOff>12700</xdr:colOff>
      <xdr:row>43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985330-51D6-D64F-9D90-267BBC2AB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43</xdr:row>
      <xdr:rowOff>76200</xdr:rowOff>
    </xdr:from>
    <xdr:to>
      <xdr:col>12</xdr:col>
      <xdr:colOff>0</xdr:colOff>
      <xdr:row>57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B9B1887-397D-5F45-B50F-37D5D7B7D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12700</xdr:colOff>
      <xdr:row>43</xdr:row>
      <xdr:rowOff>76200</xdr:rowOff>
    </xdr:from>
    <xdr:to>
      <xdr:col>18</xdr:col>
      <xdr:colOff>12700</xdr:colOff>
      <xdr:row>57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1D1DD2-8C1C-F747-9EFB-CF91E1CA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12700</xdr:colOff>
      <xdr:row>43</xdr:row>
      <xdr:rowOff>76200</xdr:rowOff>
    </xdr:from>
    <xdr:to>
      <xdr:col>24</xdr:col>
      <xdr:colOff>12700</xdr:colOff>
      <xdr:row>57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2F3BC0-AF57-3745-A217-D21269461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12700</xdr:colOff>
      <xdr:row>43</xdr:row>
      <xdr:rowOff>76200</xdr:rowOff>
    </xdr:from>
    <xdr:to>
      <xdr:col>30</xdr:col>
      <xdr:colOff>12700</xdr:colOff>
      <xdr:row>57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10CF95-6E14-8245-B931-33E4C2EE5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57</xdr:row>
      <xdr:rowOff>12700</xdr:rowOff>
    </xdr:from>
    <xdr:to>
      <xdr:col>12</xdr:col>
      <xdr:colOff>0</xdr:colOff>
      <xdr:row>70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8EE1346-D9E2-3F41-B382-9B918DE5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12700</xdr:colOff>
      <xdr:row>57</xdr:row>
      <xdr:rowOff>12700</xdr:rowOff>
    </xdr:from>
    <xdr:to>
      <xdr:col>18</xdr:col>
      <xdr:colOff>12700</xdr:colOff>
      <xdr:row>70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B54567-68CB-F04D-BD37-7F28EB62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12700</xdr:colOff>
      <xdr:row>57</xdr:row>
      <xdr:rowOff>12700</xdr:rowOff>
    </xdr:from>
    <xdr:to>
      <xdr:col>24</xdr:col>
      <xdr:colOff>12700</xdr:colOff>
      <xdr:row>70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7F31EAD-D518-3141-A97A-5A4D04B1D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12700</xdr:colOff>
      <xdr:row>57</xdr:row>
      <xdr:rowOff>12700</xdr:rowOff>
    </xdr:from>
    <xdr:to>
      <xdr:col>30</xdr:col>
      <xdr:colOff>12700</xdr:colOff>
      <xdr:row>70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73EB62-3B28-3C4F-B605-0331A7CA3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1"/>
  <sheetViews>
    <sheetView tabSelected="1" workbookViewId="0">
      <selection activeCell="F1" sqref="F1"/>
    </sheetView>
  </sheetViews>
  <sheetFormatPr baseColWidth="10" defaultRowHeight="16" x14ac:dyDescent="0.2"/>
  <sheetData>
    <row r="1" spans="1:7" x14ac:dyDescent="0.2">
      <c r="A1" t="s">
        <v>31</v>
      </c>
      <c r="B1" t="s">
        <v>0</v>
      </c>
      <c r="C1" t="s">
        <v>1</v>
      </c>
      <c r="D1" t="s">
        <v>25</v>
      </c>
      <c r="E1" t="s">
        <v>2</v>
      </c>
      <c r="F1" t="s">
        <v>28</v>
      </c>
      <c r="G1" t="s">
        <v>26</v>
      </c>
    </row>
    <row r="2" spans="1:7" x14ac:dyDescent="0.2">
      <c r="A2" t="s">
        <v>32</v>
      </c>
      <c r="B2">
        <v>58</v>
      </c>
      <c r="C2">
        <v>72.728457096948702</v>
      </c>
      <c r="D2">
        <v>9.3596497900661597E-4</v>
      </c>
      <c r="E2">
        <v>39.055378079999997</v>
      </c>
      <c r="F2">
        <v>37.637620684082563</v>
      </c>
      <c r="G2">
        <f>FLOOR((ROW()-2)/15,1)+1</f>
        <v>1</v>
      </c>
    </row>
    <row r="3" spans="1:7" x14ac:dyDescent="0.2">
      <c r="B3">
        <v>38</v>
      </c>
      <c r="C3">
        <v>93.813658841985841</v>
      </c>
      <c r="D3">
        <v>2.5243845672062736E-2</v>
      </c>
      <c r="E3">
        <v>54.861851710000003</v>
      </c>
      <c r="F3">
        <v>52.87030023004111</v>
      </c>
      <c r="G3">
        <f t="shared" ref="G3:G66" si="0">FLOOR((ROW()-2)/15,1)+1</f>
        <v>1</v>
      </c>
    </row>
    <row r="4" spans="1:7" x14ac:dyDescent="0.2">
      <c r="B4">
        <v>36</v>
      </c>
      <c r="C4">
        <v>77.165961281310331</v>
      </c>
      <c r="D4">
        <v>5.1616335483382014E-2</v>
      </c>
      <c r="E4">
        <v>49.49975706</v>
      </c>
      <c r="F4">
        <v>47.702856092246492</v>
      </c>
      <c r="G4">
        <f t="shared" si="0"/>
        <v>1</v>
      </c>
    </row>
    <row r="5" spans="1:7" x14ac:dyDescent="0.2">
      <c r="B5">
        <v>22</v>
      </c>
      <c r="C5">
        <v>29.466591152133446</v>
      </c>
      <c r="D5">
        <v>9.5600847665823899E-2</v>
      </c>
      <c r="E5">
        <v>22.055062700000001</v>
      </c>
      <c r="F5">
        <v>21.254437285587223</v>
      </c>
      <c r="G5">
        <f t="shared" si="0"/>
        <v>1</v>
      </c>
    </row>
    <row r="6" spans="1:7" x14ac:dyDescent="0.2">
      <c r="B6">
        <v>0</v>
      </c>
      <c r="C6">
        <v>4.1400300007418771</v>
      </c>
      <c r="D6">
        <v>0.11452008837247375</v>
      </c>
      <c r="E6">
        <v>3.3113215</v>
      </c>
      <c r="F6">
        <v>3.1911165300911435</v>
      </c>
      <c r="G6">
        <f t="shared" si="0"/>
        <v>1</v>
      </c>
    </row>
    <row r="7" spans="1:7" x14ac:dyDescent="0.2"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1</v>
      </c>
    </row>
    <row r="8" spans="1:7" x14ac:dyDescent="0.2"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1</v>
      </c>
    </row>
    <row r="9" spans="1:7" x14ac:dyDescent="0.2">
      <c r="B9">
        <v>12</v>
      </c>
      <c r="C9">
        <v>6.9569874767711415</v>
      </c>
      <c r="D9">
        <v>0.24412909455739593</v>
      </c>
      <c r="E9">
        <v>8.7669996900000005</v>
      </c>
      <c r="F9">
        <v>8.4487470123522996</v>
      </c>
      <c r="G9">
        <f t="shared" si="0"/>
        <v>1</v>
      </c>
    </row>
    <row r="10" spans="1:7" x14ac:dyDescent="0.2">
      <c r="B10">
        <v>36</v>
      </c>
      <c r="C10">
        <v>23.567772182544925</v>
      </c>
      <c r="D10">
        <v>0.26897977249355687</v>
      </c>
      <c r="E10">
        <v>32.404330369999997</v>
      </c>
      <c r="F10">
        <v>31.228014039180866</v>
      </c>
      <c r="G10">
        <f t="shared" si="0"/>
        <v>1</v>
      </c>
    </row>
    <row r="11" spans="1:7" x14ac:dyDescent="0.2">
      <c r="B11">
        <v>0</v>
      </c>
      <c r="C11">
        <v>5.6563521775870216</v>
      </c>
      <c r="D11">
        <v>0.28970229076650489</v>
      </c>
      <c r="E11">
        <v>8.3634860399999997</v>
      </c>
      <c r="F11">
        <v>8.0598813952165376</v>
      </c>
      <c r="G11">
        <f t="shared" si="0"/>
        <v>1</v>
      </c>
    </row>
    <row r="12" spans="1: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">
      <c r="B13">
        <v>0</v>
      </c>
      <c r="C13">
        <v>22.047107316887818</v>
      </c>
      <c r="D13">
        <v>0.38208414584277128</v>
      </c>
      <c r="E13">
        <v>45.074065130000001</v>
      </c>
      <c r="F13">
        <v>43.437822124716014</v>
      </c>
      <c r="G13">
        <f t="shared" si="0"/>
        <v>1</v>
      </c>
    </row>
    <row r="14" spans="1:7" x14ac:dyDescent="0.2">
      <c r="B14">
        <v>116</v>
      </c>
      <c r="C14">
        <v>42.818187904525992</v>
      </c>
      <c r="D14">
        <v>0.40872862282424954</v>
      </c>
      <c r="E14">
        <v>96.114878379999993</v>
      </c>
      <c r="F14">
        <v>92.625792205956998</v>
      </c>
      <c r="G14">
        <f t="shared" si="0"/>
        <v>1</v>
      </c>
    </row>
    <row r="15" spans="1:7" x14ac:dyDescent="0.2">
      <c r="B15">
        <v>32</v>
      </c>
      <c r="C15">
        <v>18.891420113525125</v>
      </c>
      <c r="D15">
        <v>0.43809343962632752</v>
      </c>
      <c r="E15">
        <v>47.006512479999998</v>
      </c>
      <c r="F15">
        <v>45.300119301874986</v>
      </c>
      <c r="G15">
        <f t="shared" si="0"/>
        <v>1</v>
      </c>
    </row>
    <row r="16" spans="1:7" x14ac:dyDescent="0.2">
      <c r="B16">
        <v>50</v>
      </c>
      <c r="C16">
        <v>2.7474744550377905</v>
      </c>
      <c r="D16">
        <v>0.50198963521220441</v>
      </c>
      <c r="E16">
        <v>8.5538066100000005</v>
      </c>
      <c r="F16">
        <v>8.2432930986537816</v>
      </c>
      <c r="G16">
        <f t="shared" si="0"/>
        <v>1</v>
      </c>
    </row>
    <row r="17" spans="1:7" x14ac:dyDescent="0.2">
      <c r="A17" t="s">
        <v>33</v>
      </c>
      <c r="B17">
        <v>33</v>
      </c>
      <c r="C17">
        <v>39.42084583993794</v>
      </c>
      <c r="D17">
        <v>1.1246374847623652E-3</v>
      </c>
      <c r="E17">
        <v>21.183114440000001</v>
      </c>
      <c r="F17">
        <v>20.597092430006764</v>
      </c>
      <c r="G17">
        <f t="shared" si="0"/>
        <v>2</v>
      </c>
    </row>
    <row r="18" spans="1:7" x14ac:dyDescent="0.2">
      <c r="B18">
        <v>20</v>
      </c>
      <c r="C18">
        <v>52.705895248052336</v>
      </c>
      <c r="D18">
        <v>2.1471970253016677E-2</v>
      </c>
      <c r="E18">
        <v>30.41710849</v>
      </c>
      <c r="F18">
        <v>29.575631892874462</v>
      </c>
      <c r="G18">
        <f t="shared" si="0"/>
        <v>2</v>
      </c>
    </row>
    <row r="19" spans="1:7" x14ac:dyDescent="0.2">
      <c r="B19">
        <v>22</v>
      </c>
      <c r="C19">
        <v>50.383123672051525</v>
      </c>
      <c r="D19">
        <v>5.1492506922841116E-2</v>
      </c>
      <c r="E19">
        <v>32.305298669999999</v>
      </c>
      <c r="F19">
        <v>31.411586080491599</v>
      </c>
      <c r="G19">
        <f t="shared" si="0"/>
        <v>2</v>
      </c>
    </row>
    <row r="20" spans="1:7" x14ac:dyDescent="0.2">
      <c r="B20">
        <v>14</v>
      </c>
      <c r="C20">
        <v>14.587450676199788</v>
      </c>
      <c r="D20">
        <v>9.5938566824031568E-2</v>
      </c>
      <c r="E20">
        <v>10.931310829999999</v>
      </c>
      <c r="F20">
        <v>10.628900683342764</v>
      </c>
      <c r="G20">
        <f t="shared" si="0"/>
        <v>2</v>
      </c>
    </row>
    <row r="21" spans="1:7" x14ac:dyDescent="0.2">
      <c r="B21">
        <v>0</v>
      </c>
      <c r="C21">
        <v>3.9727159286364713</v>
      </c>
      <c r="D21">
        <v>0.11583234600042193</v>
      </c>
      <c r="E21">
        <v>3.1921575600000001</v>
      </c>
      <c r="F21">
        <v>3.1038478548891257</v>
      </c>
      <c r="G21">
        <f t="shared" si="0"/>
        <v>2</v>
      </c>
    </row>
    <row r="22" spans="1:7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2</v>
      </c>
    </row>
    <row r="23" spans="1:7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2</v>
      </c>
    </row>
    <row r="24" spans="1:7" x14ac:dyDescent="0.2">
      <c r="B24">
        <v>8</v>
      </c>
      <c r="C24">
        <v>2.943745573505109</v>
      </c>
      <c r="D24">
        <v>0.24627268535411703</v>
      </c>
      <c r="E24">
        <v>3.7376217399999998</v>
      </c>
      <c r="F24">
        <v>3.6342219962619771</v>
      </c>
      <c r="G24">
        <f t="shared" si="0"/>
        <v>2</v>
      </c>
    </row>
    <row r="25" spans="1:7" x14ac:dyDescent="0.2">
      <c r="B25">
        <v>20</v>
      </c>
      <c r="C25">
        <v>9.6763178307645603</v>
      </c>
      <c r="D25">
        <v>0.2677998710863112</v>
      </c>
      <c r="E25">
        <v>13.24943367</v>
      </c>
      <c r="F25">
        <v>12.882893623560754</v>
      </c>
      <c r="G25">
        <f t="shared" si="0"/>
        <v>2</v>
      </c>
    </row>
    <row r="26" spans="1:7" x14ac:dyDescent="0.2">
      <c r="B26">
        <v>0</v>
      </c>
      <c r="C26">
        <v>4.9083504772183053</v>
      </c>
      <c r="D26">
        <v>0.29176766684656091</v>
      </c>
      <c r="E26">
        <v>7.3102566400000004</v>
      </c>
      <c r="F26">
        <v>7.1080214445157246</v>
      </c>
      <c r="G26">
        <f t="shared" si="0"/>
        <v>2</v>
      </c>
    </row>
    <row r="27" spans="1:7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2</v>
      </c>
    </row>
    <row r="28" spans="1:7" x14ac:dyDescent="0.2">
      <c r="B28">
        <v>0</v>
      </c>
      <c r="C28">
        <v>9.5212640383123652</v>
      </c>
      <c r="D28">
        <v>0.38024580046868189</v>
      </c>
      <c r="E28">
        <v>19.340575350000002</v>
      </c>
      <c r="F28">
        <v>18.805526414059276</v>
      </c>
      <c r="G28">
        <f t="shared" si="0"/>
        <v>2</v>
      </c>
    </row>
    <row r="29" spans="1:7" x14ac:dyDescent="0.2">
      <c r="B29">
        <v>66</v>
      </c>
      <c r="C29">
        <v>20.677548817915078</v>
      </c>
      <c r="D29">
        <v>0.40923337452891911</v>
      </c>
      <c r="E29">
        <v>46.497571919999999</v>
      </c>
      <c r="F29">
        <v>45.211236021020483</v>
      </c>
      <c r="G29">
        <f t="shared" si="0"/>
        <v>2</v>
      </c>
    </row>
    <row r="30" spans="1:7" x14ac:dyDescent="0.2">
      <c r="B30">
        <v>18</v>
      </c>
      <c r="C30">
        <v>12.065360358841186</v>
      </c>
      <c r="D30">
        <v>0.43951751778951481</v>
      </c>
      <c r="E30">
        <v>30.17192395</v>
      </c>
      <c r="F30">
        <v>29.337230280727539</v>
      </c>
      <c r="G30">
        <f t="shared" si="0"/>
        <v>2</v>
      </c>
    </row>
    <row r="31" spans="1:7" x14ac:dyDescent="0.2">
      <c r="B31">
        <v>24</v>
      </c>
      <c r="C31">
        <v>4.1373815385653092</v>
      </c>
      <c r="D31">
        <v>0.50603784472107416</v>
      </c>
      <c r="E31">
        <v>13.06525613</v>
      </c>
      <c r="F31">
        <v>12.70381127824953</v>
      </c>
      <c r="G31">
        <f t="shared" si="0"/>
        <v>2</v>
      </c>
    </row>
    <row r="32" spans="1:7" x14ac:dyDescent="0.2">
      <c r="A32" t="s">
        <v>34</v>
      </c>
      <c r="B32">
        <v>34</v>
      </c>
      <c r="C32">
        <v>27.222606477976392</v>
      </c>
      <c r="D32">
        <v>1.0481952451096802E-3</v>
      </c>
      <c r="E32">
        <v>14.62436898</v>
      </c>
      <c r="F32">
        <v>20.947128549040674</v>
      </c>
      <c r="G32">
        <f t="shared" si="0"/>
        <v>3</v>
      </c>
    </row>
    <row r="33" spans="1:7" x14ac:dyDescent="0.2">
      <c r="B33">
        <v>2</v>
      </c>
      <c r="C33">
        <v>25.988433548344879</v>
      </c>
      <c r="D33">
        <v>1.8905245797401042E-2</v>
      </c>
      <c r="E33">
        <v>14.86376993</v>
      </c>
      <c r="F33">
        <v>21.2900330860686</v>
      </c>
      <c r="G33">
        <f t="shared" si="0"/>
        <v>3</v>
      </c>
    </row>
    <row r="34" spans="1:7" x14ac:dyDescent="0.2">
      <c r="B34">
        <v>26</v>
      </c>
      <c r="C34">
        <v>32.480043190144784</v>
      </c>
      <c r="D34">
        <v>5.1857291437081267E-2</v>
      </c>
      <c r="E34">
        <v>20.852634940000002</v>
      </c>
      <c r="F34">
        <v>29.868148517844432</v>
      </c>
      <c r="G34">
        <f t="shared" si="0"/>
        <v>3</v>
      </c>
    </row>
    <row r="35" spans="1:7" x14ac:dyDescent="0.2">
      <c r="B35">
        <v>6</v>
      </c>
      <c r="C35">
        <v>0.54405767411254347</v>
      </c>
      <c r="D35">
        <v>8.0772327149186599E-2</v>
      </c>
      <c r="E35">
        <v>0.38657629999999998</v>
      </c>
      <c r="F35">
        <v>0.55371028050418569</v>
      </c>
      <c r="G35">
        <f t="shared" si="0"/>
        <v>3</v>
      </c>
    </row>
    <row r="36" spans="1: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3</v>
      </c>
    </row>
    <row r="37" spans="1: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3</v>
      </c>
    </row>
    <row r="38" spans="1: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3</v>
      </c>
    </row>
    <row r="39" spans="1:7" x14ac:dyDescent="0.2">
      <c r="B39">
        <v>8</v>
      </c>
      <c r="C39">
        <v>1.8697551740466489</v>
      </c>
      <c r="D39">
        <v>0.2459633334517585</v>
      </c>
      <c r="E39">
        <v>2.3714205900000001</v>
      </c>
      <c r="F39">
        <v>3.3966902784322306</v>
      </c>
      <c r="G39">
        <f t="shared" si="0"/>
        <v>3</v>
      </c>
    </row>
    <row r="40" spans="1:7" x14ac:dyDescent="0.2">
      <c r="B40">
        <v>24</v>
      </c>
      <c r="C40">
        <v>8.8434366340044228</v>
      </c>
      <c r="D40">
        <v>0.26903100176410238</v>
      </c>
      <c r="E40">
        <v>12.161401489999999</v>
      </c>
      <c r="F40">
        <v>17.419311608993933</v>
      </c>
      <c r="G40">
        <f t="shared" si="0"/>
        <v>3</v>
      </c>
    </row>
    <row r="41" spans="1:7" x14ac:dyDescent="0.2">
      <c r="B41">
        <v>0</v>
      </c>
      <c r="C41">
        <v>3.0516673013703222</v>
      </c>
      <c r="D41">
        <v>0.29242245168047903</v>
      </c>
      <c r="E41">
        <v>4.5554540299999999</v>
      </c>
      <c r="F41">
        <v>6.5249776791159286</v>
      </c>
      <c r="G41">
        <f t="shared" si="0"/>
        <v>3</v>
      </c>
    </row>
    <row r="42" spans="1: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3</v>
      </c>
    </row>
    <row r="43" spans="1: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3</v>
      </c>
    </row>
    <row r="44" spans="1: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3</v>
      </c>
    </row>
    <row r="45" spans="1: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3</v>
      </c>
    </row>
    <row r="46" spans="1: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3</v>
      </c>
    </row>
    <row r="47" spans="1:7" x14ac:dyDescent="0.2">
      <c r="A47" t="s">
        <v>35</v>
      </c>
      <c r="B47">
        <v>20</v>
      </c>
      <c r="C47">
        <v>17.195205543668266</v>
      </c>
      <c r="D47">
        <v>9.1530926465403968E-4</v>
      </c>
      <c r="E47">
        <v>9.2332028800000003</v>
      </c>
      <c r="F47">
        <v>12.427721096491235</v>
      </c>
      <c r="G47">
        <f t="shared" si="0"/>
        <v>4</v>
      </c>
    </row>
    <row r="48" spans="1:7" x14ac:dyDescent="0.2">
      <c r="B48">
        <v>36</v>
      </c>
      <c r="C48">
        <v>43.261884572192905</v>
      </c>
      <c r="D48">
        <v>2.6521890358118194E-2</v>
      </c>
      <c r="E48">
        <v>25.413041840000002</v>
      </c>
      <c r="F48">
        <v>34.205486471557137</v>
      </c>
      <c r="G48">
        <f t="shared" si="0"/>
        <v>4</v>
      </c>
    </row>
    <row r="49" spans="1:7" x14ac:dyDescent="0.2">
      <c r="B49">
        <v>10</v>
      </c>
      <c r="C49">
        <v>16.2620241639599</v>
      </c>
      <c r="D49">
        <v>5.0420412366528569E-2</v>
      </c>
      <c r="E49">
        <v>10.38795747</v>
      </c>
      <c r="F49">
        <v>13.981999516008978</v>
      </c>
      <c r="G49">
        <f t="shared" si="0"/>
        <v>4</v>
      </c>
    </row>
    <row r="50" spans="1:7" x14ac:dyDescent="0.2">
      <c r="B50">
        <v>16</v>
      </c>
      <c r="C50">
        <v>16.70923868317044</v>
      </c>
      <c r="D50">
        <v>9.2573358733014297E-2</v>
      </c>
      <c r="E50">
        <v>12.374376420000001</v>
      </c>
      <c r="F50">
        <v>16.655682853440958</v>
      </c>
      <c r="G50">
        <f t="shared" si="0"/>
        <v>4</v>
      </c>
    </row>
    <row r="51" spans="1:7" x14ac:dyDescent="0.2">
      <c r="B51">
        <v>0</v>
      </c>
      <c r="C51">
        <v>0.51680205679093127</v>
      </c>
      <c r="D51">
        <v>0.11448814706102751</v>
      </c>
      <c r="E51">
        <v>0.41330763999999998</v>
      </c>
      <c r="F51">
        <v>0.55630447459300314</v>
      </c>
      <c r="G51">
        <f t="shared" si="0"/>
        <v>4</v>
      </c>
    </row>
    <row r="52" spans="1: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4</v>
      </c>
    </row>
    <row r="53" spans="1: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4</v>
      </c>
    </row>
    <row r="54" spans="1: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4</v>
      </c>
    </row>
    <row r="55" spans="1: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4</v>
      </c>
    </row>
    <row r="56" spans="1: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4</v>
      </c>
    </row>
    <row r="57" spans="1:7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4</v>
      </c>
    </row>
    <row r="58" spans="1:7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4</v>
      </c>
    </row>
    <row r="59" spans="1:7" x14ac:dyDescent="0.2">
      <c r="B59">
        <v>0</v>
      </c>
      <c r="C59">
        <v>0.62222509276602134</v>
      </c>
      <c r="D59">
        <v>0.42346816298907658</v>
      </c>
      <c r="E59">
        <v>1.47082983</v>
      </c>
      <c r="F59">
        <v>1.9797098737247301</v>
      </c>
      <c r="G59">
        <f t="shared" si="0"/>
        <v>4</v>
      </c>
    </row>
    <row r="60" spans="1:7" x14ac:dyDescent="0.2">
      <c r="B60">
        <v>6</v>
      </c>
      <c r="C60">
        <v>2.4818166097535057</v>
      </c>
      <c r="D60">
        <v>0.43664192225132542</v>
      </c>
      <c r="E60">
        <v>6.1440116600000003</v>
      </c>
      <c r="F60">
        <v>8.2697265852854436</v>
      </c>
      <c r="G60">
        <f t="shared" si="0"/>
        <v>4</v>
      </c>
    </row>
    <row r="61" spans="1:7" x14ac:dyDescent="0.2">
      <c r="B61">
        <v>12</v>
      </c>
      <c r="C61">
        <v>2.9508032776980282</v>
      </c>
      <c r="D61">
        <v>0.49161330028363992</v>
      </c>
      <c r="E61">
        <v>8.8584934700000009</v>
      </c>
      <c r="F61">
        <v>11.923369128898512</v>
      </c>
      <c r="G61">
        <f t="shared" si="0"/>
        <v>4</v>
      </c>
    </row>
    <row r="62" spans="1:7" x14ac:dyDescent="0.2">
      <c r="A62" t="s">
        <v>36</v>
      </c>
      <c r="B62">
        <v>7</v>
      </c>
      <c r="C62">
        <v>5.6580798146477882</v>
      </c>
      <c r="D62">
        <v>9.8989110490963557E-4</v>
      </c>
      <c r="E62">
        <v>3.03897891</v>
      </c>
      <c r="F62">
        <v>5.1512783059223768</v>
      </c>
      <c r="G62">
        <f t="shared" si="0"/>
        <v>5</v>
      </c>
    </row>
    <row r="63" spans="1:7" x14ac:dyDescent="0.2">
      <c r="B63">
        <v>10</v>
      </c>
      <c r="C63">
        <v>13.311769781845909</v>
      </c>
      <c r="D63">
        <v>2.813698014432689E-2</v>
      </c>
      <c r="E63">
        <v>7.8640680600000001</v>
      </c>
      <c r="F63">
        <v>13.330136336410137</v>
      </c>
      <c r="G63">
        <f t="shared" si="0"/>
        <v>5</v>
      </c>
    </row>
    <row r="64" spans="1:7" x14ac:dyDescent="0.2">
      <c r="B64">
        <v>8</v>
      </c>
      <c r="C64">
        <v>6.0047787859820438</v>
      </c>
      <c r="D64">
        <v>4.9831643079106563E-2</v>
      </c>
      <c r="E64">
        <v>3.8278570300000001</v>
      </c>
      <c r="F64">
        <v>6.488480986796799</v>
      </c>
      <c r="G64">
        <f t="shared" si="0"/>
        <v>5</v>
      </c>
    </row>
    <row r="65" spans="1:7" x14ac:dyDescent="0.2">
      <c r="B65">
        <v>0</v>
      </c>
      <c r="C65">
        <v>2.5371617524259867E-2</v>
      </c>
      <c r="D65">
        <v>7.6507650765076318E-2</v>
      </c>
      <c r="E65">
        <v>1.775997E-2</v>
      </c>
      <c r="F65">
        <v>3.0104370870685716E-2</v>
      </c>
      <c r="G65">
        <f t="shared" si="0"/>
        <v>5</v>
      </c>
    </row>
    <row r="66" spans="1:7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5</v>
      </c>
    </row>
    <row r="67" spans="1:7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f t="shared" ref="G67:G130" si="1">FLOOR((ROW()-2)/15,1)+1</f>
        <v>5</v>
      </c>
    </row>
    <row r="68" spans="1:7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f t="shared" si="1"/>
        <v>5</v>
      </c>
    </row>
    <row r="69" spans="1: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f t="shared" si="1"/>
        <v>5</v>
      </c>
    </row>
    <row r="70" spans="1:7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f t="shared" si="1"/>
        <v>5</v>
      </c>
    </row>
    <row r="71" spans="1:7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f t="shared" si="1"/>
        <v>5</v>
      </c>
    </row>
    <row r="72" spans="1: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f t="shared" si="1"/>
        <v>5</v>
      </c>
    </row>
    <row r="73" spans="1: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f t="shared" si="1"/>
        <v>5</v>
      </c>
    </row>
    <row r="74" spans="1: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5</v>
      </c>
    </row>
    <row r="75" spans="1:7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f t="shared" si="1"/>
        <v>5</v>
      </c>
    </row>
    <row r="76" spans="1:7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5</v>
      </c>
    </row>
    <row r="77" spans="1:7" x14ac:dyDescent="0.2">
      <c r="A77" t="s">
        <v>37</v>
      </c>
      <c r="B77">
        <v>7</v>
      </c>
      <c r="C77">
        <v>7.5232638886374588</v>
      </c>
      <c r="D77">
        <v>9.2336621976530861E-4</v>
      </c>
      <c r="E77">
        <v>4.0398345200000003</v>
      </c>
      <c r="F77">
        <v>5.4164459122036206</v>
      </c>
      <c r="G77">
        <f t="shared" si="1"/>
        <v>6</v>
      </c>
    </row>
    <row r="78" spans="1:7" x14ac:dyDescent="0.2">
      <c r="B78">
        <v>2</v>
      </c>
      <c r="C78">
        <v>6.0328254174683185</v>
      </c>
      <c r="D78">
        <v>2.6044699988732326E-2</v>
      </c>
      <c r="E78">
        <v>3.5378961200000001</v>
      </c>
      <c r="F78">
        <v>4.7434673084022876</v>
      </c>
      <c r="G78">
        <f t="shared" si="1"/>
        <v>6</v>
      </c>
    </row>
    <row r="79" spans="1:7" x14ac:dyDescent="0.2">
      <c r="B79">
        <v>8</v>
      </c>
      <c r="C79">
        <v>6.0562504208897447</v>
      </c>
      <c r="D79">
        <v>4.8474464362394484E-2</v>
      </c>
      <c r="E79">
        <v>3.8423342800000002</v>
      </c>
      <c r="F79">
        <v>5.1516456184511839</v>
      </c>
      <c r="G79">
        <f t="shared" si="1"/>
        <v>6</v>
      </c>
    </row>
    <row r="80" spans="1: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6</v>
      </c>
    </row>
    <row r="81" spans="1: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6</v>
      </c>
    </row>
    <row r="82" spans="1:7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6</v>
      </c>
    </row>
    <row r="83" spans="1:7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f t="shared" si="1"/>
        <v>6</v>
      </c>
    </row>
    <row r="84" spans="1:7" x14ac:dyDescent="0.2">
      <c r="B84">
        <v>2</v>
      </c>
      <c r="C84">
        <v>1.5507388470553647</v>
      </c>
      <c r="D84">
        <v>0.24147654016887163</v>
      </c>
      <c r="E84">
        <v>1.9361002</v>
      </c>
      <c r="F84">
        <v>2.5958444490708028</v>
      </c>
      <c r="G84">
        <f t="shared" si="1"/>
        <v>6</v>
      </c>
    </row>
    <row r="85" spans="1:7" x14ac:dyDescent="0.2">
      <c r="B85">
        <v>6</v>
      </c>
      <c r="C85">
        <v>3.6058031734905724</v>
      </c>
      <c r="D85">
        <v>0.26842530928294273</v>
      </c>
      <c r="E85">
        <v>4.9481394400000003</v>
      </c>
      <c r="F85">
        <v>6.6342642279321655</v>
      </c>
      <c r="G85">
        <f t="shared" si="1"/>
        <v>6</v>
      </c>
    </row>
    <row r="86" spans="1:7" x14ac:dyDescent="0.2">
      <c r="B86">
        <v>0</v>
      </c>
      <c r="C86">
        <v>0.23111825245853915</v>
      </c>
      <c r="D86">
        <v>0.289797257316395</v>
      </c>
      <c r="E86">
        <v>0.34184545</v>
      </c>
      <c r="F86">
        <v>0.45833248393993792</v>
      </c>
      <c r="G86">
        <f t="shared" si="1"/>
        <v>6</v>
      </c>
    </row>
    <row r="87" spans="1: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f t="shared" si="1"/>
        <v>6</v>
      </c>
    </row>
    <row r="88" spans="1: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f t="shared" si="1"/>
        <v>6</v>
      </c>
    </row>
    <row r="89" spans="1: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f t="shared" si="1"/>
        <v>6</v>
      </c>
    </row>
    <row r="90" spans="1: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f t="shared" si="1"/>
        <v>6</v>
      </c>
    </row>
    <row r="91" spans="1:7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f t="shared" si="1"/>
        <v>6</v>
      </c>
    </row>
    <row r="92" spans="1:7" x14ac:dyDescent="0.2">
      <c r="A92" t="s">
        <v>38</v>
      </c>
      <c r="B92">
        <v>5</v>
      </c>
      <c r="C92">
        <v>5.7962562912233135</v>
      </c>
      <c r="D92">
        <v>1.1755294434278652E-3</v>
      </c>
      <c r="E92">
        <v>3.1152218299999999</v>
      </c>
      <c r="F92">
        <v>3.1605418843223365</v>
      </c>
      <c r="G92">
        <f t="shared" si="1"/>
        <v>7</v>
      </c>
    </row>
    <row r="93" spans="1:7" x14ac:dyDescent="0.2">
      <c r="B93">
        <v>6</v>
      </c>
      <c r="C93">
        <v>6.5416410859152103</v>
      </c>
      <c r="D93">
        <v>1.960405040391117E-2</v>
      </c>
      <c r="E93">
        <v>3.7505940799999999</v>
      </c>
      <c r="F93">
        <v>3.805157490480028</v>
      </c>
      <c r="G93">
        <f t="shared" si="1"/>
        <v>7</v>
      </c>
    </row>
    <row r="94" spans="1:7" x14ac:dyDescent="0.2">
      <c r="B94">
        <v>0</v>
      </c>
      <c r="C94">
        <v>2.4623183219464786</v>
      </c>
      <c r="D94">
        <v>4.8736311131113111E-2</v>
      </c>
      <c r="E94">
        <v>1.5636314099999999</v>
      </c>
      <c r="F94">
        <v>1.586379022949705</v>
      </c>
      <c r="G94">
        <f t="shared" si="1"/>
        <v>7</v>
      </c>
    </row>
    <row r="95" spans="1:7" x14ac:dyDescent="0.2">
      <c r="B95">
        <v>6</v>
      </c>
      <c r="C95">
        <v>5.0610490789287939</v>
      </c>
      <c r="D95">
        <v>9.5164009443661102E-2</v>
      </c>
      <c r="E95">
        <v>3.7822786100000001</v>
      </c>
      <c r="F95">
        <v>3.8373029650609083</v>
      </c>
      <c r="G95">
        <f t="shared" si="1"/>
        <v>7</v>
      </c>
    </row>
    <row r="96" spans="1:7" x14ac:dyDescent="0.2">
      <c r="B96">
        <v>0</v>
      </c>
      <c r="C96">
        <v>0.64908762898444139</v>
      </c>
      <c r="D96">
        <v>0.1171486794302672</v>
      </c>
      <c r="E96">
        <v>0.52396863999999999</v>
      </c>
      <c r="F96">
        <v>0.53159130333630589</v>
      </c>
      <c r="G96">
        <f t="shared" si="1"/>
        <v>7</v>
      </c>
    </row>
    <row r="97" spans="1:7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f t="shared" si="1"/>
        <v>7</v>
      </c>
    </row>
    <row r="98" spans="1:7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f t="shared" si="1"/>
        <v>7</v>
      </c>
    </row>
    <row r="99" spans="1:7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f t="shared" si="1"/>
        <v>7</v>
      </c>
    </row>
    <row r="100" spans="1:7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1"/>
        <v>7</v>
      </c>
    </row>
    <row r="101" spans="1:7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1"/>
        <v>7</v>
      </c>
    </row>
    <row r="102" spans="1: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1"/>
        <v>7</v>
      </c>
    </row>
    <row r="103" spans="1:7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1"/>
        <v>7</v>
      </c>
    </row>
    <row r="104" spans="1:7" x14ac:dyDescent="0.2">
      <c r="B104">
        <v>0</v>
      </c>
      <c r="C104">
        <v>0.80491134012495436</v>
      </c>
      <c r="D104">
        <v>0.41947454999916589</v>
      </c>
      <c r="E104">
        <v>1.8762017200000001</v>
      </c>
      <c r="F104">
        <v>1.9034965864686464</v>
      </c>
      <c r="G104">
        <f t="shared" si="1"/>
        <v>7</v>
      </c>
    </row>
    <row r="105" spans="1:7" x14ac:dyDescent="0.2">
      <c r="B105">
        <v>2</v>
      </c>
      <c r="C105">
        <v>1.5076775085278291</v>
      </c>
      <c r="D105">
        <v>0.44189035513056441</v>
      </c>
      <c r="E105">
        <v>3.80176859</v>
      </c>
      <c r="F105">
        <v>3.8570764840833416</v>
      </c>
      <c r="G105">
        <f t="shared" si="1"/>
        <v>7</v>
      </c>
    </row>
    <row r="106" spans="1:7" x14ac:dyDescent="0.2">
      <c r="B106">
        <v>6</v>
      </c>
      <c r="C106">
        <v>2.1770587443489791</v>
      </c>
      <c r="D106">
        <v>0.47785918387122328</v>
      </c>
      <c r="E106">
        <v>6.2278518600000004</v>
      </c>
      <c r="F106">
        <v>6.3184542632987295</v>
      </c>
      <c r="G106">
        <f t="shared" si="1"/>
        <v>7</v>
      </c>
    </row>
    <row r="107" spans="1:7" x14ac:dyDescent="0.2">
      <c r="A107" t="s">
        <v>39</v>
      </c>
      <c r="B107">
        <v>7</v>
      </c>
      <c r="C107">
        <v>10.589141529856052</v>
      </c>
      <c r="D107">
        <v>1.3744267861887272E-3</v>
      </c>
      <c r="E107">
        <v>5.6951495000000003</v>
      </c>
      <c r="F107">
        <v>5.5275481831064237</v>
      </c>
      <c r="G107">
        <f t="shared" si="1"/>
        <v>8</v>
      </c>
    </row>
    <row r="108" spans="1:7" x14ac:dyDescent="0.2">
      <c r="B108">
        <v>2</v>
      </c>
      <c r="C108">
        <v>4.6021892331758494</v>
      </c>
      <c r="D108">
        <v>1.4975622373938392E-2</v>
      </c>
      <c r="E108">
        <v>2.5961357199999999</v>
      </c>
      <c r="F108">
        <v>2.5197346061211712</v>
      </c>
      <c r="G108">
        <f t="shared" si="1"/>
        <v>8</v>
      </c>
    </row>
    <row r="109" spans="1:7" x14ac:dyDescent="0.2">
      <c r="B109">
        <v>0</v>
      </c>
      <c r="C109">
        <v>0.90091566988481053</v>
      </c>
      <c r="D109">
        <v>4.970980074351905E-2</v>
      </c>
      <c r="E109">
        <v>0.57405993</v>
      </c>
      <c r="F109">
        <v>0.55716604508199485</v>
      </c>
      <c r="G109">
        <f t="shared" si="1"/>
        <v>8</v>
      </c>
    </row>
    <row r="110" spans="1:7" x14ac:dyDescent="0.2">
      <c r="B110">
        <v>4</v>
      </c>
      <c r="C110">
        <v>3.1031451956957983</v>
      </c>
      <c r="D110">
        <v>9.879575071076499E-2</v>
      </c>
      <c r="E110">
        <v>2.3488065800000002</v>
      </c>
      <c r="F110">
        <v>2.2796840616295344</v>
      </c>
      <c r="G110">
        <f t="shared" si="1"/>
        <v>8</v>
      </c>
    </row>
    <row r="111" spans="1:7" x14ac:dyDescent="0.2">
      <c r="B111">
        <v>0</v>
      </c>
      <c r="C111">
        <v>0.52627316826520443</v>
      </c>
      <c r="D111">
        <v>0.1149400246836469</v>
      </c>
      <c r="E111">
        <v>0.42154968999999998</v>
      </c>
      <c r="F111">
        <v>0.4091439957895005</v>
      </c>
      <c r="G111">
        <f t="shared" si="1"/>
        <v>8</v>
      </c>
    </row>
    <row r="112" spans="1: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1"/>
        <v>8</v>
      </c>
    </row>
    <row r="113" spans="1: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1"/>
        <v>8</v>
      </c>
    </row>
    <row r="114" spans="1: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1"/>
        <v>8</v>
      </c>
    </row>
    <row r="115" spans="1: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1"/>
        <v>8</v>
      </c>
    </row>
    <row r="116" spans="1: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1"/>
        <v>8</v>
      </c>
    </row>
    <row r="117" spans="1: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1"/>
        <v>8</v>
      </c>
    </row>
    <row r="118" spans="1: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1"/>
        <v>8</v>
      </c>
    </row>
    <row r="119" spans="1:7" x14ac:dyDescent="0.2">
      <c r="B119">
        <v>0</v>
      </c>
      <c r="C119">
        <v>0.63616935547584808</v>
      </c>
      <c r="D119">
        <v>0.42136975037501884</v>
      </c>
      <c r="E119">
        <v>1.49276404</v>
      </c>
      <c r="F119">
        <v>1.448833811493202</v>
      </c>
      <c r="G119">
        <f t="shared" si="1"/>
        <v>8</v>
      </c>
    </row>
    <row r="120" spans="1:7" x14ac:dyDescent="0.2">
      <c r="B120">
        <v>4</v>
      </c>
      <c r="C120">
        <v>2.0266800448749347</v>
      </c>
      <c r="D120">
        <v>0.44228659879924259</v>
      </c>
      <c r="E120">
        <v>5.11759611</v>
      </c>
      <c r="F120">
        <v>4.9669914862995252</v>
      </c>
      <c r="G120">
        <f t="shared" si="1"/>
        <v>8</v>
      </c>
    </row>
    <row r="121" spans="1:7" x14ac:dyDescent="0.2">
      <c r="B121">
        <v>8</v>
      </c>
      <c r="C121">
        <v>2.6154858027715013</v>
      </c>
      <c r="D121">
        <v>0.47899692665968796</v>
      </c>
      <c r="E121">
        <v>7.5119658200000003</v>
      </c>
      <c r="F121">
        <v>7.2908978104786462</v>
      </c>
      <c r="G121">
        <f t="shared" si="1"/>
        <v>8</v>
      </c>
    </row>
    <row r="122" spans="1:7" x14ac:dyDescent="0.2">
      <c r="A122" t="s">
        <v>40</v>
      </c>
      <c r="B122">
        <v>26</v>
      </c>
      <c r="C122">
        <v>21.362939798448721</v>
      </c>
      <c r="D122">
        <v>1.0178154171097075E-3</v>
      </c>
      <c r="E122">
        <v>11.475250369999999</v>
      </c>
      <c r="F122">
        <v>15.976087506226346</v>
      </c>
      <c r="G122">
        <f t="shared" si="1"/>
        <v>9</v>
      </c>
    </row>
    <row r="123" spans="1:7" x14ac:dyDescent="0.2">
      <c r="B123">
        <v>0</v>
      </c>
      <c r="C123">
        <v>7.1637083053170185</v>
      </c>
      <c r="D123">
        <v>9.6564224844416634E-3</v>
      </c>
      <c r="E123">
        <v>3.9664148699999999</v>
      </c>
      <c r="F123">
        <v>5.5221271001442558</v>
      </c>
      <c r="G123">
        <f t="shared" si="1"/>
        <v>9</v>
      </c>
    </row>
    <row r="124" spans="1: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1"/>
        <v>9</v>
      </c>
    </row>
    <row r="125" spans="1: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1"/>
        <v>9</v>
      </c>
    </row>
    <row r="126" spans="1: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1"/>
        <v>9</v>
      </c>
    </row>
    <row r="127" spans="1: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1"/>
        <v>9</v>
      </c>
    </row>
    <row r="128" spans="1: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9</v>
      </c>
    </row>
    <row r="129" spans="1:7" x14ac:dyDescent="0.2">
      <c r="B129">
        <v>2</v>
      </c>
      <c r="C129">
        <v>2.7197581329257897E-2</v>
      </c>
      <c r="D129">
        <v>0.25112511251125108</v>
      </c>
      <c r="E129">
        <v>3.5125049999999998E-2</v>
      </c>
      <c r="F129">
        <v>4.8901841299047469E-2</v>
      </c>
      <c r="G129">
        <f t="shared" si="1"/>
        <v>9</v>
      </c>
    </row>
    <row r="130" spans="1:7" x14ac:dyDescent="0.2">
      <c r="B130">
        <v>8</v>
      </c>
      <c r="C130">
        <v>6.6258144351599171</v>
      </c>
      <c r="D130">
        <v>0.27078630876628579</v>
      </c>
      <c r="E130">
        <v>9.1680223999999999</v>
      </c>
      <c r="F130">
        <v>12.763915679291911</v>
      </c>
      <c r="G130">
        <f t="shared" si="1"/>
        <v>9</v>
      </c>
    </row>
    <row r="131" spans="1:7" x14ac:dyDescent="0.2">
      <c r="B131">
        <v>0</v>
      </c>
      <c r="C131">
        <v>0.82033987974508671</v>
      </c>
      <c r="D131">
        <v>0.28974719880594135</v>
      </c>
      <c r="E131">
        <v>1.21314616</v>
      </c>
      <c r="F131">
        <v>1.6889678730384399</v>
      </c>
      <c r="G131">
        <f t="shared" ref="G131:G194" si="2">FLOOR((ROW()-2)/15,1)+1</f>
        <v>9</v>
      </c>
    </row>
    <row r="132" spans="1: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9</v>
      </c>
    </row>
    <row r="133" spans="1: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9</v>
      </c>
    </row>
    <row r="134" spans="1: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2"/>
        <v>9</v>
      </c>
    </row>
    <row r="135" spans="1: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2"/>
        <v>9</v>
      </c>
    </row>
    <row r="136" spans="1: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2"/>
        <v>9</v>
      </c>
    </row>
    <row r="137" spans="1:7" x14ac:dyDescent="0.2">
      <c r="A137" t="s">
        <v>41</v>
      </c>
      <c r="B137">
        <v>11</v>
      </c>
      <c r="C137">
        <v>5.588727478161899</v>
      </c>
      <c r="D137">
        <v>1.1853086706025337E-3</v>
      </c>
      <c r="E137">
        <v>3.00378765</v>
      </c>
      <c r="F137">
        <v>4.7230815878839287</v>
      </c>
      <c r="G137">
        <f t="shared" si="2"/>
        <v>10</v>
      </c>
    </row>
    <row r="138" spans="1:7" x14ac:dyDescent="0.2">
      <c r="B138">
        <v>4</v>
      </c>
      <c r="C138">
        <v>8.5837141073313035</v>
      </c>
      <c r="D138">
        <v>2.2408642631155575E-2</v>
      </c>
      <c r="E138">
        <v>4.9700504800000003</v>
      </c>
      <c r="F138">
        <v>7.8147847478305206</v>
      </c>
      <c r="G138">
        <f t="shared" si="2"/>
        <v>10</v>
      </c>
    </row>
    <row r="139" spans="1:7" x14ac:dyDescent="0.2">
      <c r="B139">
        <v>2</v>
      </c>
      <c r="C139">
        <v>2.0565249100784015</v>
      </c>
      <c r="D139">
        <v>5.3080387798325766E-2</v>
      </c>
      <c r="E139">
        <v>1.32599366</v>
      </c>
      <c r="F139">
        <v>2.0849597145113843</v>
      </c>
      <c r="G139">
        <f t="shared" si="2"/>
        <v>10</v>
      </c>
    </row>
    <row r="140" spans="1:7" x14ac:dyDescent="0.2">
      <c r="B140">
        <v>8</v>
      </c>
      <c r="C140">
        <v>7.713833146399546</v>
      </c>
      <c r="D140">
        <v>9.4618903137686491E-2</v>
      </c>
      <c r="E140">
        <v>5.7537747299999999</v>
      </c>
      <c r="F140">
        <v>9.0470934215655436</v>
      </c>
      <c r="G140">
        <f t="shared" si="2"/>
        <v>10</v>
      </c>
    </row>
    <row r="141" spans="1:7" x14ac:dyDescent="0.2">
      <c r="B141">
        <v>0</v>
      </c>
      <c r="C141">
        <v>1.057200358028852</v>
      </c>
      <c r="D141">
        <v>0.11462942472591207</v>
      </c>
      <c r="E141">
        <v>0.84590524</v>
      </c>
      <c r="F141">
        <v>1.3300805282086221</v>
      </c>
      <c r="G141">
        <f t="shared" si="2"/>
        <v>10</v>
      </c>
    </row>
    <row r="142" spans="1: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2"/>
        <v>10</v>
      </c>
    </row>
    <row r="143" spans="1: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2"/>
        <v>10</v>
      </c>
    </row>
    <row r="144" spans="1: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2"/>
        <v>10</v>
      </c>
    </row>
    <row r="145" spans="1: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2"/>
        <v>10</v>
      </c>
    </row>
    <row r="146" spans="1: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2"/>
        <v>10</v>
      </c>
    </row>
    <row r="147" spans="1: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2"/>
        <v>10</v>
      </c>
    </row>
    <row r="148" spans="1: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2"/>
        <v>10</v>
      </c>
    </row>
    <row r="149" spans="1: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2"/>
        <v>10</v>
      </c>
    </row>
    <row r="150" spans="1: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2"/>
        <v>10</v>
      </c>
    </row>
    <row r="151" spans="1: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2"/>
        <v>10</v>
      </c>
    </row>
    <row r="152" spans="1:7" x14ac:dyDescent="0.2">
      <c r="A152" t="s">
        <v>42</v>
      </c>
      <c r="B152">
        <v>9</v>
      </c>
      <c r="C152">
        <v>7.2641010301063664</v>
      </c>
      <c r="D152">
        <v>1.2208264924299952E-3</v>
      </c>
      <c r="E152">
        <v>3.90474137</v>
      </c>
      <c r="F152">
        <v>6.8321939114144428</v>
      </c>
      <c r="G152">
        <f t="shared" si="2"/>
        <v>11</v>
      </c>
    </row>
    <row r="153" spans="1:7" x14ac:dyDescent="0.2">
      <c r="B153">
        <v>16</v>
      </c>
      <c r="C153">
        <v>17.395327178231074</v>
      </c>
      <c r="D153">
        <v>2.5199184381911634E-2</v>
      </c>
      <c r="E153">
        <v>10.171124170000001</v>
      </c>
      <c r="F153">
        <v>17.796592921726411</v>
      </c>
      <c r="G153">
        <f t="shared" si="2"/>
        <v>11</v>
      </c>
    </row>
    <row r="154" spans="1:7" x14ac:dyDescent="0.2">
      <c r="B154">
        <v>0</v>
      </c>
      <c r="C154">
        <v>0.34057179166255658</v>
      </c>
      <c r="D154">
        <v>4.3259084230785366E-2</v>
      </c>
      <c r="E154">
        <v>0.21215607</v>
      </c>
      <c r="F154">
        <v>0.37121316685914496</v>
      </c>
      <c r="G154">
        <f t="shared" si="2"/>
        <v>11</v>
      </c>
    </row>
    <row r="155" spans="1: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2"/>
        <v>11</v>
      </c>
    </row>
    <row r="156" spans="1: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2"/>
        <v>11</v>
      </c>
    </row>
    <row r="157" spans="1: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11</v>
      </c>
    </row>
    <row r="158" spans="1: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2"/>
        <v>11</v>
      </c>
    </row>
    <row r="159" spans="1: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2"/>
        <v>11</v>
      </c>
    </row>
    <row r="160" spans="1: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2"/>
        <v>11</v>
      </c>
    </row>
    <row r="161" spans="1: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11</v>
      </c>
    </row>
    <row r="162" spans="1: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2"/>
        <v>11</v>
      </c>
    </row>
    <row r="163" spans="1:7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2"/>
        <v>11</v>
      </c>
    </row>
    <row r="164" spans="1: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2"/>
        <v>11</v>
      </c>
    </row>
    <row r="165" spans="1: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2"/>
        <v>11</v>
      </c>
    </row>
    <row r="166" spans="1: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11</v>
      </c>
    </row>
    <row r="167" spans="1:7" x14ac:dyDescent="0.2">
      <c r="A167" t="s">
        <v>43</v>
      </c>
      <c r="B167">
        <v>17</v>
      </c>
      <c r="C167">
        <v>17.318435963797878</v>
      </c>
      <c r="D167">
        <v>8.4800802554537476E-4</v>
      </c>
      <c r="E167">
        <v>9.2971782199999993</v>
      </c>
      <c r="F167">
        <v>12.863302906607654</v>
      </c>
      <c r="G167">
        <f t="shared" si="2"/>
        <v>12</v>
      </c>
    </row>
    <row r="168" spans="1:7" x14ac:dyDescent="0.2">
      <c r="B168">
        <v>0</v>
      </c>
      <c r="C168">
        <v>2.1315760050246544</v>
      </c>
      <c r="D168">
        <v>9.8965856594109541E-3</v>
      </c>
      <c r="E168">
        <v>1.18120943</v>
      </c>
      <c r="F168">
        <v>1.6342866980376516</v>
      </c>
      <c r="G168">
        <f t="shared" si="2"/>
        <v>12</v>
      </c>
    </row>
    <row r="169" spans="1: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2"/>
        <v>12</v>
      </c>
    </row>
    <row r="170" spans="1: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12</v>
      </c>
    </row>
    <row r="171" spans="1:7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2"/>
        <v>12</v>
      </c>
    </row>
    <row r="172" spans="1:7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2"/>
        <v>12</v>
      </c>
    </row>
    <row r="173" spans="1:7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2"/>
        <v>12</v>
      </c>
    </row>
    <row r="174" spans="1:7" x14ac:dyDescent="0.2">
      <c r="B174">
        <v>2</v>
      </c>
      <c r="C174">
        <v>0.21363785419647924</v>
      </c>
      <c r="D174">
        <v>0.2483412197911046</v>
      </c>
      <c r="E174">
        <v>0.27322741</v>
      </c>
      <c r="F174">
        <v>0.37802942506332654</v>
      </c>
      <c r="G174">
        <f t="shared" si="2"/>
        <v>12</v>
      </c>
    </row>
    <row r="175" spans="1:7" x14ac:dyDescent="0.2">
      <c r="B175">
        <v>6</v>
      </c>
      <c r="C175">
        <v>5.2020104620265659</v>
      </c>
      <c r="D175">
        <v>0.26765006446478329</v>
      </c>
      <c r="E175">
        <v>7.1191839100000003</v>
      </c>
      <c r="F175">
        <v>9.8498939049247838</v>
      </c>
      <c r="G175">
        <f t="shared" si="2"/>
        <v>12</v>
      </c>
    </row>
    <row r="176" spans="1:7" x14ac:dyDescent="0.2">
      <c r="B176">
        <v>0</v>
      </c>
      <c r="C176">
        <v>0.13433971495442468</v>
      </c>
      <c r="D176">
        <v>0.28935122251228074</v>
      </c>
      <c r="E176">
        <v>0.19839034999999999</v>
      </c>
      <c r="F176">
        <v>0.27448706536658279</v>
      </c>
      <c r="G176">
        <f t="shared" si="2"/>
        <v>12</v>
      </c>
    </row>
    <row r="177" spans="1:7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12</v>
      </c>
    </row>
    <row r="178" spans="1:7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2"/>
        <v>12</v>
      </c>
    </row>
    <row r="179" spans="1:7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2"/>
        <v>12</v>
      </c>
    </row>
    <row r="180" spans="1:7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12</v>
      </c>
    </row>
    <row r="181" spans="1:7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2"/>
        <v>12</v>
      </c>
    </row>
    <row r="182" spans="1:7" x14ac:dyDescent="0.2">
      <c r="A182" t="s">
        <v>44</v>
      </c>
      <c r="B182">
        <v>9</v>
      </c>
      <c r="C182">
        <v>7.9590623147670128</v>
      </c>
      <c r="D182">
        <v>1.2745416898104914E-3</v>
      </c>
      <c r="E182">
        <v>4.2791166699999996</v>
      </c>
      <c r="F182">
        <v>5.1288081798330207</v>
      </c>
      <c r="G182">
        <f t="shared" si="2"/>
        <v>13</v>
      </c>
    </row>
    <row r="183" spans="1:7" x14ac:dyDescent="0.2">
      <c r="B183">
        <v>0</v>
      </c>
      <c r="C183">
        <v>4.1457198034379248</v>
      </c>
      <c r="D183">
        <v>1.3916509007934671E-2</v>
      </c>
      <c r="E183">
        <v>2.3299657200000001</v>
      </c>
      <c r="F183">
        <v>2.7926201048092794</v>
      </c>
      <c r="G183">
        <f t="shared" si="2"/>
        <v>13</v>
      </c>
    </row>
    <row r="184" spans="1:7" x14ac:dyDescent="0.2">
      <c r="B184">
        <v>4</v>
      </c>
      <c r="C184">
        <v>5.0563299489473978</v>
      </c>
      <c r="D184">
        <v>4.9254148871159101E-2</v>
      </c>
      <c r="E184">
        <v>3.2167285400000001</v>
      </c>
      <c r="F184">
        <v>3.8554647887771498</v>
      </c>
      <c r="G184">
        <f t="shared" si="2"/>
        <v>13</v>
      </c>
    </row>
    <row r="185" spans="1:7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2"/>
        <v>13</v>
      </c>
    </row>
    <row r="186" spans="1:7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2"/>
        <v>13</v>
      </c>
    </row>
    <row r="187" spans="1: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2"/>
        <v>13</v>
      </c>
    </row>
    <row r="188" spans="1: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13</v>
      </c>
    </row>
    <row r="189" spans="1:7" x14ac:dyDescent="0.2">
      <c r="B189">
        <v>4</v>
      </c>
      <c r="C189">
        <v>4.2811526033002548E-2</v>
      </c>
      <c r="D189">
        <v>0.25044331141466103</v>
      </c>
      <c r="E189">
        <v>5.5158039999999998E-2</v>
      </c>
      <c r="F189">
        <v>6.6110608462460307E-2</v>
      </c>
      <c r="G189">
        <f t="shared" si="2"/>
        <v>13</v>
      </c>
    </row>
    <row r="190" spans="1:7" x14ac:dyDescent="0.2">
      <c r="B190">
        <v>8</v>
      </c>
      <c r="C190">
        <v>6.0416069140901349</v>
      </c>
      <c r="D190">
        <v>0.27066564016277578</v>
      </c>
      <c r="E190">
        <v>8.3561273200000006</v>
      </c>
      <c r="F190">
        <v>10.015378746507087</v>
      </c>
      <c r="G190">
        <f t="shared" si="2"/>
        <v>13</v>
      </c>
    </row>
    <row r="191" spans="1:7" x14ac:dyDescent="0.2">
      <c r="B191">
        <v>0</v>
      </c>
      <c r="C191">
        <v>1.7544694927245263</v>
      </c>
      <c r="D191">
        <v>0.29265266620605851</v>
      </c>
      <c r="E191">
        <v>2.6211446500000002</v>
      </c>
      <c r="F191">
        <v>3.1416175716110031</v>
      </c>
      <c r="G191">
        <f t="shared" si="2"/>
        <v>13</v>
      </c>
    </row>
    <row r="192" spans="1:7" x14ac:dyDescent="0.2"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2"/>
        <v>13</v>
      </c>
    </row>
    <row r="193" spans="1:7" x14ac:dyDescent="0.2"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2"/>
        <v>13</v>
      </c>
    </row>
    <row r="194" spans="1:7" x14ac:dyDescent="0.2"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2"/>
        <v>13</v>
      </c>
    </row>
    <row r="195" spans="1:7" x14ac:dyDescent="0.2">
      <c r="B195">
        <v>0</v>
      </c>
      <c r="C195">
        <v>0</v>
      </c>
      <c r="D195">
        <v>0</v>
      </c>
      <c r="E195">
        <v>0</v>
      </c>
      <c r="F195">
        <v>0</v>
      </c>
      <c r="G195">
        <f t="shared" ref="G195:G258" si="3">FLOOR((ROW()-2)/15,1)+1</f>
        <v>13</v>
      </c>
    </row>
    <row r="196" spans="1:7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3"/>
        <v>13</v>
      </c>
    </row>
    <row r="197" spans="1:7" x14ac:dyDescent="0.2">
      <c r="A197" t="s">
        <v>45</v>
      </c>
      <c r="B197">
        <v>11</v>
      </c>
      <c r="C197">
        <v>12.654133835312933</v>
      </c>
      <c r="D197">
        <v>1.0339351701407534E-3</v>
      </c>
      <c r="E197">
        <v>6.7976395500000004</v>
      </c>
      <c r="F197">
        <v>6.7651527776223697</v>
      </c>
      <c r="G197">
        <f t="shared" si="3"/>
        <v>14</v>
      </c>
    </row>
    <row r="198" spans="1:7" x14ac:dyDescent="0.2">
      <c r="B198">
        <v>2</v>
      </c>
      <c r="C198">
        <v>5.0011452797814391</v>
      </c>
      <c r="D198">
        <v>1.3894941588291883E-2</v>
      </c>
      <c r="E198">
        <v>2.81051691</v>
      </c>
      <c r="F198">
        <v>2.7970850970232952</v>
      </c>
      <c r="G198">
        <f t="shared" si="3"/>
        <v>14</v>
      </c>
    </row>
    <row r="199" spans="1:7" x14ac:dyDescent="0.2">
      <c r="B199">
        <v>0</v>
      </c>
      <c r="C199">
        <v>2.0972779823085514</v>
      </c>
      <c r="D199">
        <v>5.050115508184997E-2</v>
      </c>
      <c r="E199">
        <v>1.3400918100000001</v>
      </c>
      <c r="F199">
        <v>1.3336873430852167</v>
      </c>
      <c r="G199">
        <f t="shared" si="3"/>
        <v>14</v>
      </c>
    </row>
    <row r="200" spans="1: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3"/>
        <v>14</v>
      </c>
    </row>
    <row r="201" spans="1: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3"/>
        <v>14</v>
      </c>
    </row>
    <row r="202" spans="1: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3"/>
        <v>14</v>
      </c>
    </row>
    <row r="203" spans="1: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3"/>
        <v>14</v>
      </c>
    </row>
    <row r="204" spans="1: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3"/>
        <v>14</v>
      </c>
    </row>
    <row r="205" spans="1: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3"/>
        <v>14</v>
      </c>
    </row>
    <row r="206" spans="1:7" x14ac:dyDescent="0.2"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3"/>
        <v>14</v>
      </c>
    </row>
    <row r="207" spans="1:7" x14ac:dyDescent="0.2"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3"/>
        <v>14</v>
      </c>
    </row>
    <row r="208" spans="1:7" x14ac:dyDescent="0.2"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3"/>
        <v>14</v>
      </c>
    </row>
    <row r="209" spans="1:7" x14ac:dyDescent="0.2">
      <c r="B209">
        <v>0</v>
      </c>
      <c r="C209">
        <v>0.13891202585417053</v>
      </c>
      <c r="D209">
        <v>0.42406004953665816</v>
      </c>
      <c r="E209">
        <v>0.32904580999999999</v>
      </c>
      <c r="F209">
        <v>0.32747325878532385</v>
      </c>
      <c r="G209">
        <f t="shared" si="3"/>
        <v>14</v>
      </c>
    </row>
    <row r="210" spans="1:7" x14ac:dyDescent="0.2">
      <c r="B210">
        <v>4</v>
      </c>
      <c r="C210">
        <v>2.6041996368421927</v>
      </c>
      <c r="D210">
        <v>0.44057591539007107</v>
      </c>
      <c r="E210">
        <v>6.5365595900000004</v>
      </c>
      <c r="F210">
        <v>6.5053205515115371</v>
      </c>
      <c r="G210">
        <f t="shared" si="3"/>
        <v>14</v>
      </c>
    </row>
    <row r="211" spans="1:7" x14ac:dyDescent="0.2">
      <c r="B211">
        <v>8</v>
      </c>
      <c r="C211">
        <v>2.5043312399007158</v>
      </c>
      <c r="D211">
        <v>0.48345993114602592</v>
      </c>
      <c r="E211">
        <v>7.3061982099999998</v>
      </c>
      <c r="F211">
        <v>7.2712809719722609</v>
      </c>
      <c r="G211">
        <f t="shared" si="3"/>
        <v>14</v>
      </c>
    </row>
    <row r="212" spans="1:7" x14ac:dyDescent="0.2">
      <c r="A212" t="s">
        <v>46</v>
      </c>
      <c r="B212">
        <v>5</v>
      </c>
      <c r="C212">
        <v>5.4017335919934331</v>
      </c>
      <c r="D212">
        <v>8.5026391542136347E-4</v>
      </c>
      <c r="E212">
        <v>2.89987372</v>
      </c>
      <c r="F212">
        <v>4.5288129347580339</v>
      </c>
      <c r="G212">
        <f t="shared" si="3"/>
        <v>15</v>
      </c>
    </row>
    <row r="213" spans="1:7" x14ac:dyDescent="0.2">
      <c r="B213">
        <v>6</v>
      </c>
      <c r="C213">
        <v>7.3859928418111647</v>
      </c>
      <c r="D213">
        <v>3.0050517444480951E-2</v>
      </c>
      <c r="E213">
        <v>4.3927371500000003</v>
      </c>
      <c r="F213">
        <v>6.8602590129035494</v>
      </c>
      <c r="G213">
        <f t="shared" si="3"/>
        <v>15</v>
      </c>
    </row>
    <row r="214" spans="1:7" x14ac:dyDescent="0.2">
      <c r="B214">
        <v>6</v>
      </c>
      <c r="C214">
        <v>3.6576420293771257</v>
      </c>
      <c r="D214">
        <v>5.0796513200999927E-2</v>
      </c>
      <c r="E214">
        <v>2.3395356700000001</v>
      </c>
      <c r="F214">
        <v>3.6537175155419539</v>
      </c>
      <c r="G214">
        <f t="shared" si="3"/>
        <v>15</v>
      </c>
    </row>
    <row r="215" spans="1:7" x14ac:dyDescent="0.2">
      <c r="B215">
        <v>8</v>
      </c>
      <c r="C215">
        <v>8.0241882032640142</v>
      </c>
      <c r="D215">
        <v>9.2801795577644453E-2</v>
      </c>
      <c r="E215">
        <v>5.9472437999999999</v>
      </c>
      <c r="F215">
        <v>9.287975011408264</v>
      </c>
      <c r="G215">
        <f t="shared" si="3"/>
        <v>15</v>
      </c>
    </row>
    <row r="216" spans="1:7" x14ac:dyDescent="0.2">
      <c r="B216">
        <v>0</v>
      </c>
      <c r="C216">
        <v>0.53044333355426521</v>
      </c>
      <c r="D216">
        <v>0.11736710871099126</v>
      </c>
      <c r="E216">
        <v>0.42852256</v>
      </c>
      <c r="F216">
        <v>0.66923552538819719</v>
      </c>
      <c r="G216">
        <f t="shared" si="3"/>
        <v>15</v>
      </c>
    </row>
    <row r="217" spans="1:7" x14ac:dyDescent="0.2"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3"/>
        <v>15</v>
      </c>
    </row>
    <row r="218" spans="1:7" x14ac:dyDescent="0.2"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3"/>
        <v>15</v>
      </c>
    </row>
    <row r="219" spans="1:7" x14ac:dyDescent="0.2"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3"/>
        <v>15</v>
      </c>
    </row>
    <row r="220" spans="1:7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3"/>
        <v>15</v>
      </c>
    </row>
    <row r="221" spans="1:7" x14ac:dyDescent="0.2"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3"/>
        <v>15</v>
      </c>
    </row>
    <row r="222" spans="1:7" x14ac:dyDescent="0.2"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3"/>
        <v>15</v>
      </c>
    </row>
    <row r="223" spans="1:7" x14ac:dyDescent="0.2"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3"/>
        <v>15</v>
      </c>
    </row>
    <row r="224" spans="1:7" x14ac:dyDescent="0.2"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3"/>
        <v>15</v>
      </c>
    </row>
    <row r="225" spans="1:7" x14ac:dyDescent="0.2"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3"/>
        <v>15</v>
      </c>
    </row>
    <row r="226" spans="1:7" x14ac:dyDescent="0.2"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3"/>
        <v>15</v>
      </c>
    </row>
    <row r="227" spans="1:7" x14ac:dyDescent="0.2">
      <c r="A227" t="s">
        <v>47</v>
      </c>
      <c r="B227">
        <v>5</v>
      </c>
      <c r="C227">
        <v>6.5030988085310879</v>
      </c>
      <c r="D227">
        <v>1.0362854422805473E-3</v>
      </c>
      <c r="E227">
        <v>3.4934106599999999</v>
      </c>
      <c r="F227">
        <v>3.9082347342440888</v>
      </c>
      <c r="G227">
        <f t="shared" si="3"/>
        <v>16</v>
      </c>
    </row>
    <row r="228" spans="1:7" x14ac:dyDescent="0.2">
      <c r="B228">
        <v>6</v>
      </c>
      <c r="C228">
        <v>6.8678889941062566</v>
      </c>
      <c r="D228">
        <v>2.8996156788229165E-2</v>
      </c>
      <c r="E228">
        <v>4.0695230000000002</v>
      </c>
      <c r="F228">
        <v>4.5527573733358926</v>
      </c>
      <c r="G228">
        <f t="shared" si="3"/>
        <v>16</v>
      </c>
    </row>
    <row r="229" spans="1:7" x14ac:dyDescent="0.2">
      <c r="B229">
        <v>0</v>
      </c>
      <c r="C229">
        <v>1.1306411035574464</v>
      </c>
      <c r="D229">
        <v>5.3649018510614058E-2</v>
      </c>
      <c r="E229">
        <v>0.73046334999999996</v>
      </c>
      <c r="F229">
        <v>0.8172020167140317</v>
      </c>
      <c r="G229">
        <f t="shared" si="3"/>
        <v>16</v>
      </c>
    </row>
    <row r="230" spans="1:7" x14ac:dyDescent="0.2">
      <c r="B230">
        <v>6</v>
      </c>
      <c r="C230">
        <v>6.1626892145916097</v>
      </c>
      <c r="D230">
        <v>9.1602189348321428E-2</v>
      </c>
      <c r="E230">
        <v>4.5483885199999996</v>
      </c>
      <c r="F230">
        <v>5.0884856459163217</v>
      </c>
      <c r="G230">
        <f t="shared" si="3"/>
        <v>16</v>
      </c>
    </row>
    <row r="231" spans="1:7" x14ac:dyDescent="0.2">
      <c r="B231">
        <v>0</v>
      </c>
      <c r="C231">
        <v>0.14306813845349314</v>
      </c>
      <c r="D231">
        <v>0.11470301142240684</v>
      </c>
      <c r="E231">
        <v>0.11450368</v>
      </c>
      <c r="F231">
        <v>0.12810038753782532</v>
      </c>
      <c r="G231">
        <f t="shared" si="3"/>
        <v>16</v>
      </c>
    </row>
    <row r="232" spans="1:7" x14ac:dyDescent="0.2"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3"/>
        <v>16</v>
      </c>
    </row>
    <row r="233" spans="1:7" x14ac:dyDescent="0.2"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3"/>
        <v>16</v>
      </c>
    </row>
    <row r="234" spans="1:7" x14ac:dyDescent="0.2"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3"/>
        <v>16</v>
      </c>
    </row>
    <row r="235" spans="1:7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3"/>
        <v>16</v>
      </c>
    </row>
    <row r="236" spans="1:7" x14ac:dyDescent="0.2"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3"/>
        <v>16</v>
      </c>
    </row>
    <row r="237" spans="1:7" x14ac:dyDescent="0.2"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3"/>
        <v>16</v>
      </c>
    </row>
    <row r="238" spans="1:7" x14ac:dyDescent="0.2">
      <c r="B238">
        <v>0</v>
      </c>
      <c r="C238">
        <v>0.76366019815414188</v>
      </c>
      <c r="D238">
        <v>0.38563066948684471</v>
      </c>
      <c r="E238">
        <v>1.5808026100000001</v>
      </c>
      <c r="F238">
        <v>1.768514574918516</v>
      </c>
      <c r="G238">
        <f t="shared" si="3"/>
        <v>16</v>
      </c>
    </row>
    <row r="239" spans="1:7" x14ac:dyDescent="0.2">
      <c r="B239">
        <v>4</v>
      </c>
      <c r="C239">
        <v>2.8115238929798028</v>
      </c>
      <c r="D239">
        <v>0.4079949772919847</v>
      </c>
      <c r="E239">
        <v>6.2948670399999997</v>
      </c>
      <c r="F239">
        <v>7.0423492705481907</v>
      </c>
      <c r="G239">
        <f t="shared" si="3"/>
        <v>16</v>
      </c>
    </row>
    <row r="240" spans="1:7" x14ac:dyDescent="0.2">
      <c r="B240">
        <v>4</v>
      </c>
      <c r="C240">
        <v>0.6174296496261642</v>
      </c>
      <c r="D240">
        <v>0.43401854492419611</v>
      </c>
      <c r="E240">
        <v>1.5145153</v>
      </c>
      <c r="F240">
        <v>1.6943559967851323</v>
      </c>
      <c r="G240">
        <f t="shared" si="3"/>
        <v>16</v>
      </c>
    </row>
    <row r="241" spans="1:7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3"/>
        <v>16</v>
      </c>
    </row>
    <row r="242" spans="1:7" x14ac:dyDescent="0.2">
      <c r="A242" t="s">
        <v>48</v>
      </c>
      <c r="B242">
        <v>7</v>
      </c>
      <c r="C242">
        <v>6.5175765535926731</v>
      </c>
      <c r="D242">
        <v>9.0166646103542812E-4</v>
      </c>
      <c r="E242">
        <v>3.4995352</v>
      </c>
      <c r="F242">
        <v>4.1896779435016445</v>
      </c>
      <c r="G242">
        <f t="shared" si="3"/>
        <v>17</v>
      </c>
    </row>
    <row r="243" spans="1:7" x14ac:dyDescent="0.2">
      <c r="B243">
        <v>10</v>
      </c>
      <c r="C243">
        <v>14.078709402355919</v>
      </c>
      <c r="D243">
        <v>2.452125603702044E-2</v>
      </c>
      <c r="E243">
        <v>8.2123323999999993</v>
      </c>
      <c r="F243">
        <v>9.8318850803340752</v>
      </c>
      <c r="G243">
        <f t="shared" si="3"/>
        <v>17</v>
      </c>
    </row>
    <row r="244" spans="1:7" x14ac:dyDescent="0.2">
      <c r="B244">
        <v>0</v>
      </c>
      <c r="C244">
        <v>0.42830815356791668</v>
      </c>
      <c r="D244">
        <v>4.4899440574225125E-2</v>
      </c>
      <c r="E244">
        <v>0.26835017</v>
      </c>
      <c r="F244">
        <v>0.32127146153121039</v>
      </c>
      <c r="G244">
        <f t="shared" si="3"/>
        <v>17</v>
      </c>
    </row>
    <row r="245" spans="1:7" x14ac:dyDescent="0.2"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3"/>
        <v>17</v>
      </c>
    </row>
    <row r="246" spans="1:7" x14ac:dyDescent="0.2"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3"/>
        <v>17</v>
      </c>
    </row>
    <row r="247" spans="1:7" x14ac:dyDescent="0.2"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3"/>
        <v>17</v>
      </c>
    </row>
    <row r="248" spans="1:7" x14ac:dyDescent="0.2"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3"/>
        <v>17</v>
      </c>
    </row>
    <row r="249" spans="1:7" x14ac:dyDescent="0.2"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3"/>
        <v>17</v>
      </c>
    </row>
    <row r="250" spans="1:7" x14ac:dyDescent="0.2"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3"/>
        <v>17</v>
      </c>
    </row>
    <row r="251" spans="1:7" x14ac:dyDescent="0.2"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3"/>
        <v>17</v>
      </c>
    </row>
    <row r="252" spans="1:7" x14ac:dyDescent="0.2"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3"/>
        <v>17</v>
      </c>
    </row>
    <row r="253" spans="1:7" x14ac:dyDescent="0.2">
      <c r="B253">
        <v>0</v>
      </c>
      <c r="C253">
        <v>1.0712861278632384</v>
      </c>
      <c r="D253">
        <v>0.38298444945192578</v>
      </c>
      <c r="E253">
        <v>2.19711108</v>
      </c>
      <c r="F253">
        <v>2.6304029836016731</v>
      </c>
      <c r="G253">
        <f t="shared" si="3"/>
        <v>17</v>
      </c>
    </row>
    <row r="254" spans="1:7" x14ac:dyDescent="0.2">
      <c r="B254">
        <v>4</v>
      </c>
      <c r="C254">
        <v>2.1884562752284746</v>
      </c>
      <c r="D254">
        <v>0.41067707741716591</v>
      </c>
      <c r="E254">
        <v>4.9461612300000004</v>
      </c>
      <c r="F254">
        <v>5.9215928476255835</v>
      </c>
      <c r="G254">
        <f t="shared" si="3"/>
        <v>17</v>
      </c>
    </row>
    <row r="255" spans="1:7" x14ac:dyDescent="0.2">
      <c r="B255">
        <v>4</v>
      </c>
      <c r="C255">
        <v>0.71566348739177976</v>
      </c>
      <c r="D255">
        <v>0.43449238147288749</v>
      </c>
      <c r="E255">
        <v>1.75839659</v>
      </c>
      <c r="F255">
        <v>2.1051696834058147</v>
      </c>
      <c r="G255">
        <f t="shared" si="3"/>
        <v>17</v>
      </c>
    </row>
    <row r="256" spans="1:7" x14ac:dyDescent="0.2"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3"/>
        <v>17</v>
      </c>
    </row>
    <row r="257" spans="1:7" x14ac:dyDescent="0.2">
      <c r="A257" t="s">
        <v>49</v>
      </c>
      <c r="B257">
        <v>7</v>
      </c>
      <c r="C257">
        <v>4.3450343381995165</v>
      </c>
      <c r="D257">
        <v>1.2871862044173303E-3</v>
      </c>
      <c r="E257">
        <v>2.3361713599999998</v>
      </c>
      <c r="F257">
        <v>2.2905255973140415</v>
      </c>
      <c r="G257">
        <f t="shared" si="3"/>
        <v>18</v>
      </c>
    </row>
    <row r="258" spans="1:7" x14ac:dyDescent="0.2">
      <c r="B258">
        <v>6</v>
      </c>
      <c r="C258">
        <v>13.110371663030469</v>
      </c>
      <c r="D258">
        <v>2.353948247388675E-2</v>
      </c>
      <c r="E258">
        <v>7.6211963899999997</v>
      </c>
      <c r="F258">
        <v>7.4722880831191976</v>
      </c>
      <c r="G258">
        <f t="shared" si="3"/>
        <v>18</v>
      </c>
    </row>
    <row r="259" spans="1:7" x14ac:dyDescent="0.2">
      <c r="B259">
        <v>0</v>
      </c>
      <c r="C259">
        <v>0.64627587850284574</v>
      </c>
      <c r="D259">
        <v>4.4909682225053253E-2</v>
      </c>
      <c r="E259">
        <v>0.40492918</v>
      </c>
      <c r="F259">
        <v>0.39701738826615235</v>
      </c>
      <c r="G259">
        <f t="shared" ref="G259:G301" si="4">FLOOR((ROW()-2)/15,1)+1</f>
        <v>18</v>
      </c>
    </row>
    <row r="260" spans="1:7" x14ac:dyDescent="0.2"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4"/>
        <v>18</v>
      </c>
    </row>
    <row r="261" spans="1:7" x14ac:dyDescent="0.2">
      <c r="B261">
        <v>0</v>
      </c>
      <c r="C261">
        <v>0</v>
      </c>
      <c r="D261">
        <v>0</v>
      </c>
      <c r="E261">
        <v>0</v>
      </c>
      <c r="F261">
        <v>0</v>
      </c>
      <c r="G261">
        <f t="shared" si="4"/>
        <v>18</v>
      </c>
    </row>
    <row r="262" spans="1:7" x14ac:dyDescent="0.2"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4"/>
        <v>18</v>
      </c>
    </row>
    <row r="263" spans="1:7" x14ac:dyDescent="0.2"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4"/>
        <v>18</v>
      </c>
    </row>
    <row r="264" spans="1:7" x14ac:dyDescent="0.2"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4"/>
        <v>18</v>
      </c>
    </row>
    <row r="265" spans="1:7" x14ac:dyDescent="0.2"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4"/>
        <v>18</v>
      </c>
    </row>
    <row r="266" spans="1:7" x14ac:dyDescent="0.2"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4"/>
        <v>18</v>
      </c>
    </row>
    <row r="267" spans="1:7" x14ac:dyDescent="0.2"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4"/>
        <v>18</v>
      </c>
    </row>
    <row r="268" spans="1:7" x14ac:dyDescent="0.2">
      <c r="B268">
        <v>0</v>
      </c>
      <c r="C268">
        <v>2.4057607983756242</v>
      </c>
      <c r="D268">
        <v>0.38505664535804351</v>
      </c>
      <c r="E268">
        <v>4.96999016</v>
      </c>
      <c r="F268">
        <v>4.8728829891480689</v>
      </c>
      <c r="G268">
        <f t="shared" si="4"/>
        <v>18</v>
      </c>
    </row>
    <row r="269" spans="1:7" x14ac:dyDescent="0.2">
      <c r="B269">
        <v>8</v>
      </c>
      <c r="C269">
        <v>3.5389463530734577</v>
      </c>
      <c r="D269">
        <v>0.40326435346972977</v>
      </c>
      <c r="E269">
        <v>7.7931432000000003</v>
      </c>
      <c r="F269">
        <v>7.6408752751484226</v>
      </c>
      <c r="G269">
        <f t="shared" si="4"/>
        <v>18</v>
      </c>
    </row>
    <row r="270" spans="1:7" x14ac:dyDescent="0.2">
      <c r="B270">
        <v>4</v>
      </c>
      <c r="C270">
        <v>0.95361096881809004</v>
      </c>
      <c r="D270">
        <v>0.43808770477721087</v>
      </c>
      <c r="E270">
        <v>2.37277155</v>
      </c>
      <c r="F270">
        <v>2.3264106670041169</v>
      </c>
      <c r="G270">
        <f t="shared" si="4"/>
        <v>18</v>
      </c>
    </row>
    <row r="271" spans="1:7" x14ac:dyDescent="0.2"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4"/>
        <v>18</v>
      </c>
    </row>
    <row r="272" spans="1:7" x14ac:dyDescent="0.2">
      <c r="A272" t="s">
        <v>50</v>
      </c>
      <c r="B272">
        <v>13</v>
      </c>
      <c r="C272">
        <v>14.61233638458036</v>
      </c>
      <c r="D272">
        <v>8.2736698919135237E-4</v>
      </c>
      <c r="E272">
        <v>7.8438757800000003</v>
      </c>
      <c r="F272">
        <v>7.8283974225144624</v>
      </c>
      <c r="G272">
        <f t="shared" si="4"/>
        <v>19</v>
      </c>
    </row>
    <row r="273" spans="1:7" x14ac:dyDescent="0.2">
      <c r="B273">
        <v>0</v>
      </c>
      <c r="C273">
        <v>3.4128073953329445</v>
      </c>
      <c r="D273">
        <v>9.1136639412360814E-3</v>
      </c>
      <c r="E273">
        <v>1.8860154499999999</v>
      </c>
      <c r="F273">
        <v>1.8822937667177657</v>
      </c>
      <c r="G273">
        <f t="shared" si="4"/>
        <v>19</v>
      </c>
    </row>
    <row r="274" spans="1:7" x14ac:dyDescent="0.2"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4"/>
        <v>19</v>
      </c>
    </row>
    <row r="275" spans="1:7" x14ac:dyDescent="0.2"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4"/>
        <v>19</v>
      </c>
    </row>
    <row r="276" spans="1:7" x14ac:dyDescent="0.2"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4"/>
        <v>19</v>
      </c>
    </row>
    <row r="277" spans="1:7" x14ac:dyDescent="0.2"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4"/>
        <v>19</v>
      </c>
    </row>
    <row r="278" spans="1:7" x14ac:dyDescent="0.2"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4"/>
        <v>19</v>
      </c>
    </row>
    <row r="279" spans="1:7" x14ac:dyDescent="0.2"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4"/>
        <v>19</v>
      </c>
    </row>
    <row r="280" spans="1:7" x14ac:dyDescent="0.2"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4"/>
        <v>19</v>
      </c>
    </row>
    <row r="281" spans="1:7" x14ac:dyDescent="0.2"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4"/>
        <v>19</v>
      </c>
    </row>
    <row r="282" spans="1:7" x14ac:dyDescent="0.2"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4"/>
        <v>19</v>
      </c>
    </row>
    <row r="283" spans="1:7" x14ac:dyDescent="0.2">
      <c r="B283">
        <v>0</v>
      </c>
      <c r="C283">
        <v>2.9496988363969838</v>
      </c>
      <c r="D283">
        <v>0.3828961373389721</v>
      </c>
      <c r="E283">
        <v>6.0476922799999997</v>
      </c>
      <c r="F283">
        <v>6.0357583399813359</v>
      </c>
      <c r="G283">
        <f t="shared" si="4"/>
        <v>19</v>
      </c>
    </row>
    <row r="284" spans="1:7" x14ac:dyDescent="0.2">
      <c r="B284">
        <v>12</v>
      </c>
      <c r="C284">
        <v>2.8496510631351257</v>
      </c>
      <c r="D284">
        <v>0.40632900087885843</v>
      </c>
      <c r="E284">
        <v>6.3430583299999999</v>
      </c>
      <c r="F284">
        <v>6.3305415427462171</v>
      </c>
      <c r="G284">
        <f t="shared" si="4"/>
        <v>19</v>
      </c>
    </row>
    <row r="285" spans="1:7" x14ac:dyDescent="0.2">
      <c r="B285">
        <v>0</v>
      </c>
      <c r="C285">
        <v>1.1755063205545857</v>
      </c>
      <c r="D285">
        <v>0.43846736143176429</v>
      </c>
      <c r="E285">
        <v>2.9287883199999998</v>
      </c>
      <c r="F285">
        <v>2.9230089280402218</v>
      </c>
      <c r="G285">
        <f t="shared" si="4"/>
        <v>19</v>
      </c>
    </row>
    <row r="286" spans="1:7" x14ac:dyDescent="0.2"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4"/>
        <v>19</v>
      </c>
    </row>
    <row r="287" spans="1:7" x14ac:dyDescent="0.2">
      <c r="A287" t="s">
        <v>51</v>
      </c>
      <c r="B287">
        <v>11</v>
      </c>
      <c r="C287">
        <v>8.066686230734657</v>
      </c>
      <c r="D287">
        <v>1.2990656946665381E-3</v>
      </c>
      <c r="E287">
        <v>4.33735275</v>
      </c>
      <c r="F287">
        <v>5.9679798500840997</v>
      </c>
      <c r="G287">
        <f t="shared" si="4"/>
        <v>20</v>
      </c>
    </row>
    <row r="288" spans="1:7" x14ac:dyDescent="0.2">
      <c r="B288">
        <v>0</v>
      </c>
      <c r="C288">
        <v>8.4587352944454111</v>
      </c>
      <c r="D288">
        <v>1.9760027252121455E-2</v>
      </c>
      <c r="E288">
        <v>4.8523976500000003</v>
      </c>
      <c r="F288">
        <v>6.6766558011209582</v>
      </c>
      <c r="G288">
        <f t="shared" si="4"/>
        <v>20</v>
      </c>
    </row>
    <row r="289" spans="2:7" x14ac:dyDescent="0.2">
      <c r="B289">
        <v>6</v>
      </c>
      <c r="C289">
        <v>3.6979988930204577</v>
      </c>
      <c r="D289">
        <v>4.6512091653964881E-2</v>
      </c>
      <c r="E289">
        <v>2.3300693099999998</v>
      </c>
      <c r="F289">
        <v>3.2060585091630744</v>
      </c>
      <c r="G289">
        <f t="shared" si="4"/>
        <v>20</v>
      </c>
    </row>
    <row r="290" spans="2:7" x14ac:dyDescent="0.2"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4"/>
        <v>20</v>
      </c>
    </row>
    <row r="291" spans="2:7" x14ac:dyDescent="0.2"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4"/>
        <v>20</v>
      </c>
    </row>
    <row r="292" spans="2:7" x14ac:dyDescent="0.2"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4"/>
        <v>20</v>
      </c>
    </row>
    <row r="293" spans="2:7" x14ac:dyDescent="0.2"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4"/>
        <v>20</v>
      </c>
    </row>
    <row r="294" spans="2:7" x14ac:dyDescent="0.2">
      <c r="B294">
        <v>4</v>
      </c>
      <c r="C294">
        <v>0.42837879502676446</v>
      </c>
      <c r="D294">
        <v>0.24689113032010809</v>
      </c>
      <c r="E294">
        <v>0.54508610000000002</v>
      </c>
      <c r="F294">
        <v>0.75001113556210686</v>
      </c>
      <c r="G294">
        <f t="shared" si="4"/>
        <v>20</v>
      </c>
    </row>
    <row r="295" spans="2:7" x14ac:dyDescent="0.2">
      <c r="B295">
        <v>4</v>
      </c>
      <c r="C295">
        <v>3.4287762675472981</v>
      </c>
      <c r="D295">
        <v>0.27012733070756789</v>
      </c>
      <c r="E295">
        <v>4.7333839199999996</v>
      </c>
      <c r="F295">
        <v>6.5128988776096408</v>
      </c>
      <c r="G295">
        <f t="shared" si="4"/>
        <v>20</v>
      </c>
    </row>
    <row r="296" spans="2:7" x14ac:dyDescent="0.2">
      <c r="B296">
        <v>0</v>
      </c>
      <c r="C296">
        <v>0.91942451922541191</v>
      </c>
      <c r="D296">
        <v>0.29210711867518213</v>
      </c>
      <c r="E296">
        <v>1.37097717</v>
      </c>
      <c r="F296">
        <v>1.8863958264601199</v>
      </c>
      <c r="G296">
        <f t="shared" si="4"/>
        <v>20</v>
      </c>
    </row>
    <row r="297" spans="2:7" x14ac:dyDescent="0.2"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4"/>
        <v>20</v>
      </c>
    </row>
    <row r="298" spans="2:7" x14ac:dyDescent="0.2"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4"/>
        <v>20</v>
      </c>
    </row>
    <row r="299" spans="2:7" x14ac:dyDescent="0.2"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4"/>
        <v>20</v>
      </c>
    </row>
    <row r="300" spans="2:7" x14ac:dyDescent="0.2"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4"/>
        <v>20</v>
      </c>
    </row>
    <row r="301" spans="2:7" x14ac:dyDescent="0.2"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4"/>
        <v>20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1"/>
  <sheetViews>
    <sheetView zoomScale="80" zoomScaleNormal="80" workbookViewId="0">
      <selection activeCell="F24" sqref="F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27</v>
      </c>
      <c r="D1" t="s">
        <v>3</v>
      </c>
      <c r="E1" t="s">
        <v>4</v>
      </c>
    </row>
    <row r="2" spans="1:6" x14ac:dyDescent="0.2">
      <c r="A2">
        <v>58</v>
      </c>
      <c r="B2">
        <v>72.728457096948731</v>
      </c>
      <c r="C2">
        <v>37.637620684082563</v>
      </c>
      <c r="D2">
        <v>1.2999999999999999E-2</v>
      </c>
      <c r="E2" s="2" t="s">
        <v>5</v>
      </c>
      <c r="F2" s="1"/>
    </row>
    <row r="3" spans="1:6" x14ac:dyDescent="0.2">
      <c r="A3">
        <v>38</v>
      </c>
      <c r="B3">
        <v>93.813658841985841</v>
      </c>
      <c r="C3">
        <v>52.87030023004111</v>
      </c>
      <c r="D3">
        <v>2.5999999999999999E-2</v>
      </c>
      <c r="E3" s="2"/>
      <c r="F3" s="1"/>
    </row>
    <row r="4" spans="1:6" x14ac:dyDescent="0.2">
      <c r="A4">
        <v>36</v>
      </c>
      <c r="B4">
        <v>77.165961281310331</v>
      </c>
      <c r="C4">
        <v>47.702856092246492</v>
      </c>
      <c r="D4">
        <v>3.9E-2</v>
      </c>
      <c r="E4" s="2"/>
      <c r="F4" s="1"/>
    </row>
    <row r="5" spans="1:6" x14ac:dyDescent="0.2">
      <c r="A5">
        <v>22</v>
      </c>
      <c r="B5">
        <v>29.466591152133446</v>
      </c>
      <c r="C5">
        <v>21.254437285587223</v>
      </c>
      <c r="D5">
        <v>5.1999999999999998E-2</v>
      </c>
      <c r="E5" s="2"/>
      <c r="F5" s="1"/>
    </row>
    <row r="6" spans="1:6" x14ac:dyDescent="0.2">
      <c r="A6">
        <v>0</v>
      </c>
      <c r="B6">
        <v>4.1400300007418771</v>
      </c>
      <c r="C6">
        <v>3.1911165300911435</v>
      </c>
      <c r="D6">
        <v>6.5000000000000002E-2</v>
      </c>
      <c r="E6" s="2"/>
      <c r="F6" s="1"/>
    </row>
    <row r="7" spans="1:6" x14ac:dyDescent="0.2">
      <c r="A7">
        <v>0</v>
      </c>
      <c r="B7">
        <v>0</v>
      </c>
      <c r="C7">
        <v>0</v>
      </c>
      <c r="D7">
        <v>7.8E-2</v>
      </c>
      <c r="E7" s="2"/>
      <c r="F7" s="1"/>
    </row>
    <row r="8" spans="1:6" x14ac:dyDescent="0.2">
      <c r="A8">
        <v>0</v>
      </c>
      <c r="B8">
        <v>0</v>
      </c>
      <c r="C8">
        <v>0</v>
      </c>
      <c r="D8">
        <v>9.0999999999999998E-2</v>
      </c>
      <c r="E8" s="2"/>
      <c r="F8" s="1"/>
    </row>
    <row r="9" spans="1:6" x14ac:dyDescent="0.2">
      <c r="A9">
        <v>12</v>
      </c>
      <c r="B9">
        <v>6.9569874767711415</v>
      </c>
      <c r="C9">
        <v>8.4487470123522996</v>
      </c>
      <c r="D9">
        <v>0.105</v>
      </c>
      <c r="E9" s="2"/>
      <c r="F9" s="1"/>
    </row>
    <row r="10" spans="1:6" x14ac:dyDescent="0.2">
      <c r="A10">
        <v>36</v>
      </c>
      <c r="B10">
        <v>23.567772182544925</v>
      </c>
      <c r="C10">
        <v>31.228014039180866</v>
      </c>
      <c r="D10">
        <v>0.11799999999999999</v>
      </c>
      <c r="E10" s="2"/>
      <c r="F10" s="1"/>
    </row>
    <row r="11" spans="1:6" x14ac:dyDescent="0.2">
      <c r="A11">
        <v>0</v>
      </c>
      <c r="B11">
        <v>5.6563521775870216</v>
      </c>
      <c r="C11">
        <v>8.0598813952165376</v>
      </c>
      <c r="D11">
        <v>0.13100000000000001</v>
      </c>
      <c r="E11" s="2"/>
      <c r="F11" s="1"/>
    </row>
    <row r="12" spans="1:6" x14ac:dyDescent="0.2">
      <c r="A12">
        <v>0</v>
      </c>
      <c r="B12">
        <v>0</v>
      </c>
      <c r="C12">
        <v>0</v>
      </c>
      <c r="D12">
        <v>0.14399999999999999</v>
      </c>
      <c r="E12" s="2"/>
      <c r="F12" s="1"/>
    </row>
    <row r="13" spans="1:6" x14ac:dyDescent="0.2">
      <c r="A13">
        <v>0</v>
      </c>
      <c r="B13">
        <v>22.047107316887818</v>
      </c>
      <c r="C13">
        <v>43.437822124716014</v>
      </c>
      <c r="D13">
        <v>0.157</v>
      </c>
      <c r="E13" s="2"/>
      <c r="F13" s="1"/>
    </row>
    <row r="14" spans="1:6" x14ac:dyDescent="0.2">
      <c r="A14">
        <v>116</v>
      </c>
      <c r="B14">
        <v>42.818187904525992</v>
      </c>
      <c r="C14">
        <v>92.625792205956998</v>
      </c>
      <c r="D14">
        <v>0.17</v>
      </c>
      <c r="E14" s="2"/>
      <c r="F14" s="1"/>
    </row>
    <row r="15" spans="1:6" x14ac:dyDescent="0.2">
      <c r="A15">
        <v>32</v>
      </c>
      <c r="B15">
        <v>18.891420113525125</v>
      </c>
      <c r="C15">
        <v>45.300119301874986</v>
      </c>
      <c r="D15">
        <v>0.183</v>
      </c>
      <c r="E15" s="2"/>
      <c r="F15" s="1"/>
    </row>
    <row r="16" spans="1:6" x14ac:dyDescent="0.2">
      <c r="A16">
        <v>50</v>
      </c>
      <c r="B16">
        <v>2.7474744550377905</v>
      </c>
      <c r="C16">
        <v>8.2432930986537816</v>
      </c>
      <c r="D16">
        <v>0.19600000000000001</v>
      </c>
      <c r="E16" s="2"/>
      <c r="F16" s="1"/>
    </row>
    <row r="17" spans="1:6" x14ac:dyDescent="0.2">
      <c r="A17">
        <v>33</v>
      </c>
      <c r="B17">
        <v>39.42084583993794</v>
      </c>
      <c r="C17">
        <v>20.597092430006764</v>
      </c>
      <c r="E17" s="2" t="s">
        <v>6</v>
      </c>
      <c r="F17" s="1"/>
    </row>
    <row r="18" spans="1:6" x14ac:dyDescent="0.2">
      <c r="A18">
        <v>20</v>
      </c>
      <c r="B18">
        <v>52.705895248052336</v>
      </c>
      <c r="C18">
        <v>29.575631892874462</v>
      </c>
      <c r="E18" s="2"/>
      <c r="F18" s="1"/>
    </row>
    <row r="19" spans="1:6" x14ac:dyDescent="0.2">
      <c r="A19">
        <v>22</v>
      </c>
      <c r="B19">
        <v>50.383123672051525</v>
      </c>
      <c r="C19">
        <v>31.411586080491599</v>
      </c>
      <c r="E19" s="2"/>
      <c r="F19" s="1"/>
    </row>
    <row r="20" spans="1:6" x14ac:dyDescent="0.2">
      <c r="A20">
        <v>14</v>
      </c>
      <c r="B20">
        <v>14.587450676199788</v>
      </c>
      <c r="C20">
        <v>10.628900683342764</v>
      </c>
      <c r="E20" s="2"/>
      <c r="F20" s="1"/>
    </row>
    <row r="21" spans="1:6" x14ac:dyDescent="0.2">
      <c r="A21">
        <v>0</v>
      </c>
      <c r="B21">
        <v>3.9727159286364713</v>
      </c>
      <c r="C21">
        <v>3.1038478548891257</v>
      </c>
      <c r="E21" s="2"/>
      <c r="F21" s="1"/>
    </row>
    <row r="22" spans="1:6" x14ac:dyDescent="0.2">
      <c r="A22">
        <v>0</v>
      </c>
      <c r="B22">
        <v>0</v>
      </c>
      <c r="C22">
        <v>0</v>
      </c>
      <c r="E22" s="2"/>
    </row>
    <row r="23" spans="1:6" x14ac:dyDescent="0.2">
      <c r="A23">
        <v>0</v>
      </c>
      <c r="B23">
        <v>0</v>
      </c>
      <c r="C23">
        <v>0</v>
      </c>
      <c r="E23" s="2"/>
    </row>
    <row r="24" spans="1:6" x14ac:dyDescent="0.2">
      <c r="A24">
        <v>8</v>
      </c>
      <c r="B24">
        <v>2.943745573505109</v>
      </c>
      <c r="C24">
        <v>3.6342219962619771</v>
      </c>
      <c r="E24" s="2"/>
    </row>
    <row r="25" spans="1:6" x14ac:dyDescent="0.2">
      <c r="A25">
        <v>20</v>
      </c>
      <c r="B25">
        <v>9.6763178307645603</v>
      </c>
      <c r="C25">
        <v>12.882893623560754</v>
      </c>
      <c r="E25" s="2"/>
    </row>
    <row r="26" spans="1:6" x14ac:dyDescent="0.2">
      <c r="A26">
        <v>0</v>
      </c>
      <c r="B26">
        <v>4.9083504772183053</v>
      </c>
      <c r="C26">
        <v>7.1080214445157246</v>
      </c>
      <c r="E26" s="2"/>
    </row>
    <row r="27" spans="1:6" x14ac:dyDescent="0.2">
      <c r="A27">
        <v>0</v>
      </c>
      <c r="B27">
        <v>0</v>
      </c>
      <c r="C27">
        <v>0</v>
      </c>
      <c r="E27" s="2"/>
    </row>
    <row r="28" spans="1:6" x14ac:dyDescent="0.2">
      <c r="A28">
        <v>0</v>
      </c>
      <c r="B28">
        <v>9.5212640383123652</v>
      </c>
      <c r="C28">
        <v>18.805526414059276</v>
      </c>
      <c r="E28" s="2"/>
    </row>
    <row r="29" spans="1:6" x14ac:dyDescent="0.2">
      <c r="A29">
        <v>66</v>
      </c>
      <c r="B29">
        <v>20.677548817915078</v>
      </c>
      <c r="C29">
        <v>45.211236021020483</v>
      </c>
      <c r="E29" s="2"/>
    </row>
    <row r="30" spans="1:6" x14ac:dyDescent="0.2">
      <c r="A30">
        <v>18</v>
      </c>
      <c r="B30">
        <v>12.065360358841186</v>
      </c>
      <c r="C30">
        <v>29.337230280727539</v>
      </c>
      <c r="E30" s="2"/>
    </row>
    <row r="31" spans="1:6" x14ac:dyDescent="0.2">
      <c r="A31">
        <v>24</v>
      </c>
      <c r="B31">
        <v>4.1373815385653092</v>
      </c>
      <c r="C31">
        <v>12.70381127824953</v>
      </c>
      <c r="E31" s="2"/>
    </row>
    <row r="32" spans="1:6" x14ac:dyDescent="0.2">
      <c r="A32">
        <v>34</v>
      </c>
      <c r="B32">
        <v>27.222606477976392</v>
      </c>
      <c r="C32">
        <v>20.947128549040674</v>
      </c>
      <c r="E32" s="2" t="s">
        <v>7</v>
      </c>
    </row>
    <row r="33" spans="1:5" x14ac:dyDescent="0.2">
      <c r="A33">
        <v>2</v>
      </c>
      <c r="B33">
        <v>25.988433548344879</v>
      </c>
      <c r="C33">
        <v>21.2900330860686</v>
      </c>
      <c r="E33" s="2"/>
    </row>
    <row r="34" spans="1:5" x14ac:dyDescent="0.2">
      <c r="A34">
        <v>26</v>
      </c>
      <c r="B34">
        <v>32.480043190144784</v>
      </c>
      <c r="C34">
        <v>29.868148517844432</v>
      </c>
      <c r="E34" s="2"/>
    </row>
    <row r="35" spans="1:5" x14ac:dyDescent="0.2">
      <c r="A35">
        <v>6</v>
      </c>
      <c r="B35">
        <v>0.54405767411254347</v>
      </c>
      <c r="C35">
        <v>0.55371028050418569</v>
      </c>
      <c r="E35" s="2"/>
    </row>
    <row r="36" spans="1:5" x14ac:dyDescent="0.2">
      <c r="A36">
        <v>0</v>
      </c>
      <c r="B36">
        <v>0</v>
      </c>
      <c r="C36">
        <v>0</v>
      </c>
      <c r="E36" s="2"/>
    </row>
    <row r="37" spans="1:5" x14ac:dyDescent="0.2">
      <c r="A37">
        <v>0</v>
      </c>
      <c r="B37">
        <v>0</v>
      </c>
      <c r="C37">
        <v>0</v>
      </c>
      <c r="E37" s="2"/>
    </row>
    <row r="38" spans="1:5" x14ac:dyDescent="0.2">
      <c r="A38">
        <v>0</v>
      </c>
      <c r="B38">
        <v>0</v>
      </c>
      <c r="C38">
        <v>0</v>
      </c>
      <c r="E38" s="2"/>
    </row>
    <row r="39" spans="1:5" x14ac:dyDescent="0.2">
      <c r="A39">
        <v>8</v>
      </c>
      <c r="B39">
        <v>1.8697551740466489</v>
      </c>
      <c r="C39">
        <v>3.3966902784322306</v>
      </c>
      <c r="E39" s="2"/>
    </row>
    <row r="40" spans="1:5" x14ac:dyDescent="0.2">
      <c r="A40">
        <v>24</v>
      </c>
      <c r="B40">
        <v>8.8434366340044228</v>
      </c>
      <c r="C40">
        <v>17.419311608993933</v>
      </c>
      <c r="E40" s="2"/>
    </row>
    <row r="41" spans="1:5" x14ac:dyDescent="0.2">
      <c r="A41">
        <v>0</v>
      </c>
      <c r="B41">
        <v>3.0516673013703222</v>
      </c>
      <c r="C41">
        <v>6.5249776791159286</v>
      </c>
      <c r="E41" s="2"/>
    </row>
    <row r="42" spans="1:5" x14ac:dyDescent="0.2">
      <c r="A42">
        <v>0</v>
      </c>
      <c r="B42">
        <v>0</v>
      </c>
      <c r="C42">
        <v>0</v>
      </c>
      <c r="E42" s="2"/>
    </row>
    <row r="43" spans="1:5" x14ac:dyDescent="0.2">
      <c r="A43">
        <v>0</v>
      </c>
      <c r="B43">
        <v>0</v>
      </c>
      <c r="C43">
        <v>0</v>
      </c>
      <c r="E43" s="2"/>
    </row>
    <row r="44" spans="1:5" x14ac:dyDescent="0.2">
      <c r="A44">
        <v>0</v>
      </c>
      <c r="B44">
        <v>0</v>
      </c>
      <c r="C44">
        <v>0</v>
      </c>
      <c r="E44" s="2"/>
    </row>
    <row r="45" spans="1:5" x14ac:dyDescent="0.2">
      <c r="A45">
        <v>0</v>
      </c>
      <c r="B45">
        <v>0</v>
      </c>
      <c r="C45">
        <v>0</v>
      </c>
      <c r="E45" s="2"/>
    </row>
    <row r="46" spans="1:5" x14ac:dyDescent="0.2">
      <c r="A46">
        <v>0</v>
      </c>
      <c r="B46">
        <v>0</v>
      </c>
      <c r="C46">
        <v>0</v>
      </c>
      <c r="E46" s="2"/>
    </row>
    <row r="47" spans="1:5" x14ac:dyDescent="0.2">
      <c r="A47">
        <v>20</v>
      </c>
      <c r="B47">
        <v>17.195205543668266</v>
      </c>
      <c r="C47">
        <v>12.427721096491235</v>
      </c>
      <c r="E47" s="2" t="s">
        <v>8</v>
      </c>
    </row>
    <row r="48" spans="1:5" x14ac:dyDescent="0.2">
      <c r="A48">
        <v>36</v>
      </c>
      <c r="B48">
        <v>43.261884572192905</v>
      </c>
      <c r="C48">
        <v>34.205486471557137</v>
      </c>
      <c r="E48" s="2"/>
    </row>
    <row r="49" spans="1:5" x14ac:dyDescent="0.2">
      <c r="A49">
        <v>10</v>
      </c>
      <c r="B49">
        <v>16.2620241639599</v>
      </c>
      <c r="C49">
        <v>13.981999516008978</v>
      </c>
      <c r="E49" s="2"/>
    </row>
    <row r="50" spans="1:5" x14ac:dyDescent="0.2">
      <c r="A50">
        <v>16</v>
      </c>
      <c r="B50">
        <v>16.70923868317044</v>
      </c>
      <c r="C50">
        <v>16.655682853440958</v>
      </c>
      <c r="E50" s="2"/>
    </row>
    <row r="51" spans="1:5" x14ac:dyDescent="0.2">
      <c r="A51">
        <v>0</v>
      </c>
      <c r="B51">
        <v>0.51680205679093127</v>
      </c>
      <c r="C51">
        <v>0.55630447459300314</v>
      </c>
      <c r="E51" s="2"/>
    </row>
    <row r="52" spans="1:5" x14ac:dyDescent="0.2">
      <c r="A52">
        <v>0</v>
      </c>
      <c r="B52">
        <v>0</v>
      </c>
      <c r="C52">
        <v>0</v>
      </c>
      <c r="E52" s="2"/>
    </row>
    <row r="53" spans="1:5" x14ac:dyDescent="0.2">
      <c r="A53">
        <v>0</v>
      </c>
      <c r="B53">
        <v>0</v>
      </c>
      <c r="C53">
        <v>0</v>
      </c>
      <c r="E53" s="2"/>
    </row>
    <row r="54" spans="1:5" x14ac:dyDescent="0.2">
      <c r="A54">
        <v>0</v>
      </c>
      <c r="B54">
        <v>0</v>
      </c>
      <c r="C54">
        <v>0</v>
      </c>
      <c r="E54" s="2"/>
    </row>
    <row r="55" spans="1:5" x14ac:dyDescent="0.2">
      <c r="A55">
        <v>0</v>
      </c>
      <c r="B55">
        <v>0</v>
      </c>
      <c r="C55">
        <v>0</v>
      </c>
      <c r="E55" s="2"/>
    </row>
    <row r="56" spans="1:5" x14ac:dyDescent="0.2">
      <c r="A56">
        <v>0</v>
      </c>
      <c r="B56">
        <v>0</v>
      </c>
      <c r="C56">
        <v>0</v>
      </c>
      <c r="E56" s="2"/>
    </row>
    <row r="57" spans="1:5" x14ac:dyDescent="0.2">
      <c r="A57">
        <v>0</v>
      </c>
      <c r="B57">
        <v>0</v>
      </c>
      <c r="C57">
        <v>0</v>
      </c>
      <c r="E57" s="2"/>
    </row>
    <row r="58" spans="1:5" x14ac:dyDescent="0.2">
      <c r="A58">
        <v>0</v>
      </c>
      <c r="B58">
        <v>0</v>
      </c>
      <c r="C58">
        <v>0</v>
      </c>
      <c r="E58" s="2"/>
    </row>
    <row r="59" spans="1:5" x14ac:dyDescent="0.2">
      <c r="A59">
        <v>0</v>
      </c>
      <c r="B59">
        <v>0.62222509276602134</v>
      </c>
      <c r="C59">
        <v>1.9797098737247301</v>
      </c>
      <c r="E59" s="2"/>
    </row>
    <row r="60" spans="1:5" x14ac:dyDescent="0.2">
      <c r="A60">
        <v>6</v>
      </c>
      <c r="B60">
        <v>2.4818166097535057</v>
      </c>
      <c r="C60">
        <v>8.2697265852854436</v>
      </c>
      <c r="E60" s="2"/>
    </row>
    <row r="61" spans="1:5" x14ac:dyDescent="0.2">
      <c r="A61">
        <v>12</v>
      </c>
      <c r="B61">
        <v>2.9508032776980282</v>
      </c>
      <c r="C61">
        <v>11.923369128898512</v>
      </c>
      <c r="E61" s="2"/>
    </row>
    <row r="62" spans="1:5" x14ac:dyDescent="0.2">
      <c r="A62">
        <v>7</v>
      </c>
      <c r="B62">
        <v>5.6580798146477882</v>
      </c>
      <c r="C62">
        <v>5.1512783059223768</v>
      </c>
      <c r="E62" s="2" t="s">
        <v>9</v>
      </c>
    </row>
    <row r="63" spans="1:5" x14ac:dyDescent="0.2">
      <c r="A63">
        <v>10</v>
      </c>
      <c r="B63">
        <v>13.311769781845909</v>
      </c>
      <c r="C63">
        <v>13.330136336410137</v>
      </c>
      <c r="E63" s="2"/>
    </row>
    <row r="64" spans="1:5" x14ac:dyDescent="0.2">
      <c r="A64">
        <v>8</v>
      </c>
      <c r="B64">
        <v>6.0047787859820438</v>
      </c>
      <c r="C64">
        <v>6.488480986796799</v>
      </c>
      <c r="E64" s="2"/>
    </row>
    <row r="65" spans="1:5" x14ac:dyDescent="0.2">
      <c r="A65">
        <v>0</v>
      </c>
      <c r="B65">
        <v>2.5371617524259867E-2</v>
      </c>
      <c r="C65">
        <v>3.0104370870685716E-2</v>
      </c>
      <c r="E65" s="2"/>
    </row>
    <row r="66" spans="1:5" x14ac:dyDescent="0.2">
      <c r="A66">
        <v>0</v>
      </c>
      <c r="B66">
        <v>0</v>
      </c>
      <c r="C66">
        <v>0</v>
      </c>
      <c r="E66" s="2"/>
    </row>
    <row r="67" spans="1:5" x14ac:dyDescent="0.2">
      <c r="A67">
        <v>0</v>
      </c>
      <c r="B67">
        <v>0</v>
      </c>
      <c r="C67">
        <v>0</v>
      </c>
      <c r="E67" s="2"/>
    </row>
    <row r="68" spans="1:5" x14ac:dyDescent="0.2">
      <c r="A68">
        <v>0</v>
      </c>
      <c r="B68">
        <v>0</v>
      </c>
      <c r="C68">
        <v>0</v>
      </c>
      <c r="E68" s="2"/>
    </row>
    <row r="69" spans="1:5" x14ac:dyDescent="0.2">
      <c r="A69">
        <v>0</v>
      </c>
      <c r="B69">
        <v>0</v>
      </c>
      <c r="C69">
        <v>0</v>
      </c>
      <c r="E69" s="2"/>
    </row>
    <row r="70" spans="1:5" x14ac:dyDescent="0.2">
      <c r="A70">
        <v>0</v>
      </c>
      <c r="B70">
        <v>0</v>
      </c>
      <c r="C70">
        <v>0</v>
      </c>
      <c r="E70" s="2"/>
    </row>
    <row r="71" spans="1:5" x14ac:dyDescent="0.2">
      <c r="A71">
        <v>0</v>
      </c>
      <c r="B71">
        <v>0</v>
      </c>
      <c r="C71">
        <v>0</v>
      </c>
      <c r="E71" s="2"/>
    </row>
    <row r="72" spans="1:5" x14ac:dyDescent="0.2">
      <c r="A72">
        <v>0</v>
      </c>
      <c r="B72">
        <v>0</v>
      </c>
      <c r="C72">
        <v>0</v>
      </c>
      <c r="E72" s="2"/>
    </row>
    <row r="73" spans="1:5" x14ac:dyDescent="0.2">
      <c r="A73">
        <v>0</v>
      </c>
      <c r="B73">
        <v>0</v>
      </c>
      <c r="C73">
        <v>0</v>
      </c>
      <c r="E73" s="2"/>
    </row>
    <row r="74" spans="1:5" x14ac:dyDescent="0.2">
      <c r="A74">
        <v>0</v>
      </c>
      <c r="B74">
        <v>0</v>
      </c>
      <c r="C74">
        <v>0</v>
      </c>
      <c r="E74" s="2"/>
    </row>
    <row r="75" spans="1:5" x14ac:dyDescent="0.2">
      <c r="A75">
        <v>0</v>
      </c>
      <c r="B75">
        <v>0</v>
      </c>
      <c r="C75">
        <v>0</v>
      </c>
      <c r="E75" s="2"/>
    </row>
    <row r="76" spans="1:5" x14ac:dyDescent="0.2">
      <c r="A76">
        <v>0</v>
      </c>
      <c r="B76">
        <v>0</v>
      </c>
      <c r="C76">
        <v>0</v>
      </c>
      <c r="E76" s="2"/>
    </row>
    <row r="77" spans="1:5" x14ac:dyDescent="0.2">
      <c r="A77">
        <v>7</v>
      </c>
      <c r="B77">
        <v>7.5232638886374588</v>
      </c>
      <c r="C77">
        <v>5.4164459122036206</v>
      </c>
      <c r="E77" s="2" t="s">
        <v>10</v>
      </c>
    </row>
    <row r="78" spans="1:5" x14ac:dyDescent="0.2">
      <c r="A78">
        <v>2</v>
      </c>
      <c r="B78">
        <v>6.0328254174683185</v>
      </c>
      <c r="C78">
        <v>4.7434673084022876</v>
      </c>
      <c r="E78" s="2"/>
    </row>
    <row r="79" spans="1:5" x14ac:dyDescent="0.2">
      <c r="A79">
        <v>8</v>
      </c>
      <c r="B79">
        <v>6.0562504208897447</v>
      </c>
      <c r="C79">
        <v>5.1516456184511839</v>
      </c>
      <c r="E79" s="2"/>
    </row>
    <row r="80" spans="1:5" x14ac:dyDescent="0.2">
      <c r="A80">
        <v>0</v>
      </c>
      <c r="B80">
        <v>0</v>
      </c>
      <c r="C80">
        <v>0</v>
      </c>
      <c r="E80" s="2"/>
    </row>
    <row r="81" spans="1:5" x14ac:dyDescent="0.2">
      <c r="A81">
        <v>0</v>
      </c>
      <c r="B81">
        <v>0</v>
      </c>
      <c r="C81">
        <v>0</v>
      </c>
      <c r="E81" s="2"/>
    </row>
    <row r="82" spans="1:5" x14ac:dyDescent="0.2">
      <c r="A82">
        <v>0</v>
      </c>
      <c r="B82">
        <v>0</v>
      </c>
      <c r="C82">
        <v>0</v>
      </c>
      <c r="E82" s="2"/>
    </row>
    <row r="83" spans="1:5" x14ac:dyDescent="0.2">
      <c r="A83">
        <v>0</v>
      </c>
      <c r="B83">
        <v>0</v>
      </c>
      <c r="C83">
        <v>0</v>
      </c>
      <c r="E83" s="2"/>
    </row>
    <row r="84" spans="1:5" x14ac:dyDescent="0.2">
      <c r="A84">
        <v>2</v>
      </c>
      <c r="B84">
        <v>1.5507388470553647</v>
      </c>
      <c r="C84">
        <v>2.5958444490708028</v>
      </c>
      <c r="E84" s="2"/>
    </row>
    <row r="85" spans="1:5" x14ac:dyDescent="0.2">
      <c r="A85">
        <v>6</v>
      </c>
      <c r="B85">
        <v>3.6058031734905724</v>
      </c>
      <c r="C85">
        <v>6.6342642279321655</v>
      </c>
      <c r="E85" s="2"/>
    </row>
    <row r="86" spans="1:5" x14ac:dyDescent="0.2">
      <c r="A86">
        <v>0</v>
      </c>
      <c r="B86">
        <v>0.23111825245853915</v>
      </c>
      <c r="C86">
        <v>0.45833248393993792</v>
      </c>
      <c r="E86" s="2"/>
    </row>
    <row r="87" spans="1:5" x14ac:dyDescent="0.2">
      <c r="A87">
        <v>0</v>
      </c>
      <c r="B87">
        <v>0</v>
      </c>
      <c r="C87">
        <v>0</v>
      </c>
      <c r="E87" s="2"/>
    </row>
    <row r="88" spans="1:5" x14ac:dyDescent="0.2">
      <c r="A88">
        <v>0</v>
      </c>
      <c r="B88">
        <v>0</v>
      </c>
      <c r="C88">
        <v>0</v>
      </c>
      <c r="E88" s="2"/>
    </row>
    <row r="89" spans="1:5" x14ac:dyDescent="0.2">
      <c r="A89">
        <v>0</v>
      </c>
      <c r="B89">
        <v>0</v>
      </c>
      <c r="C89">
        <v>0</v>
      </c>
      <c r="E89" s="2"/>
    </row>
    <row r="90" spans="1:5" x14ac:dyDescent="0.2">
      <c r="A90">
        <v>0</v>
      </c>
      <c r="B90">
        <v>0</v>
      </c>
      <c r="C90">
        <v>0</v>
      </c>
      <c r="E90" s="2"/>
    </row>
    <row r="91" spans="1:5" x14ac:dyDescent="0.2">
      <c r="A91">
        <v>0</v>
      </c>
      <c r="B91">
        <v>0</v>
      </c>
      <c r="C91">
        <v>0</v>
      </c>
      <c r="E91" s="2"/>
    </row>
    <row r="92" spans="1:5" x14ac:dyDescent="0.2">
      <c r="A92">
        <v>5</v>
      </c>
      <c r="B92">
        <v>5.7962562912233135</v>
      </c>
      <c r="C92">
        <v>3.1605418843223365</v>
      </c>
      <c r="E92" s="2" t="s">
        <v>11</v>
      </c>
    </row>
    <row r="93" spans="1:5" x14ac:dyDescent="0.2">
      <c r="A93">
        <v>6</v>
      </c>
      <c r="B93">
        <v>6.5416410859152103</v>
      </c>
      <c r="C93">
        <v>3.805157490480028</v>
      </c>
      <c r="E93" s="2"/>
    </row>
    <row r="94" spans="1:5" x14ac:dyDescent="0.2">
      <c r="A94">
        <v>0</v>
      </c>
      <c r="B94">
        <v>2.4623183219464786</v>
      </c>
      <c r="C94">
        <v>1.586379022949705</v>
      </c>
      <c r="E94" s="2"/>
    </row>
    <row r="95" spans="1:5" x14ac:dyDescent="0.2">
      <c r="A95">
        <v>6</v>
      </c>
      <c r="B95">
        <v>5.0610490789287939</v>
      </c>
      <c r="C95">
        <v>3.8373029650609083</v>
      </c>
      <c r="E95" s="2"/>
    </row>
    <row r="96" spans="1:5" x14ac:dyDescent="0.2">
      <c r="A96">
        <v>0</v>
      </c>
      <c r="B96">
        <v>0.64908762898444139</v>
      </c>
      <c r="C96">
        <v>0.53159130333630589</v>
      </c>
      <c r="E96" s="2"/>
    </row>
    <row r="97" spans="1:5" x14ac:dyDescent="0.2">
      <c r="A97">
        <v>0</v>
      </c>
      <c r="B97">
        <v>0</v>
      </c>
      <c r="C97">
        <v>0</v>
      </c>
      <c r="E97" s="2"/>
    </row>
    <row r="98" spans="1:5" x14ac:dyDescent="0.2">
      <c r="A98">
        <v>0</v>
      </c>
      <c r="B98">
        <v>0</v>
      </c>
      <c r="C98">
        <v>0</v>
      </c>
      <c r="E98" s="2"/>
    </row>
    <row r="99" spans="1:5" x14ac:dyDescent="0.2">
      <c r="A99">
        <v>0</v>
      </c>
      <c r="B99">
        <v>0</v>
      </c>
      <c r="C99">
        <v>0</v>
      </c>
      <c r="E99" s="2"/>
    </row>
    <row r="100" spans="1:5" x14ac:dyDescent="0.2">
      <c r="A100">
        <v>0</v>
      </c>
      <c r="B100">
        <v>0</v>
      </c>
      <c r="C100">
        <v>0</v>
      </c>
      <c r="E100" s="2"/>
    </row>
    <row r="101" spans="1:5" x14ac:dyDescent="0.2">
      <c r="A101">
        <v>0</v>
      </c>
      <c r="B101">
        <v>0</v>
      </c>
      <c r="C101">
        <v>0</v>
      </c>
      <c r="E101" s="2"/>
    </row>
    <row r="102" spans="1:5" x14ac:dyDescent="0.2">
      <c r="A102">
        <v>0</v>
      </c>
      <c r="B102">
        <v>0</v>
      </c>
      <c r="C102">
        <v>0</v>
      </c>
      <c r="E102" s="2"/>
    </row>
    <row r="103" spans="1:5" x14ac:dyDescent="0.2">
      <c r="A103">
        <v>0</v>
      </c>
      <c r="B103">
        <v>0</v>
      </c>
      <c r="C103">
        <v>0</v>
      </c>
      <c r="E103" s="2"/>
    </row>
    <row r="104" spans="1:5" x14ac:dyDescent="0.2">
      <c r="A104">
        <v>0</v>
      </c>
      <c r="B104">
        <v>0.80491134012495436</v>
      </c>
      <c r="C104">
        <v>1.9034965864686464</v>
      </c>
      <c r="E104" s="2"/>
    </row>
    <row r="105" spans="1:5" x14ac:dyDescent="0.2">
      <c r="A105">
        <v>2</v>
      </c>
      <c r="B105">
        <v>1.5076775085278291</v>
      </c>
      <c r="C105">
        <v>3.8570764840833416</v>
      </c>
      <c r="E105" s="2"/>
    </row>
    <row r="106" spans="1:5" x14ac:dyDescent="0.2">
      <c r="A106">
        <v>6</v>
      </c>
      <c r="B106">
        <v>2.1770587443489791</v>
      </c>
      <c r="C106">
        <v>6.3184542632987295</v>
      </c>
      <c r="E106" s="2"/>
    </row>
    <row r="107" spans="1:5" x14ac:dyDescent="0.2">
      <c r="A107">
        <v>7</v>
      </c>
      <c r="B107">
        <v>10.589141529856052</v>
      </c>
      <c r="C107">
        <v>5.5275481831064237</v>
      </c>
      <c r="E107" s="2" t="s">
        <v>12</v>
      </c>
    </row>
    <row r="108" spans="1:5" x14ac:dyDescent="0.2">
      <c r="A108">
        <v>2</v>
      </c>
      <c r="B108">
        <v>4.6021892331758494</v>
      </c>
      <c r="C108">
        <v>2.5197346061211712</v>
      </c>
      <c r="E108" s="2"/>
    </row>
    <row r="109" spans="1:5" x14ac:dyDescent="0.2">
      <c r="A109">
        <v>0</v>
      </c>
      <c r="B109">
        <v>0.90091566988481053</v>
      </c>
      <c r="C109">
        <v>0.55716604508199485</v>
      </c>
      <c r="E109" s="2"/>
    </row>
    <row r="110" spans="1:5" x14ac:dyDescent="0.2">
      <c r="A110">
        <v>4</v>
      </c>
      <c r="B110">
        <v>3.1031451956957983</v>
      </c>
      <c r="C110">
        <v>2.2796840616295344</v>
      </c>
      <c r="E110" s="2"/>
    </row>
    <row r="111" spans="1:5" x14ac:dyDescent="0.2">
      <c r="A111">
        <v>0</v>
      </c>
      <c r="B111">
        <v>0.52627316826520443</v>
      </c>
      <c r="C111">
        <v>0.4091439957895005</v>
      </c>
      <c r="E111" s="2"/>
    </row>
    <row r="112" spans="1:5" x14ac:dyDescent="0.2">
      <c r="A112">
        <v>0</v>
      </c>
      <c r="B112">
        <v>0</v>
      </c>
      <c r="C112">
        <v>0</v>
      </c>
      <c r="E112" s="2"/>
    </row>
    <row r="113" spans="1:5" x14ac:dyDescent="0.2">
      <c r="A113">
        <v>0</v>
      </c>
      <c r="B113">
        <v>0</v>
      </c>
      <c r="C113">
        <v>0</v>
      </c>
      <c r="E113" s="2"/>
    </row>
    <row r="114" spans="1:5" x14ac:dyDescent="0.2">
      <c r="A114">
        <v>0</v>
      </c>
      <c r="B114">
        <v>0</v>
      </c>
      <c r="C114">
        <v>0</v>
      </c>
      <c r="E114" s="2"/>
    </row>
    <row r="115" spans="1:5" x14ac:dyDescent="0.2">
      <c r="A115">
        <v>0</v>
      </c>
      <c r="B115">
        <v>0</v>
      </c>
      <c r="C115">
        <v>0</v>
      </c>
      <c r="E115" s="2"/>
    </row>
    <row r="116" spans="1:5" x14ac:dyDescent="0.2">
      <c r="A116">
        <v>0</v>
      </c>
      <c r="B116">
        <v>0</v>
      </c>
      <c r="C116">
        <v>0</v>
      </c>
      <c r="E116" s="2"/>
    </row>
    <row r="117" spans="1:5" x14ac:dyDescent="0.2">
      <c r="A117">
        <v>0</v>
      </c>
      <c r="B117">
        <v>0</v>
      </c>
      <c r="C117">
        <v>0</v>
      </c>
      <c r="E117" s="2"/>
    </row>
    <row r="118" spans="1:5" x14ac:dyDescent="0.2">
      <c r="A118">
        <v>0</v>
      </c>
      <c r="B118">
        <v>0</v>
      </c>
      <c r="C118">
        <v>0</v>
      </c>
      <c r="E118" s="2"/>
    </row>
    <row r="119" spans="1:5" x14ac:dyDescent="0.2">
      <c r="A119">
        <v>0</v>
      </c>
      <c r="B119">
        <v>0.63616935547584808</v>
      </c>
      <c r="C119">
        <v>1.448833811493202</v>
      </c>
      <c r="E119" s="2"/>
    </row>
    <row r="120" spans="1:5" x14ac:dyDescent="0.2">
      <c r="A120">
        <v>4</v>
      </c>
      <c r="B120">
        <v>2.0266800448749347</v>
      </c>
      <c r="C120">
        <v>4.9669914862995252</v>
      </c>
      <c r="E120" s="2"/>
    </row>
    <row r="121" spans="1:5" x14ac:dyDescent="0.2">
      <c r="A121">
        <v>8</v>
      </c>
      <c r="B121">
        <v>2.6154858027715013</v>
      </c>
      <c r="C121">
        <v>7.2908978104786462</v>
      </c>
      <c r="E121" s="2"/>
    </row>
    <row r="122" spans="1:5" x14ac:dyDescent="0.2">
      <c r="A122">
        <v>26</v>
      </c>
      <c r="B122">
        <v>21.362939798448721</v>
      </c>
      <c r="C122">
        <v>15.976087506226346</v>
      </c>
      <c r="E122" s="2" t="s">
        <v>13</v>
      </c>
    </row>
    <row r="123" spans="1:5" x14ac:dyDescent="0.2">
      <c r="A123">
        <v>0</v>
      </c>
      <c r="B123">
        <v>7.1637083053170185</v>
      </c>
      <c r="C123">
        <v>5.5221271001442558</v>
      </c>
      <c r="E123" s="2"/>
    </row>
    <row r="124" spans="1:5" x14ac:dyDescent="0.2">
      <c r="A124">
        <v>0</v>
      </c>
      <c r="B124">
        <v>0</v>
      </c>
      <c r="C124">
        <v>0</v>
      </c>
      <c r="E124" s="2"/>
    </row>
    <row r="125" spans="1:5" x14ac:dyDescent="0.2">
      <c r="A125">
        <v>0</v>
      </c>
      <c r="B125">
        <v>0</v>
      </c>
      <c r="C125">
        <v>0</v>
      </c>
      <c r="E125" s="2"/>
    </row>
    <row r="126" spans="1:5" x14ac:dyDescent="0.2">
      <c r="A126">
        <v>0</v>
      </c>
      <c r="B126">
        <v>0</v>
      </c>
      <c r="C126">
        <v>0</v>
      </c>
      <c r="E126" s="2"/>
    </row>
    <row r="127" spans="1:5" x14ac:dyDescent="0.2">
      <c r="A127">
        <v>0</v>
      </c>
      <c r="B127">
        <v>0</v>
      </c>
      <c r="C127">
        <v>0</v>
      </c>
      <c r="E127" s="2"/>
    </row>
    <row r="128" spans="1:5" x14ac:dyDescent="0.2">
      <c r="A128">
        <v>0</v>
      </c>
      <c r="B128">
        <v>0</v>
      </c>
      <c r="C128">
        <v>0</v>
      </c>
      <c r="E128" s="2"/>
    </row>
    <row r="129" spans="1:5" x14ac:dyDescent="0.2">
      <c r="A129">
        <v>2</v>
      </c>
      <c r="B129">
        <v>2.7197581329257897E-2</v>
      </c>
      <c r="C129">
        <v>4.8901841299047469E-2</v>
      </c>
      <c r="E129" s="2"/>
    </row>
    <row r="130" spans="1:5" x14ac:dyDescent="0.2">
      <c r="A130">
        <v>8</v>
      </c>
      <c r="B130">
        <v>6.6258144351599171</v>
      </c>
      <c r="C130">
        <v>12.763915679291911</v>
      </c>
      <c r="E130" s="2"/>
    </row>
    <row r="131" spans="1:5" x14ac:dyDescent="0.2">
      <c r="A131">
        <v>0</v>
      </c>
      <c r="B131">
        <v>0.82033987974508671</v>
      </c>
      <c r="C131">
        <v>1.6889678730384399</v>
      </c>
      <c r="E131" s="2"/>
    </row>
    <row r="132" spans="1:5" x14ac:dyDescent="0.2">
      <c r="A132">
        <v>0</v>
      </c>
      <c r="B132">
        <v>0</v>
      </c>
      <c r="C132">
        <v>0</v>
      </c>
      <c r="E132" s="2"/>
    </row>
    <row r="133" spans="1:5" x14ac:dyDescent="0.2">
      <c r="A133">
        <v>0</v>
      </c>
      <c r="B133">
        <v>0</v>
      </c>
      <c r="C133">
        <v>0</v>
      </c>
      <c r="E133" s="2"/>
    </row>
    <row r="134" spans="1:5" x14ac:dyDescent="0.2">
      <c r="A134">
        <v>0</v>
      </c>
      <c r="B134">
        <v>0</v>
      </c>
      <c r="C134">
        <v>0</v>
      </c>
      <c r="E134" s="2"/>
    </row>
    <row r="135" spans="1:5" x14ac:dyDescent="0.2">
      <c r="A135">
        <v>0</v>
      </c>
      <c r="B135">
        <v>0</v>
      </c>
      <c r="C135">
        <v>0</v>
      </c>
      <c r="E135" s="2"/>
    </row>
    <row r="136" spans="1:5" x14ac:dyDescent="0.2">
      <c r="A136">
        <v>0</v>
      </c>
      <c r="B136">
        <v>0</v>
      </c>
      <c r="C136">
        <v>0</v>
      </c>
      <c r="E136" s="2"/>
    </row>
    <row r="137" spans="1:5" x14ac:dyDescent="0.2">
      <c r="A137">
        <v>11</v>
      </c>
      <c r="B137">
        <v>5.588727478161899</v>
      </c>
      <c r="C137">
        <v>4.7230815878839287</v>
      </c>
      <c r="E137" s="2" t="s">
        <v>14</v>
      </c>
    </row>
    <row r="138" spans="1:5" x14ac:dyDescent="0.2">
      <c r="A138">
        <v>4</v>
      </c>
      <c r="B138">
        <v>8.5837141073313035</v>
      </c>
      <c r="C138">
        <v>7.8147847478305206</v>
      </c>
      <c r="E138" s="2"/>
    </row>
    <row r="139" spans="1:5" x14ac:dyDescent="0.2">
      <c r="A139">
        <v>2</v>
      </c>
      <c r="B139">
        <v>2.0565249100784015</v>
      </c>
      <c r="C139">
        <v>2.0849597145113843</v>
      </c>
      <c r="E139" s="2"/>
    </row>
    <row r="140" spans="1:5" x14ac:dyDescent="0.2">
      <c r="A140">
        <v>8</v>
      </c>
      <c r="B140">
        <v>7.713833146399546</v>
      </c>
      <c r="C140">
        <v>9.0470934215655436</v>
      </c>
      <c r="E140" s="2"/>
    </row>
    <row r="141" spans="1:5" x14ac:dyDescent="0.2">
      <c r="A141">
        <v>0</v>
      </c>
      <c r="B141">
        <v>1.057200358028852</v>
      </c>
      <c r="C141">
        <v>1.3300805282086221</v>
      </c>
      <c r="E141" s="2"/>
    </row>
    <row r="142" spans="1:5" x14ac:dyDescent="0.2">
      <c r="A142">
        <v>0</v>
      </c>
      <c r="B142">
        <v>0</v>
      </c>
      <c r="C142">
        <v>0</v>
      </c>
      <c r="E142" s="2"/>
    </row>
    <row r="143" spans="1:5" x14ac:dyDescent="0.2">
      <c r="A143">
        <v>0</v>
      </c>
      <c r="B143">
        <v>0</v>
      </c>
      <c r="C143">
        <v>0</v>
      </c>
      <c r="E143" s="2"/>
    </row>
    <row r="144" spans="1:5" x14ac:dyDescent="0.2">
      <c r="A144">
        <v>0</v>
      </c>
      <c r="B144">
        <v>0</v>
      </c>
      <c r="C144">
        <v>0</v>
      </c>
      <c r="E144" s="2"/>
    </row>
    <row r="145" spans="1:5" x14ac:dyDescent="0.2">
      <c r="A145">
        <v>0</v>
      </c>
      <c r="B145">
        <v>0</v>
      </c>
      <c r="C145">
        <v>0</v>
      </c>
      <c r="E145" s="2"/>
    </row>
    <row r="146" spans="1:5" x14ac:dyDescent="0.2">
      <c r="A146">
        <v>0</v>
      </c>
      <c r="B146">
        <v>0</v>
      </c>
      <c r="C146">
        <v>0</v>
      </c>
      <c r="E146" s="2"/>
    </row>
    <row r="147" spans="1:5" x14ac:dyDescent="0.2">
      <c r="A147">
        <v>0</v>
      </c>
      <c r="B147">
        <v>0</v>
      </c>
      <c r="C147">
        <v>0</v>
      </c>
      <c r="E147" s="2"/>
    </row>
    <row r="148" spans="1:5" x14ac:dyDescent="0.2">
      <c r="A148">
        <v>0</v>
      </c>
      <c r="B148">
        <v>0</v>
      </c>
      <c r="C148">
        <v>0</v>
      </c>
      <c r="E148" s="2"/>
    </row>
    <row r="149" spans="1:5" x14ac:dyDescent="0.2">
      <c r="A149">
        <v>0</v>
      </c>
      <c r="B149">
        <v>0</v>
      </c>
      <c r="C149">
        <v>0</v>
      </c>
      <c r="E149" s="2"/>
    </row>
    <row r="150" spans="1:5" x14ac:dyDescent="0.2">
      <c r="A150">
        <v>0</v>
      </c>
      <c r="B150">
        <v>0</v>
      </c>
      <c r="C150">
        <v>0</v>
      </c>
      <c r="E150" s="2"/>
    </row>
    <row r="151" spans="1:5" x14ac:dyDescent="0.2">
      <c r="A151">
        <v>0</v>
      </c>
      <c r="B151">
        <v>0</v>
      </c>
      <c r="C151">
        <v>0</v>
      </c>
      <c r="E151" s="2"/>
    </row>
    <row r="152" spans="1:5" x14ac:dyDescent="0.2">
      <c r="A152">
        <v>9</v>
      </c>
      <c r="B152">
        <v>7.2641010301063664</v>
      </c>
      <c r="C152">
        <v>6.8321939114144428</v>
      </c>
      <c r="E152" s="2" t="s">
        <v>15</v>
      </c>
    </row>
    <row r="153" spans="1:5" x14ac:dyDescent="0.2">
      <c r="A153">
        <v>16</v>
      </c>
      <c r="B153">
        <v>17.395327178231074</v>
      </c>
      <c r="C153">
        <v>17.796592921726411</v>
      </c>
      <c r="E153" s="2"/>
    </row>
    <row r="154" spans="1:5" x14ac:dyDescent="0.2">
      <c r="A154">
        <v>0</v>
      </c>
      <c r="B154">
        <v>0.34057179166255658</v>
      </c>
      <c r="C154">
        <v>0.37121316685914496</v>
      </c>
      <c r="E154" s="2"/>
    </row>
    <row r="155" spans="1:5" x14ac:dyDescent="0.2">
      <c r="A155">
        <v>0</v>
      </c>
      <c r="B155">
        <v>0</v>
      </c>
      <c r="C155">
        <v>0</v>
      </c>
      <c r="E155" s="2"/>
    </row>
    <row r="156" spans="1:5" x14ac:dyDescent="0.2">
      <c r="A156">
        <v>0</v>
      </c>
      <c r="B156">
        <v>0</v>
      </c>
      <c r="C156">
        <v>0</v>
      </c>
      <c r="E156" s="2"/>
    </row>
    <row r="157" spans="1:5" x14ac:dyDescent="0.2">
      <c r="A157">
        <v>0</v>
      </c>
      <c r="B157">
        <v>0</v>
      </c>
      <c r="C157">
        <v>0</v>
      </c>
      <c r="E157" s="2"/>
    </row>
    <row r="158" spans="1:5" x14ac:dyDescent="0.2">
      <c r="A158">
        <v>0</v>
      </c>
      <c r="B158">
        <v>0</v>
      </c>
      <c r="C158">
        <v>0</v>
      </c>
      <c r="E158" s="2"/>
    </row>
    <row r="159" spans="1:5" x14ac:dyDescent="0.2">
      <c r="A159">
        <v>0</v>
      </c>
      <c r="B159">
        <v>0</v>
      </c>
      <c r="C159">
        <v>0</v>
      </c>
      <c r="E159" s="2"/>
    </row>
    <row r="160" spans="1:5" x14ac:dyDescent="0.2">
      <c r="A160">
        <v>0</v>
      </c>
      <c r="B160">
        <v>0</v>
      </c>
      <c r="C160">
        <v>0</v>
      </c>
      <c r="E160" s="2"/>
    </row>
    <row r="161" spans="1:5" x14ac:dyDescent="0.2">
      <c r="A161">
        <v>0</v>
      </c>
      <c r="B161">
        <v>0</v>
      </c>
      <c r="C161">
        <v>0</v>
      </c>
      <c r="E161" s="2"/>
    </row>
    <row r="162" spans="1:5" x14ac:dyDescent="0.2">
      <c r="A162">
        <v>0</v>
      </c>
      <c r="B162">
        <v>0</v>
      </c>
      <c r="C162">
        <v>0</v>
      </c>
      <c r="E162" s="2"/>
    </row>
    <row r="163" spans="1:5" x14ac:dyDescent="0.2">
      <c r="A163">
        <v>0</v>
      </c>
      <c r="B163">
        <v>0</v>
      </c>
      <c r="C163">
        <v>0</v>
      </c>
      <c r="E163" s="2"/>
    </row>
    <row r="164" spans="1:5" x14ac:dyDescent="0.2">
      <c r="A164">
        <v>0</v>
      </c>
      <c r="B164">
        <v>0</v>
      </c>
      <c r="C164">
        <v>0</v>
      </c>
      <c r="E164" s="2"/>
    </row>
    <row r="165" spans="1:5" x14ac:dyDescent="0.2">
      <c r="A165">
        <v>0</v>
      </c>
      <c r="B165">
        <v>0</v>
      </c>
      <c r="C165">
        <v>0</v>
      </c>
      <c r="E165" s="2"/>
    </row>
    <row r="166" spans="1:5" x14ac:dyDescent="0.2">
      <c r="A166">
        <v>0</v>
      </c>
      <c r="B166">
        <v>0</v>
      </c>
      <c r="C166">
        <v>0</v>
      </c>
      <c r="E166" s="2"/>
    </row>
    <row r="167" spans="1:5" x14ac:dyDescent="0.2">
      <c r="A167">
        <v>17</v>
      </c>
      <c r="B167">
        <v>17.318435963797878</v>
      </c>
      <c r="C167">
        <v>12.863302906607654</v>
      </c>
      <c r="E167" s="2" t="s">
        <v>16</v>
      </c>
    </row>
    <row r="168" spans="1:5" x14ac:dyDescent="0.2">
      <c r="A168">
        <v>0</v>
      </c>
      <c r="B168">
        <v>2.1315760050246544</v>
      </c>
      <c r="C168">
        <v>1.6342866980376516</v>
      </c>
      <c r="E168" s="2"/>
    </row>
    <row r="169" spans="1:5" x14ac:dyDescent="0.2">
      <c r="A169">
        <v>0</v>
      </c>
      <c r="B169">
        <v>0</v>
      </c>
      <c r="C169">
        <v>0</v>
      </c>
      <c r="E169" s="2"/>
    </row>
    <row r="170" spans="1:5" x14ac:dyDescent="0.2">
      <c r="A170">
        <v>0</v>
      </c>
      <c r="B170">
        <v>0</v>
      </c>
      <c r="C170">
        <v>0</v>
      </c>
      <c r="E170" s="2"/>
    </row>
    <row r="171" spans="1:5" x14ac:dyDescent="0.2">
      <c r="A171">
        <v>0</v>
      </c>
      <c r="B171">
        <v>0</v>
      </c>
      <c r="C171">
        <v>0</v>
      </c>
      <c r="E171" s="2"/>
    </row>
    <row r="172" spans="1:5" x14ac:dyDescent="0.2">
      <c r="A172">
        <v>0</v>
      </c>
      <c r="B172">
        <v>0</v>
      </c>
      <c r="C172">
        <v>0</v>
      </c>
      <c r="E172" s="2"/>
    </row>
    <row r="173" spans="1:5" x14ac:dyDescent="0.2">
      <c r="A173">
        <v>0</v>
      </c>
      <c r="B173">
        <v>0</v>
      </c>
      <c r="C173">
        <v>0</v>
      </c>
      <c r="E173" s="2"/>
    </row>
    <row r="174" spans="1:5" x14ac:dyDescent="0.2">
      <c r="A174">
        <v>2</v>
      </c>
      <c r="B174">
        <v>0.21363785419647924</v>
      </c>
      <c r="C174">
        <v>0.37802942506332654</v>
      </c>
      <c r="E174" s="2"/>
    </row>
    <row r="175" spans="1:5" x14ac:dyDescent="0.2">
      <c r="A175">
        <v>6</v>
      </c>
      <c r="B175">
        <v>5.2020104620265659</v>
      </c>
      <c r="C175">
        <v>9.8498939049247838</v>
      </c>
      <c r="E175" s="2"/>
    </row>
    <row r="176" spans="1:5" x14ac:dyDescent="0.2">
      <c r="A176">
        <v>0</v>
      </c>
      <c r="B176">
        <v>0.13433971495442468</v>
      </c>
      <c r="C176">
        <v>0.27448706536658279</v>
      </c>
      <c r="E176" s="2"/>
    </row>
    <row r="177" spans="1:5" x14ac:dyDescent="0.2">
      <c r="A177">
        <v>0</v>
      </c>
      <c r="B177">
        <v>0</v>
      </c>
      <c r="C177">
        <v>0</v>
      </c>
      <c r="E177" s="2"/>
    </row>
    <row r="178" spans="1:5" x14ac:dyDescent="0.2">
      <c r="A178">
        <v>0</v>
      </c>
      <c r="B178">
        <v>0</v>
      </c>
      <c r="C178">
        <v>0</v>
      </c>
      <c r="E178" s="2"/>
    </row>
    <row r="179" spans="1:5" x14ac:dyDescent="0.2">
      <c r="A179">
        <v>0</v>
      </c>
      <c r="B179">
        <v>0</v>
      </c>
      <c r="C179">
        <v>0</v>
      </c>
      <c r="E179" s="2"/>
    </row>
    <row r="180" spans="1:5" x14ac:dyDescent="0.2">
      <c r="A180">
        <v>0</v>
      </c>
      <c r="B180">
        <v>0</v>
      </c>
      <c r="C180">
        <v>0</v>
      </c>
      <c r="E180" s="2"/>
    </row>
    <row r="181" spans="1:5" x14ac:dyDescent="0.2">
      <c r="A181">
        <v>0</v>
      </c>
      <c r="B181">
        <v>0</v>
      </c>
      <c r="C181">
        <v>0</v>
      </c>
      <c r="E181" s="2"/>
    </row>
    <row r="182" spans="1:5" x14ac:dyDescent="0.2">
      <c r="A182">
        <v>9</v>
      </c>
      <c r="B182">
        <v>7.9590623147670128</v>
      </c>
      <c r="C182">
        <v>5.1288081798330207</v>
      </c>
      <c r="E182" s="2" t="s">
        <v>17</v>
      </c>
    </row>
    <row r="183" spans="1:5" x14ac:dyDescent="0.2">
      <c r="A183">
        <v>0</v>
      </c>
      <c r="B183">
        <v>4.1457198034379248</v>
      </c>
      <c r="C183">
        <v>2.7926201048092794</v>
      </c>
      <c r="E183" s="2"/>
    </row>
    <row r="184" spans="1:5" x14ac:dyDescent="0.2">
      <c r="A184">
        <v>4</v>
      </c>
      <c r="B184">
        <v>5.0563299489473978</v>
      </c>
      <c r="C184">
        <v>3.8554647887771498</v>
      </c>
      <c r="E184" s="2"/>
    </row>
    <row r="185" spans="1:5" x14ac:dyDescent="0.2">
      <c r="A185">
        <v>0</v>
      </c>
      <c r="B185">
        <v>0</v>
      </c>
      <c r="C185">
        <v>0</v>
      </c>
      <c r="E185" s="2"/>
    </row>
    <row r="186" spans="1:5" x14ac:dyDescent="0.2">
      <c r="A186">
        <v>0</v>
      </c>
      <c r="B186">
        <v>0</v>
      </c>
      <c r="C186">
        <v>0</v>
      </c>
      <c r="E186" s="2"/>
    </row>
    <row r="187" spans="1:5" x14ac:dyDescent="0.2">
      <c r="A187">
        <v>0</v>
      </c>
      <c r="B187">
        <v>0</v>
      </c>
      <c r="C187">
        <v>0</v>
      </c>
      <c r="E187" s="2"/>
    </row>
    <row r="188" spans="1:5" x14ac:dyDescent="0.2">
      <c r="A188">
        <v>0</v>
      </c>
      <c r="B188">
        <v>0</v>
      </c>
      <c r="C188">
        <v>0</v>
      </c>
      <c r="E188" s="2"/>
    </row>
    <row r="189" spans="1:5" x14ac:dyDescent="0.2">
      <c r="A189">
        <v>4</v>
      </c>
      <c r="B189">
        <v>4.2811526033002548E-2</v>
      </c>
      <c r="C189">
        <v>6.6110608462460307E-2</v>
      </c>
      <c r="E189" s="2"/>
    </row>
    <row r="190" spans="1:5" x14ac:dyDescent="0.2">
      <c r="A190">
        <v>8</v>
      </c>
      <c r="B190">
        <v>6.0416069140901349</v>
      </c>
      <c r="C190">
        <v>10.015378746507087</v>
      </c>
      <c r="E190" s="2"/>
    </row>
    <row r="191" spans="1:5" x14ac:dyDescent="0.2">
      <c r="A191">
        <v>0</v>
      </c>
      <c r="B191">
        <v>1.7544694927245263</v>
      </c>
      <c r="C191">
        <v>3.1416175716110031</v>
      </c>
      <c r="E191" s="2"/>
    </row>
    <row r="192" spans="1:5" x14ac:dyDescent="0.2">
      <c r="A192">
        <v>0</v>
      </c>
      <c r="B192">
        <v>0</v>
      </c>
      <c r="C192">
        <v>0</v>
      </c>
      <c r="E192" s="2"/>
    </row>
    <row r="193" spans="1:5" x14ac:dyDescent="0.2">
      <c r="A193">
        <v>0</v>
      </c>
      <c r="B193">
        <v>0</v>
      </c>
      <c r="C193">
        <v>0</v>
      </c>
      <c r="E193" s="2"/>
    </row>
    <row r="194" spans="1:5" x14ac:dyDescent="0.2">
      <c r="A194">
        <v>0</v>
      </c>
      <c r="B194">
        <v>0</v>
      </c>
      <c r="C194">
        <v>0</v>
      </c>
      <c r="E194" s="2"/>
    </row>
    <row r="195" spans="1:5" x14ac:dyDescent="0.2">
      <c r="A195">
        <v>0</v>
      </c>
      <c r="B195">
        <v>0</v>
      </c>
      <c r="C195">
        <v>0</v>
      </c>
      <c r="E195" s="2"/>
    </row>
    <row r="196" spans="1:5" x14ac:dyDescent="0.2">
      <c r="A196">
        <v>0</v>
      </c>
      <c r="B196">
        <v>0</v>
      </c>
      <c r="C196">
        <v>0</v>
      </c>
      <c r="E196" s="2"/>
    </row>
    <row r="197" spans="1:5" x14ac:dyDescent="0.2">
      <c r="A197">
        <v>11</v>
      </c>
      <c r="B197">
        <v>12.654133835312933</v>
      </c>
      <c r="C197">
        <v>6.7651527776223697</v>
      </c>
      <c r="E197" s="2" t="s">
        <v>18</v>
      </c>
    </row>
    <row r="198" spans="1:5" x14ac:dyDescent="0.2">
      <c r="A198">
        <v>2</v>
      </c>
      <c r="B198">
        <v>5.0011452797814391</v>
      </c>
      <c r="C198">
        <v>2.7970850970232952</v>
      </c>
      <c r="E198" s="2"/>
    </row>
    <row r="199" spans="1:5" x14ac:dyDescent="0.2">
      <c r="A199">
        <v>0</v>
      </c>
      <c r="B199">
        <v>2.0972779823085514</v>
      </c>
      <c r="C199">
        <v>1.3336873430852167</v>
      </c>
      <c r="E199" s="2"/>
    </row>
    <row r="200" spans="1:5" x14ac:dyDescent="0.2">
      <c r="A200">
        <v>0</v>
      </c>
      <c r="B200">
        <v>0</v>
      </c>
      <c r="C200">
        <v>0</v>
      </c>
      <c r="E200" s="2"/>
    </row>
    <row r="201" spans="1:5" x14ac:dyDescent="0.2">
      <c r="A201">
        <v>0</v>
      </c>
      <c r="B201">
        <v>0</v>
      </c>
      <c r="C201">
        <v>0</v>
      </c>
      <c r="E201" s="2"/>
    </row>
    <row r="202" spans="1:5" x14ac:dyDescent="0.2">
      <c r="A202">
        <v>0</v>
      </c>
      <c r="B202">
        <v>0</v>
      </c>
      <c r="C202">
        <v>0</v>
      </c>
      <c r="E202" s="2"/>
    </row>
    <row r="203" spans="1:5" x14ac:dyDescent="0.2">
      <c r="A203">
        <v>0</v>
      </c>
      <c r="B203">
        <v>0</v>
      </c>
      <c r="C203">
        <v>0</v>
      </c>
      <c r="E203" s="2"/>
    </row>
    <row r="204" spans="1:5" x14ac:dyDescent="0.2">
      <c r="A204">
        <v>0</v>
      </c>
      <c r="B204">
        <v>0</v>
      </c>
      <c r="C204">
        <v>0</v>
      </c>
      <c r="E204" s="2"/>
    </row>
    <row r="205" spans="1:5" x14ac:dyDescent="0.2">
      <c r="A205">
        <v>0</v>
      </c>
      <c r="B205">
        <v>0</v>
      </c>
      <c r="C205">
        <v>0</v>
      </c>
      <c r="E205" s="2"/>
    </row>
    <row r="206" spans="1:5" x14ac:dyDescent="0.2">
      <c r="A206">
        <v>0</v>
      </c>
      <c r="B206">
        <v>0</v>
      </c>
      <c r="C206">
        <v>0</v>
      </c>
      <c r="E206" s="2"/>
    </row>
    <row r="207" spans="1:5" x14ac:dyDescent="0.2">
      <c r="A207">
        <v>0</v>
      </c>
      <c r="B207">
        <v>0</v>
      </c>
      <c r="C207">
        <v>0</v>
      </c>
      <c r="E207" s="2"/>
    </row>
    <row r="208" spans="1:5" x14ac:dyDescent="0.2">
      <c r="A208">
        <v>0</v>
      </c>
      <c r="B208">
        <v>0</v>
      </c>
      <c r="C208">
        <v>0</v>
      </c>
      <c r="E208" s="2"/>
    </row>
    <row r="209" spans="1:5" x14ac:dyDescent="0.2">
      <c r="A209">
        <v>0</v>
      </c>
      <c r="B209">
        <v>0.13891202585417053</v>
      </c>
      <c r="C209">
        <v>0.32747325878532385</v>
      </c>
      <c r="E209" s="2"/>
    </row>
    <row r="210" spans="1:5" x14ac:dyDescent="0.2">
      <c r="A210">
        <v>4</v>
      </c>
      <c r="B210">
        <v>2.6041996368421927</v>
      </c>
      <c r="C210">
        <v>6.5053205515115371</v>
      </c>
      <c r="E210" s="2"/>
    </row>
    <row r="211" spans="1:5" x14ac:dyDescent="0.2">
      <c r="A211">
        <v>8</v>
      </c>
      <c r="B211">
        <v>2.5043312399007158</v>
      </c>
      <c r="C211">
        <v>7.2712809719722609</v>
      </c>
      <c r="E211" s="2"/>
    </row>
    <row r="212" spans="1:5" x14ac:dyDescent="0.2">
      <c r="A212">
        <v>5</v>
      </c>
      <c r="B212">
        <v>5.4017335919934331</v>
      </c>
      <c r="C212">
        <v>4.5288129347580339</v>
      </c>
      <c r="E212" s="2" t="s">
        <v>19</v>
      </c>
    </row>
    <row r="213" spans="1:5" x14ac:dyDescent="0.2">
      <c r="A213">
        <v>6</v>
      </c>
      <c r="B213">
        <v>7.3859928418111647</v>
      </c>
      <c r="C213">
        <v>6.8602590129035494</v>
      </c>
      <c r="E213" s="2"/>
    </row>
    <row r="214" spans="1:5" x14ac:dyDescent="0.2">
      <c r="A214">
        <v>6</v>
      </c>
      <c r="B214">
        <v>3.6576420293771257</v>
      </c>
      <c r="C214">
        <v>3.6537175155419539</v>
      </c>
      <c r="E214" s="2"/>
    </row>
    <row r="215" spans="1:5" x14ac:dyDescent="0.2">
      <c r="A215">
        <v>8</v>
      </c>
      <c r="B215">
        <v>8.0241882032640142</v>
      </c>
      <c r="C215">
        <v>9.287975011408264</v>
      </c>
      <c r="E215" s="2"/>
    </row>
    <row r="216" spans="1:5" x14ac:dyDescent="0.2">
      <c r="A216">
        <v>0</v>
      </c>
      <c r="B216">
        <v>0.53044333355426521</v>
      </c>
      <c r="C216">
        <v>0.66923552538819719</v>
      </c>
      <c r="E216" s="2"/>
    </row>
    <row r="217" spans="1:5" x14ac:dyDescent="0.2">
      <c r="A217">
        <v>0</v>
      </c>
      <c r="B217">
        <v>0</v>
      </c>
      <c r="C217">
        <v>0</v>
      </c>
      <c r="E217" s="2"/>
    </row>
    <row r="218" spans="1:5" x14ac:dyDescent="0.2">
      <c r="A218">
        <v>0</v>
      </c>
      <c r="B218">
        <v>0</v>
      </c>
      <c r="C218">
        <v>0</v>
      </c>
      <c r="E218" s="2"/>
    </row>
    <row r="219" spans="1:5" x14ac:dyDescent="0.2">
      <c r="A219">
        <v>0</v>
      </c>
      <c r="B219">
        <v>0</v>
      </c>
      <c r="C219">
        <v>0</v>
      </c>
      <c r="E219" s="2"/>
    </row>
    <row r="220" spans="1:5" x14ac:dyDescent="0.2">
      <c r="A220">
        <v>0</v>
      </c>
      <c r="B220">
        <v>0</v>
      </c>
      <c r="C220">
        <v>0</v>
      </c>
      <c r="E220" s="2"/>
    </row>
    <row r="221" spans="1:5" x14ac:dyDescent="0.2">
      <c r="A221">
        <v>0</v>
      </c>
      <c r="B221">
        <v>0</v>
      </c>
      <c r="C221">
        <v>0</v>
      </c>
      <c r="E221" s="2"/>
    </row>
    <row r="222" spans="1:5" x14ac:dyDescent="0.2">
      <c r="A222">
        <v>0</v>
      </c>
      <c r="B222">
        <v>0</v>
      </c>
      <c r="C222">
        <v>0</v>
      </c>
      <c r="E222" s="2"/>
    </row>
    <row r="223" spans="1:5" x14ac:dyDescent="0.2">
      <c r="A223">
        <v>0</v>
      </c>
      <c r="B223">
        <v>0</v>
      </c>
      <c r="C223">
        <v>0</v>
      </c>
      <c r="E223" s="2"/>
    </row>
    <row r="224" spans="1:5" x14ac:dyDescent="0.2">
      <c r="A224">
        <v>0</v>
      </c>
      <c r="B224">
        <v>0</v>
      </c>
      <c r="C224">
        <v>0</v>
      </c>
      <c r="E224" s="2"/>
    </row>
    <row r="225" spans="1:5" x14ac:dyDescent="0.2">
      <c r="A225">
        <v>0</v>
      </c>
      <c r="B225">
        <v>0</v>
      </c>
      <c r="C225">
        <v>0</v>
      </c>
      <c r="E225" s="2"/>
    </row>
    <row r="226" spans="1:5" x14ac:dyDescent="0.2">
      <c r="A226">
        <v>0</v>
      </c>
      <c r="B226">
        <v>0</v>
      </c>
      <c r="C226">
        <v>0</v>
      </c>
      <c r="E226" s="2"/>
    </row>
    <row r="227" spans="1:5" x14ac:dyDescent="0.2">
      <c r="A227">
        <v>5</v>
      </c>
      <c r="B227">
        <v>6.5030988085310879</v>
      </c>
      <c r="C227">
        <v>3.9082347342440888</v>
      </c>
      <c r="E227" s="2" t="s">
        <v>20</v>
      </c>
    </row>
    <row r="228" spans="1:5" x14ac:dyDescent="0.2">
      <c r="A228">
        <v>6</v>
      </c>
      <c r="B228">
        <v>6.8678889941062566</v>
      </c>
      <c r="C228">
        <v>4.5527573733358926</v>
      </c>
      <c r="E228" s="2"/>
    </row>
    <row r="229" spans="1:5" x14ac:dyDescent="0.2">
      <c r="A229">
        <v>0</v>
      </c>
      <c r="B229">
        <v>1.1306411035574464</v>
      </c>
      <c r="C229">
        <v>0.8172020167140317</v>
      </c>
      <c r="E229" s="2"/>
    </row>
    <row r="230" spans="1:5" x14ac:dyDescent="0.2">
      <c r="A230">
        <v>6</v>
      </c>
      <c r="B230">
        <v>6.1626892145916097</v>
      </c>
      <c r="C230">
        <v>5.0884856459163217</v>
      </c>
      <c r="E230" s="2"/>
    </row>
    <row r="231" spans="1:5" x14ac:dyDescent="0.2">
      <c r="A231">
        <v>0</v>
      </c>
      <c r="B231">
        <v>0.14306813845349314</v>
      </c>
      <c r="C231">
        <v>0.12810038753782532</v>
      </c>
      <c r="E231" s="2"/>
    </row>
    <row r="232" spans="1:5" x14ac:dyDescent="0.2">
      <c r="A232">
        <v>0</v>
      </c>
      <c r="B232">
        <v>0</v>
      </c>
      <c r="C232">
        <v>0</v>
      </c>
      <c r="E232" s="2"/>
    </row>
    <row r="233" spans="1:5" x14ac:dyDescent="0.2">
      <c r="A233">
        <v>0</v>
      </c>
      <c r="B233">
        <v>0</v>
      </c>
      <c r="C233">
        <v>0</v>
      </c>
      <c r="E233" s="2"/>
    </row>
    <row r="234" spans="1:5" x14ac:dyDescent="0.2">
      <c r="A234">
        <v>0</v>
      </c>
      <c r="B234">
        <v>0</v>
      </c>
      <c r="C234">
        <v>0</v>
      </c>
      <c r="E234" s="2"/>
    </row>
    <row r="235" spans="1:5" x14ac:dyDescent="0.2">
      <c r="A235">
        <v>0</v>
      </c>
      <c r="B235">
        <v>0</v>
      </c>
      <c r="C235">
        <v>0</v>
      </c>
      <c r="E235" s="2"/>
    </row>
    <row r="236" spans="1:5" x14ac:dyDescent="0.2">
      <c r="A236">
        <v>0</v>
      </c>
      <c r="B236">
        <v>0</v>
      </c>
      <c r="C236">
        <v>0</v>
      </c>
      <c r="E236" s="2"/>
    </row>
    <row r="237" spans="1:5" x14ac:dyDescent="0.2">
      <c r="A237">
        <v>0</v>
      </c>
      <c r="B237">
        <v>0</v>
      </c>
      <c r="C237">
        <v>0</v>
      </c>
      <c r="E237" s="2"/>
    </row>
    <row r="238" spans="1:5" x14ac:dyDescent="0.2">
      <c r="A238">
        <v>0</v>
      </c>
      <c r="B238">
        <v>0.76366019815414188</v>
      </c>
      <c r="C238">
        <v>1.768514574918516</v>
      </c>
      <c r="E238" s="2"/>
    </row>
    <row r="239" spans="1:5" x14ac:dyDescent="0.2">
      <c r="A239">
        <v>4</v>
      </c>
      <c r="B239">
        <v>2.8115238929798028</v>
      </c>
      <c r="C239">
        <v>7.0423492705481907</v>
      </c>
      <c r="E239" s="2"/>
    </row>
    <row r="240" spans="1:5" x14ac:dyDescent="0.2">
      <c r="A240">
        <v>4</v>
      </c>
      <c r="B240">
        <v>0.6174296496261642</v>
      </c>
      <c r="C240">
        <v>1.6943559967851323</v>
      </c>
      <c r="E240" s="2"/>
    </row>
    <row r="241" spans="1:5" x14ac:dyDescent="0.2">
      <c r="A241">
        <v>0</v>
      </c>
      <c r="B241">
        <v>0</v>
      </c>
      <c r="C241">
        <v>0</v>
      </c>
      <c r="E241" s="2"/>
    </row>
    <row r="242" spans="1:5" x14ac:dyDescent="0.2">
      <c r="A242">
        <v>7</v>
      </c>
      <c r="B242">
        <v>6.5175765535926731</v>
      </c>
      <c r="C242">
        <v>4.1896779435016445</v>
      </c>
      <c r="E242" s="2" t="s">
        <v>21</v>
      </c>
    </row>
    <row r="243" spans="1:5" x14ac:dyDescent="0.2">
      <c r="A243">
        <v>10</v>
      </c>
      <c r="B243">
        <v>14.078709402355919</v>
      </c>
      <c r="C243">
        <v>9.8318850803340752</v>
      </c>
      <c r="E243" s="2"/>
    </row>
    <row r="244" spans="1:5" x14ac:dyDescent="0.2">
      <c r="A244">
        <v>0</v>
      </c>
      <c r="B244">
        <v>0.42830815356791668</v>
      </c>
      <c r="C244">
        <v>0.32127146153121039</v>
      </c>
      <c r="E244" s="2"/>
    </row>
    <row r="245" spans="1:5" x14ac:dyDescent="0.2">
      <c r="A245">
        <v>0</v>
      </c>
      <c r="B245">
        <v>0</v>
      </c>
      <c r="C245">
        <v>0</v>
      </c>
      <c r="E245" s="2"/>
    </row>
    <row r="246" spans="1:5" x14ac:dyDescent="0.2">
      <c r="A246">
        <v>0</v>
      </c>
      <c r="B246">
        <v>0</v>
      </c>
      <c r="C246">
        <v>0</v>
      </c>
      <c r="E246" s="2"/>
    </row>
    <row r="247" spans="1:5" x14ac:dyDescent="0.2">
      <c r="A247">
        <v>0</v>
      </c>
      <c r="B247">
        <v>0</v>
      </c>
      <c r="C247">
        <v>0</v>
      </c>
      <c r="E247" s="2"/>
    </row>
    <row r="248" spans="1:5" x14ac:dyDescent="0.2">
      <c r="A248">
        <v>0</v>
      </c>
      <c r="B248">
        <v>0</v>
      </c>
      <c r="C248">
        <v>0</v>
      </c>
      <c r="E248" s="2"/>
    </row>
    <row r="249" spans="1:5" x14ac:dyDescent="0.2">
      <c r="A249">
        <v>0</v>
      </c>
      <c r="B249">
        <v>0</v>
      </c>
      <c r="C249">
        <v>0</v>
      </c>
      <c r="E249" s="2"/>
    </row>
    <row r="250" spans="1:5" x14ac:dyDescent="0.2">
      <c r="A250">
        <v>0</v>
      </c>
      <c r="B250">
        <v>0</v>
      </c>
      <c r="C250">
        <v>0</v>
      </c>
      <c r="E250" s="2"/>
    </row>
    <row r="251" spans="1:5" x14ac:dyDescent="0.2">
      <c r="A251">
        <v>0</v>
      </c>
      <c r="B251">
        <v>0</v>
      </c>
      <c r="C251">
        <v>0</v>
      </c>
      <c r="E251" s="2"/>
    </row>
    <row r="252" spans="1:5" x14ac:dyDescent="0.2">
      <c r="A252">
        <v>0</v>
      </c>
      <c r="B252">
        <v>0</v>
      </c>
      <c r="C252">
        <v>0</v>
      </c>
      <c r="E252" s="2"/>
    </row>
    <row r="253" spans="1:5" x14ac:dyDescent="0.2">
      <c r="A253">
        <v>0</v>
      </c>
      <c r="B253">
        <v>1.0712861278632384</v>
      </c>
      <c r="C253">
        <v>2.6304029836016731</v>
      </c>
      <c r="E253" s="2"/>
    </row>
    <row r="254" spans="1:5" x14ac:dyDescent="0.2">
      <c r="A254">
        <v>4</v>
      </c>
      <c r="B254">
        <v>2.1884562752284746</v>
      </c>
      <c r="C254">
        <v>5.9215928476255835</v>
      </c>
      <c r="E254" s="2"/>
    </row>
    <row r="255" spans="1:5" x14ac:dyDescent="0.2">
      <c r="A255">
        <v>4</v>
      </c>
      <c r="B255">
        <v>0.71566348739177976</v>
      </c>
      <c r="C255">
        <v>2.1051696834058147</v>
      </c>
      <c r="E255" s="2"/>
    </row>
    <row r="256" spans="1:5" x14ac:dyDescent="0.2">
      <c r="A256">
        <v>0</v>
      </c>
      <c r="B256">
        <v>0</v>
      </c>
      <c r="C256">
        <v>0</v>
      </c>
      <c r="E256" s="2"/>
    </row>
    <row r="257" spans="1:5" x14ac:dyDescent="0.2">
      <c r="A257">
        <v>7</v>
      </c>
      <c r="B257">
        <v>4.3450343381995165</v>
      </c>
      <c r="C257">
        <v>2.2905255973140415</v>
      </c>
      <c r="E257" s="2" t="s">
        <v>22</v>
      </c>
    </row>
    <row r="258" spans="1:5" x14ac:dyDescent="0.2">
      <c r="A258">
        <v>6</v>
      </c>
      <c r="B258">
        <v>13.110371663030469</v>
      </c>
      <c r="C258">
        <v>7.4722880831191976</v>
      </c>
      <c r="E258" s="2"/>
    </row>
    <row r="259" spans="1:5" x14ac:dyDescent="0.2">
      <c r="A259">
        <v>0</v>
      </c>
      <c r="B259">
        <v>0.64627587850284574</v>
      </c>
      <c r="C259">
        <v>0.39701738826615235</v>
      </c>
      <c r="E259" s="2"/>
    </row>
    <row r="260" spans="1:5" x14ac:dyDescent="0.2">
      <c r="A260">
        <v>0</v>
      </c>
      <c r="B260">
        <v>0</v>
      </c>
      <c r="C260">
        <v>0</v>
      </c>
      <c r="E260" s="2"/>
    </row>
    <row r="261" spans="1:5" x14ac:dyDescent="0.2">
      <c r="A261">
        <v>0</v>
      </c>
      <c r="B261">
        <v>0</v>
      </c>
      <c r="C261">
        <v>0</v>
      </c>
      <c r="E261" s="2"/>
    </row>
    <row r="262" spans="1:5" x14ac:dyDescent="0.2">
      <c r="A262">
        <v>0</v>
      </c>
      <c r="B262">
        <v>0</v>
      </c>
      <c r="C262">
        <v>0</v>
      </c>
      <c r="E262" s="2"/>
    </row>
    <row r="263" spans="1:5" x14ac:dyDescent="0.2">
      <c r="A263">
        <v>0</v>
      </c>
      <c r="B263">
        <v>0</v>
      </c>
      <c r="C263">
        <v>0</v>
      </c>
      <c r="E263" s="2"/>
    </row>
    <row r="264" spans="1:5" x14ac:dyDescent="0.2">
      <c r="A264">
        <v>0</v>
      </c>
      <c r="B264">
        <v>0</v>
      </c>
      <c r="C264">
        <v>0</v>
      </c>
      <c r="E264" s="2"/>
    </row>
    <row r="265" spans="1:5" x14ac:dyDescent="0.2">
      <c r="A265">
        <v>0</v>
      </c>
      <c r="B265">
        <v>0</v>
      </c>
      <c r="C265">
        <v>0</v>
      </c>
      <c r="E265" s="2"/>
    </row>
    <row r="266" spans="1:5" x14ac:dyDescent="0.2">
      <c r="A266">
        <v>0</v>
      </c>
      <c r="B266">
        <v>0</v>
      </c>
      <c r="C266">
        <v>0</v>
      </c>
      <c r="E266" s="2"/>
    </row>
    <row r="267" spans="1:5" x14ac:dyDescent="0.2">
      <c r="A267">
        <v>0</v>
      </c>
      <c r="B267">
        <v>0</v>
      </c>
      <c r="C267">
        <v>0</v>
      </c>
      <c r="E267" s="2"/>
    </row>
    <row r="268" spans="1:5" x14ac:dyDescent="0.2">
      <c r="A268">
        <v>0</v>
      </c>
      <c r="B268">
        <v>2.4057607983756242</v>
      </c>
      <c r="C268">
        <v>4.8728829891480689</v>
      </c>
      <c r="E268" s="2"/>
    </row>
    <row r="269" spans="1:5" x14ac:dyDescent="0.2">
      <c r="A269">
        <v>8</v>
      </c>
      <c r="B269">
        <v>3.5389463530734577</v>
      </c>
      <c r="C269">
        <v>7.6408752751484226</v>
      </c>
      <c r="E269" s="2"/>
    </row>
    <row r="270" spans="1:5" x14ac:dyDescent="0.2">
      <c r="A270">
        <v>4</v>
      </c>
      <c r="B270">
        <v>0.95361096881809004</v>
      </c>
      <c r="C270">
        <v>2.3264106670041169</v>
      </c>
      <c r="E270" s="2"/>
    </row>
    <row r="271" spans="1:5" x14ac:dyDescent="0.2">
      <c r="A271">
        <v>0</v>
      </c>
      <c r="B271">
        <v>0</v>
      </c>
      <c r="C271">
        <v>0</v>
      </c>
      <c r="E271" s="2"/>
    </row>
    <row r="272" spans="1:5" x14ac:dyDescent="0.2">
      <c r="A272">
        <v>13</v>
      </c>
      <c r="B272">
        <v>14.61233638458036</v>
      </c>
      <c r="C272">
        <v>7.8283974225144624</v>
      </c>
      <c r="E272" s="2" t="s">
        <v>23</v>
      </c>
    </row>
    <row r="273" spans="1:5" x14ac:dyDescent="0.2">
      <c r="A273">
        <v>0</v>
      </c>
      <c r="B273">
        <v>3.4128073953329445</v>
      </c>
      <c r="C273">
        <v>1.8822937667177657</v>
      </c>
      <c r="E273" s="2"/>
    </row>
    <row r="274" spans="1:5" x14ac:dyDescent="0.2">
      <c r="A274">
        <v>0</v>
      </c>
      <c r="B274">
        <v>0</v>
      </c>
      <c r="C274">
        <v>0</v>
      </c>
      <c r="E274" s="2"/>
    </row>
    <row r="275" spans="1:5" x14ac:dyDescent="0.2">
      <c r="A275">
        <v>0</v>
      </c>
      <c r="B275">
        <v>0</v>
      </c>
      <c r="C275">
        <v>0</v>
      </c>
      <c r="E275" s="2"/>
    </row>
    <row r="276" spans="1:5" x14ac:dyDescent="0.2">
      <c r="A276">
        <v>0</v>
      </c>
      <c r="B276">
        <v>0</v>
      </c>
      <c r="C276">
        <v>0</v>
      </c>
      <c r="E276" s="2"/>
    </row>
    <row r="277" spans="1:5" x14ac:dyDescent="0.2">
      <c r="A277">
        <v>0</v>
      </c>
      <c r="B277">
        <v>0</v>
      </c>
      <c r="C277">
        <v>0</v>
      </c>
      <c r="E277" s="2"/>
    </row>
    <row r="278" spans="1:5" x14ac:dyDescent="0.2">
      <c r="A278">
        <v>0</v>
      </c>
      <c r="B278">
        <v>0</v>
      </c>
      <c r="C278">
        <v>0</v>
      </c>
      <c r="E278" s="2"/>
    </row>
    <row r="279" spans="1:5" x14ac:dyDescent="0.2">
      <c r="A279">
        <v>0</v>
      </c>
      <c r="B279">
        <v>0</v>
      </c>
      <c r="C279">
        <v>0</v>
      </c>
      <c r="E279" s="2"/>
    </row>
    <row r="280" spans="1:5" x14ac:dyDescent="0.2">
      <c r="A280">
        <v>0</v>
      </c>
      <c r="B280">
        <v>0</v>
      </c>
      <c r="C280">
        <v>0</v>
      </c>
      <c r="E280" s="2"/>
    </row>
    <row r="281" spans="1:5" x14ac:dyDescent="0.2">
      <c r="A281">
        <v>0</v>
      </c>
      <c r="B281">
        <v>0</v>
      </c>
      <c r="C281">
        <v>0</v>
      </c>
      <c r="E281" s="2"/>
    </row>
    <row r="282" spans="1:5" x14ac:dyDescent="0.2">
      <c r="A282">
        <v>0</v>
      </c>
      <c r="B282">
        <v>0</v>
      </c>
      <c r="C282">
        <v>0</v>
      </c>
      <c r="E282" s="2"/>
    </row>
    <row r="283" spans="1:5" x14ac:dyDescent="0.2">
      <c r="A283">
        <v>0</v>
      </c>
      <c r="B283">
        <v>2.9496988363969838</v>
      </c>
      <c r="C283">
        <v>6.0357583399813359</v>
      </c>
      <c r="E283" s="2"/>
    </row>
    <row r="284" spans="1:5" x14ac:dyDescent="0.2">
      <c r="A284">
        <v>12</v>
      </c>
      <c r="B284">
        <v>2.8496510631351257</v>
      </c>
      <c r="C284">
        <v>6.3305415427462171</v>
      </c>
      <c r="E284" s="2"/>
    </row>
    <row r="285" spans="1:5" x14ac:dyDescent="0.2">
      <c r="A285">
        <v>0</v>
      </c>
      <c r="B285">
        <v>1.1755063205545857</v>
      </c>
      <c r="C285">
        <v>2.9230089280402218</v>
      </c>
      <c r="E285" s="2"/>
    </row>
    <row r="286" spans="1:5" x14ac:dyDescent="0.2">
      <c r="A286">
        <v>0</v>
      </c>
      <c r="B286">
        <v>0</v>
      </c>
      <c r="C286">
        <v>0</v>
      </c>
      <c r="E286" s="2"/>
    </row>
    <row r="287" spans="1:5" x14ac:dyDescent="0.2">
      <c r="A287">
        <v>11</v>
      </c>
      <c r="B287">
        <v>8.066686230734657</v>
      </c>
      <c r="C287">
        <v>5.9679798500840997</v>
      </c>
      <c r="E287" s="2" t="s">
        <v>24</v>
      </c>
    </row>
    <row r="288" spans="1:5" x14ac:dyDescent="0.2">
      <c r="A288">
        <v>0</v>
      </c>
      <c r="B288">
        <v>8.4587352944454111</v>
      </c>
      <c r="C288">
        <v>6.6766558011209582</v>
      </c>
      <c r="E288" s="2"/>
    </row>
    <row r="289" spans="1:5" x14ac:dyDescent="0.2">
      <c r="A289">
        <v>6</v>
      </c>
      <c r="B289">
        <v>3.6979988930204577</v>
      </c>
      <c r="C289">
        <v>3.2060585091630744</v>
      </c>
      <c r="E289" s="2"/>
    </row>
    <row r="290" spans="1:5" x14ac:dyDescent="0.2">
      <c r="A290">
        <v>0</v>
      </c>
      <c r="B290">
        <v>0</v>
      </c>
      <c r="C290">
        <v>0</v>
      </c>
      <c r="E290" s="2"/>
    </row>
    <row r="291" spans="1:5" x14ac:dyDescent="0.2">
      <c r="A291">
        <v>0</v>
      </c>
      <c r="B291">
        <v>0</v>
      </c>
      <c r="C291">
        <v>0</v>
      </c>
      <c r="E291" s="2"/>
    </row>
    <row r="292" spans="1:5" x14ac:dyDescent="0.2">
      <c r="A292">
        <v>0</v>
      </c>
      <c r="B292">
        <v>0</v>
      </c>
      <c r="C292">
        <v>0</v>
      </c>
      <c r="E292" s="2"/>
    </row>
    <row r="293" spans="1:5" x14ac:dyDescent="0.2">
      <c r="A293">
        <v>0</v>
      </c>
      <c r="B293">
        <v>0</v>
      </c>
      <c r="C293">
        <v>0</v>
      </c>
      <c r="E293" s="2"/>
    </row>
    <row r="294" spans="1:5" x14ac:dyDescent="0.2">
      <c r="A294">
        <v>4</v>
      </c>
      <c r="B294">
        <v>0.42837879502676446</v>
      </c>
      <c r="C294">
        <v>0.75001113556210686</v>
      </c>
      <c r="E294" s="2"/>
    </row>
    <row r="295" spans="1:5" x14ac:dyDescent="0.2">
      <c r="A295">
        <v>4</v>
      </c>
      <c r="B295">
        <v>3.4287762675472981</v>
      </c>
      <c r="C295">
        <v>6.5128988776096408</v>
      </c>
      <c r="E295" s="2"/>
    </row>
    <row r="296" spans="1:5" x14ac:dyDescent="0.2">
      <c r="A296">
        <v>0</v>
      </c>
      <c r="B296">
        <v>0.91942451922541191</v>
      </c>
      <c r="C296">
        <v>1.8863958264601199</v>
      </c>
      <c r="E296" s="2"/>
    </row>
    <row r="297" spans="1:5" x14ac:dyDescent="0.2">
      <c r="A297">
        <v>0</v>
      </c>
      <c r="B297">
        <v>0</v>
      </c>
      <c r="C297">
        <v>0</v>
      </c>
      <c r="E297" s="2"/>
    </row>
    <row r="298" spans="1:5" x14ac:dyDescent="0.2">
      <c r="A298">
        <v>0</v>
      </c>
      <c r="B298">
        <v>0</v>
      </c>
      <c r="C298">
        <v>0</v>
      </c>
      <c r="E298" s="2"/>
    </row>
    <row r="299" spans="1:5" x14ac:dyDescent="0.2">
      <c r="A299">
        <v>0</v>
      </c>
      <c r="B299">
        <v>0</v>
      </c>
      <c r="C299">
        <v>0</v>
      </c>
      <c r="E299" s="2"/>
    </row>
    <row r="300" spans="1:5" x14ac:dyDescent="0.2">
      <c r="A300">
        <v>0</v>
      </c>
      <c r="B300">
        <v>0</v>
      </c>
      <c r="C300">
        <v>0</v>
      </c>
      <c r="E300" s="2"/>
    </row>
    <row r="301" spans="1:5" x14ac:dyDescent="0.2">
      <c r="A301">
        <v>0</v>
      </c>
      <c r="B301">
        <v>0</v>
      </c>
      <c r="C301">
        <v>0</v>
      </c>
      <c r="E301" s="2"/>
    </row>
  </sheetData>
  <mergeCells count="20">
    <mergeCell ref="E242:E256"/>
    <mergeCell ref="E257:E271"/>
    <mergeCell ref="E272:E286"/>
    <mergeCell ref="E287:E301"/>
    <mergeCell ref="E152:E166"/>
    <mergeCell ref="E167:E181"/>
    <mergeCell ref="E182:E196"/>
    <mergeCell ref="E197:E211"/>
    <mergeCell ref="E212:E226"/>
    <mergeCell ref="E227:E241"/>
    <mergeCell ref="E137:E151"/>
    <mergeCell ref="E2:E16"/>
    <mergeCell ref="E17:E31"/>
    <mergeCell ref="E32:E46"/>
    <mergeCell ref="E47:E61"/>
    <mergeCell ref="E62:E76"/>
    <mergeCell ref="E77:E91"/>
    <mergeCell ref="E92:E106"/>
    <mergeCell ref="E107:E121"/>
    <mergeCell ref="E122:E136"/>
  </mergeCells>
  <phoneticPr fontId="1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25</v>
      </c>
      <c r="D1" t="s">
        <v>29</v>
      </c>
      <c r="E1" t="s">
        <v>26</v>
      </c>
      <c r="F1" t="s">
        <v>4</v>
      </c>
      <c r="G1" t="s">
        <v>2</v>
      </c>
      <c r="H1" t="s">
        <v>30</v>
      </c>
      <c r="J1" t="s">
        <v>28</v>
      </c>
    </row>
    <row r="2" spans="1:10" x14ac:dyDescent="0.2">
      <c r="A2">
        <v>58</v>
      </c>
      <c r="B2">
        <v>72.728457096948702</v>
      </c>
      <c r="C2">
        <v>9.3596497900661597E-4</v>
      </c>
      <c r="D2">
        <f t="shared" ref="D2:D21" ca="1" si="0">SUM(OFFSET(A$2,15*(ROW()-2),,15))</f>
        <v>400</v>
      </c>
      <c r="E2">
        <f>FLOOR((ROW()-2)/15,1)+1</f>
        <v>1</v>
      </c>
      <c r="F2" s="2" t="s">
        <v>5</v>
      </c>
      <c r="G2">
        <v>39.055378079999997</v>
      </c>
      <c r="H2">
        <f t="shared" ref="H2:H21" ca="1" si="1">SUM(OFFSET(G$2,15*(ROW()-2),,15))</f>
        <v>415.06744974999998</v>
      </c>
      <c r="I2">
        <f t="shared" ref="I2:I21" ca="1" si="2">D2/H2</f>
        <v>0.96369879218648613</v>
      </c>
      <c r="J2">
        <f t="shared" ref="J2:J65" ca="1" si="3">INDIRECT(ADDRESS(E2+1,9)) * G2</f>
        <v>37.637620684082563</v>
      </c>
    </row>
    <row r="3" spans="1:10" x14ac:dyDescent="0.2">
      <c r="A3">
        <v>38</v>
      </c>
      <c r="B3">
        <v>93.813658841985841</v>
      </c>
      <c r="C3">
        <v>2.5243845672062736E-2</v>
      </c>
      <c r="D3">
        <f t="shared" ca="1" si="0"/>
        <v>225</v>
      </c>
      <c r="E3">
        <f t="shared" ref="E3:E66" si="4">FLOOR((ROW()-2)/15,1)+1</f>
        <v>1</v>
      </c>
      <c r="F3" s="2"/>
      <c r="G3">
        <v>54.861851710000003</v>
      </c>
      <c r="H3">
        <f t="shared" ca="1" si="1"/>
        <v>231.40162939000001</v>
      </c>
      <c r="I3">
        <f t="shared" ca="1" si="2"/>
        <v>0.97233541783229704</v>
      </c>
      <c r="J3">
        <f t="shared" ca="1" si="3"/>
        <v>52.87030023004111</v>
      </c>
    </row>
    <row r="4" spans="1:10" x14ac:dyDescent="0.2">
      <c r="A4">
        <v>36</v>
      </c>
      <c r="B4">
        <v>77.165961281310331</v>
      </c>
      <c r="C4">
        <v>5.1616335483382014E-2</v>
      </c>
      <c r="D4">
        <f t="shared" ca="1" si="0"/>
        <v>100</v>
      </c>
      <c r="E4">
        <f t="shared" si="4"/>
        <v>1</v>
      </c>
      <c r="F4" s="2"/>
      <c r="G4">
        <v>49.49975706</v>
      </c>
      <c r="H4">
        <f t="shared" ca="1" si="1"/>
        <v>69.815626260000016</v>
      </c>
      <c r="I4">
        <f t="shared" ca="1" si="2"/>
        <v>1.4323440948247104</v>
      </c>
      <c r="J4">
        <f t="shared" ca="1" si="3"/>
        <v>47.702856092246492</v>
      </c>
    </row>
    <row r="5" spans="1:10" x14ac:dyDescent="0.2">
      <c r="A5">
        <v>22</v>
      </c>
      <c r="B5">
        <v>29.466591152133446</v>
      </c>
      <c r="C5">
        <v>9.5600847665823899E-2</v>
      </c>
      <c r="D5">
        <f t="shared" ca="1" si="0"/>
        <v>100</v>
      </c>
      <c r="E5">
        <f t="shared" si="4"/>
        <v>1</v>
      </c>
      <c r="F5" s="2"/>
      <c r="G5">
        <v>22.055062700000001</v>
      </c>
      <c r="H5">
        <f t="shared" ca="1" si="1"/>
        <v>74.295221210000008</v>
      </c>
      <c r="I5">
        <f t="shared" ca="1" si="2"/>
        <v>1.345981590354834</v>
      </c>
      <c r="J5">
        <f t="shared" ca="1" si="3"/>
        <v>21.254437285587223</v>
      </c>
    </row>
    <row r="6" spans="1:10" x14ac:dyDescent="0.2">
      <c r="A6">
        <v>0</v>
      </c>
      <c r="B6">
        <v>4.1400300007418771</v>
      </c>
      <c r="C6">
        <v>0.11452008837247375</v>
      </c>
      <c r="D6">
        <f t="shared" ca="1" si="0"/>
        <v>25</v>
      </c>
      <c r="E6">
        <f t="shared" si="4"/>
        <v>1</v>
      </c>
      <c r="F6" s="2"/>
      <c r="G6">
        <v>3.3113215</v>
      </c>
      <c r="H6">
        <f t="shared" ca="1" si="1"/>
        <v>14.748663970000001</v>
      </c>
      <c r="I6">
        <f t="shared" ca="1" si="2"/>
        <v>1.6950687906953512</v>
      </c>
      <c r="J6">
        <f t="shared" ca="1" si="3"/>
        <v>3.1911165300911435</v>
      </c>
    </row>
    <row r="7" spans="1:10" x14ac:dyDescent="0.2">
      <c r="A7">
        <v>0</v>
      </c>
      <c r="B7">
        <v>0</v>
      </c>
      <c r="C7">
        <v>0</v>
      </c>
      <c r="D7">
        <f t="shared" ca="1" si="0"/>
        <v>25</v>
      </c>
      <c r="E7">
        <f t="shared" si="4"/>
        <v>1</v>
      </c>
      <c r="F7" s="2"/>
      <c r="G7">
        <v>0</v>
      </c>
      <c r="H7">
        <f t="shared" ca="1" si="1"/>
        <v>18.646150010000003</v>
      </c>
      <c r="I7">
        <f t="shared" ca="1" si="2"/>
        <v>1.3407593517478087</v>
      </c>
      <c r="J7">
        <f t="shared" ca="1" si="3"/>
        <v>0</v>
      </c>
    </row>
    <row r="8" spans="1:10" x14ac:dyDescent="0.2">
      <c r="A8">
        <v>0</v>
      </c>
      <c r="B8">
        <v>0</v>
      </c>
      <c r="C8">
        <v>0</v>
      </c>
      <c r="D8">
        <f t="shared" ca="1" si="0"/>
        <v>25</v>
      </c>
      <c r="E8">
        <f t="shared" si="4"/>
        <v>1</v>
      </c>
      <c r="F8" s="2"/>
      <c r="G8">
        <v>0</v>
      </c>
      <c r="H8">
        <f t="shared" ca="1" si="1"/>
        <v>24.64151674</v>
      </c>
      <c r="I8">
        <f t="shared" ca="1" si="2"/>
        <v>1.0145479380909246</v>
      </c>
      <c r="J8">
        <f t="shared" ca="1" si="3"/>
        <v>0</v>
      </c>
    </row>
    <row r="9" spans="1:10" x14ac:dyDescent="0.2">
      <c r="A9">
        <v>12</v>
      </c>
      <c r="B9">
        <v>6.9569874767711415</v>
      </c>
      <c r="C9">
        <v>0.24412909455739593</v>
      </c>
      <c r="D9">
        <f t="shared" ca="1" si="0"/>
        <v>25</v>
      </c>
      <c r="E9">
        <f t="shared" si="4"/>
        <v>1</v>
      </c>
      <c r="F9" s="2"/>
      <c r="G9">
        <v>8.7669996900000005</v>
      </c>
      <c r="H9">
        <f t="shared" ca="1" si="1"/>
        <v>25.758027390000002</v>
      </c>
      <c r="I9">
        <f t="shared" ca="1" si="2"/>
        <v>0.97057121733264828</v>
      </c>
      <c r="J9">
        <f t="shared" ca="1" si="3"/>
        <v>8.4487470123522996</v>
      </c>
    </row>
    <row r="10" spans="1:10" x14ac:dyDescent="0.2">
      <c r="A10">
        <v>36</v>
      </c>
      <c r="B10">
        <v>23.567772182544925</v>
      </c>
      <c r="C10">
        <v>0.26897977249355687</v>
      </c>
      <c r="D10">
        <f t="shared" ca="1" si="0"/>
        <v>36</v>
      </c>
      <c r="E10">
        <f t="shared" si="4"/>
        <v>1</v>
      </c>
      <c r="F10" s="2"/>
      <c r="G10">
        <v>32.404330369999997</v>
      </c>
      <c r="H10">
        <f t="shared" ca="1" si="1"/>
        <v>25.857958849999999</v>
      </c>
      <c r="I10">
        <f t="shared" ca="1" si="2"/>
        <v>1.392221258020913</v>
      </c>
      <c r="J10">
        <f t="shared" ca="1" si="3"/>
        <v>31.228014039180866</v>
      </c>
    </row>
    <row r="11" spans="1:10" x14ac:dyDescent="0.2">
      <c r="A11">
        <v>0</v>
      </c>
      <c r="B11">
        <v>5.6563521775870216</v>
      </c>
      <c r="C11">
        <v>0.28970229076650489</v>
      </c>
      <c r="D11">
        <f t="shared" ca="1" si="0"/>
        <v>25</v>
      </c>
      <c r="E11">
        <f t="shared" si="4"/>
        <v>1</v>
      </c>
      <c r="F11" s="2"/>
      <c r="G11">
        <v>8.3634860399999997</v>
      </c>
      <c r="H11">
        <f t="shared" ca="1" si="1"/>
        <v>15.899511760000001</v>
      </c>
      <c r="I11">
        <f t="shared" ca="1" si="2"/>
        <v>1.572375326825759</v>
      </c>
      <c r="J11">
        <f t="shared" ca="1" si="3"/>
        <v>8.0598813952165376</v>
      </c>
    </row>
    <row r="12" spans="1:10" x14ac:dyDescent="0.2">
      <c r="A12">
        <v>0</v>
      </c>
      <c r="B12">
        <v>0</v>
      </c>
      <c r="C12">
        <v>0</v>
      </c>
      <c r="D12">
        <f t="shared" ca="1" si="0"/>
        <v>25</v>
      </c>
      <c r="E12">
        <f t="shared" si="4"/>
        <v>1</v>
      </c>
      <c r="F12" s="2"/>
      <c r="G12">
        <v>0</v>
      </c>
      <c r="H12">
        <f t="shared" ca="1" si="1"/>
        <v>14.288021610000001</v>
      </c>
      <c r="I12">
        <f t="shared" ca="1" si="2"/>
        <v>1.7497173984187442</v>
      </c>
      <c r="J12">
        <f t="shared" ca="1" si="3"/>
        <v>0</v>
      </c>
    </row>
    <row r="13" spans="1:10" x14ac:dyDescent="0.2">
      <c r="A13">
        <v>0</v>
      </c>
      <c r="B13">
        <v>22.047107316887818</v>
      </c>
      <c r="C13">
        <v>0.38208414584277128</v>
      </c>
      <c r="D13">
        <f t="shared" ca="1" si="0"/>
        <v>25</v>
      </c>
      <c r="E13">
        <f t="shared" si="4"/>
        <v>1</v>
      </c>
      <c r="F13" s="2"/>
      <c r="G13">
        <v>45.074065130000001</v>
      </c>
      <c r="H13">
        <f t="shared" ca="1" si="1"/>
        <v>18.06918932</v>
      </c>
      <c r="I13">
        <f t="shared" ca="1" si="2"/>
        <v>1.3835706493112332</v>
      </c>
      <c r="J13">
        <f t="shared" ca="1" si="3"/>
        <v>43.437822124716014</v>
      </c>
    </row>
    <row r="14" spans="1:10" x14ac:dyDescent="0.2">
      <c r="A14">
        <v>116</v>
      </c>
      <c r="B14">
        <v>42.818187904525992</v>
      </c>
      <c r="C14">
        <v>0.40872862282424954</v>
      </c>
      <c r="D14">
        <f t="shared" ca="1" si="0"/>
        <v>25</v>
      </c>
      <c r="E14">
        <f t="shared" si="4"/>
        <v>1</v>
      </c>
      <c r="F14" s="2"/>
      <c r="G14">
        <v>96.114878379999993</v>
      </c>
      <c r="H14">
        <f t="shared" ca="1" si="1"/>
        <v>20.858240940000002</v>
      </c>
      <c r="I14">
        <f t="shared" ca="1" si="2"/>
        <v>1.1985670350589017</v>
      </c>
      <c r="J14">
        <f t="shared" ca="1" si="3"/>
        <v>92.625792205956998</v>
      </c>
    </row>
    <row r="15" spans="1:10" x14ac:dyDescent="0.2">
      <c r="A15">
        <v>32</v>
      </c>
      <c r="B15">
        <v>18.891420113525125</v>
      </c>
      <c r="C15">
        <v>0.43809343962632752</v>
      </c>
      <c r="D15">
        <f t="shared" ca="1" si="0"/>
        <v>25</v>
      </c>
      <c r="E15">
        <f t="shared" si="4"/>
        <v>1</v>
      </c>
      <c r="F15" s="2"/>
      <c r="G15">
        <v>47.006512479999998</v>
      </c>
      <c r="H15">
        <f t="shared" ca="1" si="1"/>
        <v>25.120051879999998</v>
      </c>
      <c r="I15">
        <f t="shared" ca="1" si="2"/>
        <v>0.99522087451994556</v>
      </c>
      <c r="J15">
        <f t="shared" ca="1" si="3"/>
        <v>45.300119301874986</v>
      </c>
    </row>
    <row r="16" spans="1:10" x14ac:dyDescent="0.2">
      <c r="A16">
        <v>50</v>
      </c>
      <c r="B16">
        <v>2.7474744550377905</v>
      </c>
      <c r="C16">
        <v>0.50198963521220441</v>
      </c>
      <c r="D16">
        <f t="shared" ca="1" si="0"/>
        <v>25</v>
      </c>
      <c r="E16">
        <f t="shared" si="4"/>
        <v>1</v>
      </c>
      <c r="F16" s="2"/>
      <c r="G16">
        <v>8.5538066100000005</v>
      </c>
      <c r="H16">
        <f t="shared" ca="1" si="1"/>
        <v>16.007912900000001</v>
      </c>
      <c r="I16">
        <f t="shared" ca="1" si="2"/>
        <v>1.5617276378359104</v>
      </c>
      <c r="J16">
        <f t="shared" ca="1" si="3"/>
        <v>8.2432930986537816</v>
      </c>
    </row>
    <row r="17" spans="1:10" x14ac:dyDescent="0.2">
      <c r="A17">
        <v>33</v>
      </c>
      <c r="B17">
        <v>39.42084583993794</v>
      </c>
      <c r="C17">
        <v>1.1246374847623652E-3</v>
      </c>
      <c r="D17">
        <f t="shared" ca="1" si="0"/>
        <v>25</v>
      </c>
      <c r="E17">
        <f t="shared" si="4"/>
        <v>2</v>
      </c>
      <c r="F17" s="2" t="s">
        <v>6</v>
      </c>
      <c r="G17">
        <v>21.183114440000001</v>
      </c>
      <c r="H17">
        <f t="shared" ca="1" si="1"/>
        <v>22.34647416</v>
      </c>
      <c r="I17">
        <f t="shared" ca="1" si="2"/>
        <v>1.1187447210240347</v>
      </c>
      <c r="J17">
        <f t="shared" ca="1" si="3"/>
        <v>20.597092430006764</v>
      </c>
    </row>
    <row r="18" spans="1:10" x14ac:dyDescent="0.2">
      <c r="A18">
        <v>20</v>
      </c>
      <c r="B18">
        <v>52.705895248052336</v>
      </c>
      <c r="C18">
        <v>2.1471970253016677E-2</v>
      </c>
      <c r="D18">
        <f t="shared" ca="1" si="0"/>
        <v>25</v>
      </c>
      <c r="E18">
        <f t="shared" si="4"/>
        <v>2</v>
      </c>
      <c r="F18" s="2"/>
      <c r="G18">
        <v>30.41710849</v>
      </c>
      <c r="H18">
        <f t="shared" ca="1" si="1"/>
        <v>20.88188667</v>
      </c>
      <c r="I18">
        <f t="shared" ca="1" si="2"/>
        <v>1.1972098304659557</v>
      </c>
      <c r="J18">
        <f t="shared" ca="1" si="3"/>
        <v>29.575631892874462</v>
      </c>
    </row>
    <row r="19" spans="1:10" x14ac:dyDescent="0.2">
      <c r="A19">
        <v>22</v>
      </c>
      <c r="B19">
        <v>50.383123672051525</v>
      </c>
      <c r="C19">
        <v>5.1492506922841116E-2</v>
      </c>
      <c r="D19">
        <f t="shared" ca="1" si="0"/>
        <v>25</v>
      </c>
      <c r="E19">
        <f t="shared" si="4"/>
        <v>2</v>
      </c>
      <c r="F19" s="2"/>
      <c r="G19">
        <v>32.305298669999999</v>
      </c>
      <c r="H19">
        <f t="shared" ca="1" si="1"/>
        <v>25.49820184</v>
      </c>
      <c r="I19">
        <f t="shared" ca="1" si="2"/>
        <v>0.98046129514833269</v>
      </c>
      <c r="J19">
        <f t="shared" ca="1" si="3"/>
        <v>31.411586080491599</v>
      </c>
    </row>
    <row r="20" spans="1:10" x14ac:dyDescent="0.2">
      <c r="A20">
        <v>14</v>
      </c>
      <c r="B20">
        <v>14.587450676199788</v>
      </c>
      <c r="C20">
        <v>9.5938566824031568E-2</v>
      </c>
      <c r="D20">
        <f t="shared" ca="1" si="0"/>
        <v>25</v>
      </c>
      <c r="E20">
        <f t="shared" si="4"/>
        <v>2</v>
      </c>
      <c r="F20" s="2"/>
      <c r="G20">
        <v>10.931310829999999</v>
      </c>
      <c r="H20">
        <f t="shared" ca="1" si="1"/>
        <v>25.049430159999996</v>
      </c>
      <c r="I20">
        <f t="shared" ca="1" si="2"/>
        <v>0.99802669523081888</v>
      </c>
      <c r="J20">
        <f t="shared" ca="1" si="3"/>
        <v>10.628900683342764</v>
      </c>
    </row>
    <row r="21" spans="1:10" x14ac:dyDescent="0.2">
      <c r="A21">
        <v>0</v>
      </c>
      <c r="B21">
        <v>3.9727159286364713</v>
      </c>
      <c r="C21">
        <v>0.11583234600042193</v>
      </c>
      <c r="D21">
        <f t="shared" ca="1" si="0"/>
        <v>25</v>
      </c>
      <c r="E21">
        <f t="shared" si="4"/>
        <v>2</v>
      </c>
      <c r="F21" s="2"/>
      <c r="G21">
        <v>3.1921575600000001</v>
      </c>
      <c r="H21">
        <f t="shared" ca="1" si="1"/>
        <v>18.1692669</v>
      </c>
      <c r="I21">
        <f t="shared" ca="1" si="2"/>
        <v>1.3759498463859321</v>
      </c>
      <c r="J21">
        <f t="shared" ca="1" si="3"/>
        <v>3.1038478548891257</v>
      </c>
    </row>
    <row r="22" spans="1:10" x14ac:dyDescent="0.2">
      <c r="A22">
        <v>0</v>
      </c>
      <c r="B22">
        <v>0</v>
      </c>
      <c r="C22">
        <v>0</v>
      </c>
      <c r="E22">
        <f t="shared" si="4"/>
        <v>2</v>
      </c>
      <c r="F22" s="2"/>
      <c r="G22">
        <v>0</v>
      </c>
      <c r="J22">
        <f t="shared" ca="1" si="3"/>
        <v>0</v>
      </c>
    </row>
    <row r="23" spans="1:10" x14ac:dyDescent="0.2">
      <c r="A23">
        <v>0</v>
      </c>
      <c r="B23">
        <v>0</v>
      </c>
      <c r="C23">
        <v>0</v>
      </c>
      <c r="E23">
        <f t="shared" si="4"/>
        <v>2</v>
      </c>
      <c r="F23" s="2"/>
      <c r="G23">
        <v>0</v>
      </c>
      <c r="J23">
        <f t="shared" ca="1" si="3"/>
        <v>0</v>
      </c>
    </row>
    <row r="24" spans="1:10" x14ac:dyDescent="0.2">
      <c r="A24">
        <v>8</v>
      </c>
      <c r="B24">
        <v>2.943745573505109</v>
      </c>
      <c r="C24">
        <v>0.24627268535411703</v>
      </c>
      <c r="E24">
        <f t="shared" si="4"/>
        <v>2</v>
      </c>
      <c r="F24" s="2"/>
      <c r="G24">
        <v>3.7376217399999998</v>
      </c>
      <c r="J24">
        <f t="shared" ca="1" si="3"/>
        <v>3.6342219962619771</v>
      </c>
    </row>
    <row r="25" spans="1:10" x14ac:dyDescent="0.2">
      <c r="A25">
        <v>20</v>
      </c>
      <c r="B25">
        <v>9.6763178307645603</v>
      </c>
      <c r="C25">
        <v>0.2677998710863112</v>
      </c>
      <c r="E25">
        <f t="shared" si="4"/>
        <v>2</v>
      </c>
      <c r="F25" s="2"/>
      <c r="G25">
        <v>13.24943367</v>
      </c>
      <c r="J25">
        <f t="shared" ca="1" si="3"/>
        <v>12.882893623560754</v>
      </c>
    </row>
    <row r="26" spans="1:10" x14ac:dyDescent="0.2">
      <c r="A26">
        <v>0</v>
      </c>
      <c r="B26">
        <v>4.9083504772183053</v>
      </c>
      <c r="C26">
        <v>0.29176766684656091</v>
      </c>
      <c r="E26">
        <f t="shared" si="4"/>
        <v>2</v>
      </c>
      <c r="F26" s="2"/>
      <c r="G26">
        <v>7.3102566400000004</v>
      </c>
      <c r="J26">
        <f t="shared" ca="1" si="3"/>
        <v>7.1080214445157246</v>
      </c>
    </row>
    <row r="27" spans="1:10" x14ac:dyDescent="0.2">
      <c r="A27">
        <v>0</v>
      </c>
      <c r="B27">
        <v>0</v>
      </c>
      <c r="C27">
        <v>0</v>
      </c>
      <c r="E27">
        <f t="shared" si="4"/>
        <v>2</v>
      </c>
      <c r="F27" s="2"/>
      <c r="G27">
        <v>0</v>
      </c>
      <c r="J27">
        <f t="shared" ca="1" si="3"/>
        <v>0</v>
      </c>
    </row>
    <row r="28" spans="1:10" x14ac:dyDescent="0.2">
      <c r="A28">
        <v>0</v>
      </c>
      <c r="B28">
        <v>9.5212640383123652</v>
      </c>
      <c r="C28">
        <v>0.38024580046868189</v>
      </c>
      <c r="E28">
        <f t="shared" si="4"/>
        <v>2</v>
      </c>
      <c r="F28" s="2"/>
      <c r="G28">
        <v>19.340575350000002</v>
      </c>
      <c r="J28">
        <f t="shared" ca="1" si="3"/>
        <v>18.805526414059276</v>
      </c>
    </row>
    <row r="29" spans="1:10" x14ac:dyDescent="0.2">
      <c r="A29">
        <v>66</v>
      </c>
      <c r="B29">
        <v>20.677548817915078</v>
      </c>
      <c r="C29">
        <v>0.40923337452891911</v>
      </c>
      <c r="E29">
        <f t="shared" si="4"/>
        <v>2</v>
      </c>
      <c r="F29" s="2"/>
      <c r="G29">
        <v>46.497571919999999</v>
      </c>
      <c r="J29">
        <f t="shared" ca="1" si="3"/>
        <v>45.211236021020483</v>
      </c>
    </row>
    <row r="30" spans="1:10" x14ac:dyDescent="0.2">
      <c r="A30">
        <v>18</v>
      </c>
      <c r="B30">
        <v>12.065360358841186</v>
      </c>
      <c r="C30">
        <v>0.43951751778951481</v>
      </c>
      <c r="E30">
        <f t="shared" si="4"/>
        <v>2</v>
      </c>
      <c r="F30" s="2"/>
      <c r="G30">
        <v>30.17192395</v>
      </c>
      <c r="J30">
        <f t="shared" ca="1" si="3"/>
        <v>29.337230280727539</v>
      </c>
    </row>
    <row r="31" spans="1:10" x14ac:dyDescent="0.2">
      <c r="A31">
        <v>24</v>
      </c>
      <c r="B31">
        <v>4.1373815385653092</v>
      </c>
      <c r="C31">
        <v>0.50603784472107416</v>
      </c>
      <c r="E31">
        <f t="shared" si="4"/>
        <v>2</v>
      </c>
      <c r="F31" s="2"/>
      <c r="G31">
        <v>13.06525613</v>
      </c>
      <c r="J31">
        <f t="shared" ca="1" si="3"/>
        <v>12.70381127824953</v>
      </c>
    </row>
    <row r="32" spans="1:10" x14ac:dyDescent="0.2">
      <c r="A32">
        <v>34</v>
      </c>
      <c r="B32">
        <v>27.222606477976392</v>
      </c>
      <c r="C32">
        <v>1.0481952451096802E-3</v>
      </c>
      <c r="E32">
        <f t="shared" si="4"/>
        <v>3</v>
      </c>
      <c r="F32" s="2" t="s">
        <v>7</v>
      </c>
      <c r="G32">
        <v>14.62436898</v>
      </c>
      <c r="J32">
        <f t="shared" ca="1" si="3"/>
        <v>20.947128549040674</v>
      </c>
    </row>
    <row r="33" spans="1:10" x14ac:dyDescent="0.2">
      <c r="A33">
        <v>2</v>
      </c>
      <c r="B33">
        <v>25.988433548344879</v>
      </c>
      <c r="C33">
        <v>1.8905245797401042E-2</v>
      </c>
      <c r="E33">
        <f t="shared" si="4"/>
        <v>3</v>
      </c>
      <c r="F33" s="2"/>
      <c r="G33">
        <v>14.86376993</v>
      </c>
      <c r="J33">
        <f t="shared" ca="1" si="3"/>
        <v>21.2900330860686</v>
      </c>
    </row>
    <row r="34" spans="1:10" x14ac:dyDescent="0.2">
      <c r="A34">
        <v>26</v>
      </c>
      <c r="B34">
        <v>32.480043190144784</v>
      </c>
      <c r="C34">
        <v>5.1857291437081267E-2</v>
      </c>
      <c r="E34">
        <f t="shared" si="4"/>
        <v>3</v>
      </c>
      <c r="F34" s="2"/>
      <c r="G34">
        <v>20.852634940000002</v>
      </c>
      <c r="J34">
        <f t="shared" ca="1" si="3"/>
        <v>29.868148517844432</v>
      </c>
    </row>
    <row r="35" spans="1:10" x14ac:dyDescent="0.2">
      <c r="A35">
        <v>6</v>
      </c>
      <c r="B35">
        <v>0.54405767411254347</v>
      </c>
      <c r="C35">
        <v>8.0772327149186599E-2</v>
      </c>
      <c r="E35">
        <f t="shared" si="4"/>
        <v>3</v>
      </c>
      <c r="F35" s="2"/>
      <c r="G35">
        <v>0.38657629999999998</v>
      </c>
      <c r="J35">
        <f t="shared" ca="1" si="3"/>
        <v>0.55371028050418569</v>
      </c>
    </row>
    <row r="36" spans="1:10" x14ac:dyDescent="0.2">
      <c r="A36">
        <v>0</v>
      </c>
      <c r="B36">
        <v>0</v>
      </c>
      <c r="C36">
        <v>0</v>
      </c>
      <c r="E36">
        <f t="shared" si="4"/>
        <v>3</v>
      </c>
      <c r="F36" s="2"/>
      <c r="G36">
        <v>0</v>
      </c>
      <c r="J36">
        <f t="shared" ca="1" si="3"/>
        <v>0</v>
      </c>
    </row>
    <row r="37" spans="1:10" x14ac:dyDescent="0.2">
      <c r="A37">
        <v>0</v>
      </c>
      <c r="B37">
        <v>0</v>
      </c>
      <c r="C37">
        <v>0</v>
      </c>
      <c r="E37">
        <f t="shared" si="4"/>
        <v>3</v>
      </c>
      <c r="F37" s="2"/>
      <c r="G37">
        <v>0</v>
      </c>
      <c r="J37">
        <f t="shared" ca="1" si="3"/>
        <v>0</v>
      </c>
    </row>
    <row r="38" spans="1:10" x14ac:dyDescent="0.2">
      <c r="A38">
        <v>0</v>
      </c>
      <c r="B38">
        <v>0</v>
      </c>
      <c r="C38">
        <v>0</v>
      </c>
      <c r="E38">
        <f t="shared" si="4"/>
        <v>3</v>
      </c>
      <c r="F38" s="2"/>
      <c r="G38">
        <v>0</v>
      </c>
      <c r="J38">
        <f t="shared" ca="1" si="3"/>
        <v>0</v>
      </c>
    </row>
    <row r="39" spans="1:10" x14ac:dyDescent="0.2">
      <c r="A39">
        <v>8</v>
      </c>
      <c r="B39">
        <v>1.8697551740466489</v>
      </c>
      <c r="C39">
        <v>0.2459633334517585</v>
      </c>
      <c r="E39">
        <f t="shared" si="4"/>
        <v>3</v>
      </c>
      <c r="F39" s="2"/>
      <c r="G39">
        <v>2.3714205900000001</v>
      </c>
      <c r="J39">
        <f t="shared" ca="1" si="3"/>
        <v>3.3966902784322306</v>
      </c>
    </row>
    <row r="40" spans="1:10" x14ac:dyDescent="0.2">
      <c r="A40">
        <v>24</v>
      </c>
      <c r="B40">
        <v>8.8434366340044228</v>
      </c>
      <c r="C40">
        <v>0.26903100176410238</v>
      </c>
      <c r="E40">
        <f t="shared" si="4"/>
        <v>3</v>
      </c>
      <c r="F40" s="2"/>
      <c r="G40">
        <v>12.161401489999999</v>
      </c>
      <c r="J40">
        <f t="shared" ca="1" si="3"/>
        <v>17.419311608993933</v>
      </c>
    </row>
    <row r="41" spans="1:10" x14ac:dyDescent="0.2">
      <c r="A41">
        <v>0</v>
      </c>
      <c r="B41">
        <v>3.0516673013703222</v>
      </c>
      <c r="C41">
        <v>0.29242245168047903</v>
      </c>
      <c r="E41">
        <f t="shared" si="4"/>
        <v>3</v>
      </c>
      <c r="F41" s="2"/>
      <c r="G41">
        <v>4.5554540299999999</v>
      </c>
      <c r="J41">
        <f t="shared" ca="1" si="3"/>
        <v>6.5249776791159286</v>
      </c>
    </row>
    <row r="42" spans="1:10" x14ac:dyDescent="0.2">
      <c r="A42">
        <v>0</v>
      </c>
      <c r="B42">
        <v>0</v>
      </c>
      <c r="C42">
        <v>0</v>
      </c>
      <c r="E42">
        <f t="shared" si="4"/>
        <v>3</v>
      </c>
      <c r="F42" s="2"/>
      <c r="G42">
        <v>0</v>
      </c>
      <c r="J42">
        <f t="shared" ca="1" si="3"/>
        <v>0</v>
      </c>
    </row>
    <row r="43" spans="1:10" x14ac:dyDescent="0.2">
      <c r="A43">
        <v>0</v>
      </c>
      <c r="B43">
        <v>0</v>
      </c>
      <c r="C43">
        <v>0</v>
      </c>
      <c r="E43">
        <f t="shared" si="4"/>
        <v>3</v>
      </c>
      <c r="F43" s="2"/>
      <c r="G43">
        <v>0</v>
      </c>
      <c r="J43">
        <f t="shared" ca="1" si="3"/>
        <v>0</v>
      </c>
    </row>
    <row r="44" spans="1:10" x14ac:dyDescent="0.2">
      <c r="A44">
        <v>0</v>
      </c>
      <c r="B44">
        <v>0</v>
      </c>
      <c r="C44">
        <v>0</v>
      </c>
      <c r="E44">
        <f t="shared" si="4"/>
        <v>3</v>
      </c>
      <c r="F44" s="2"/>
      <c r="G44">
        <v>0</v>
      </c>
      <c r="J44">
        <f t="shared" ca="1" si="3"/>
        <v>0</v>
      </c>
    </row>
    <row r="45" spans="1:10" x14ac:dyDescent="0.2">
      <c r="A45">
        <v>0</v>
      </c>
      <c r="B45">
        <v>0</v>
      </c>
      <c r="C45">
        <v>0</v>
      </c>
      <c r="E45">
        <f t="shared" si="4"/>
        <v>3</v>
      </c>
      <c r="F45" s="2"/>
      <c r="G45">
        <v>0</v>
      </c>
      <c r="J45">
        <f t="shared" ca="1" si="3"/>
        <v>0</v>
      </c>
    </row>
    <row r="46" spans="1:10" x14ac:dyDescent="0.2">
      <c r="A46">
        <v>0</v>
      </c>
      <c r="B46">
        <v>0</v>
      </c>
      <c r="C46">
        <v>0</v>
      </c>
      <c r="E46">
        <f t="shared" si="4"/>
        <v>3</v>
      </c>
      <c r="F46" s="2"/>
      <c r="G46">
        <v>0</v>
      </c>
      <c r="J46">
        <f t="shared" ca="1" si="3"/>
        <v>0</v>
      </c>
    </row>
    <row r="47" spans="1:10" x14ac:dyDescent="0.2">
      <c r="A47">
        <v>20</v>
      </c>
      <c r="B47">
        <v>17.195205543668266</v>
      </c>
      <c r="C47">
        <v>9.1530926465403968E-4</v>
      </c>
      <c r="E47">
        <f t="shared" si="4"/>
        <v>4</v>
      </c>
      <c r="F47" s="2" t="s">
        <v>8</v>
      </c>
      <c r="G47">
        <v>9.2332028800000003</v>
      </c>
      <c r="J47">
        <f t="shared" ca="1" si="3"/>
        <v>12.427721096491235</v>
      </c>
    </row>
    <row r="48" spans="1:10" x14ac:dyDescent="0.2">
      <c r="A48">
        <v>36</v>
      </c>
      <c r="B48">
        <v>43.261884572192905</v>
      </c>
      <c r="C48">
        <v>2.6521890358118194E-2</v>
      </c>
      <c r="E48">
        <f t="shared" si="4"/>
        <v>4</v>
      </c>
      <c r="F48" s="2"/>
      <c r="G48">
        <v>25.413041840000002</v>
      </c>
      <c r="J48">
        <f t="shared" ca="1" si="3"/>
        <v>34.205486471557137</v>
      </c>
    </row>
    <row r="49" spans="1:10" x14ac:dyDescent="0.2">
      <c r="A49">
        <v>10</v>
      </c>
      <c r="B49">
        <v>16.2620241639599</v>
      </c>
      <c r="C49">
        <v>5.0420412366528569E-2</v>
      </c>
      <c r="E49">
        <f t="shared" si="4"/>
        <v>4</v>
      </c>
      <c r="F49" s="2"/>
      <c r="G49">
        <v>10.38795747</v>
      </c>
      <c r="J49">
        <f t="shared" ca="1" si="3"/>
        <v>13.981999516008978</v>
      </c>
    </row>
    <row r="50" spans="1:10" x14ac:dyDescent="0.2">
      <c r="A50">
        <v>16</v>
      </c>
      <c r="B50">
        <v>16.70923868317044</v>
      </c>
      <c r="C50">
        <v>9.2573358733014297E-2</v>
      </c>
      <c r="E50">
        <f t="shared" si="4"/>
        <v>4</v>
      </c>
      <c r="F50" s="2"/>
      <c r="G50">
        <v>12.374376420000001</v>
      </c>
      <c r="J50">
        <f t="shared" ca="1" si="3"/>
        <v>16.655682853440958</v>
      </c>
    </row>
    <row r="51" spans="1:10" x14ac:dyDescent="0.2">
      <c r="A51">
        <v>0</v>
      </c>
      <c r="B51">
        <v>0.51680205679093127</v>
      </c>
      <c r="C51">
        <v>0.11448814706102751</v>
      </c>
      <c r="E51">
        <f t="shared" si="4"/>
        <v>4</v>
      </c>
      <c r="F51" s="2"/>
      <c r="G51">
        <v>0.41330763999999998</v>
      </c>
      <c r="J51">
        <f t="shared" ca="1" si="3"/>
        <v>0.55630447459300314</v>
      </c>
    </row>
    <row r="52" spans="1:10" x14ac:dyDescent="0.2">
      <c r="A52">
        <v>0</v>
      </c>
      <c r="B52">
        <v>0</v>
      </c>
      <c r="C52">
        <v>0</v>
      </c>
      <c r="E52">
        <f t="shared" si="4"/>
        <v>4</v>
      </c>
      <c r="F52" s="2"/>
      <c r="G52">
        <v>0</v>
      </c>
      <c r="J52">
        <f t="shared" ca="1" si="3"/>
        <v>0</v>
      </c>
    </row>
    <row r="53" spans="1:10" x14ac:dyDescent="0.2">
      <c r="A53">
        <v>0</v>
      </c>
      <c r="B53">
        <v>0</v>
      </c>
      <c r="C53">
        <v>0</v>
      </c>
      <c r="E53">
        <f t="shared" si="4"/>
        <v>4</v>
      </c>
      <c r="F53" s="2"/>
      <c r="G53">
        <v>0</v>
      </c>
      <c r="J53">
        <f t="shared" ca="1" si="3"/>
        <v>0</v>
      </c>
    </row>
    <row r="54" spans="1:10" x14ac:dyDescent="0.2">
      <c r="A54">
        <v>0</v>
      </c>
      <c r="B54">
        <v>0</v>
      </c>
      <c r="C54">
        <v>0</v>
      </c>
      <c r="E54">
        <f t="shared" si="4"/>
        <v>4</v>
      </c>
      <c r="F54" s="2"/>
      <c r="G54">
        <v>0</v>
      </c>
      <c r="J54">
        <f t="shared" ca="1" si="3"/>
        <v>0</v>
      </c>
    </row>
    <row r="55" spans="1:10" x14ac:dyDescent="0.2">
      <c r="A55">
        <v>0</v>
      </c>
      <c r="B55">
        <v>0</v>
      </c>
      <c r="C55">
        <v>0</v>
      </c>
      <c r="E55">
        <f t="shared" si="4"/>
        <v>4</v>
      </c>
      <c r="F55" s="2"/>
      <c r="G55">
        <v>0</v>
      </c>
      <c r="J55">
        <f t="shared" ca="1" si="3"/>
        <v>0</v>
      </c>
    </row>
    <row r="56" spans="1:10" x14ac:dyDescent="0.2">
      <c r="A56">
        <v>0</v>
      </c>
      <c r="B56">
        <v>0</v>
      </c>
      <c r="C56">
        <v>0</v>
      </c>
      <c r="E56">
        <f t="shared" si="4"/>
        <v>4</v>
      </c>
      <c r="F56" s="2"/>
      <c r="G56">
        <v>0</v>
      </c>
      <c r="J56">
        <f t="shared" ca="1" si="3"/>
        <v>0</v>
      </c>
    </row>
    <row r="57" spans="1:10" x14ac:dyDescent="0.2">
      <c r="A57">
        <v>0</v>
      </c>
      <c r="B57">
        <v>0</v>
      </c>
      <c r="C57">
        <v>0</v>
      </c>
      <c r="E57">
        <f t="shared" si="4"/>
        <v>4</v>
      </c>
      <c r="F57" s="2"/>
      <c r="G57">
        <v>0</v>
      </c>
      <c r="J57">
        <f t="shared" ca="1" si="3"/>
        <v>0</v>
      </c>
    </row>
    <row r="58" spans="1:10" x14ac:dyDescent="0.2">
      <c r="A58">
        <v>0</v>
      </c>
      <c r="B58">
        <v>0</v>
      </c>
      <c r="C58">
        <v>0</v>
      </c>
      <c r="E58">
        <f t="shared" si="4"/>
        <v>4</v>
      </c>
      <c r="F58" s="2"/>
      <c r="G58">
        <v>0</v>
      </c>
      <c r="J58">
        <f t="shared" ca="1" si="3"/>
        <v>0</v>
      </c>
    </row>
    <row r="59" spans="1:10" x14ac:dyDescent="0.2">
      <c r="A59">
        <v>0</v>
      </c>
      <c r="B59">
        <v>0.62222509276602134</v>
      </c>
      <c r="C59">
        <v>0.42346816298907658</v>
      </c>
      <c r="E59">
        <f t="shared" si="4"/>
        <v>4</v>
      </c>
      <c r="F59" s="2"/>
      <c r="G59">
        <v>1.47082983</v>
      </c>
      <c r="J59">
        <f t="shared" ca="1" si="3"/>
        <v>1.9797098737247301</v>
      </c>
    </row>
    <row r="60" spans="1:10" x14ac:dyDescent="0.2">
      <c r="A60">
        <v>6</v>
      </c>
      <c r="B60">
        <v>2.4818166097535057</v>
      </c>
      <c r="C60">
        <v>0.43664192225132542</v>
      </c>
      <c r="E60">
        <f t="shared" si="4"/>
        <v>4</v>
      </c>
      <c r="F60" s="2"/>
      <c r="G60">
        <v>6.1440116600000003</v>
      </c>
      <c r="J60">
        <f t="shared" ca="1" si="3"/>
        <v>8.2697265852854436</v>
      </c>
    </row>
    <row r="61" spans="1:10" x14ac:dyDescent="0.2">
      <c r="A61">
        <v>12</v>
      </c>
      <c r="B61">
        <v>2.9508032776980282</v>
      </c>
      <c r="C61">
        <v>0.49161330028363992</v>
      </c>
      <c r="E61">
        <f t="shared" si="4"/>
        <v>4</v>
      </c>
      <c r="F61" s="2"/>
      <c r="G61">
        <v>8.8584934700000009</v>
      </c>
      <c r="J61">
        <f t="shared" ca="1" si="3"/>
        <v>11.923369128898512</v>
      </c>
    </row>
    <row r="62" spans="1:10" x14ac:dyDescent="0.2">
      <c r="A62">
        <v>7</v>
      </c>
      <c r="B62">
        <v>5.6580798146477882</v>
      </c>
      <c r="C62">
        <v>9.8989110490963557E-4</v>
      </c>
      <c r="E62">
        <f t="shared" si="4"/>
        <v>5</v>
      </c>
      <c r="F62" s="2" t="s">
        <v>9</v>
      </c>
      <c r="G62">
        <v>3.03897891</v>
      </c>
      <c r="J62">
        <f t="shared" ca="1" si="3"/>
        <v>5.1512783059223768</v>
      </c>
    </row>
    <row r="63" spans="1:10" x14ac:dyDescent="0.2">
      <c r="A63">
        <v>10</v>
      </c>
      <c r="B63">
        <v>13.311769781845909</v>
      </c>
      <c r="C63">
        <v>2.813698014432689E-2</v>
      </c>
      <c r="E63">
        <f t="shared" si="4"/>
        <v>5</v>
      </c>
      <c r="F63" s="2"/>
      <c r="G63">
        <v>7.8640680600000001</v>
      </c>
      <c r="J63">
        <f t="shared" ca="1" si="3"/>
        <v>13.330136336410137</v>
      </c>
    </row>
    <row r="64" spans="1:10" x14ac:dyDescent="0.2">
      <c r="A64">
        <v>8</v>
      </c>
      <c r="B64">
        <v>6.0047787859820438</v>
      </c>
      <c r="C64">
        <v>4.9831643079106563E-2</v>
      </c>
      <c r="E64">
        <f t="shared" si="4"/>
        <v>5</v>
      </c>
      <c r="F64" s="2"/>
      <c r="G64">
        <v>3.8278570300000001</v>
      </c>
      <c r="J64">
        <f t="shared" ca="1" si="3"/>
        <v>6.488480986796799</v>
      </c>
    </row>
    <row r="65" spans="1:10" x14ac:dyDescent="0.2">
      <c r="A65">
        <v>0</v>
      </c>
      <c r="B65">
        <v>2.5371617524259867E-2</v>
      </c>
      <c r="C65">
        <v>7.6507650765076318E-2</v>
      </c>
      <c r="E65">
        <f t="shared" si="4"/>
        <v>5</v>
      </c>
      <c r="F65" s="2"/>
      <c r="G65">
        <v>1.775997E-2</v>
      </c>
      <c r="J65">
        <f t="shared" ca="1" si="3"/>
        <v>3.0104370870685716E-2</v>
      </c>
    </row>
    <row r="66" spans="1:10" x14ac:dyDescent="0.2">
      <c r="A66">
        <v>0</v>
      </c>
      <c r="B66">
        <v>0</v>
      </c>
      <c r="C66">
        <v>0</v>
      </c>
      <c r="E66">
        <f t="shared" si="4"/>
        <v>5</v>
      </c>
      <c r="F66" s="2"/>
      <c r="G66">
        <v>0</v>
      </c>
      <c r="J66">
        <f t="shared" ref="J66:J129" ca="1" si="5">INDIRECT(ADDRESS(E66+1,9)) * G66</f>
        <v>0</v>
      </c>
    </row>
    <row r="67" spans="1:10" x14ac:dyDescent="0.2">
      <c r="A67">
        <v>0</v>
      </c>
      <c r="B67">
        <v>0</v>
      </c>
      <c r="C67">
        <v>0</v>
      </c>
      <c r="E67">
        <f t="shared" ref="E67:E130" si="6">FLOOR((ROW()-2)/15,1)+1</f>
        <v>5</v>
      </c>
      <c r="F67" s="2"/>
      <c r="G67">
        <v>0</v>
      </c>
      <c r="J67">
        <f t="shared" ca="1" si="5"/>
        <v>0</v>
      </c>
    </row>
    <row r="68" spans="1:10" x14ac:dyDescent="0.2">
      <c r="A68">
        <v>0</v>
      </c>
      <c r="B68">
        <v>0</v>
      </c>
      <c r="C68">
        <v>0</v>
      </c>
      <c r="E68">
        <f t="shared" si="6"/>
        <v>5</v>
      </c>
      <c r="F68" s="2"/>
      <c r="G68">
        <v>0</v>
      </c>
      <c r="J68">
        <f t="shared" ca="1" si="5"/>
        <v>0</v>
      </c>
    </row>
    <row r="69" spans="1:10" x14ac:dyDescent="0.2">
      <c r="A69">
        <v>0</v>
      </c>
      <c r="B69">
        <v>0</v>
      </c>
      <c r="C69">
        <v>0</v>
      </c>
      <c r="E69">
        <f t="shared" si="6"/>
        <v>5</v>
      </c>
      <c r="F69" s="2"/>
      <c r="G69">
        <v>0</v>
      </c>
      <c r="J69">
        <f t="shared" ca="1" si="5"/>
        <v>0</v>
      </c>
    </row>
    <row r="70" spans="1:10" x14ac:dyDescent="0.2">
      <c r="A70">
        <v>0</v>
      </c>
      <c r="B70">
        <v>0</v>
      </c>
      <c r="C70">
        <v>0</v>
      </c>
      <c r="E70">
        <f t="shared" si="6"/>
        <v>5</v>
      </c>
      <c r="F70" s="2"/>
      <c r="G70">
        <v>0</v>
      </c>
      <c r="J70">
        <f t="shared" ca="1" si="5"/>
        <v>0</v>
      </c>
    </row>
    <row r="71" spans="1:10" x14ac:dyDescent="0.2">
      <c r="A71">
        <v>0</v>
      </c>
      <c r="B71">
        <v>0</v>
      </c>
      <c r="C71">
        <v>0</v>
      </c>
      <c r="E71">
        <f t="shared" si="6"/>
        <v>5</v>
      </c>
      <c r="F71" s="2"/>
      <c r="G71">
        <v>0</v>
      </c>
      <c r="J71">
        <f t="shared" ca="1" si="5"/>
        <v>0</v>
      </c>
    </row>
    <row r="72" spans="1:10" x14ac:dyDescent="0.2">
      <c r="A72">
        <v>0</v>
      </c>
      <c r="B72">
        <v>0</v>
      </c>
      <c r="C72">
        <v>0</v>
      </c>
      <c r="E72">
        <f t="shared" si="6"/>
        <v>5</v>
      </c>
      <c r="F72" s="2"/>
      <c r="G72">
        <v>0</v>
      </c>
      <c r="J72">
        <f t="shared" ca="1" si="5"/>
        <v>0</v>
      </c>
    </row>
    <row r="73" spans="1:10" x14ac:dyDescent="0.2">
      <c r="A73">
        <v>0</v>
      </c>
      <c r="B73">
        <v>0</v>
      </c>
      <c r="C73">
        <v>0</v>
      </c>
      <c r="E73">
        <f t="shared" si="6"/>
        <v>5</v>
      </c>
      <c r="F73" s="2"/>
      <c r="G73">
        <v>0</v>
      </c>
      <c r="J73">
        <f t="shared" ca="1" si="5"/>
        <v>0</v>
      </c>
    </row>
    <row r="74" spans="1:10" x14ac:dyDescent="0.2">
      <c r="A74">
        <v>0</v>
      </c>
      <c r="B74">
        <v>0</v>
      </c>
      <c r="C74">
        <v>0</v>
      </c>
      <c r="E74">
        <f t="shared" si="6"/>
        <v>5</v>
      </c>
      <c r="F74" s="2"/>
      <c r="G74">
        <v>0</v>
      </c>
      <c r="J74">
        <f t="shared" ca="1" si="5"/>
        <v>0</v>
      </c>
    </row>
    <row r="75" spans="1:10" x14ac:dyDescent="0.2">
      <c r="A75">
        <v>0</v>
      </c>
      <c r="B75">
        <v>0</v>
      </c>
      <c r="C75">
        <v>0</v>
      </c>
      <c r="E75">
        <f t="shared" si="6"/>
        <v>5</v>
      </c>
      <c r="F75" s="2"/>
      <c r="G75">
        <v>0</v>
      </c>
      <c r="J75">
        <f t="shared" ca="1" si="5"/>
        <v>0</v>
      </c>
    </row>
    <row r="76" spans="1:10" x14ac:dyDescent="0.2">
      <c r="A76">
        <v>0</v>
      </c>
      <c r="B76">
        <v>0</v>
      </c>
      <c r="C76">
        <v>0</v>
      </c>
      <c r="E76">
        <f t="shared" si="6"/>
        <v>5</v>
      </c>
      <c r="F76" s="2"/>
      <c r="G76">
        <v>0</v>
      </c>
      <c r="J76">
        <f t="shared" ca="1" si="5"/>
        <v>0</v>
      </c>
    </row>
    <row r="77" spans="1:10" x14ac:dyDescent="0.2">
      <c r="A77">
        <v>7</v>
      </c>
      <c r="B77">
        <v>7.5232638886374588</v>
      </c>
      <c r="C77">
        <v>9.2336621976530861E-4</v>
      </c>
      <c r="E77">
        <f t="shared" si="6"/>
        <v>6</v>
      </c>
      <c r="F77" s="2" t="s">
        <v>10</v>
      </c>
      <c r="G77">
        <v>4.0398345200000003</v>
      </c>
      <c r="J77">
        <f t="shared" ca="1" si="5"/>
        <v>5.4164459122036206</v>
      </c>
    </row>
    <row r="78" spans="1:10" x14ac:dyDescent="0.2">
      <c r="A78">
        <v>2</v>
      </c>
      <c r="B78">
        <v>6.0328254174683185</v>
      </c>
      <c r="C78">
        <v>2.6044699988732326E-2</v>
      </c>
      <c r="E78">
        <f t="shared" si="6"/>
        <v>6</v>
      </c>
      <c r="F78" s="2"/>
      <c r="G78">
        <v>3.5378961200000001</v>
      </c>
      <c r="J78">
        <f t="shared" ca="1" si="5"/>
        <v>4.7434673084022876</v>
      </c>
    </row>
    <row r="79" spans="1:10" x14ac:dyDescent="0.2">
      <c r="A79">
        <v>8</v>
      </c>
      <c r="B79">
        <v>6.0562504208897447</v>
      </c>
      <c r="C79">
        <v>4.8474464362394484E-2</v>
      </c>
      <c r="E79">
        <f t="shared" si="6"/>
        <v>6</v>
      </c>
      <c r="F79" s="2"/>
      <c r="G79">
        <v>3.8423342800000002</v>
      </c>
      <c r="J79">
        <f t="shared" ca="1" si="5"/>
        <v>5.1516456184511839</v>
      </c>
    </row>
    <row r="80" spans="1:10" x14ac:dyDescent="0.2">
      <c r="A80">
        <v>0</v>
      </c>
      <c r="B80">
        <v>0</v>
      </c>
      <c r="C80">
        <v>0</v>
      </c>
      <c r="E80">
        <f t="shared" si="6"/>
        <v>6</v>
      </c>
      <c r="F80" s="2"/>
      <c r="G80">
        <v>0</v>
      </c>
      <c r="J80">
        <f t="shared" ca="1" si="5"/>
        <v>0</v>
      </c>
    </row>
    <row r="81" spans="1:10" x14ac:dyDescent="0.2">
      <c r="A81">
        <v>0</v>
      </c>
      <c r="B81">
        <v>0</v>
      </c>
      <c r="C81">
        <v>0</v>
      </c>
      <c r="E81">
        <f t="shared" si="6"/>
        <v>6</v>
      </c>
      <c r="F81" s="2"/>
      <c r="G81">
        <v>0</v>
      </c>
      <c r="J81">
        <f t="shared" ca="1" si="5"/>
        <v>0</v>
      </c>
    </row>
    <row r="82" spans="1:10" x14ac:dyDescent="0.2">
      <c r="A82">
        <v>0</v>
      </c>
      <c r="B82">
        <v>0</v>
      </c>
      <c r="C82">
        <v>0</v>
      </c>
      <c r="E82">
        <f t="shared" si="6"/>
        <v>6</v>
      </c>
      <c r="F82" s="2"/>
      <c r="G82">
        <v>0</v>
      </c>
      <c r="J82">
        <f t="shared" ca="1" si="5"/>
        <v>0</v>
      </c>
    </row>
    <row r="83" spans="1:10" x14ac:dyDescent="0.2">
      <c r="A83">
        <v>0</v>
      </c>
      <c r="B83">
        <v>0</v>
      </c>
      <c r="C83">
        <v>0</v>
      </c>
      <c r="E83">
        <f t="shared" si="6"/>
        <v>6</v>
      </c>
      <c r="F83" s="2"/>
      <c r="G83">
        <v>0</v>
      </c>
      <c r="J83">
        <f t="shared" ca="1" si="5"/>
        <v>0</v>
      </c>
    </row>
    <row r="84" spans="1:10" x14ac:dyDescent="0.2">
      <c r="A84">
        <v>2</v>
      </c>
      <c r="B84">
        <v>1.5507388470553647</v>
      </c>
      <c r="C84">
        <v>0.24147654016887163</v>
      </c>
      <c r="E84">
        <f t="shared" si="6"/>
        <v>6</v>
      </c>
      <c r="F84" s="2"/>
      <c r="G84">
        <v>1.9361002</v>
      </c>
      <c r="J84">
        <f t="shared" ca="1" si="5"/>
        <v>2.5958444490708028</v>
      </c>
    </row>
    <row r="85" spans="1:10" x14ac:dyDescent="0.2">
      <c r="A85">
        <v>6</v>
      </c>
      <c r="B85">
        <v>3.6058031734905724</v>
      </c>
      <c r="C85">
        <v>0.26842530928294273</v>
      </c>
      <c r="E85">
        <f t="shared" si="6"/>
        <v>6</v>
      </c>
      <c r="F85" s="2"/>
      <c r="G85">
        <v>4.9481394400000003</v>
      </c>
      <c r="J85">
        <f t="shared" ca="1" si="5"/>
        <v>6.6342642279321655</v>
      </c>
    </row>
    <row r="86" spans="1:10" x14ac:dyDescent="0.2">
      <c r="A86">
        <v>0</v>
      </c>
      <c r="B86">
        <v>0.23111825245853915</v>
      </c>
      <c r="C86">
        <v>0.289797257316395</v>
      </c>
      <c r="E86">
        <f t="shared" si="6"/>
        <v>6</v>
      </c>
      <c r="F86" s="2"/>
      <c r="G86">
        <v>0.34184545</v>
      </c>
      <c r="J86">
        <f t="shared" ca="1" si="5"/>
        <v>0.45833248393993792</v>
      </c>
    </row>
    <row r="87" spans="1:10" x14ac:dyDescent="0.2">
      <c r="A87">
        <v>0</v>
      </c>
      <c r="B87">
        <v>0</v>
      </c>
      <c r="C87">
        <v>0</v>
      </c>
      <c r="E87">
        <f t="shared" si="6"/>
        <v>6</v>
      </c>
      <c r="F87" s="2"/>
      <c r="G87">
        <v>0</v>
      </c>
      <c r="J87">
        <f t="shared" ca="1" si="5"/>
        <v>0</v>
      </c>
    </row>
    <row r="88" spans="1:10" x14ac:dyDescent="0.2">
      <c r="A88">
        <v>0</v>
      </c>
      <c r="B88">
        <v>0</v>
      </c>
      <c r="C88">
        <v>0</v>
      </c>
      <c r="E88">
        <f t="shared" si="6"/>
        <v>6</v>
      </c>
      <c r="F88" s="2"/>
      <c r="G88">
        <v>0</v>
      </c>
      <c r="J88">
        <f t="shared" ca="1" si="5"/>
        <v>0</v>
      </c>
    </row>
    <row r="89" spans="1:10" x14ac:dyDescent="0.2">
      <c r="A89">
        <v>0</v>
      </c>
      <c r="B89">
        <v>0</v>
      </c>
      <c r="C89">
        <v>0</v>
      </c>
      <c r="E89">
        <f t="shared" si="6"/>
        <v>6</v>
      </c>
      <c r="F89" s="2"/>
      <c r="G89">
        <v>0</v>
      </c>
      <c r="J89">
        <f t="shared" ca="1" si="5"/>
        <v>0</v>
      </c>
    </row>
    <row r="90" spans="1:10" x14ac:dyDescent="0.2">
      <c r="A90">
        <v>0</v>
      </c>
      <c r="B90">
        <v>0</v>
      </c>
      <c r="C90">
        <v>0</v>
      </c>
      <c r="E90">
        <f t="shared" si="6"/>
        <v>6</v>
      </c>
      <c r="F90" s="2"/>
      <c r="G90">
        <v>0</v>
      </c>
      <c r="J90">
        <f t="shared" ca="1" si="5"/>
        <v>0</v>
      </c>
    </row>
    <row r="91" spans="1:10" x14ac:dyDescent="0.2">
      <c r="A91">
        <v>0</v>
      </c>
      <c r="B91">
        <v>0</v>
      </c>
      <c r="C91">
        <v>0</v>
      </c>
      <c r="E91">
        <f t="shared" si="6"/>
        <v>6</v>
      </c>
      <c r="F91" s="2"/>
      <c r="G91">
        <v>0</v>
      </c>
      <c r="J91">
        <f t="shared" ca="1" si="5"/>
        <v>0</v>
      </c>
    </row>
    <row r="92" spans="1:10" x14ac:dyDescent="0.2">
      <c r="A92">
        <v>5</v>
      </c>
      <c r="B92">
        <v>5.7962562912233135</v>
      </c>
      <c r="C92">
        <v>1.1755294434278652E-3</v>
      </c>
      <c r="E92">
        <f t="shared" si="6"/>
        <v>7</v>
      </c>
      <c r="F92" s="2" t="s">
        <v>11</v>
      </c>
      <c r="G92">
        <v>3.1152218299999999</v>
      </c>
      <c r="J92">
        <f t="shared" ca="1" si="5"/>
        <v>3.1605418843223365</v>
      </c>
    </row>
    <row r="93" spans="1:10" x14ac:dyDescent="0.2">
      <c r="A93">
        <v>6</v>
      </c>
      <c r="B93">
        <v>6.5416410859152103</v>
      </c>
      <c r="C93">
        <v>1.960405040391117E-2</v>
      </c>
      <c r="E93">
        <f t="shared" si="6"/>
        <v>7</v>
      </c>
      <c r="F93" s="2"/>
      <c r="G93">
        <v>3.7505940799999999</v>
      </c>
      <c r="J93">
        <f t="shared" ca="1" si="5"/>
        <v>3.805157490480028</v>
      </c>
    </row>
    <row r="94" spans="1:10" x14ac:dyDescent="0.2">
      <c r="A94">
        <v>0</v>
      </c>
      <c r="B94">
        <v>2.4623183219464786</v>
      </c>
      <c r="C94">
        <v>4.8736311131113111E-2</v>
      </c>
      <c r="E94">
        <f t="shared" si="6"/>
        <v>7</v>
      </c>
      <c r="F94" s="2"/>
      <c r="G94">
        <v>1.5636314099999999</v>
      </c>
      <c r="J94">
        <f t="shared" ca="1" si="5"/>
        <v>1.586379022949705</v>
      </c>
    </row>
    <row r="95" spans="1:10" x14ac:dyDescent="0.2">
      <c r="A95">
        <v>6</v>
      </c>
      <c r="B95">
        <v>5.0610490789287939</v>
      </c>
      <c r="C95">
        <v>9.5164009443661102E-2</v>
      </c>
      <c r="E95">
        <f t="shared" si="6"/>
        <v>7</v>
      </c>
      <c r="F95" s="2"/>
      <c r="G95">
        <v>3.7822786100000001</v>
      </c>
      <c r="J95">
        <f t="shared" ca="1" si="5"/>
        <v>3.8373029650609083</v>
      </c>
    </row>
    <row r="96" spans="1:10" x14ac:dyDescent="0.2">
      <c r="A96">
        <v>0</v>
      </c>
      <c r="B96">
        <v>0.64908762898444139</v>
      </c>
      <c r="C96">
        <v>0.1171486794302672</v>
      </c>
      <c r="E96">
        <f t="shared" si="6"/>
        <v>7</v>
      </c>
      <c r="F96" s="2"/>
      <c r="G96">
        <v>0.52396863999999999</v>
      </c>
      <c r="J96">
        <f t="shared" ca="1" si="5"/>
        <v>0.53159130333630589</v>
      </c>
    </row>
    <row r="97" spans="1:10" x14ac:dyDescent="0.2">
      <c r="A97">
        <v>0</v>
      </c>
      <c r="B97">
        <v>0</v>
      </c>
      <c r="C97">
        <v>0</v>
      </c>
      <c r="E97">
        <f t="shared" si="6"/>
        <v>7</v>
      </c>
      <c r="F97" s="2"/>
      <c r="G97">
        <v>0</v>
      </c>
      <c r="J97">
        <f t="shared" ca="1" si="5"/>
        <v>0</v>
      </c>
    </row>
    <row r="98" spans="1:10" x14ac:dyDescent="0.2">
      <c r="A98">
        <v>0</v>
      </c>
      <c r="B98">
        <v>0</v>
      </c>
      <c r="C98">
        <v>0</v>
      </c>
      <c r="E98">
        <f t="shared" si="6"/>
        <v>7</v>
      </c>
      <c r="F98" s="2"/>
      <c r="G98">
        <v>0</v>
      </c>
      <c r="J98">
        <f t="shared" ca="1" si="5"/>
        <v>0</v>
      </c>
    </row>
    <row r="99" spans="1:10" x14ac:dyDescent="0.2">
      <c r="A99">
        <v>0</v>
      </c>
      <c r="B99">
        <v>0</v>
      </c>
      <c r="C99">
        <v>0</v>
      </c>
      <c r="E99">
        <f t="shared" si="6"/>
        <v>7</v>
      </c>
      <c r="F99" s="2"/>
      <c r="G99">
        <v>0</v>
      </c>
      <c r="J99">
        <f t="shared" ca="1" si="5"/>
        <v>0</v>
      </c>
    </row>
    <row r="100" spans="1:10" x14ac:dyDescent="0.2">
      <c r="A100">
        <v>0</v>
      </c>
      <c r="B100">
        <v>0</v>
      </c>
      <c r="C100">
        <v>0</v>
      </c>
      <c r="E100">
        <f t="shared" si="6"/>
        <v>7</v>
      </c>
      <c r="F100" s="2"/>
      <c r="G100">
        <v>0</v>
      </c>
      <c r="J100">
        <f t="shared" ca="1" si="5"/>
        <v>0</v>
      </c>
    </row>
    <row r="101" spans="1:10" x14ac:dyDescent="0.2">
      <c r="A101">
        <v>0</v>
      </c>
      <c r="B101">
        <v>0</v>
      </c>
      <c r="C101">
        <v>0</v>
      </c>
      <c r="E101">
        <f t="shared" si="6"/>
        <v>7</v>
      </c>
      <c r="F101" s="2"/>
      <c r="G101">
        <v>0</v>
      </c>
      <c r="J101">
        <f t="shared" ca="1" si="5"/>
        <v>0</v>
      </c>
    </row>
    <row r="102" spans="1:10" x14ac:dyDescent="0.2">
      <c r="A102">
        <v>0</v>
      </c>
      <c r="B102">
        <v>0</v>
      </c>
      <c r="C102">
        <v>0</v>
      </c>
      <c r="E102">
        <f t="shared" si="6"/>
        <v>7</v>
      </c>
      <c r="F102" s="2"/>
      <c r="G102">
        <v>0</v>
      </c>
      <c r="J102">
        <f t="shared" ca="1" si="5"/>
        <v>0</v>
      </c>
    </row>
    <row r="103" spans="1:10" x14ac:dyDescent="0.2">
      <c r="A103">
        <v>0</v>
      </c>
      <c r="B103">
        <v>0</v>
      </c>
      <c r="C103">
        <v>0</v>
      </c>
      <c r="E103">
        <f t="shared" si="6"/>
        <v>7</v>
      </c>
      <c r="F103" s="2"/>
      <c r="G103">
        <v>0</v>
      </c>
      <c r="J103">
        <f t="shared" ca="1" si="5"/>
        <v>0</v>
      </c>
    </row>
    <row r="104" spans="1:10" x14ac:dyDescent="0.2">
      <c r="A104">
        <v>0</v>
      </c>
      <c r="B104">
        <v>0.80491134012495436</v>
      </c>
      <c r="C104">
        <v>0.41947454999916589</v>
      </c>
      <c r="E104">
        <f t="shared" si="6"/>
        <v>7</v>
      </c>
      <c r="F104" s="2"/>
      <c r="G104">
        <v>1.8762017200000001</v>
      </c>
      <c r="J104">
        <f t="shared" ca="1" si="5"/>
        <v>1.9034965864686464</v>
      </c>
    </row>
    <row r="105" spans="1:10" x14ac:dyDescent="0.2">
      <c r="A105">
        <v>2</v>
      </c>
      <c r="B105">
        <v>1.5076775085278291</v>
      </c>
      <c r="C105">
        <v>0.44189035513056441</v>
      </c>
      <c r="E105">
        <f t="shared" si="6"/>
        <v>7</v>
      </c>
      <c r="F105" s="2"/>
      <c r="G105">
        <v>3.80176859</v>
      </c>
      <c r="J105">
        <f t="shared" ca="1" si="5"/>
        <v>3.8570764840833416</v>
      </c>
    </row>
    <row r="106" spans="1:10" x14ac:dyDescent="0.2">
      <c r="A106">
        <v>6</v>
      </c>
      <c r="B106">
        <v>2.1770587443489791</v>
      </c>
      <c r="C106">
        <v>0.47785918387122328</v>
      </c>
      <c r="E106">
        <f t="shared" si="6"/>
        <v>7</v>
      </c>
      <c r="F106" s="2"/>
      <c r="G106">
        <v>6.2278518600000004</v>
      </c>
      <c r="J106">
        <f t="shared" ca="1" si="5"/>
        <v>6.3184542632987295</v>
      </c>
    </row>
    <row r="107" spans="1:10" x14ac:dyDescent="0.2">
      <c r="A107">
        <v>7</v>
      </c>
      <c r="B107">
        <v>10.589141529856052</v>
      </c>
      <c r="C107">
        <v>1.3744267861887272E-3</v>
      </c>
      <c r="E107">
        <f t="shared" si="6"/>
        <v>8</v>
      </c>
      <c r="F107" s="2" t="s">
        <v>12</v>
      </c>
      <c r="G107">
        <v>5.6951495000000003</v>
      </c>
      <c r="J107">
        <f t="shared" ca="1" si="5"/>
        <v>5.5275481831064237</v>
      </c>
    </row>
    <row r="108" spans="1:10" x14ac:dyDescent="0.2">
      <c r="A108">
        <v>2</v>
      </c>
      <c r="B108">
        <v>4.6021892331758494</v>
      </c>
      <c r="C108">
        <v>1.4975622373938392E-2</v>
      </c>
      <c r="E108">
        <f t="shared" si="6"/>
        <v>8</v>
      </c>
      <c r="F108" s="2"/>
      <c r="G108">
        <v>2.5961357199999999</v>
      </c>
      <c r="J108">
        <f t="shared" ca="1" si="5"/>
        <v>2.5197346061211712</v>
      </c>
    </row>
    <row r="109" spans="1:10" x14ac:dyDescent="0.2">
      <c r="A109">
        <v>0</v>
      </c>
      <c r="B109">
        <v>0.90091566988481053</v>
      </c>
      <c r="C109">
        <v>4.970980074351905E-2</v>
      </c>
      <c r="E109">
        <f t="shared" si="6"/>
        <v>8</v>
      </c>
      <c r="F109" s="2"/>
      <c r="G109">
        <v>0.57405993</v>
      </c>
      <c r="J109">
        <f t="shared" ca="1" si="5"/>
        <v>0.55716604508199485</v>
      </c>
    </row>
    <row r="110" spans="1:10" x14ac:dyDescent="0.2">
      <c r="A110">
        <v>4</v>
      </c>
      <c r="B110">
        <v>3.1031451956957983</v>
      </c>
      <c r="C110">
        <v>9.879575071076499E-2</v>
      </c>
      <c r="E110">
        <f t="shared" si="6"/>
        <v>8</v>
      </c>
      <c r="F110" s="2"/>
      <c r="G110">
        <v>2.3488065800000002</v>
      </c>
      <c r="J110">
        <f t="shared" ca="1" si="5"/>
        <v>2.2796840616295344</v>
      </c>
    </row>
    <row r="111" spans="1:10" x14ac:dyDescent="0.2">
      <c r="A111">
        <v>0</v>
      </c>
      <c r="B111">
        <v>0.52627316826520443</v>
      </c>
      <c r="C111">
        <v>0.1149400246836469</v>
      </c>
      <c r="E111">
        <f t="shared" si="6"/>
        <v>8</v>
      </c>
      <c r="F111" s="2"/>
      <c r="G111">
        <v>0.42154968999999998</v>
      </c>
      <c r="J111">
        <f t="shared" ca="1" si="5"/>
        <v>0.4091439957895005</v>
      </c>
    </row>
    <row r="112" spans="1:10" x14ac:dyDescent="0.2">
      <c r="A112">
        <v>0</v>
      </c>
      <c r="B112">
        <v>0</v>
      </c>
      <c r="C112">
        <v>0</v>
      </c>
      <c r="E112">
        <f t="shared" si="6"/>
        <v>8</v>
      </c>
      <c r="F112" s="2"/>
      <c r="G112">
        <v>0</v>
      </c>
      <c r="J112">
        <f t="shared" ca="1" si="5"/>
        <v>0</v>
      </c>
    </row>
    <row r="113" spans="1:10" x14ac:dyDescent="0.2">
      <c r="A113">
        <v>0</v>
      </c>
      <c r="B113">
        <v>0</v>
      </c>
      <c r="C113">
        <v>0</v>
      </c>
      <c r="E113">
        <f t="shared" si="6"/>
        <v>8</v>
      </c>
      <c r="F113" s="2"/>
      <c r="G113">
        <v>0</v>
      </c>
      <c r="J113">
        <f t="shared" ca="1" si="5"/>
        <v>0</v>
      </c>
    </row>
    <row r="114" spans="1:10" x14ac:dyDescent="0.2">
      <c r="A114">
        <v>0</v>
      </c>
      <c r="B114">
        <v>0</v>
      </c>
      <c r="C114">
        <v>0</v>
      </c>
      <c r="E114">
        <f t="shared" si="6"/>
        <v>8</v>
      </c>
      <c r="F114" s="2"/>
      <c r="G114">
        <v>0</v>
      </c>
      <c r="J114">
        <f t="shared" ca="1" si="5"/>
        <v>0</v>
      </c>
    </row>
    <row r="115" spans="1:10" x14ac:dyDescent="0.2">
      <c r="A115">
        <v>0</v>
      </c>
      <c r="B115">
        <v>0</v>
      </c>
      <c r="C115">
        <v>0</v>
      </c>
      <c r="E115">
        <f t="shared" si="6"/>
        <v>8</v>
      </c>
      <c r="F115" s="2"/>
      <c r="G115">
        <v>0</v>
      </c>
      <c r="J115">
        <f t="shared" ca="1" si="5"/>
        <v>0</v>
      </c>
    </row>
    <row r="116" spans="1:10" x14ac:dyDescent="0.2">
      <c r="A116">
        <v>0</v>
      </c>
      <c r="B116">
        <v>0</v>
      </c>
      <c r="C116">
        <v>0</v>
      </c>
      <c r="E116">
        <f t="shared" si="6"/>
        <v>8</v>
      </c>
      <c r="F116" s="2"/>
      <c r="G116">
        <v>0</v>
      </c>
      <c r="J116">
        <f t="shared" ca="1" si="5"/>
        <v>0</v>
      </c>
    </row>
    <row r="117" spans="1:10" x14ac:dyDescent="0.2">
      <c r="A117">
        <v>0</v>
      </c>
      <c r="B117">
        <v>0</v>
      </c>
      <c r="C117">
        <v>0</v>
      </c>
      <c r="E117">
        <f t="shared" si="6"/>
        <v>8</v>
      </c>
      <c r="F117" s="2"/>
      <c r="G117">
        <v>0</v>
      </c>
      <c r="J117">
        <f t="shared" ca="1" si="5"/>
        <v>0</v>
      </c>
    </row>
    <row r="118" spans="1:10" x14ac:dyDescent="0.2">
      <c r="A118">
        <v>0</v>
      </c>
      <c r="B118">
        <v>0</v>
      </c>
      <c r="C118">
        <v>0</v>
      </c>
      <c r="E118">
        <f t="shared" si="6"/>
        <v>8</v>
      </c>
      <c r="F118" s="2"/>
      <c r="G118">
        <v>0</v>
      </c>
      <c r="J118">
        <f t="shared" ca="1" si="5"/>
        <v>0</v>
      </c>
    </row>
    <row r="119" spans="1:10" x14ac:dyDescent="0.2">
      <c r="A119">
        <v>0</v>
      </c>
      <c r="B119">
        <v>0.63616935547584808</v>
      </c>
      <c r="C119">
        <v>0.42136975037501884</v>
      </c>
      <c r="E119">
        <f t="shared" si="6"/>
        <v>8</v>
      </c>
      <c r="F119" s="2"/>
      <c r="G119">
        <v>1.49276404</v>
      </c>
      <c r="J119">
        <f t="shared" ca="1" si="5"/>
        <v>1.448833811493202</v>
      </c>
    </row>
    <row r="120" spans="1:10" x14ac:dyDescent="0.2">
      <c r="A120">
        <v>4</v>
      </c>
      <c r="B120">
        <v>2.0266800448749347</v>
      </c>
      <c r="C120">
        <v>0.44228659879924259</v>
      </c>
      <c r="E120">
        <f t="shared" si="6"/>
        <v>8</v>
      </c>
      <c r="F120" s="2"/>
      <c r="G120">
        <v>5.11759611</v>
      </c>
      <c r="J120">
        <f t="shared" ca="1" si="5"/>
        <v>4.9669914862995252</v>
      </c>
    </row>
    <row r="121" spans="1:10" x14ac:dyDescent="0.2">
      <c r="A121">
        <v>8</v>
      </c>
      <c r="B121">
        <v>2.6154858027715013</v>
      </c>
      <c r="C121">
        <v>0.47899692665968796</v>
      </c>
      <c r="E121">
        <f t="shared" si="6"/>
        <v>8</v>
      </c>
      <c r="F121" s="2"/>
      <c r="G121">
        <v>7.5119658200000003</v>
      </c>
      <c r="J121">
        <f t="shared" ca="1" si="5"/>
        <v>7.2908978104786462</v>
      </c>
    </row>
    <row r="122" spans="1:10" x14ac:dyDescent="0.2">
      <c r="A122">
        <v>26</v>
      </c>
      <c r="B122">
        <v>21.362939798448721</v>
      </c>
      <c r="C122">
        <v>1.0178154171097075E-3</v>
      </c>
      <c r="E122">
        <f t="shared" si="6"/>
        <v>9</v>
      </c>
      <c r="F122" s="2" t="s">
        <v>13</v>
      </c>
      <c r="G122">
        <v>11.475250369999999</v>
      </c>
      <c r="J122">
        <f t="shared" ca="1" si="5"/>
        <v>15.976087506226346</v>
      </c>
    </row>
    <row r="123" spans="1:10" x14ac:dyDescent="0.2">
      <c r="A123">
        <v>0</v>
      </c>
      <c r="B123">
        <v>7.1637083053170185</v>
      </c>
      <c r="C123">
        <v>9.6564224844416634E-3</v>
      </c>
      <c r="E123">
        <f t="shared" si="6"/>
        <v>9</v>
      </c>
      <c r="F123" s="2"/>
      <c r="G123">
        <v>3.9664148699999999</v>
      </c>
      <c r="J123">
        <f t="shared" ca="1" si="5"/>
        <v>5.5221271001442558</v>
      </c>
    </row>
    <row r="124" spans="1:10" x14ac:dyDescent="0.2">
      <c r="A124">
        <v>0</v>
      </c>
      <c r="B124">
        <v>0</v>
      </c>
      <c r="C124">
        <v>0</v>
      </c>
      <c r="E124">
        <f t="shared" si="6"/>
        <v>9</v>
      </c>
      <c r="F124" s="2"/>
      <c r="G124">
        <v>0</v>
      </c>
      <c r="J124">
        <f t="shared" ca="1" si="5"/>
        <v>0</v>
      </c>
    </row>
    <row r="125" spans="1:10" x14ac:dyDescent="0.2">
      <c r="A125">
        <v>0</v>
      </c>
      <c r="B125">
        <v>0</v>
      </c>
      <c r="C125">
        <v>0</v>
      </c>
      <c r="E125">
        <f t="shared" si="6"/>
        <v>9</v>
      </c>
      <c r="F125" s="2"/>
      <c r="G125">
        <v>0</v>
      </c>
      <c r="J125">
        <f t="shared" ca="1" si="5"/>
        <v>0</v>
      </c>
    </row>
    <row r="126" spans="1:10" x14ac:dyDescent="0.2">
      <c r="A126">
        <v>0</v>
      </c>
      <c r="B126">
        <v>0</v>
      </c>
      <c r="C126">
        <v>0</v>
      </c>
      <c r="E126">
        <f t="shared" si="6"/>
        <v>9</v>
      </c>
      <c r="F126" s="2"/>
      <c r="G126">
        <v>0</v>
      </c>
      <c r="J126">
        <f t="shared" ca="1" si="5"/>
        <v>0</v>
      </c>
    </row>
    <row r="127" spans="1:10" x14ac:dyDescent="0.2">
      <c r="A127">
        <v>0</v>
      </c>
      <c r="B127">
        <v>0</v>
      </c>
      <c r="C127">
        <v>0</v>
      </c>
      <c r="E127">
        <f t="shared" si="6"/>
        <v>9</v>
      </c>
      <c r="F127" s="2"/>
      <c r="G127">
        <v>0</v>
      </c>
      <c r="J127">
        <f t="shared" ca="1" si="5"/>
        <v>0</v>
      </c>
    </row>
    <row r="128" spans="1:10" x14ac:dyDescent="0.2">
      <c r="A128">
        <v>0</v>
      </c>
      <c r="B128">
        <v>0</v>
      </c>
      <c r="C128">
        <v>0</v>
      </c>
      <c r="E128">
        <f t="shared" si="6"/>
        <v>9</v>
      </c>
      <c r="F128" s="2"/>
      <c r="G128">
        <v>0</v>
      </c>
      <c r="J128">
        <f t="shared" ca="1" si="5"/>
        <v>0</v>
      </c>
    </row>
    <row r="129" spans="1:10" x14ac:dyDescent="0.2">
      <c r="A129">
        <v>2</v>
      </c>
      <c r="B129">
        <v>2.7197581329257897E-2</v>
      </c>
      <c r="C129">
        <v>0.25112511251125108</v>
      </c>
      <c r="E129">
        <f t="shared" si="6"/>
        <v>9</v>
      </c>
      <c r="F129" s="2"/>
      <c r="G129">
        <v>3.5125049999999998E-2</v>
      </c>
      <c r="J129">
        <f t="shared" ca="1" si="5"/>
        <v>4.8901841299047469E-2</v>
      </c>
    </row>
    <row r="130" spans="1:10" x14ac:dyDescent="0.2">
      <c r="A130">
        <v>8</v>
      </c>
      <c r="B130">
        <v>6.6258144351599171</v>
      </c>
      <c r="C130">
        <v>0.27078630876628579</v>
      </c>
      <c r="E130">
        <f t="shared" si="6"/>
        <v>9</v>
      </c>
      <c r="F130" s="2"/>
      <c r="G130">
        <v>9.1680223999999999</v>
      </c>
      <c r="J130">
        <f t="shared" ref="J130:J193" ca="1" si="7">INDIRECT(ADDRESS(E130+1,9)) * G130</f>
        <v>12.763915679291911</v>
      </c>
    </row>
    <row r="131" spans="1:10" x14ac:dyDescent="0.2">
      <c r="A131">
        <v>0</v>
      </c>
      <c r="B131">
        <v>0.82033987974508671</v>
      </c>
      <c r="C131">
        <v>0.28974719880594135</v>
      </c>
      <c r="E131">
        <f t="shared" ref="E131:E194" si="8">FLOOR((ROW()-2)/15,1)+1</f>
        <v>9</v>
      </c>
      <c r="F131" s="2"/>
      <c r="G131">
        <v>1.21314616</v>
      </c>
      <c r="J131">
        <f t="shared" ca="1" si="7"/>
        <v>1.6889678730384399</v>
      </c>
    </row>
    <row r="132" spans="1:10" x14ac:dyDescent="0.2">
      <c r="A132">
        <v>0</v>
      </c>
      <c r="B132">
        <v>0</v>
      </c>
      <c r="C132">
        <v>0</v>
      </c>
      <c r="E132">
        <f t="shared" si="8"/>
        <v>9</v>
      </c>
      <c r="F132" s="2"/>
      <c r="G132">
        <v>0</v>
      </c>
      <c r="J132">
        <f t="shared" ca="1" si="7"/>
        <v>0</v>
      </c>
    </row>
    <row r="133" spans="1:10" x14ac:dyDescent="0.2">
      <c r="A133">
        <v>0</v>
      </c>
      <c r="B133">
        <v>0</v>
      </c>
      <c r="C133">
        <v>0</v>
      </c>
      <c r="E133">
        <f t="shared" si="8"/>
        <v>9</v>
      </c>
      <c r="F133" s="2"/>
      <c r="G133">
        <v>0</v>
      </c>
      <c r="J133">
        <f t="shared" ca="1" si="7"/>
        <v>0</v>
      </c>
    </row>
    <row r="134" spans="1:10" x14ac:dyDescent="0.2">
      <c r="A134">
        <v>0</v>
      </c>
      <c r="B134">
        <v>0</v>
      </c>
      <c r="C134">
        <v>0</v>
      </c>
      <c r="E134">
        <f t="shared" si="8"/>
        <v>9</v>
      </c>
      <c r="F134" s="2"/>
      <c r="G134">
        <v>0</v>
      </c>
      <c r="J134">
        <f t="shared" ca="1" si="7"/>
        <v>0</v>
      </c>
    </row>
    <row r="135" spans="1:10" x14ac:dyDescent="0.2">
      <c r="A135">
        <v>0</v>
      </c>
      <c r="B135">
        <v>0</v>
      </c>
      <c r="C135">
        <v>0</v>
      </c>
      <c r="E135">
        <f t="shared" si="8"/>
        <v>9</v>
      </c>
      <c r="F135" s="2"/>
      <c r="G135">
        <v>0</v>
      </c>
      <c r="J135">
        <f t="shared" ca="1" si="7"/>
        <v>0</v>
      </c>
    </row>
    <row r="136" spans="1:10" x14ac:dyDescent="0.2">
      <c r="A136">
        <v>0</v>
      </c>
      <c r="B136">
        <v>0</v>
      </c>
      <c r="C136">
        <v>0</v>
      </c>
      <c r="E136">
        <f t="shared" si="8"/>
        <v>9</v>
      </c>
      <c r="F136" s="2"/>
      <c r="G136">
        <v>0</v>
      </c>
      <c r="J136">
        <f t="shared" ca="1" si="7"/>
        <v>0</v>
      </c>
    </row>
    <row r="137" spans="1:10" x14ac:dyDescent="0.2">
      <c r="A137">
        <v>11</v>
      </c>
      <c r="B137">
        <v>5.588727478161899</v>
      </c>
      <c r="C137">
        <v>1.1853086706025337E-3</v>
      </c>
      <c r="E137">
        <f t="shared" si="8"/>
        <v>10</v>
      </c>
      <c r="F137" s="2" t="s">
        <v>14</v>
      </c>
      <c r="G137">
        <v>3.00378765</v>
      </c>
      <c r="J137">
        <f t="shared" ca="1" si="7"/>
        <v>4.7230815878839287</v>
      </c>
    </row>
    <row r="138" spans="1:10" x14ac:dyDescent="0.2">
      <c r="A138">
        <v>4</v>
      </c>
      <c r="B138">
        <v>8.5837141073313035</v>
      </c>
      <c r="C138">
        <v>2.2408642631155575E-2</v>
      </c>
      <c r="E138">
        <f t="shared" si="8"/>
        <v>10</v>
      </c>
      <c r="F138" s="2"/>
      <c r="G138">
        <v>4.9700504800000003</v>
      </c>
      <c r="J138">
        <f t="shared" ca="1" si="7"/>
        <v>7.8147847478305206</v>
      </c>
    </row>
    <row r="139" spans="1:10" x14ac:dyDescent="0.2">
      <c r="A139">
        <v>2</v>
      </c>
      <c r="B139">
        <v>2.0565249100784015</v>
      </c>
      <c r="C139">
        <v>5.3080387798325766E-2</v>
      </c>
      <c r="E139">
        <f t="shared" si="8"/>
        <v>10</v>
      </c>
      <c r="F139" s="2"/>
      <c r="G139">
        <v>1.32599366</v>
      </c>
      <c r="J139">
        <f t="shared" ca="1" si="7"/>
        <v>2.0849597145113843</v>
      </c>
    </row>
    <row r="140" spans="1:10" x14ac:dyDescent="0.2">
      <c r="A140">
        <v>8</v>
      </c>
      <c r="B140">
        <v>7.713833146399546</v>
      </c>
      <c r="C140">
        <v>9.4618903137686491E-2</v>
      </c>
      <c r="E140">
        <f t="shared" si="8"/>
        <v>10</v>
      </c>
      <c r="F140" s="2"/>
      <c r="G140">
        <v>5.7537747299999999</v>
      </c>
      <c r="J140">
        <f t="shared" ca="1" si="7"/>
        <v>9.0470934215655436</v>
      </c>
    </row>
    <row r="141" spans="1:10" x14ac:dyDescent="0.2">
      <c r="A141">
        <v>0</v>
      </c>
      <c r="B141">
        <v>1.057200358028852</v>
      </c>
      <c r="C141">
        <v>0.11462942472591207</v>
      </c>
      <c r="E141">
        <f t="shared" si="8"/>
        <v>10</v>
      </c>
      <c r="F141" s="2"/>
      <c r="G141">
        <v>0.84590524</v>
      </c>
      <c r="J141">
        <f t="shared" ca="1" si="7"/>
        <v>1.3300805282086221</v>
      </c>
    </row>
    <row r="142" spans="1:10" x14ac:dyDescent="0.2">
      <c r="A142">
        <v>0</v>
      </c>
      <c r="B142">
        <v>0</v>
      </c>
      <c r="C142">
        <v>0</v>
      </c>
      <c r="E142">
        <f t="shared" si="8"/>
        <v>10</v>
      </c>
      <c r="F142" s="2"/>
      <c r="G142">
        <v>0</v>
      </c>
      <c r="J142">
        <f t="shared" ca="1" si="7"/>
        <v>0</v>
      </c>
    </row>
    <row r="143" spans="1:10" x14ac:dyDescent="0.2">
      <c r="A143">
        <v>0</v>
      </c>
      <c r="B143">
        <v>0</v>
      </c>
      <c r="C143">
        <v>0</v>
      </c>
      <c r="E143">
        <f t="shared" si="8"/>
        <v>10</v>
      </c>
      <c r="F143" s="2"/>
      <c r="G143">
        <v>0</v>
      </c>
      <c r="J143">
        <f t="shared" ca="1" si="7"/>
        <v>0</v>
      </c>
    </row>
    <row r="144" spans="1:10" x14ac:dyDescent="0.2">
      <c r="A144">
        <v>0</v>
      </c>
      <c r="B144">
        <v>0</v>
      </c>
      <c r="C144">
        <v>0</v>
      </c>
      <c r="E144">
        <f t="shared" si="8"/>
        <v>10</v>
      </c>
      <c r="F144" s="2"/>
      <c r="G144">
        <v>0</v>
      </c>
      <c r="J144">
        <f t="shared" ca="1" si="7"/>
        <v>0</v>
      </c>
    </row>
    <row r="145" spans="1:10" x14ac:dyDescent="0.2">
      <c r="A145">
        <v>0</v>
      </c>
      <c r="B145">
        <v>0</v>
      </c>
      <c r="C145">
        <v>0</v>
      </c>
      <c r="E145">
        <f t="shared" si="8"/>
        <v>10</v>
      </c>
      <c r="F145" s="2"/>
      <c r="G145">
        <v>0</v>
      </c>
      <c r="J145">
        <f t="shared" ca="1" si="7"/>
        <v>0</v>
      </c>
    </row>
    <row r="146" spans="1:10" x14ac:dyDescent="0.2">
      <c r="A146">
        <v>0</v>
      </c>
      <c r="B146">
        <v>0</v>
      </c>
      <c r="C146">
        <v>0</v>
      </c>
      <c r="E146">
        <f t="shared" si="8"/>
        <v>10</v>
      </c>
      <c r="F146" s="2"/>
      <c r="G146">
        <v>0</v>
      </c>
      <c r="J146">
        <f t="shared" ca="1" si="7"/>
        <v>0</v>
      </c>
    </row>
    <row r="147" spans="1:10" x14ac:dyDescent="0.2">
      <c r="A147">
        <v>0</v>
      </c>
      <c r="B147">
        <v>0</v>
      </c>
      <c r="C147">
        <v>0</v>
      </c>
      <c r="E147">
        <f t="shared" si="8"/>
        <v>10</v>
      </c>
      <c r="F147" s="2"/>
      <c r="G147">
        <v>0</v>
      </c>
      <c r="J147">
        <f t="shared" ca="1" si="7"/>
        <v>0</v>
      </c>
    </row>
    <row r="148" spans="1:10" x14ac:dyDescent="0.2">
      <c r="A148">
        <v>0</v>
      </c>
      <c r="B148">
        <v>0</v>
      </c>
      <c r="C148">
        <v>0</v>
      </c>
      <c r="E148">
        <f t="shared" si="8"/>
        <v>10</v>
      </c>
      <c r="F148" s="2"/>
      <c r="G148">
        <v>0</v>
      </c>
      <c r="J148">
        <f t="shared" ca="1" si="7"/>
        <v>0</v>
      </c>
    </row>
    <row r="149" spans="1:10" x14ac:dyDescent="0.2">
      <c r="A149">
        <v>0</v>
      </c>
      <c r="B149">
        <v>0</v>
      </c>
      <c r="C149">
        <v>0</v>
      </c>
      <c r="E149">
        <f t="shared" si="8"/>
        <v>10</v>
      </c>
      <c r="F149" s="2"/>
      <c r="G149">
        <v>0</v>
      </c>
      <c r="J149">
        <f t="shared" ca="1" si="7"/>
        <v>0</v>
      </c>
    </row>
    <row r="150" spans="1:10" x14ac:dyDescent="0.2">
      <c r="A150">
        <v>0</v>
      </c>
      <c r="B150">
        <v>0</v>
      </c>
      <c r="C150">
        <v>0</v>
      </c>
      <c r="E150">
        <f t="shared" si="8"/>
        <v>10</v>
      </c>
      <c r="F150" s="2"/>
      <c r="G150">
        <v>0</v>
      </c>
      <c r="J150">
        <f t="shared" ca="1" si="7"/>
        <v>0</v>
      </c>
    </row>
    <row r="151" spans="1:10" x14ac:dyDescent="0.2">
      <c r="A151">
        <v>0</v>
      </c>
      <c r="B151">
        <v>0</v>
      </c>
      <c r="C151">
        <v>0</v>
      </c>
      <c r="E151">
        <f t="shared" si="8"/>
        <v>10</v>
      </c>
      <c r="F151" s="2"/>
      <c r="G151">
        <v>0</v>
      </c>
      <c r="J151">
        <f t="shared" ca="1" si="7"/>
        <v>0</v>
      </c>
    </row>
    <row r="152" spans="1:10" x14ac:dyDescent="0.2">
      <c r="A152">
        <v>9</v>
      </c>
      <c r="B152">
        <v>7.2641010301063664</v>
      </c>
      <c r="C152">
        <v>1.2208264924299952E-3</v>
      </c>
      <c r="E152">
        <f t="shared" si="8"/>
        <v>11</v>
      </c>
      <c r="F152" s="2" t="s">
        <v>15</v>
      </c>
      <c r="G152">
        <v>3.90474137</v>
      </c>
      <c r="J152">
        <f t="shared" ca="1" si="7"/>
        <v>6.8321939114144428</v>
      </c>
    </row>
    <row r="153" spans="1:10" x14ac:dyDescent="0.2">
      <c r="A153">
        <v>16</v>
      </c>
      <c r="B153">
        <v>17.395327178231074</v>
      </c>
      <c r="C153">
        <v>2.5199184381911634E-2</v>
      </c>
      <c r="E153">
        <f t="shared" si="8"/>
        <v>11</v>
      </c>
      <c r="F153" s="2"/>
      <c r="G153">
        <v>10.171124170000001</v>
      </c>
      <c r="J153">
        <f t="shared" ca="1" si="7"/>
        <v>17.796592921726411</v>
      </c>
    </row>
    <row r="154" spans="1:10" x14ac:dyDescent="0.2">
      <c r="A154">
        <v>0</v>
      </c>
      <c r="B154">
        <v>0.34057179166255658</v>
      </c>
      <c r="C154">
        <v>4.3259084230785366E-2</v>
      </c>
      <c r="E154">
        <f t="shared" si="8"/>
        <v>11</v>
      </c>
      <c r="F154" s="2"/>
      <c r="G154">
        <v>0.21215607</v>
      </c>
      <c r="J154">
        <f t="shared" ca="1" si="7"/>
        <v>0.37121316685914496</v>
      </c>
    </row>
    <row r="155" spans="1:10" x14ac:dyDescent="0.2">
      <c r="A155">
        <v>0</v>
      </c>
      <c r="B155">
        <v>0</v>
      </c>
      <c r="C155">
        <v>0</v>
      </c>
      <c r="E155">
        <f t="shared" si="8"/>
        <v>11</v>
      </c>
      <c r="F155" s="2"/>
      <c r="G155">
        <v>0</v>
      </c>
      <c r="J155">
        <f t="shared" ca="1" si="7"/>
        <v>0</v>
      </c>
    </row>
    <row r="156" spans="1:10" x14ac:dyDescent="0.2">
      <c r="A156">
        <v>0</v>
      </c>
      <c r="B156">
        <v>0</v>
      </c>
      <c r="C156">
        <v>0</v>
      </c>
      <c r="E156">
        <f t="shared" si="8"/>
        <v>11</v>
      </c>
      <c r="F156" s="2"/>
      <c r="G156">
        <v>0</v>
      </c>
      <c r="J156">
        <f t="shared" ca="1" si="7"/>
        <v>0</v>
      </c>
    </row>
    <row r="157" spans="1:10" x14ac:dyDescent="0.2">
      <c r="A157">
        <v>0</v>
      </c>
      <c r="B157">
        <v>0</v>
      </c>
      <c r="C157">
        <v>0</v>
      </c>
      <c r="E157">
        <f t="shared" si="8"/>
        <v>11</v>
      </c>
      <c r="F157" s="2"/>
      <c r="G157">
        <v>0</v>
      </c>
      <c r="J157">
        <f t="shared" ca="1" si="7"/>
        <v>0</v>
      </c>
    </row>
    <row r="158" spans="1:10" x14ac:dyDescent="0.2">
      <c r="A158">
        <v>0</v>
      </c>
      <c r="B158">
        <v>0</v>
      </c>
      <c r="C158">
        <v>0</v>
      </c>
      <c r="E158">
        <f t="shared" si="8"/>
        <v>11</v>
      </c>
      <c r="F158" s="2"/>
      <c r="G158">
        <v>0</v>
      </c>
      <c r="J158">
        <f t="shared" ca="1" si="7"/>
        <v>0</v>
      </c>
    </row>
    <row r="159" spans="1:10" x14ac:dyDescent="0.2">
      <c r="A159">
        <v>0</v>
      </c>
      <c r="B159">
        <v>0</v>
      </c>
      <c r="C159">
        <v>0</v>
      </c>
      <c r="E159">
        <f t="shared" si="8"/>
        <v>11</v>
      </c>
      <c r="F159" s="2"/>
      <c r="G159">
        <v>0</v>
      </c>
      <c r="J159">
        <f t="shared" ca="1" si="7"/>
        <v>0</v>
      </c>
    </row>
    <row r="160" spans="1:10" x14ac:dyDescent="0.2">
      <c r="A160">
        <v>0</v>
      </c>
      <c r="B160">
        <v>0</v>
      </c>
      <c r="C160">
        <v>0</v>
      </c>
      <c r="E160">
        <f t="shared" si="8"/>
        <v>11</v>
      </c>
      <c r="F160" s="2"/>
      <c r="G160">
        <v>0</v>
      </c>
      <c r="J160">
        <f t="shared" ca="1" si="7"/>
        <v>0</v>
      </c>
    </row>
    <row r="161" spans="1:10" x14ac:dyDescent="0.2">
      <c r="A161">
        <v>0</v>
      </c>
      <c r="B161">
        <v>0</v>
      </c>
      <c r="C161">
        <v>0</v>
      </c>
      <c r="E161">
        <f t="shared" si="8"/>
        <v>11</v>
      </c>
      <c r="F161" s="2"/>
      <c r="G161">
        <v>0</v>
      </c>
      <c r="J161">
        <f t="shared" ca="1" si="7"/>
        <v>0</v>
      </c>
    </row>
    <row r="162" spans="1:10" x14ac:dyDescent="0.2">
      <c r="A162">
        <v>0</v>
      </c>
      <c r="B162">
        <v>0</v>
      </c>
      <c r="C162">
        <v>0</v>
      </c>
      <c r="E162">
        <f t="shared" si="8"/>
        <v>11</v>
      </c>
      <c r="F162" s="2"/>
      <c r="G162">
        <v>0</v>
      </c>
      <c r="J162">
        <f t="shared" ca="1" si="7"/>
        <v>0</v>
      </c>
    </row>
    <row r="163" spans="1:10" x14ac:dyDescent="0.2">
      <c r="A163">
        <v>0</v>
      </c>
      <c r="B163">
        <v>0</v>
      </c>
      <c r="C163">
        <v>0</v>
      </c>
      <c r="E163">
        <f t="shared" si="8"/>
        <v>11</v>
      </c>
      <c r="F163" s="2"/>
      <c r="G163">
        <v>0</v>
      </c>
      <c r="J163">
        <f t="shared" ca="1" si="7"/>
        <v>0</v>
      </c>
    </row>
    <row r="164" spans="1:10" x14ac:dyDescent="0.2">
      <c r="A164">
        <v>0</v>
      </c>
      <c r="B164">
        <v>0</v>
      </c>
      <c r="C164">
        <v>0</v>
      </c>
      <c r="E164">
        <f t="shared" si="8"/>
        <v>11</v>
      </c>
      <c r="F164" s="2"/>
      <c r="G164">
        <v>0</v>
      </c>
      <c r="J164">
        <f t="shared" ca="1" si="7"/>
        <v>0</v>
      </c>
    </row>
    <row r="165" spans="1:10" x14ac:dyDescent="0.2">
      <c r="A165">
        <v>0</v>
      </c>
      <c r="B165">
        <v>0</v>
      </c>
      <c r="C165">
        <v>0</v>
      </c>
      <c r="E165">
        <f t="shared" si="8"/>
        <v>11</v>
      </c>
      <c r="F165" s="2"/>
      <c r="G165">
        <v>0</v>
      </c>
      <c r="J165">
        <f t="shared" ca="1" si="7"/>
        <v>0</v>
      </c>
    </row>
    <row r="166" spans="1:10" x14ac:dyDescent="0.2">
      <c r="A166">
        <v>0</v>
      </c>
      <c r="B166">
        <v>0</v>
      </c>
      <c r="C166">
        <v>0</v>
      </c>
      <c r="E166">
        <f t="shared" si="8"/>
        <v>11</v>
      </c>
      <c r="F166" s="2"/>
      <c r="G166">
        <v>0</v>
      </c>
      <c r="J166">
        <f t="shared" ca="1" si="7"/>
        <v>0</v>
      </c>
    </row>
    <row r="167" spans="1:10" x14ac:dyDescent="0.2">
      <c r="A167">
        <v>17</v>
      </c>
      <c r="B167">
        <v>17.318435963797878</v>
      </c>
      <c r="C167">
        <v>8.4800802554537476E-4</v>
      </c>
      <c r="E167">
        <f t="shared" si="8"/>
        <v>12</v>
      </c>
      <c r="F167" s="2" t="s">
        <v>16</v>
      </c>
      <c r="G167">
        <v>9.2971782199999993</v>
      </c>
      <c r="J167">
        <f t="shared" ca="1" si="7"/>
        <v>12.863302906607654</v>
      </c>
    </row>
    <row r="168" spans="1:10" x14ac:dyDescent="0.2">
      <c r="A168">
        <v>0</v>
      </c>
      <c r="B168">
        <v>2.1315760050246544</v>
      </c>
      <c r="C168">
        <v>9.8965856594109541E-3</v>
      </c>
      <c r="E168">
        <f t="shared" si="8"/>
        <v>12</v>
      </c>
      <c r="F168" s="2"/>
      <c r="G168">
        <v>1.18120943</v>
      </c>
      <c r="J168">
        <f t="shared" ca="1" si="7"/>
        <v>1.6342866980376516</v>
      </c>
    </row>
    <row r="169" spans="1:10" x14ac:dyDescent="0.2">
      <c r="A169">
        <v>0</v>
      </c>
      <c r="B169">
        <v>0</v>
      </c>
      <c r="C169">
        <v>0</v>
      </c>
      <c r="E169">
        <f t="shared" si="8"/>
        <v>12</v>
      </c>
      <c r="F169" s="2"/>
      <c r="G169">
        <v>0</v>
      </c>
      <c r="J169">
        <f t="shared" ca="1" si="7"/>
        <v>0</v>
      </c>
    </row>
    <row r="170" spans="1:10" x14ac:dyDescent="0.2">
      <c r="A170">
        <v>0</v>
      </c>
      <c r="B170">
        <v>0</v>
      </c>
      <c r="C170">
        <v>0</v>
      </c>
      <c r="E170">
        <f t="shared" si="8"/>
        <v>12</v>
      </c>
      <c r="F170" s="2"/>
      <c r="G170">
        <v>0</v>
      </c>
      <c r="J170">
        <f t="shared" ca="1" si="7"/>
        <v>0</v>
      </c>
    </row>
    <row r="171" spans="1:10" x14ac:dyDescent="0.2">
      <c r="A171">
        <v>0</v>
      </c>
      <c r="B171">
        <v>0</v>
      </c>
      <c r="C171">
        <v>0</v>
      </c>
      <c r="E171">
        <f t="shared" si="8"/>
        <v>12</v>
      </c>
      <c r="F171" s="2"/>
      <c r="G171">
        <v>0</v>
      </c>
      <c r="J171">
        <f t="shared" ca="1" si="7"/>
        <v>0</v>
      </c>
    </row>
    <row r="172" spans="1:10" x14ac:dyDescent="0.2">
      <c r="A172">
        <v>0</v>
      </c>
      <c r="B172">
        <v>0</v>
      </c>
      <c r="C172">
        <v>0</v>
      </c>
      <c r="E172">
        <f t="shared" si="8"/>
        <v>12</v>
      </c>
      <c r="F172" s="2"/>
      <c r="G172">
        <v>0</v>
      </c>
      <c r="J172">
        <f t="shared" ca="1" si="7"/>
        <v>0</v>
      </c>
    </row>
    <row r="173" spans="1:10" x14ac:dyDescent="0.2">
      <c r="A173">
        <v>0</v>
      </c>
      <c r="B173">
        <v>0</v>
      </c>
      <c r="C173">
        <v>0</v>
      </c>
      <c r="E173">
        <f t="shared" si="8"/>
        <v>12</v>
      </c>
      <c r="F173" s="2"/>
      <c r="G173">
        <v>0</v>
      </c>
      <c r="J173">
        <f t="shared" ca="1" si="7"/>
        <v>0</v>
      </c>
    </row>
    <row r="174" spans="1:10" x14ac:dyDescent="0.2">
      <c r="A174">
        <v>2</v>
      </c>
      <c r="B174">
        <v>0.21363785419647924</v>
      </c>
      <c r="C174">
        <v>0.2483412197911046</v>
      </c>
      <c r="E174">
        <f t="shared" si="8"/>
        <v>12</v>
      </c>
      <c r="F174" s="2"/>
      <c r="G174">
        <v>0.27322741</v>
      </c>
      <c r="J174">
        <f t="shared" ca="1" si="7"/>
        <v>0.37802942506332654</v>
      </c>
    </row>
    <row r="175" spans="1:10" x14ac:dyDescent="0.2">
      <c r="A175">
        <v>6</v>
      </c>
      <c r="B175">
        <v>5.2020104620265659</v>
      </c>
      <c r="C175">
        <v>0.26765006446478329</v>
      </c>
      <c r="E175">
        <f t="shared" si="8"/>
        <v>12</v>
      </c>
      <c r="F175" s="2"/>
      <c r="G175">
        <v>7.1191839100000003</v>
      </c>
      <c r="J175">
        <f t="shared" ca="1" si="7"/>
        <v>9.8498939049247838</v>
      </c>
    </row>
    <row r="176" spans="1:10" x14ac:dyDescent="0.2">
      <c r="A176">
        <v>0</v>
      </c>
      <c r="B176">
        <v>0.13433971495442468</v>
      </c>
      <c r="C176">
        <v>0.28935122251228074</v>
      </c>
      <c r="E176">
        <f t="shared" si="8"/>
        <v>12</v>
      </c>
      <c r="F176" s="2"/>
      <c r="G176">
        <v>0.19839034999999999</v>
      </c>
      <c r="J176">
        <f t="shared" ca="1" si="7"/>
        <v>0.27448706536658279</v>
      </c>
    </row>
    <row r="177" spans="1:10" x14ac:dyDescent="0.2">
      <c r="A177">
        <v>0</v>
      </c>
      <c r="B177">
        <v>0</v>
      </c>
      <c r="C177">
        <v>0</v>
      </c>
      <c r="E177">
        <f t="shared" si="8"/>
        <v>12</v>
      </c>
      <c r="F177" s="2"/>
      <c r="G177">
        <v>0</v>
      </c>
      <c r="J177">
        <f t="shared" ca="1" si="7"/>
        <v>0</v>
      </c>
    </row>
    <row r="178" spans="1:10" x14ac:dyDescent="0.2">
      <c r="A178">
        <v>0</v>
      </c>
      <c r="B178">
        <v>0</v>
      </c>
      <c r="C178">
        <v>0</v>
      </c>
      <c r="E178">
        <f t="shared" si="8"/>
        <v>12</v>
      </c>
      <c r="F178" s="2"/>
      <c r="G178">
        <v>0</v>
      </c>
      <c r="J178">
        <f t="shared" ca="1" si="7"/>
        <v>0</v>
      </c>
    </row>
    <row r="179" spans="1:10" x14ac:dyDescent="0.2">
      <c r="A179">
        <v>0</v>
      </c>
      <c r="B179">
        <v>0</v>
      </c>
      <c r="C179">
        <v>0</v>
      </c>
      <c r="E179">
        <f t="shared" si="8"/>
        <v>12</v>
      </c>
      <c r="F179" s="2"/>
      <c r="G179">
        <v>0</v>
      </c>
      <c r="J179">
        <f t="shared" ca="1" si="7"/>
        <v>0</v>
      </c>
    </row>
    <row r="180" spans="1:10" x14ac:dyDescent="0.2">
      <c r="A180">
        <v>0</v>
      </c>
      <c r="B180">
        <v>0</v>
      </c>
      <c r="C180">
        <v>0</v>
      </c>
      <c r="E180">
        <f t="shared" si="8"/>
        <v>12</v>
      </c>
      <c r="F180" s="2"/>
      <c r="G180">
        <v>0</v>
      </c>
      <c r="J180">
        <f t="shared" ca="1" si="7"/>
        <v>0</v>
      </c>
    </row>
    <row r="181" spans="1:10" x14ac:dyDescent="0.2">
      <c r="A181">
        <v>0</v>
      </c>
      <c r="B181">
        <v>0</v>
      </c>
      <c r="C181">
        <v>0</v>
      </c>
      <c r="E181">
        <f t="shared" si="8"/>
        <v>12</v>
      </c>
      <c r="F181" s="2"/>
      <c r="G181">
        <v>0</v>
      </c>
      <c r="J181">
        <f t="shared" ca="1" si="7"/>
        <v>0</v>
      </c>
    </row>
    <row r="182" spans="1:10" x14ac:dyDescent="0.2">
      <c r="A182">
        <v>9</v>
      </c>
      <c r="B182">
        <v>7.9590623147670128</v>
      </c>
      <c r="C182">
        <v>1.2745416898104914E-3</v>
      </c>
      <c r="E182">
        <f t="shared" si="8"/>
        <v>13</v>
      </c>
      <c r="F182" s="2" t="s">
        <v>17</v>
      </c>
      <c r="G182">
        <v>4.2791166699999996</v>
      </c>
      <c r="J182">
        <f t="shared" ca="1" si="7"/>
        <v>5.1288081798330207</v>
      </c>
    </row>
    <row r="183" spans="1:10" x14ac:dyDescent="0.2">
      <c r="A183">
        <v>0</v>
      </c>
      <c r="B183">
        <v>4.1457198034379248</v>
      </c>
      <c r="C183">
        <v>1.3916509007934671E-2</v>
      </c>
      <c r="E183">
        <f t="shared" si="8"/>
        <v>13</v>
      </c>
      <c r="F183" s="2"/>
      <c r="G183">
        <v>2.3299657200000001</v>
      </c>
      <c r="J183">
        <f t="shared" ca="1" si="7"/>
        <v>2.7926201048092794</v>
      </c>
    </row>
    <row r="184" spans="1:10" x14ac:dyDescent="0.2">
      <c r="A184">
        <v>4</v>
      </c>
      <c r="B184">
        <v>5.0563299489473978</v>
      </c>
      <c r="C184">
        <v>4.9254148871159101E-2</v>
      </c>
      <c r="E184">
        <f t="shared" si="8"/>
        <v>13</v>
      </c>
      <c r="F184" s="2"/>
      <c r="G184">
        <v>3.2167285400000001</v>
      </c>
      <c r="J184">
        <f t="shared" ca="1" si="7"/>
        <v>3.8554647887771498</v>
      </c>
    </row>
    <row r="185" spans="1:10" x14ac:dyDescent="0.2">
      <c r="A185">
        <v>0</v>
      </c>
      <c r="B185">
        <v>0</v>
      </c>
      <c r="C185">
        <v>0</v>
      </c>
      <c r="E185">
        <f t="shared" si="8"/>
        <v>13</v>
      </c>
      <c r="F185" s="2"/>
      <c r="G185">
        <v>0</v>
      </c>
      <c r="J185">
        <f t="shared" ca="1" si="7"/>
        <v>0</v>
      </c>
    </row>
    <row r="186" spans="1:10" x14ac:dyDescent="0.2">
      <c r="A186">
        <v>0</v>
      </c>
      <c r="B186">
        <v>0</v>
      </c>
      <c r="C186">
        <v>0</v>
      </c>
      <c r="E186">
        <f t="shared" si="8"/>
        <v>13</v>
      </c>
      <c r="F186" s="2"/>
      <c r="G186">
        <v>0</v>
      </c>
      <c r="J186">
        <f t="shared" ca="1" si="7"/>
        <v>0</v>
      </c>
    </row>
    <row r="187" spans="1:10" x14ac:dyDescent="0.2">
      <c r="A187">
        <v>0</v>
      </c>
      <c r="B187">
        <v>0</v>
      </c>
      <c r="C187">
        <v>0</v>
      </c>
      <c r="E187">
        <f t="shared" si="8"/>
        <v>13</v>
      </c>
      <c r="F187" s="2"/>
      <c r="G187">
        <v>0</v>
      </c>
      <c r="J187">
        <f t="shared" ca="1" si="7"/>
        <v>0</v>
      </c>
    </row>
    <row r="188" spans="1:10" x14ac:dyDescent="0.2">
      <c r="A188">
        <v>0</v>
      </c>
      <c r="B188">
        <v>0</v>
      </c>
      <c r="C188">
        <v>0</v>
      </c>
      <c r="E188">
        <f t="shared" si="8"/>
        <v>13</v>
      </c>
      <c r="F188" s="2"/>
      <c r="G188">
        <v>0</v>
      </c>
      <c r="J188">
        <f t="shared" ca="1" si="7"/>
        <v>0</v>
      </c>
    </row>
    <row r="189" spans="1:10" x14ac:dyDescent="0.2">
      <c r="A189">
        <v>4</v>
      </c>
      <c r="B189">
        <v>4.2811526033002548E-2</v>
      </c>
      <c r="C189">
        <v>0.25044331141466103</v>
      </c>
      <c r="E189">
        <f t="shared" si="8"/>
        <v>13</v>
      </c>
      <c r="F189" s="2"/>
      <c r="G189">
        <v>5.5158039999999998E-2</v>
      </c>
      <c r="J189">
        <f t="shared" ca="1" si="7"/>
        <v>6.6110608462460307E-2</v>
      </c>
    </row>
    <row r="190" spans="1:10" x14ac:dyDescent="0.2">
      <c r="A190">
        <v>8</v>
      </c>
      <c r="B190">
        <v>6.0416069140901349</v>
      </c>
      <c r="C190">
        <v>0.27066564016277578</v>
      </c>
      <c r="E190">
        <f t="shared" si="8"/>
        <v>13</v>
      </c>
      <c r="F190" s="2"/>
      <c r="G190">
        <v>8.3561273200000006</v>
      </c>
      <c r="J190">
        <f t="shared" ca="1" si="7"/>
        <v>10.015378746507087</v>
      </c>
    </row>
    <row r="191" spans="1:10" x14ac:dyDescent="0.2">
      <c r="A191">
        <v>0</v>
      </c>
      <c r="B191">
        <v>1.7544694927245263</v>
      </c>
      <c r="C191">
        <v>0.29265266620605851</v>
      </c>
      <c r="E191">
        <f t="shared" si="8"/>
        <v>13</v>
      </c>
      <c r="F191" s="2"/>
      <c r="G191">
        <v>2.6211446500000002</v>
      </c>
      <c r="J191">
        <f t="shared" ca="1" si="7"/>
        <v>3.1416175716110031</v>
      </c>
    </row>
    <row r="192" spans="1:10" x14ac:dyDescent="0.2">
      <c r="A192">
        <v>0</v>
      </c>
      <c r="B192">
        <v>0</v>
      </c>
      <c r="C192">
        <v>0</v>
      </c>
      <c r="E192">
        <f t="shared" si="8"/>
        <v>13</v>
      </c>
      <c r="F192" s="2"/>
      <c r="G192">
        <v>0</v>
      </c>
      <c r="J192">
        <f t="shared" ca="1" si="7"/>
        <v>0</v>
      </c>
    </row>
    <row r="193" spans="1:10" x14ac:dyDescent="0.2">
      <c r="A193">
        <v>0</v>
      </c>
      <c r="B193">
        <v>0</v>
      </c>
      <c r="C193">
        <v>0</v>
      </c>
      <c r="E193">
        <f t="shared" si="8"/>
        <v>13</v>
      </c>
      <c r="F193" s="2"/>
      <c r="G193">
        <v>0</v>
      </c>
      <c r="J193">
        <f t="shared" ca="1" si="7"/>
        <v>0</v>
      </c>
    </row>
    <row r="194" spans="1:10" x14ac:dyDescent="0.2">
      <c r="A194">
        <v>0</v>
      </c>
      <c r="B194">
        <v>0</v>
      </c>
      <c r="C194">
        <v>0</v>
      </c>
      <c r="E194">
        <f t="shared" si="8"/>
        <v>13</v>
      </c>
      <c r="F194" s="2"/>
      <c r="G194">
        <v>0</v>
      </c>
      <c r="J194">
        <f t="shared" ref="J194:J257" ca="1" si="9">INDIRECT(ADDRESS(E194+1,9)) * G194</f>
        <v>0</v>
      </c>
    </row>
    <row r="195" spans="1:10" x14ac:dyDescent="0.2">
      <c r="A195">
        <v>0</v>
      </c>
      <c r="B195">
        <v>0</v>
      </c>
      <c r="C195">
        <v>0</v>
      </c>
      <c r="E195">
        <f t="shared" ref="E195:E258" si="10">FLOOR((ROW()-2)/15,1)+1</f>
        <v>13</v>
      </c>
      <c r="F195" s="2"/>
      <c r="G195">
        <v>0</v>
      </c>
      <c r="J195">
        <f t="shared" ca="1" si="9"/>
        <v>0</v>
      </c>
    </row>
    <row r="196" spans="1:10" x14ac:dyDescent="0.2">
      <c r="A196">
        <v>0</v>
      </c>
      <c r="B196">
        <v>0</v>
      </c>
      <c r="C196">
        <v>0</v>
      </c>
      <c r="E196">
        <f t="shared" si="10"/>
        <v>13</v>
      </c>
      <c r="F196" s="2"/>
      <c r="G196">
        <v>0</v>
      </c>
      <c r="J196">
        <f t="shared" ca="1" si="9"/>
        <v>0</v>
      </c>
    </row>
    <row r="197" spans="1:10" x14ac:dyDescent="0.2">
      <c r="A197">
        <v>11</v>
      </c>
      <c r="B197">
        <v>12.654133835312933</v>
      </c>
      <c r="C197">
        <v>1.0339351701407534E-3</v>
      </c>
      <c r="E197">
        <f t="shared" si="10"/>
        <v>14</v>
      </c>
      <c r="F197" s="2" t="s">
        <v>18</v>
      </c>
      <c r="G197">
        <v>6.7976395500000004</v>
      </c>
      <c r="J197">
        <f t="shared" ca="1" si="9"/>
        <v>6.7651527776223697</v>
      </c>
    </row>
    <row r="198" spans="1:10" x14ac:dyDescent="0.2">
      <c r="A198">
        <v>2</v>
      </c>
      <c r="B198">
        <v>5.0011452797814391</v>
      </c>
      <c r="C198">
        <v>1.3894941588291883E-2</v>
      </c>
      <c r="E198">
        <f t="shared" si="10"/>
        <v>14</v>
      </c>
      <c r="F198" s="2"/>
      <c r="G198">
        <v>2.81051691</v>
      </c>
      <c r="J198">
        <f t="shared" ca="1" si="9"/>
        <v>2.7970850970232952</v>
      </c>
    </row>
    <row r="199" spans="1:10" x14ac:dyDescent="0.2">
      <c r="A199">
        <v>0</v>
      </c>
      <c r="B199">
        <v>2.0972779823085514</v>
      </c>
      <c r="C199">
        <v>5.050115508184997E-2</v>
      </c>
      <c r="E199">
        <f t="shared" si="10"/>
        <v>14</v>
      </c>
      <c r="F199" s="2"/>
      <c r="G199">
        <v>1.3400918100000001</v>
      </c>
      <c r="J199">
        <f t="shared" ca="1" si="9"/>
        <v>1.3336873430852167</v>
      </c>
    </row>
    <row r="200" spans="1:10" x14ac:dyDescent="0.2">
      <c r="A200">
        <v>0</v>
      </c>
      <c r="B200">
        <v>0</v>
      </c>
      <c r="C200">
        <v>0</v>
      </c>
      <c r="E200">
        <f t="shared" si="10"/>
        <v>14</v>
      </c>
      <c r="F200" s="2"/>
      <c r="G200">
        <v>0</v>
      </c>
      <c r="J200">
        <f t="shared" ca="1" si="9"/>
        <v>0</v>
      </c>
    </row>
    <row r="201" spans="1:10" x14ac:dyDescent="0.2">
      <c r="A201">
        <v>0</v>
      </c>
      <c r="B201">
        <v>0</v>
      </c>
      <c r="C201">
        <v>0</v>
      </c>
      <c r="E201">
        <f t="shared" si="10"/>
        <v>14</v>
      </c>
      <c r="F201" s="2"/>
      <c r="G201">
        <v>0</v>
      </c>
      <c r="J201">
        <f t="shared" ca="1" si="9"/>
        <v>0</v>
      </c>
    </row>
    <row r="202" spans="1:10" x14ac:dyDescent="0.2">
      <c r="A202">
        <v>0</v>
      </c>
      <c r="B202">
        <v>0</v>
      </c>
      <c r="C202">
        <v>0</v>
      </c>
      <c r="E202">
        <f t="shared" si="10"/>
        <v>14</v>
      </c>
      <c r="F202" s="2"/>
      <c r="G202">
        <v>0</v>
      </c>
      <c r="J202">
        <f t="shared" ca="1" si="9"/>
        <v>0</v>
      </c>
    </row>
    <row r="203" spans="1:10" x14ac:dyDescent="0.2">
      <c r="A203">
        <v>0</v>
      </c>
      <c r="B203">
        <v>0</v>
      </c>
      <c r="C203">
        <v>0</v>
      </c>
      <c r="E203">
        <f t="shared" si="10"/>
        <v>14</v>
      </c>
      <c r="F203" s="2"/>
      <c r="G203">
        <v>0</v>
      </c>
      <c r="J203">
        <f t="shared" ca="1" si="9"/>
        <v>0</v>
      </c>
    </row>
    <row r="204" spans="1:10" x14ac:dyDescent="0.2">
      <c r="A204">
        <v>0</v>
      </c>
      <c r="B204">
        <v>0</v>
      </c>
      <c r="C204">
        <v>0</v>
      </c>
      <c r="E204">
        <f t="shared" si="10"/>
        <v>14</v>
      </c>
      <c r="F204" s="2"/>
      <c r="G204">
        <v>0</v>
      </c>
      <c r="J204">
        <f t="shared" ca="1" si="9"/>
        <v>0</v>
      </c>
    </row>
    <row r="205" spans="1:10" x14ac:dyDescent="0.2">
      <c r="A205">
        <v>0</v>
      </c>
      <c r="B205">
        <v>0</v>
      </c>
      <c r="C205">
        <v>0</v>
      </c>
      <c r="E205">
        <f t="shared" si="10"/>
        <v>14</v>
      </c>
      <c r="F205" s="2"/>
      <c r="G205">
        <v>0</v>
      </c>
      <c r="J205">
        <f t="shared" ca="1" si="9"/>
        <v>0</v>
      </c>
    </row>
    <row r="206" spans="1:10" x14ac:dyDescent="0.2">
      <c r="A206">
        <v>0</v>
      </c>
      <c r="B206">
        <v>0</v>
      </c>
      <c r="C206">
        <v>0</v>
      </c>
      <c r="E206">
        <f t="shared" si="10"/>
        <v>14</v>
      </c>
      <c r="F206" s="2"/>
      <c r="G206">
        <v>0</v>
      </c>
      <c r="J206">
        <f t="shared" ca="1" si="9"/>
        <v>0</v>
      </c>
    </row>
    <row r="207" spans="1:10" x14ac:dyDescent="0.2">
      <c r="A207">
        <v>0</v>
      </c>
      <c r="B207">
        <v>0</v>
      </c>
      <c r="C207">
        <v>0</v>
      </c>
      <c r="E207">
        <f t="shared" si="10"/>
        <v>14</v>
      </c>
      <c r="F207" s="2"/>
      <c r="G207">
        <v>0</v>
      </c>
      <c r="J207">
        <f t="shared" ca="1" si="9"/>
        <v>0</v>
      </c>
    </row>
    <row r="208" spans="1:10" x14ac:dyDescent="0.2">
      <c r="A208">
        <v>0</v>
      </c>
      <c r="B208">
        <v>0</v>
      </c>
      <c r="C208">
        <v>0</v>
      </c>
      <c r="E208">
        <f t="shared" si="10"/>
        <v>14</v>
      </c>
      <c r="F208" s="2"/>
      <c r="G208">
        <v>0</v>
      </c>
      <c r="J208">
        <f t="shared" ca="1" si="9"/>
        <v>0</v>
      </c>
    </row>
    <row r="209" spans="1:10" x14ac:dyDescent="0.2">
      <c r="A209">
        <v>0</v>
      </c>
      <c r="B209">
        <v>0.13891202585417053</v>
      </c>
      <c r="C209">
        <v>0.42406004953665816</v>
      </c>
      <c r="E209">
        <f t="shared" si="10"/>
        <v>14</v>
      </c>
      <c r="F209" s="2"/>
      <c r="G209">
        <v>0.32904580999999999</v>
      </c>
      <c r="J209">
        <f t="shared" ca="1" si="9"/>
        <v>0.32747325878532385</v>
      </c>
    </row>
    <row r="210" spans="1:10" x14ac:dyDescent="0.2">
      <c r="A210">
        <v>4</v>
      </c>
      <c r="B210">
        <v>2.6041996368421927</v>
      </c>
      <c r="C210">
        <v>0.44057591539007107</v>
      </c>
      <c r="E210">
        <f t="shared" si="10"/>
        <v>14</v>
      </c>
      <c r="F210" s="2"/>
      <c r="G210">
        <v>6.5365595900000004</v>
      </c>
      <c r="J210">
        <f t="shared" ca="1" si="9"/>
        <v>6.5053205515115371</v>
      </c>
    </row>
    <row r="211" spans="1:10" x14ac:dyDescent="0.2">
      <c r="A211">
        <v>8</v>
      </c>
      <c r="B211">
        <v>2.5043312399007158</v>
      </c>
      <c r="C211">
        <v>0.48345993114602592</v>
      </c>
      <c r="E211">
        <f t="shared" si="10"/>
        <v>14</v>
      </c>
      <c r="F211" s="2"/>
      <c r="G211">
        <v>7.3061982099999998</v>
      </c>
      <c r="J211">
        <f t="shared" ca="1" si="9"/>
        <v>7.2712809719722609</v>
      </c>
    </row>
    <row r="212" spans="1:10" x14ac:dyDescent="0.2">
      <c r="A212">
        <v>5</v>
      </c>
      <c r="B212">
        <v>5.4017335919934331</v>
      </c>
      <c r="C212">
        <v>8.5026391542136347E-4</v>
      </c>
      <c r="E212">
        <f t="shared" si="10"/>
        <v>15</v>
      </c>
      <c r="F212" s="2" t="s">
        <v>19</v>
      </c>
      <c r="G212">
        <v>2.89987372</v>
      </c>
      <c r="J212">
        <f t="shared" ca="1" si="9"/>
        <v>4.5288129347580339</v>
      </c>
    </row>
    <row r="213" spans="1:10" x14ac:dyDescent="0.2">
      <c r="A213">
        <v>6</v>
      </c>
      <c r="B213">
        <v>7.3859928418111647</v>
      </c>
      <c r="C213">
        <v>3.0050517444480951E-2</v>
      </c>
      <c r="E213">
        <f t="shared" si="10"/>
        <v>15</v>
      </c>
      <c r="F213" s="2"/>
      <c r="G213">
        <v>4.3927371500000003</v>
      </c>
      <c r="J213">
        <f t="shared" ca="1" si="9"/>
        <v>6.8602590129035494</v>
      </c>
    </row>
    <row r="214" spans="1:10" x14ac:dyDescent="0.2">
      <c r="A214">
        <v>6</v>
      </c>
      <c r="B214">
        <v>3.6576420293771257</v>
      </c>
      <c r="C214">
        <v>5.0796513200999927E-2</v>
      </c>
      <c r="E214">
        <f t="shared" si="10"/>
        <v>15</v>
      </c>
      <c r="F214" s="2"/>
      <c r="G214">
        <v>2.3395356700000001</v>
      </c>
      <c r="J214">
        <f t="shared" ca="1" si="9"/>
        <v>3.6537175155419539</v>
      </c>
    </row>
    <row r="215" spans="1:10" x14ac:dyDescent="0.2">
      <c r="A215">
        <v>8</v>
      </c>
      <c r="B215">
        <v>8.0241882032640142</v>
      </c>
      <c r="C215">
        <v>9.2801795577644453E-2</v>
      </c>
      <c r="E215">
        <f t="shared" si="10"/>
        <v>15</v>
      </c>
      <c r="F215" s="2"/>
      <c r="G215">
        <v>5.9472437999999999</v>
      </c>
      <c r="J215">
        <f t="shared" ca="1" si="9"/>
        <v>9.287975011408264</v>
      </c>
    </row>
    <row r="216" spans="1:10" x14ac:dyDescent="0.2">
      <c r="A216">
        <v>0</v>
      </c>
      <c r="B216">
        <v>0.53044333355426521</v>
      </c>
      <c r="C216">
        <v>0.11736710871099126</v>
      </c>
      <c r="E216">
        <f t="shared" si="10"/>
        <v>15</v>
      </c>
      <c r="F216" s="2"/>
      <c r="G216">
        <v>0.42852256</v>
      </c>
      <c r="J216">
        <f t="shared" ca="1" si="9"/>
        <v>0.66923552538819719</v>
      </c>
    </row>
    <row r="217" spans="1:10" x14ac:dyDescent="0.2">
      <c r="A217">
        <v>0</v>
      </c>
      <c r="B217">
        <v>0</v>
      </c>
      <c r="C217">
        <v>0</v>
      </c>
      <c r="E217">
        <f t="shared" si="10"/>
        <v>15</v>
      </c>
      <c r="F217" s="2"/>
      <c r="G217">
        <v>0</v>
      </c>
      <c r="J217">
        <f t="shared" ca="1" si="9"/>
        <v>0</v>
      </c>
    </row>
    <row r="218" spans="1:10" x14ac:dyDescent="0.2">
      <c r="A218">
        <v>0</v>
      </c>
      <c r="B218">
        <v>0</v>
      </c>
      <c r="C218">
        <v>0</v>
      </c>
      <c r="E218">
        <f t="shared" si="10"/>
        <v>15</v>
      </c>
      <c r="F218" s="2"/>
      <c r="G218">
        <v>0</v>
      </c>
      <c r="J218">
        <f t="shared" ca="1" si="9"/>
        <v>0</v>
      </c>
    </row>
    <row r="219" spans="1:10" x14ac:dyDescent="0.2">
      <c r="A219">
        <v>0</v>
      </c>
      <c r="B219">
        <v>0</v>
      </c>
      <c r="C219">
        <v>0</v>
      </c>
      <c r="E219">
        <f t="shared" si="10"/>
        <v>15</v>
      </c>
      <c r="F219" s="2"/>
      <c r="G219">
        <v>0</v>
      </c>
      <c r="J219">
        <f t="shared" ca="1" si="9"/>
        <v>0</v>
      </c>
    </row>
    <row r="220" spans="1:10" x14ac:dyDescent="0.2">
      <c r="A220">
        <v>0</v>
      </c>
      <c r="B220">
        <v>0</v>
      </c>
      <c r="C220">
        <v>0</v>
      </c>
      <c r="E220">
        <f t="shared" si="10"/>
        <v>15</v>
      </c>
      <c r="F220" s="2"/>
      <c r="G220">
        <v>0</v>
      </c>
      <c r="J220">
        <f t="shared" ca="1" si="9"/>
        <v>0</v>
      </c>
    </row>
    <row r="221" spans="1:10" x14ac:dyDescent="0.2">
      <c r="A221">
        <v>0</v>
      </c>
      <c r="B221">
        <v>0</v>
      </c>
      <c r="C221">
        <v>0</v>
      </c>
      <c r="E221">
        <f t="shared" si="10"/>
        <v>15</v>
      </c>
      <c r="F221" s="2"/>
      <c r="G221">
        <v>0</v>
      </c>
      <c r="J221">
        <f t="shared" ca="1" si="9"/>
        <v>0</v>
      </c>
    </row>
    <row r="222" spans="1:10" x14ac:dyDescent="0.2">
      <c r="A222">
        <v>0</v>
      </c>
      <c r="B222">
        <v>0</v>
      </c>
      <c r="C222">
        <v>0</v>
      </c>
      <c r="E222">
        <f t="shared" si="10"/>
        <v>15</v>
      </c>
      <c r="F222" s="2"/>
      <c r="G222">
        <v>0</v>
      </c>
      <c r="J222">
        <f t="shared" ca="1" si="9"/>
        <v>0</v>
      </c>
    </row>
    <row r="223" spans="1:10" x14ac:dyDescent="0.2">
      <c r="A223">
        <v>0</v>
      </c>
      <c r="B223">
        <v>0</v>
      </c>
      <c r="C223">
        <v>0</v>
      </c>
      <c r="E223">
        <f t="shared" si="10"/>
        <v>15</v>
      </c>
      <c r="F223" s="2"/>
      <c r="G223">
        <v>0</v>
      </c>
      <c r="J223">
        <f t="shared" ca="1" si="9"/>
        <v>0</v>
      </c>
    </row>
    <row r="224" spans="1:10" x14ac:dyDescent="0.2">
      <c r="A224">
        <v>0</v>
      </c>
      <c r="B224">
        <v>0</v>
      </c>
      <c r="C224">
        <v>0</v>
      </c>
      <c r="E224">
        <f t="shared" si="10"/>
        <v>15</v>
      </c>
      <c r="F224" s="2"/>
      <c r="G224">
        <v>0</v>
      </c>
      <c r="J224">
        <f t="shared" ca="1" si="9"/>
        <v>0</v>
      </c>
    </row>
    <row r="225" spans="1:10" x14ac:dyDescent="0.2">
      <c r="A225">
        <v>0</v>
      </c>
      <c r="B225">
        <v>0</v>
      </c>
      <c r="C225">
        <v>0</v>
      </c>
      <c r="E225">
        <f t="shared" si="10"/>
        <v>15</v>
      </c>
      <c r="F225" s="2"/>
      <c r="G225">
        <v>0</v>
      </c>
      <c r="J225">
        <f t="shared" ca="1" si="9"/>
        <v>0</v>
      </c>
    </row>
    <row r="226" spans="1:10" x14ac:dyDescent="0.2">
      <c r="A226">
        <v>0</v>
      </c>
      <c r="B226">
        <v>0</v>
      </c>
      <c r="C226">
        <v>0</v>
      </c>
      <c r="E226">
        <f t="shared" si="10"/>
        <v>15</v>
      </c>
      <c r="F226" s="2"/>
      <c r="G226">
        <v>0</v>
      </c>
      <c r="J226">
        <f t="shared" ca="1" si="9"/>
        <v>0</v>
      </c>
    </row>
    <row r="227" spans="1:10" x14ac:dyDescent="0.2">
      <c r="A227">
        <v>5</v>
      </c>
      <c r="B227">
        <v>6.5030988085310879</v>
      </c>
      <c r="C227">
        <v>1.0362854422805473E-3</v>
      </c>
      <c r="E227">
        <f t="shared" si="10"/>
        <v>16</v>
      </c>
      <c r="F227" s="2" t="s">
        <v>20</v>
      </c>
      <c r="G227">
        <v>3.4934106599999999</v>
      </c>
      <c r="J227">
        <f t="shared" ca="1" si="9"/>
        <v>3.9082347342440888</v>
      </c>
    </row>
    <row r="228" spans="1:10" x14ac:dyDescent="0.2">
      <c r="A228">
        <v>6</v>
      </c>
      <c r="B228">
        <v>6.8678889941062566</v>
      </c>
      <c r="C228">
        <v>2.8996156788229165E-2</v>
      </c>
      <c r="E228">
        <f t="shared" si="10"/>
        <v>16</v>
      </c>
      <c r="F228" s="2"/>
      <c r="G228">
        <v>4.0695230000000002</v>
      </c>
      <c r="J228">
        <f t="shared" ca="1" si="9"/>
        <v>4.5527573733358926</v>
      </c>
    </row>
    <row r="229" spans="1:10" x14ac:dyDescent="0.2">
      <c r="A229">
        <v>0</v>
      </c>
      <c r="B229">
        <v>1.1306411035574464</v>
      </c>
      <c r="C229">
        <v>5.3649018510614058E-2</v>
      </c>
      <c r="E229">
        <f t="shared" si="10"/>
        <v>16</v>
      </c>
      <c r="F229" s="2"/>
      <c r="G229">
        <v>0.73046334999999996</v>
      </c>
      <c r="J229">
        <f t="shared" ca="1" si="9"/>
        <v>0.8172020167140317</v>
      </c>
    </row>
    <row r="230" spans="1:10" x14ac:dyDescent="0.2">
      <c r="A230">
        <v>6</v>
      </c>
      <c r="B230">
        <v>6.1626892145916097</v>
      </c>
      <c r="C230">
        <v>9.1602189348321428E-2</v>
      </c>
      <c r="E230">
        <f t="shared" si="10"/>
        <v>16</v>
      </c>
      <c r="F230" s="2"/>
      <c r="G230">
        <v>4.5483885199999996</v>
      </c>
      <c r="J230">
        <f t="shared" ca="1" si="9"/>
        <v>5.0884856459163217</v>
      </c>
    </row>
    <row r="231" spans="1:10" x14ac:dyDescent="0.2">
      <c r="A231">
        <v>0</v>
      </c>
      <c r="B231">
        <v>0.14306813845349314</v>
      </c>
      <c r="C231">
        <v>0.11470301142240684</v>
      </c>
      <c r="E231">
        <f t="shared" si="10"/>
        <v>16</v>
      </c>
      <c r="F231" s="2"/>
      <c r="G231">
        <v>0.11450368</v>
      </c>
      <c r="J231">
        <f t="shared" ca="1" si="9"/>
        <v>0.12810038753782532</v>
      </c>
    </row>
    <row r="232" spans="1:10" x14ac:dyDescent="0.2">
      <c r="A232">
        <v>0</v>
      </c>
      <c r="B232">
        <v>0</v>
      </c>
      <c r="C232">
        <v>0</v>
      </c>
      <c r="E232">
        <f t="shared" si="10"/>
        <v>16</v>
      </c>
      <c r="F232" s="2"/>
      <c r="G232">
        <v>0</v>
      </c>
      <c r="J232">
        <f t="shared" ca="1" si="9"/>
        <v>0</v>
      </c>
    </row>
    <row r="233" spans="1:10" x14ac:dyDescent="0.2">
      <c r="A233">
        <v>0</v>
      </c>
      <c r="B233">
        <v>0</v>
      </c>
      <c r="C233">
        <v>0</v>
      </c>
      <c r="E233">
        <f t="shared" si="10"/>
        <v>16</v>
      </c>
      <c r="F233" s="2"/>
      <c r="G233">
        <v>0</v>
      </c>
      <c r="J233">
        <f t="shared" ca="1" si="9"/>
        <v>0</v>
      </c>
    </row>
    <row r="234" spans="1:10" x14ac:dyDescent="0.2">
      <c r="A234">
        <v>0</v>
      </c>
      <c r="B234">
        <v>0</v>
      </c>
      <c r="C234">
        <v>0</v>
      </c>
      <c r="E234">
        <f t="shared" si="10"/>
        <v>16</v>
      </c>
      <c r="F234" s="2"/>
      <c r="G234">
        <v>0</v>
      </c>
      <c r="J234">
        <f t="shared" ca="1" si="9"/>
        <v>0</v>
      </c>
    </row>
    <row r="235" spans="1:10" x14ac:dyDescent="0.2">
      <c r="A235">
        <v>0</v>
      </c>
      <c r="B235">
        <v>0</v>
      </c>
      <c r="C235">
        <v>0</v>
      </c>
      <c r="E235">
        <f t="shared" si="10"/>
        <v>16</v>
      </c>
      <c r="F235" s="2"/>
      <c r="G235">
        <v>0</v>
      </c>
      <c r="J235">
        <f t="shared" ca="1" si="9"/>
        <v>0</v>
      </c>
    </row>
    <row r="236" spans="1:10" x14ac:dyDescent="0.2">
      <c r="A236">
        <v>0</v>
      </c>
      <c r="B236">
        <v>0</v>
      </c>
      <c r="C236">
        <v>0</v>
      </c>
      <c r="E236">
        <f t="shared" si="10"/>
        <v>16</v>
      </c>
      <c r="F236" s="2"/>
      <c r="G236">
        <v>0</v>
      </c>
      <c r="J236">
        <f t="shared" ca="1" si="9"/>
        <v>0</v>
      </c>
    </row>
    <row r="237" spans="1:10" x14ac:dyDescent="0.2">
      <c r="A237">
        <v>0</v>
      </c>
      <c r="B237">
        <v>0</v>
      </c>
      <c r="C237">
        <v>0</v>
      </c>
      <c r="E237">
        <f t="shared" si="10"/>
        <v>16</v>
      </c>
      <c r="F237" s="2"/>
      <c r="G237">
        <v>0</v>
      </c>
      <c r="J237">
        <f t="shared" ca="1" si="9"/>
        <v>0</v>
      </c>
    </row>
    <row r="238" spans="1:10" x14ac:dyDescent="0.2">
      <c r="A238">
        <v>0</v>
      </c>
      <c r="B238">
        <v>0.76366019815414188</v>
      </c>
      <c r="C238">
        <v>0.38563066948684471</v>
      </c>
      <c r="E238">
        <f t="shared" si="10"/>
        <v>16</v>
      </c>
      <c r="F238" s="2"/>
      <c r="G238">
        <v>1.5808026100000001</v>
      </c>
      <c r="J238">
        <f t="shared" ca="1" si="9"/>
        <v>1.768514574918516</v>
      </c>
    </row>
    <row r="239" spans="1:10" x14ac:dyDescent="0.2">
      <c r="A239">
        <v>4</v>
      </c>
      <c r="B239">
        <v>2.8115238929798028</v>
      </c>
      <c r="C239">
        <v>0.4079949772919847</v>
      </c>
      <c r="E239">
        <f t="shared" si="10"/>
        <v>16</v>
      </c>
      <c r="F239" s="2"/>
      <c r="G239">
        <v>6.2948670399999997</v>
      </c>
      <c r="J239">
        <f t="shared" ca="1" si="9"/>
        <v>7.0423492705481907</v>
      </c>
    </row>
    <row r="240" spans="1:10" x14ac:dyDescent="0.2">
      <c r="A240">
        <v>4</v>
      </c>
      <c r="B240">
        <v>0.6174296496261642</v>
      </c>
      <c r="C240">
        <v>0.43401854492419611</v>
      </c>
      <c r="E240">
        <f t="shared" si="10"/>
        <v>16</v>
      </c>
      <c r="F240" s="2"/>
      <c r="G240">
        <v>1.5145153</v>
      </c>
      <c r="J240">
        <f t="shared" ca="1" si="9"/>
        <v>1.6943559967851323</v>
      </c>
    </row>
    <row r="241" spans="1:10" x14ac:dyDescent="0.2">
      <c r="A241">
        <v>0</v>
      </c>
      <c r="B241">
        <v>0</v>
      </c>
      <c r="C241">
        <v>0</v>
      </c>
      <c r="E241">
        <f t="shared" si="10"/>
        <v>16</v>
      </c>
      <c r="F241" s="2"/>
      <c r="G241">
        <v>0</v>
      </c>
      <c r="J241">
        <f t="shared" ca="1" si="9"/>
        <v>0</v>
      </c>
    </row>
    <row r="242" spans="1:10" x14ac:dyDescent="0.2">
      <c r="A242">
        <v>7</v>
      </c>
      <c r="B242">
        <v>6.5175765535926731</v>
      </c>
      <c r="C242">
        <v>9.0166646103542812E-4</v>
      </c>
      <c r="E242">
        <f t="shared" si="10"/>
        <v>17</v>
      </c>
      <c r="F242" s="2" t="s">
        <v>21</v>
      </c>
      <c r="G242">
        <v>3.4995352</v>
      </c>
      <c r="J242">
        <f t="shared" ca="1" si="9"/>
        <v>4.1896779435016445</v>
      </c>
    </row>
    <row r="243" spans="1:10" x14ac:dyDescent="0.2">
      <c r="A243">
        <v>10</v>
      </c>
      <c r="B243">
        <v>14.078709402355919</v>
      </c>
      <c r="C243">
        <v>2.452125603702044E-2</v>
      </c>
      <c r="E243">
        <f t="shared" si="10"/>
        <v>17</v>
      </c>
      <c r="F243" s="2"/>
      <c r="G243">
        <v>8.2123323999999993</v>
      </c>
      <c r="J243">
        <f t="shared" ca="1" si="9"/>
        <v>9.8318850803340752</v>
      </c>
    </row>
    <row r="244" spans="1:10" x14ac:dyDescent="0.2">
      <c r="A244">
        <v>0</v>
      </c>
      <c r="B244">
        <v>0.42830815356791668</v>
      </c>
      <c r="C244">
        <v>4.4899440574225125E-2</v>
      </c>
      <c r="E244">
        <f t="shared" si="10"/>
        <v>17</v>
      </c>
      <c r="F244" s="2"/>
      <c r="G244">
        <v>0.26835017</v>
      </c>
      <c r="J244">
        <f t="shared" ca="1" si="9"/>
        <v>0.32127146153121039</v>
      </c>
    </row>
    <row r="245" spans="1:10" x14ac:dyDescent="0.2">
      <c r="A245">
        <v>0</v>
      </c>
      <c r="B245">
        <v>0</v>
      </c>
      <c r="C245">
        <v>0</v>
      </c>
      <c r="E245">
        <f t="shared" si="10"/>
        <v>17</v>
      </c>
      <c r="F245" s="2"/>
      <c r="G245">
        <v>0</v>
      </c>
      <c r="J245">
        <f t="shared" ca="1" si="9"/>
        <v>0</v>
      </c>
    </row>
    <row r="246" spans="1:10" x14ac:dyDescent="0.2">
      <c r="A246">
        <v>0</v>
      </c>
      <c r="B246">
        <v>0</v>
      </c>
      <c r="C246">
        <v>0</v>
      </c>
      <c r="E246">
        <f t="shared" si="10"/>
        <v>17</v>
      </c>
      <c r="F246" s="2"/>
      <c r="G246">
        <v>0</v>
      </c>
      <c r="J246">
        <f t="shared" ca="1" si="9"/>
        <v>0</v>
      </c>
    </row>
    <row r="247" spans="1:10" x14ac:dyDescent="0.2">
      <c r="A247">
        <v>0</v>
      </c>
      <c r="B247">
        <v>0</v>
      </c>
      <c r="C247">
        <v>0</v>
      </c>
      <c r="E247">
        <f t="shared" si="10"/>
        <v>17</v>
      </c>
      <c r="F247" s="2"/>
      <c r="G247">
        <v>0</v>
      </c>
      <c r="J247">
        <f t="shared" ca="1" si="9"/>
        <v>0</v>
      </c>
    </row>
    <row r="248" spans="1:10" x14ac:dyDescent="0.2">
      <c r="A248">
        <v>0</v>
      </c>
      <c r="B248">
        <v>0</v>
      </c>
      <c r="C248">
        <v>0</v>
      </c>
      <c r="E248">
        <f t="shared" si="10"/>
        <v>17</v>
      </c>
      <c r="F248" s="2"/>
      <c r="G248">
        <v>0</v>
      </c>
      <c r="J248">
        <f t="shared" ca="1" si="9"/>
        <v>0</v>
      </c>
    </row>
    <row r="249" spans="1:10" x14ac:dyDescent="0.2">
      <c r="A249">
        <v>0</v>
      </c>
      <c r="B249">
        <v>0</v>
      </c>
      <c r="C249">
        <v>0</v>
      </c>
      <c r="E249">
        <f t="shared" si="10"/>
        <v>17</v>
      </c>
      <c r="F249" s="2"/>
      <c r="G249">
        <v>0</v>
      </c>
      <c r="J249">
        <f t="shared" ca="1" si="9"/>
        <v>0</v>
      </c>
    </row>
    <row r="250" spans="1:10" x14ac:dyDescent="0.2">
      <c r="A250">
        <v>0</v>
      </c>
      <c r="B250">
        <v>0</v>
      </c>
      <c r="C250">
        <v>0</v>
      </c>
      <c r="E250">
        <f t="shared" si="10"/>
        <v>17</v>
      </c>
      <c r="F250" s="2"/>
      <c r="G250">
        <v>0</v>
      </c>
      <c r="J250">
        <f t="shared" ca="1" si="9"/>
        <v>0</v>
      </c>
    </row>
    <row r="251" spans="1:10" x14ac:dyDescent="0.2">
      <c r="A251">
        <v>0</v>
      </c>
      <c r="B251">
        <v>0</v>
      </c>
      <c r="C251">
        <v>0</v>
      </c>
      <c r="E251">
        <f t="shared" si="10"/>
        <v>17</v>
      </c>
      <c r="F251" s="2"/>
      <c r="G251">
        <v>0</v>
      </c>
      <c r="J251">
        <f t="shared" ca="1" si="9"/>
        <v>0</v>
      </c>
    </row>
    <row r="252" spans="1:10" x14ac:dyDescent="0.2">
      <c r="A252">
        <v>0</v>
      </c>
      <c r="B252">
        <v>0</v>
      </c>
      <c r="C252">
        <v>0</v>
      </c>
      <c r="E252">
        <f t="shared" si="10"/>
        <v>17</v>
      </c>
      <c r="F252" s="2"/>
      <c r="G252">
        <v>0</v>
      </c>
      <c r="J252">
        <f t="shared" ca="1" si="9"/>
        <v>0</v>
      </c>
    </row>
    <row r="253" spans="1:10" x14ac:dyDescent="0.2">
      <c r="A253">
        <v>0</v>
      </c>
      <c r="B253">
        <v>1.0712861278632384</v>
      </c>
      <c r="C253">
        <v>0.38298444945192578</v>
      </c>
      <c r="E253">
        <f t="shared" si="10"/>
        <v>17</v>
      </c>
      <c r="F253" s="2"/>
      <c r="G253">
        <v>2.19711108</v>
      </c>
      <c r="J253">
        <f t="shared" ca="1" si="9"/>
        <v>2.6304029836016731</v>
      </c>
    </row>
    <row r="254" spans="1:10" x14ac:dyDescent="0.2">
      <c r="A254">
        <v>4</v>
      </c>
      <c r="B254">
        <v>2.1884562752284746</v>
      </c>
      <c r="C254">
        <v>0.41067707741716591</v>
      </c>
      <c r="E254">
        <f t="shared" si="10"/>
        <v>17</v>
      </c>
      <c r="F254" s="2"/>
      <c r="G254">
        <v>4.9461612300000004</v>
      </c>
      <c r="J254">
        <f t="shared" ca="1" si="9"/>
        <v>5.9215928476255835</v>
      </c>
    </row>
    <row r="255" spans="1:10" x14ac:dyDescent="0.2">
      <c r="A255">
        <v>4</v>
      </c>
      <c r="B255">
        <v>0.71566348739177976</v>
      </c>
      <c r="C255">
        <v>0.43449238147288749</v>
      </c>
      <c r="E255">
        <f t="shared" si="10"/>
        <v>17</v>
      </c>
      <c r="F255" s="2"/>
      <c r="G255">
        <v>1.75839659</v>
      </c>
      <c r="J255">
        <f t="shared" ca="1" si="9"/>
        <v>2.1051696834058147</v>
      </c>
    </row>
    <row r="256" spans="1:10" x14ac:dyDescent="0.2">
      <c r="A256">
        <v>0</v>
      </c>
      <c r="B256">
        <v>0</v>
      </c>
      <c r="C256">
        <v>0</v>
      </c>
      <c r="E256">
        <f t="shared" si="10"/>
        <v>17</v>
      </c>
      <c r="F256" s="2"/>
      <c r="G256">
        <v>0</v>
      </c>
      <c r="J256">
        <f t="shared" ca="1" si="9"/>
        <v>0</v>
      </c>
    </row>
    <row r="257" spans="1:10" x14ac:dyDescent="0.2">
      <c r="A257">
        <v>7</v>
      </c>
      <c r="B257">
        <v>4.3450343381995165</v>
      </c>
      <c r="C257">
        <v>1.2871862044173303E-3</v>
      </c>
      <c r="E257">
        <f t="shared" si="10"/>
        <v>18</v>
      </c>
      <c r="F257" s="2" t="s">
        <v>22</v>
      </c>
      <c r="G257">
        <v>2.3361713599999998</v>
      </c>
      <c r="J257">
        <f t="shared" ca="1" si="9"/>
        <v>2.2905255973140415</v>
      </c>
    </row>
    <row r="258" spans="1:10" x14ac:dyDescent="0.2">
      <c r="A258">
        <v>6</v>
      </c>
      <c r="B258">
        <v>13.110371663030469</v>
      </c>
      <c r="C258">
        <v>2.353948247388675E-2</v>
      </c>
      <c r="E258">
        <f t="shared" si="10"/>
        <v>18</v>
      </c>
      <c r="F258" s="2"/>
      <c r="G258">
        <v>7.6211963899999997</v>
      </c>
      <c r="J258">
        <f t="shared" ref="J258:J301" ca="1" si="11">INDIRECT(ADDRESS(E258+1,9)) * G258</f>
        <v>7.4722880831191976</v>
      </c>
    </row>
    <row r="259" spans="1:10" x14ac:dyDescent="0.2">
      <c r="A259">
        <v>0</v>
      </c>
      <c r="B259">
        <v>0.64627587850284574</v>
      </c>
      <c r="C259">
        <v>4.4909682225053253E-2</v>
      </c>
      <c r="E259">
        <f t="shared" ref="E259:E301" si="12">FLOOR((ROW()-2)/15,1)+1</f>
        <v>18</v>
      </c>
      <c r="F259" s="2"/>
      <c r="G259">
        <v>0.40492918</v>
      </c>
      <c r="J259">
        <f t="shared" ca="1" si="11"/>
        <v>0.39701738826615235</v>
      </c>
    </row>
    <row r="260" spans="1:10" x14ac:dyDescent="0.2">
      <c r="A260">
        <v>0</v>
      </c>
      <c r="B260">
        <v>0</v>
      </c>
      <c r="C260">
        <v>0</v>
      </c>
      <c r="E260">
        <f t="shared" si="12"/>
        <v>18</v>
      </c>
      <c r="F260" s="2"/>
      <c r="G260">
        <v>0</v>
      </c>
      <c r="J260">
        <f t="shared" ca="1" si="11"/>
        <v>0</v>
      </c>
    </row>
    <row r="261" spans="1:10" x14ac:dyDescent="0.2">
      <c r="A261">
        <v>0</v>
      </c>
      <c r="B261">
        <v>0</v>
      </c>
      <c r="C261">
        <v>0</v>
      </c>
      <c r="E261">
        <f t="shared" si="12"/>
        <v>18</v>
      </c>
      <c r="F261" s="2"/>
      <c r="G261">
        <v>0</v>
      </c>
      <c r="J261">
        <f t="shared" ca="1" si="11"/>
        <v>0</v>
      </c>
    </row>
    <row r="262" spans="1:10" x14ac:dyDescent="0.2">
      <c r="A262">
        <v>0</v>
      </c>
      <c r="B262">
        <v>0</v>
      </c>
      <c r="C262">
        <v>0</v>
      </c>
      <c r="E262">
        <f t="shared" si="12"/>
        <v>18</v>
      </c>
      <c r="F262" s="2"/>
      <c r="G262">
        <v>0</v>
      </c>
      <c r="J262">
        <f t="shared" ca="1" si="11"/>
        <v>0</v>
      </c>
    </row>
    <row r="263" spans="1:10" x14ac:dyDescent="0.2">
      <c r="A263">
        <v>0</v>
      </c>
      <c r="B263">
        <v>0</v>
      </c>
      <c r="C263">
        <v>0</v>
      </c>
      <c r="E263">
        <f t="shared" si="12"/>
        <v>18</v>
      </c>
      <c r="F263" s="2"/>
      <c r="G263">
        <v>0</v>
      </c>
      <c r="J263">
        <f t="shared" ca="1" si="11"/>
        <v>0</v>
      </c>
    </row>
    <row r="264" spans="1:10" x14ac:dyDescent="0.2">
      <c r="A264">
        <v>0</v>
      </c>
      <c r="B264">
        <v>0</v>
      </c>
      <c r="C264">
        <v>0</v>
      </c>
      <c r="E264">
        <f t="shared" si="12"/>
        <v>18</v>
      </c>
      <c r="F264" s="2"/>
      <c r="G264">
        <v>0</v>
      </c>
      <c r="J264">
        <f t="shared" ca="1" si="11"/>
        <v>0</v>
      </c>
    </row>
    <row r="265" spans="1:10" x14ac:dyDescent="0.2">
      <c r="A265">
        <v>0</v>
      </c>
      <c r="B265">
        <v>0</v>
      </c>
      <c r="C265">
        <v>0</v>
      </c>
      <c r="E265">
        <f t="shared" si="12"/>
        <v>18</v>
      </c>
      <c r="F265" s="2"/>
      <c r="G265">
        <v>0</v>
      </c>
      <c r="J265">
        <f t="shared" ca="1" si="11"/>
        <v>0</v>
      </c>
    </row>
    <row r="266" spans="1:10" x14ac:dyDescent="0.2">
      <c r="A266">
        <v>0</v>
      </c>
      <c r="B266">
        <v>0</v>
      </c>
      <c r="C266">
        <v>0</v>
      </c>
      <c r="E266">
        <f t="shared" si="12"/>
        <v>18</v>
      </c>
      <c r="F266" s="2"/>
      <c r="G266">
        <v>0</v>
      </c>
      <c r="J266">
        <f t="shared" ca="1" si="11"/>
        <v>0</v>
      </c>
    </row>
    <row r="267" spans="1:10" x14ac:dyDescent="0.2">
      <c r="A267">
        <v>0</v>
      </c>
      <c r="B267">
        <v>0</v>
      </c>
      <c r="C267">
        <v>0</v>
      </c>
      <c r="E267">
        <f t="shared" si="12"/>
        <v>18</v>
      </c>
      <c r="F267" s="2"/>
      <c r="G267">
        <v>0</v>
      </c>
      <c r="J267">
        <f t="shared" ca="1" si="11"/>
        <v>0</v>
      </c>
    </row>
    <row r="268" spans="1:10" x14ac:dyDescent="0.2">
      <c r="A268">
        <v>0</v>
      </c>
      <c r="B268">
        <v>2.4057607983756242</v>
      </c>
      <c r="C268">
        <v>0.38505664535804351</v>
      </c>
      <c r="E268">
        <f t="shared" si="12"/>
        <v>18</v>
      </c>
      <c r="F268" s="2"/>
      <c r="G268">
        <v>4.96999016</v>
      </c>
      <c r="J268">
        <f t="shared" ca="1" si="11"/>
        <v>4.8728829891480689</v>
      </c>
    </row>
    <row r="269" spans="1:10" x14ac:dyDescent="0.2">
      <c r="A269">
        <v>8</v>
      </c>
      <c r="B269">
        <v>3.5389463530734577</v>
      </c>
      <c r="C269">
        <v>0.40326435346972977</v>
      </c>
      <c r="E269">
        <f t="shared" si="12"/>
        <v>18</v>
      </c>
      <c r="F269" s="2"/>
      <c r="G269">
        <v>7.7931432000000003</v>
      </c>
      <c r="J269">
        <f t="shared" ca="1" si="11"/>
        <v>7.6408752751484226</v>
      </c>
    </row>
    <row r="270" spans="1:10" x14ac:dyDescent="0.2">
      <c r="A270">
        <v>4</v>
      </c>
      <c r="B270">
        <v>0.95361096881809004</v>
      </c>
      <c r="C270">
        <v>0.43808770477721087</v>
      </c>
      <c r="E270">
        <f t="shared" si="12"/>
        <v>18</v>
      </c>
      <c r="F270" s="2"/>
      <c r="G270">
        <v>2.37277155</v>
      </c>
      <c r="J270">
        <f t="shared" ca="1" si="11"/>
        <v>2.3264106670041169</v>
      </c>
    </row>
    <row r="271" spans="1:10" x14ac:dyDescent="0.2">
      <c r="A271">
        <v>0</v>
      </c>
      <c r="B271">
        <v>0</v>
      </c>
      <c r="C271">
        <v>0</v>
      </c>
      <c r="E271">
        <f t="shared" si="12"/>
        <v>18</v>
      </c>
      <c r="F271" s="2"/>
      <c r="G271">
        <v>0</v>
      </c>
      <c r="J271">
        <f t="shared" ca="1" si="11"/>
        <v>0</v>
      </c>
    </row>
    <row r="272" spans="1:10" x14ac:dyDescent="0.2">
      <c r="A272">
        <v>13</v>
      </c>
      <c r="B272">
        <v>14.61233638458036</v>
      </c>
      <c r="C272">
        <v>8.2736698919135237E-4</v>
      </c>
      <c r="E272">
        <f t="shared" si="12"/>
        <v>19</v>
      </c>
      <c r="F272" s="2" t="s">
        <v>23</v>
      </c>
      <c r="G272">
        <v>7.8438757800000003</v>
      </c>
      <c r="J272">
        <f t="shared" ca="1" si="11"/>
        <v>7.8283974225144624</v>
      </c>
    </row>
    <row r="273" spans="1:10" x14ac:dyDescent="0.2">
      <c r="A273">
        <v>0</v>
      </c>
      <c r="B273">
        <v>3.4128073953329445</v>
      </c>
      <c r="C273">
        <v>9.1136639412360814E-3</v>
      </c>
      <c r="E273">
        <f t="shared" si="12"/>
        <v>19</v>
      </c>
      <c r="F273" s="2"/>
      <c r="G273">
        <v>1.8860154499999999</v>
      </c>
      <c r="J273">
        <f t="shared" ca="1" si="11"/>
        <v>1.8822937667177657</v>
      </c>
    </row>
    <row r="274" spans="1:10" x14ac:dyDescent="0.2">
      <c r="A274">
        <v>0</v>
      </c>
      <c r="B274">
        <v>0</v>
      </c>
      <c r="C274">
        <v>0</v>
      </c>
      <c r="E274">
        <f t="shared" si="12"/>
        <v>19</v>
      </c>
      <c r="F274" s="2"/>
      <c r="G274">
        <v>0</v>
      </c>
      <c r="J274">
        <f t="shared" ca="1" si="11"/>
        <v>0</v>
      </c>
    </row>
    <row r="275" spans="1:10" x14ac:dyDescent="0.2">
      <c r="A275">
        <v>0</v>
      </c>
      <c r="B275">
        <v>0</v>
      </c>
      <c r="C275">
        <v>0</v>
      </c>
      <c r="E275">
        <f t="shared" si="12"/>
        <v>19</v>
      </c>
      <c r="F275" s="2"/>
      <c r="G275">
        <v>0</v>
      </c>
      <c r="J275">
        <f t="shared" ca="1" si="11"/>
        <v>0</v>
      </c>
    </row>
    <row r="276" spans="1:10" x14ac:dyDescent="0.2">
      <c r="A276">
        <v>0</v>
      </c>
      <c r="B276">
        <v>0</v>
      </c>
      <c r="C276">
        <v>0</v>
      </c>
      <c r="E276">
        <f t="shared" si="12"/>
        <v>19</v>
      </c>
      <c r="F276" s="2"/>
      <c r="G276">
        <v>0</v>
      </c>
      <c r="J276">
        <f t="shared" ca="1" si="11"/>
        <v>0</v>
      </c>
    </row>
    <row r="277" spans="1:10" x14ac:dyDescent="0.2">
      <c r="A277">
        <v>0</v>
      </c>
      <c r="B277">
        <v>0</v>
      </c>
      <c r="C277">
        <v>0</v>
      </c>
      <c r="E277">
        <f t="shared" si="12"/>
        <v>19</v>
      </c>
      <c r="F277" s="2"/>
      <c r="G277">
        <v>0</v>
      </c>
      <c r="J277">
        <f t="shared" ca="1" si="11"/>
        <v>0</v>
      </c>
    </row>
    <row r="278" spans="1:10" x14ac:dyDescent="0.2">
      <c r="A278">
        <v>0</v>
      </c>
      <c r="B278">
        <v>0</v>
      </c>
      <c r="C278">
        <v>0</v>
      </c>
      <c r="E278">
        <f t="shared" si="12"/>
        <v>19</v>
      </c>
      <c r="F278" s="2"/>
      <c r="G278">
        <v>0</v>
      </c>
      <c r="J278">
        <f t="shared" ca="1" si="11"/>
        <v>0</v>
      </c>
    </row>
    <row r="279" spans="1:10" x14ac:dyDescent="0.2">
      <c r="A279">
        <v>0</v>
      </c>
      <c r="B279">
        <v>0</v>
      </c>
      <c r="C279">
        <v>0</v>
      </c>
      <c r="E279">
        <f t="shared" si="12"/>
        <v>19</v>
      </c>
      <c r="F279" s="2"/>
      <c r="G279">
        <v>0</v>
      </c>
      <c r="J279">
        <f t="shared" ca="1" si="11"/>
        <v>0</v>
      </c>
    </row>
    <row r="280" spans="1:10" x14ac:dyDescent="0.2">
      <c r="A280">
        <v>0</v>
      </c>
      <c r="B280">
        <v>0</v>
      </c>
      <c r="C280">
        <v>0</v>
      </c>
      <c r="E280">
        <f t="shared" si="12"/>
        <v>19</v>
      </c>
      <c r="F280" s="2"/>
      <c r="G280">
        <v>0</v>
      </c>
      <c r="J280">
        <f t="shared" ca="1" si="11"/>
        <v>0</v>
      </c>
    </row>
    <row r="281" spans="1:10" x14ac:dyDescent="0.2">
      <c r="A281">
        <v>0</v>
      </c>
      <c r="B281">
        <v>0</v>
      </c>
      <c r="C281">
        <v>0</v>
      </c>
      <c r="E281">
        <f t="shared" si="12"/>
        <v>19</v>
      </c>
      <c r="F281" s="2"/>
      <c r="G281">
        <v>0</v>
      </c>
      <c r="J281">
        <f t="shared" ca="1" si="11"/>
        <v>0</v>
      </c>
    </row>
    <row r="282" spans="1:10" x14ac:dyDescent="0.2">
      <c r="A282">
        <v>0</v>
      </c>
      <c r="B282">
        <v>0</v>
      </c>
      <c r="C282">
        <v>0</v>
      </c>
      <c r="E282">
        <f t="shared" si="12"/>
        <v>19</v>
      </c>
      <c r="F282" s="2"/>
      <c r="G282">
        <v>0</v>
      </c>
      <c r="J282">
        <f t="shared" ca="1" si="11"/>
        <v>0</v>
      </c>
    </row>
    <row r="283" spans="1:10" x14ac:dyDescent="0.2">
      <c r="A283">
        <v>0</v>
      </c>
      <c r="B283">
        <v>2.9496988363969838</v>
      </c>
      <c r="C283">
        <v>0.3828961373389721</v>
      </c>
      <c r="E283">
        <f t="shared" si="12"/>
        <v>19</v>
      </c>
      <c r="F283" s="2"/>
      <c r="G283">
        <v>6.0476922799999997</v>
      </c>
      <c r="J283">
        <f t="shared" ca="1" si="11"/>
        <v>6.0357583399813359</v>
      </c>
    </row>
    <row r="284" spans="1:10" x14ac:dyDescent="0.2">
      <c r="A284">
        <v>12</v>
      </c>
      <c r="B284">
        <v>2.8496510631351257</v>
      </c>
      <c r="C284">
        <v>0.40632900087885843</v>
      </c>
      <c r="E284">
        <f t="shared" si="12"/>
        <v>19</v>
      </c>
      <c r="F284" s="2"/>
      <c r="G284">
        <v>6.3430583299999999</v>
      </c>
      <c r="J284">
        <f t="shared" ca="1" si="11"/>
        <v>6.3305415427462171</v>
      </c>
    </row>
    <row r="285" spans="1:10" x14ac:dyDescent="0.2">
      <c r="A285">
        <v>0</v>
      </c>
      <c r="B285">
        <v>1.1755063205545857</v>
      </c>
      <c r="C285">
        <v>0.43846736143176429</v>
      </c>
      <c r="E285">
        <f t="shared" si="12"/>
        <v>19</v>
      </c>
      <c r="F285" s="2"/>
      <c r="G285">
        <v>2.9287883199999998</v>
      </c>
      <c r="J285">
        <f t="shared" ca="1" si="11"/>
        <v>2.9230089280402218</v>
      </c>
    </row>
    <row r="286" spans="1:10" x14ac:dyDescent="0.2">
      <c r="A286">
        <v>0</v>
      </c>
      <c r="B286">
        <v>0</v>
      </c>
      <c r="C286">
        <v>0</v>
      </c>
      <c r="E286">
        <f t="shared" si="12"/>
        <v>19</v>
      </c>
      <c r="F286" s="2"/>
      <c r="G286">
        <v>0</v>
      </c>
      <c r="J286">
        <f t="shared" ca="1" si="11"/>
        <v>0</v>
      </c>
    </row>
    <row r="287" spans="1:10" x14ac:dyDescent="0.2">
      <c r="A287">
        <v>11</v>
      </c>
      <c r="B287">
        <v>8.066686230734657</v>
      </c>
      <c r="C287">
        <v>1.2990656946665381E-3</v>
      </c>
      <c r="E287">
        <f t="shared" si="12"/>
        <v>20</v>
      </c>
      <c r="F287" s="2" t="s">
        <v>24</v>
      </c>
      <c r="G287">
        <v>4.33735275</v>
      </c>
      <c r="J287">
        <f t="shared" ca="1" si="11"/>
        <v>5.9679798500840997</v>
      </c>
    </row>
    <row r="288" spans="1:10" x14ac:dyDescent="0.2">
      <c r="A288">
        <v>0</v>
      </c>
      <c r="B288">
        <v>8.4587352944454111</v>
      </c>
      <c r="C288">
        <v>1.9760027252121455E-2</v>
      </c>
      <c r="E288">
        <f t="shared" si="12"/>
        <v>20</v>
      </c>
      <c r="F288" s="2"/>
      <c r="G288">
        <v>4.8523976500000003</v>
      </c>
      <c r="J288">
        <f t="shared" ca="1" si="11"/>
        <v>6.6766558011209582</v>
      </c>
    </row>
    <row r="289" spans="1:10" x14ac:dyDescent="0.2">
      <c r="A289">
        <v>6</v>
      </c>
      <c r="B289">
        <v>3.6979988930204577</v>
      </c>
      <c r="C289">
        <v>4.6512091653964881E-2</v>
      </c>
      <c r="E289">
        <f t="shared" si="12"/>
        <v>20</v>
      </c>
      <c r="F289" s="2"/>
      <c r="G289">
        <v>2.3300693099999998</v>
      </c>
      <c r="J289">
        <f t="shared" ca="1" si="11"/>
        <v>3.2060585091630744</v>
      </c>
    </row>
    <row r="290" spans="1:10" x14ac:dyDescent="0.2">
      <c r="A290">
        <v>0</v>
      </c>
      <c r="B290">
        <v>0</v>
      </c>
      <c r="C290">
        <v>0</v>
      </c>
      <c r="E290">
        <f t="shared" si="12"/>
        <v>20</v>
      </c>
      <c r="F290" s="2"/>
      <c r="G290">
        <v>0</v>
      </c>
      <c r="J290">
        <f t="shared" ca="1" si="11"/>
        <v>0</v>
      </c>
    </row>
    <row r="291" spans="1:10" x14ac:dyDescent="0.2">
      <c r="A291">
        <v>0</v>
      </c>
      <c r="B291">
        <v>0</v>
      </c>
      <c r="C291">
        <v>0</v>
      </c>
      <c r="E291">
        <f t="shared" si="12"/>
        <v>20</v>
      </c>
      <c r="F291" s="2"/>
      <c r="G291">
        <v>0</v>
      </c>
      <c r="J291">
        <f t="shared" ca="1" si="11"/>
        <v>0</v>
      </c>
    </row>
    <row r="292" spans="1:10" x14ac:dyDescent="0.2">
      <c r="A292">
        <v>0</v>
      </c>
      <c r="B292">
        <v>0</v>
      </c>
      <c r="C292">
        <v>0</v>
      </c>
      <c r="E292">
        <f t="shared" si="12"/>
        <v>20</v>
      </c>
      <c r="F292" s="2"/>
      <c r="G292">
        <v>0</v>
      </c>
      <c r="J292">
        <f t="shared" ca="1" si="11"/>
        <v>0</v>
      </c>
    </row>
    <row r="293" spans="1:10" x14ac:dyDescent="0.2">
      <c r="A293">
        <v>0</v>
      </c>
      <c r="B293">
        <v>0</v>
      </c>
      <c r="C293">
        <v>0</v>
      </c>
      <c r="E293">
        <f t="shared" si="12"/>
        <v>20</v>
      </c>
      <c r="F293" s="2"/>
      <c r="G293">
        <v>0</v>
      </c>
      <c r="J293">
        <f t="shared" ca="1" si="11"/>
        <v>0</v>
      </c>
    </row>
    <row r="294" spans="1:10" x14ac:dyDescent="0.2">
      <c r="A294">
        <v>4</v>
      </c>
      <c r="B294">
        <v>0.42837879502676446</v>
      </c>
      <c r="C294">
        <v>0.24689113032010809</v>
      </c>
      <c r="E294">
        <f t="shared" si="12"/>
        <v>20</v>
      </c>
      <c r="F294" s="2"/>
      <c r="G294">
        <v>0.54508610000000002</v>
      </c>
      <c r="J294">
        <f t="shared" ca="1" si="11"/>
        <v>0.75001113556210686</v>
      </c>
    </row>
    <row r="295" spans="1:10" x14ac:dyDescent="0.2">
      <c r="A295">
        <v>4</v>
      </c>
      <c r="B295">
        <v>3.4287762675472981</v>
      </c>
      <c r="C295">
        <v>0.27012733070756789</v>
      </c>
      <c r="E295">
        <f t="shared" si="12"/>
        <v>20</v>
      </c>
      <c r="F295" s="2"/>
      <c r="G295">
        <v>4.7333839199999996</v>
      </c>
      <c r="J295">
        <f t="shared" ca="1" si="11"/>
        <v>6.5128988776096408</v>
      </c>
    </row>
    <row r="296" spans="1:10" x14ac:dyDescent="0.2">
      <c r="A296">
        <v>0</v>
      </c>
      <c r="B296">
        <v>0.91942451922541191</v>
      </c>
      <c r="C296">
        <v>0.29210711867518213</v>
      </c>
      <c r="E296">
        <f t="shared" si="12"/>
        <v>20</v>
      </c>
      <c r="F296" s="2"/>
      <c r="G296">
        <v>1.37097717</v>
      </c>
      <c r="J296">
        <f t="shared" ca="1" si="11"/>
        <v>1.8863958264601199</v>
      </c>
    </row>
    <row r="297" spans="1:10" x14ac:dyDescent="0.2">
      <c r="A297">
        <v>0</v>
      </c>
      <c r="B297">
        <v>0</v>
      </c>
      <c r="C297">
        <v>0</v>
      </c>
      <c r="E297">
        <f t="shared" si="12"/>
        <v>20</v>
      </c>
      <c r="F297" s="2"/>
      <c r="G297">
        <v>0</v>
      </c>
      <c r="J297">
        <f t="shared" ca="1" si="11"/>
        <v>0</v>
      </c>
    </row>
    <row r="298" spans="1:10" x14ac:dyDescent="0.2">
      <c r="A298">
        <v>0</v>
      </c>
      <c r="B298">
        <v>0</v>
      </c>
      <c r="C298">
        <v>0</v>
      </c>
      <c r="E298">
        <f t="shared" si="12"/>
        <v>20</v>
      </c>
      <c r="F298" s="2"/>
      <c r="G298">
        <v>0</v>
      </c>
      <c r="J298">
        <f t="shared" ca="1" si="11"/>
        <v>0</v>
      </c>
    </row>
    <row r="299" spans="1:10" x14ac:dyDescent="0.2">
      <c r="A299">
        <v>0</v>
      </c>
      <c r="B299">
        <v>0</v>
      </c>
      <c r="C299">
        <v>0</v>
      </c>
      <c r="E299">
        <f t="shared" si="12"/>
        <v>20</v>
      </c>
      <c r="F299" s="2"/>
      <c r="G299">
        <v>0</v>
      </c>
      <c r="J299">
        <f t="shared" ca="1" si="11"/>
        <v>0</v>
      </c>
    </row>
    <row r="300" spans="1:10" x14ac:dyDescent="0.2">
      <c r="A300">
        <v>0</v>
      </c>
      <c r="B300">
        <v>0</v>
      </c>
      <c r="C300">
        <v>0</v>
      </c>
      <c r="E300">
        <f t="shared" si="12"/>
        <v>20</v>
      </c>
      <c r="F300" s="2"/>
      <c r="G300">
        <v>0</v>
      </c>
      <c r="J300">
        <f t="shared" ca="1" si="11"/>
        <v>0</v>
      </c>
    </row>
    <row r="301" spans="1:10" x14ac:dyDescent="0.2">
      <c r="A301">
        <v>0</v>
      </c>
      <c r="B301">
        <v>0</v>
      </c>
      <c r="C301">
        <v>0</v>
      </c>
      <c r="E301">
        <f t="shared" si="12"/>
        <v>20</v>
      </c>
      <c r="F301" s="2"/>
      <c r="G301">
        <v>0</v>
      </c>
      <c r="J301">
        <f t="shared" ca="1" si="11"/>
        <v>0</v>
      </c>
    </row>
  </sheetData>
  <sortState xmlns:xlrd2="http://schemas.microsoft.com/office/spreadsheetml/2017/richdata2" ref="V1:V303">
    <sortCondition ref="V1"/>
  </sortState>
  <mergeCells count="20">
    <mergeCell ref="F272:F286"/>
    <mergeCell ref="F287:F301"/>
    <mergeCell ref="F182:F196"/>
    <mergeCell ref="F197:F211"/>
    <mergeCell ref="F212:F226"/>
    <mergeCell ref="F227:F241"/>
    <mergeCell ref="F242:F256"/>
    <mergeCell ref="F257:F271"/>
    <mergeCell ref="F167:F181"/>
    <mergeCell ref="F2:F16"/>
    <mergeCell ref="F17:F31"/>
    <mergeCell ref="F32:F46"/>
    <mergeCell ref="F47:F61"/>
    <mergeCell ref="F62:F76"/>
    <mergeCell ref="F77:F91"/>
    <mergeCell ref="F92:F106"/>
    <mergeCell ref="F107:F121"/>
    <mergeCell ref="F122:F136"/>
    <mergeCell ref="F137:F151"/>
    <mergeCell ref="F152:F166"/>
  </mergeCells>
  <phoneticPr fontId="1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 distribution 20 groups</vt:lpstr>
      <vt:lpstr>Plots</vt:lpstr>
      <vt:lpstr>Calculation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</dc:creator>
  <cp:lastModifiedBy>Teng</cp:lastModifiedBy>
  <dcterms:created xsi:type="dcterms:W3CDTF">2020-05-11T07:15:13Z</dcterms:created>
  <dcterms:modified xsi:type="dcterms:W3CDTF">2020-08-20T07:33:00Z</dcterms:modified>
</cp:coreProperties>
</file>