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27ae3ed574fa78/JOINDATA/Youtube/ADHOC/"/>
    </mc:Choice>
  </mc:AlternateContent>
  <xr:revisionPtr revIDLastSave="268" documentId="8_{F7D4EA5F-04BD-47DC-8F80-4B60CD00558F}" xr6:coauthVersionLast="47" xr6:coauthVersionMax="47" xr10:uidLastSave="{A9290DB5-FE15-4BC3-A1D4-39DC096433D1}"/>
  <bookViews>
    <workbookView xWindow="4725" yWindow="5145" windowWidth="21705" windowHeight="12465" xr2:uid="{B1C4D33F-4C15-405B-8095-4265CE4A21C4}"/>
  </bookViews>
  <sheets>
    <sheet name="KPI_Formula" sheetId="1" r:id="rId1"/>
    <sheet name="ADHOC_Metrics" sheetId="3" r:id="rId2"/>
    <sheet name="ADHOC_Dimens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D3" i="2"/>
  <c r="D4" i="2"/>
  <c r="D5" i="2"/>
  <c r="D8" i="2"/>
  <c r="D7" i="2"/>
  <c r="D6" i="2"/>
  <c r="D10" i="2"/>
  <c r="D12" i="2"/>
  <c r="D9" i="2"/>
  <c r="D11" i="2"/>
  <c r="D2" i="2"/>
  <c r="A5" i="3"/>
  <c r="A6" i="3"/>
  <c r="A7" i="3"/>
  <c r="A8" i="3"/>
  <c r="A9" i="3"/>
  <c r="A2" i="3"/>
</calcChain>
</file>

<file path=xl/sharedStrings.xml><?xml version="1.0" encoding="utf-8"?>
<sst xmlns="http://schemas.openxmlformats.org/spreadsheetml/2006/main" count="83" uniqueCount="57">
  <si>
    <t>Variable</t>
  </si>
  <si>
    <t>Expression</t>
  </si>
  <si>
    <t>DimensionID</t>
  </si>
  <si>
    <t>Dimension</t>
  </si>
  <si>
    <t>$(fieldYear)</t>
  </si>
  <si>
    <t>$(fieldMonth)</t>
  </si>
  <si>
    <t>$(fieldDate)</t>
  </si>
  <si>
    <t>TransLineID</t>
  </si>
  <si>
    <t>TransID</t>
  </si>
  <si>
    <t>Num</t>
  </si>
  <si>
    <t>Metric</t>
  </si>
  <si>
    <t>MetricID</t>
  </si>
  <si>
    <t>Color_Positive</t>
  </si>
  <si>
    <t>$(vColor_Good)</t>
  </si>
  <si>
    <t>$(vColor_Bad)</t>
  </si>
  <si>
    <t>Color_Negative</t>
  </si>
  <si>
    <t>$(vColor_Default)</t>
  </si>
  <si>
    <t>DimensionGroup</t>
  </si>
  <si>
    <t>Calendar</t>
  </si>
  <si>
    <t>Dimensions</t>
  </si>
  <si>
    <t>Order</t>
  </si>
  <si>
    <t>Colors</t>
  </si>
  <si>
    <t>Sellers</t>
  </si>
  <si>
    <t>Channel</t>
  </si>
  <si>
    <t>Products</t>
  </si>
  <si>
    <t>Year</t>
  </si>
  <si>
    <t>Month</t>
  </si>
  <si>
    <t>Date</t>
  </si>
  <si>
    <t>Transaction Line</t>
  </si>
  <si>
    <t>Transaction</t>
  </si>
  <si>
    <t>Order Num</t>
  </si>
  <si>
    <t>Num(Sum(Sales),'#,##0.00')</t>
  </si>
  <si>
    <t>Num(Sum(Quantity),'#,##0')</t>
  </si>
  <si>
    <t>Num(Sum(Discount),'#,##0.00')</t>
  </si>
  <si>
    <t>Num(Sum(Cost),'#,##0.00')</t>
  </si>
  <si>
    <t>Num(Sum({&lt;$(fieldYear)={$(=Max($(fieldYear)))}&gt;}Sales)-Sum({&lt;$(fieldYear)={$(=Max($(fieldYear))-1)}&gt;}Sales),'#,##0.00')</t>
  </si>
  <si>
    <t>valueSales</t>
  </si>
  <si>
    <t>quantitySales</t>
  </si>
  <si>
    <t>valueDiscount</t>
  </si>
  <si>
    <t>valueCost</t>
  </si>
  <si>
    <t>valueSales_delta</t>
  </si>
  <si>
    <t>valueSales_delta_p</t>
  </si>
  <si>
    <t>Sales</t>
  </si>
  <si>
    <t>Quantity</t>
  </si>
  <si>
    <t>Discount</t>
  </si>
  <si>
    <t>Cost</t>
  </si>
  <si>
    <t>Sales LY Δ</t>
  </si>
  <si>
    <t>Sales LY Δ%</t>
  </si>
  <si>
    <t>valueSales_ly</t>
  </si>
  <si>
    <t>Num(Sum({&lt;$(fieldYear)={$(=Max($(fieldYear))-1)}&gt;}Sales),'#,##0.00')</t>
  </si>
  <si>
    <t>Sales LY</t>
  </si>
  <si>
    <t>Num(Sum({&lt;$(fieldYear)={$(=Max($(fieldYear)))}&gt;}Sales),'#,##0.00')</t>
  </si>
  <si>
    <t>Sales CY</t>
  </si>
  <si>
    <t>valueSales_cy</t>
  </si>
  <si>
    <t>If($(valueSales_cy)&gt;0, Num(((Sum({&lt;$(fieldYear)={$(=Max($(fieldYear)))}&gt;}Sales)/Sum({&lt;$(fieldYear)={$(=Max($(fieldYear))-1)}&gt;}Sales))-1)*100,'#,##0.00% ▲;-#,##0.00% ▼') )</t>
  </si>
  <si>
    <t>$(fieldWeekDay)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</si>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</sst>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B5B2-2FD2-4679-A817-BEB3F782F127}">
  <dimension ref="A1:B9"/>
  <sheetViews>
    <sheetView showGridLines="0" tabSelected="1" workbookViewId="0">
      <selection activeCell="A10" sqref="A10"/>
    </sheetView>
  </sheetViews>
  <sheetFormatPr defaultRowHeight="15" x14ac:dyDescent="0.25"/>
  <cols>
    <col min="1" max="1" width="22.140625" customWidth="1"/>
    <col min="2" max="2" width="159.42578125" bestFit="1" customWidth="1"/>
  </cols>
  <sheetData>
    <row r="1" spans="1:2" s="1" customFormat="1" x14ac:dyDescent="0.25">
      <c r="A1" s="4" t="s">
        <v>0</v>
      </c>
      <c r="B1" s="4" t="s">
        <v>1</v>
      </c>
    </row>
    <row r="2" spans="1:2" x14ac:dyDescent="0.25">
      <c r="A2" s="5" t="s">
        <v>36</v>
      </c>
      <c r="B2" s="5" t="s">
        <v>31</v>
      </c>
    </row>
    <row r="3" spans="1:2" x14ac:dyDescent="0.25">
      <c r="A3" s="5" t="s">
        <v>53</v>
      </c>
      <c r="B3" s="5" t="s">
        <v>51</v>
      </c>
    </row>
    <row r="4" spans="1:2" x14ac:dyDescent="0.25">
      <c r="A4" s="5" t="s">
        <v>48</v>
      </c>
      <c r="B4" s="5" t="s">
        <v>49</v>
      </c>
    </row>
    <row r="5" spans="1:2" x14ac:dyDescent="0.25">
      <c r="A5" s="5" t="s">
        <v>37</v>
      </c>
      <c r="B5" s="5" t="s">
        <v>32</v>
      </c>
    </row>
    <row r="6" spans="1:2" x14ac:dyDescent="0.25">
      <c r="A6" s="5" t="s">
        <v>38</v>
      </c>
      <c r="B6" s="5" t="s">
        <v>33</v>
      </c>
    </row>
    <row r="7" spans="1:2" x14ac:dyDescent="0.25">
      <c r="A7" s="5" t="s">
        <v>39</v>
      </c>
      <c r="B7" s="5" t="s">
        <v>34</v>
      </c>
    </row>
    <row r="8" spans="1:2" x14ac:dyDescent="0.25">
      <c r="A8" s="5" t="s">
        <v>40</v>
      </c>
      <c r="B8" s="5" t="s">
        <v>35</v>
      </c>
    </row>
    <row r="9" spans="1:2" x14ac:dyDescent="0.25">
      <c r="A9" s="5" t="s">
        <v>41</v>
      </c>
      <c r="B9" s="5" t="s">
        <v>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CBD6-27E8-4457-8A3B-1FD779D15F45}">
  <dimension ref="A1:D9"/>
  <sheetViews>
    <sheetView showGridLines="0" workbookViewId="0">
      <selection activeCell="A10" sqref="A10"/>
    </sheetView>
  </sheetViews>
  <sheetFormatPr defaultRowHeight="15" x14ac:dyDescent="0.25"/>
  <cols>
    <col min="1" max="1" width="23.5703125" customWidth="1"/>
    <col min="2" max="2" width="20.7109375" customWidth="1"/>
    <col min="3" max="4" width="16.85546875" bestFit="1" customWidth="1"/>
  </cols>
  <sheetData>
    <row r="1" spans="1:4" s="1" customFormat="1" x14ac:dyDescent="0.25">
      <c r="A1" s="3" t="s">
        <v>11</v>
      </c>
      <c r="B1" s="3" t="s">
        <v>10</v>
      </c>
      <c r="C1" s="3" t="s">
        <v>12</v>
      </c>
      <c r="D1" s="3" t="s">
        <v>15</v>
      </c>
    </row>
    <row r="2" spans="1:4" x14ac:dyDescent="0.25">
      <c r="A2" t="str">
        <f>"$(" &amp; KPI_Formula!A2 &amp; ")"</f>
        <v>$(valueSales)</v>
      </c>
      <c r="B2" t="s">
        <v>42</v>
      </c>
      <c r="C2" t="s">
        <v>16</v>
      </c>
      <c r="D2" t="s">
        <v>16</v>
      </c>
    </row>
    <row r="3" spans="1:4" x14ac:dyDescent="0.25">
      <c r="A3" t="str">
        <f>"$(" &amp; KPI_Formula!A3 &amp; ")"</f>
        <v>$(valueSales_cy)</v>
      </c>
      <c r="B3" t="s">
        <v>52</v>
      </c>
      <c r="C3" t="s">
        <v>16</v>
      </c>
      <c r="D3" t="s">
        <v>16</v>
      </c>
    </row>
    <row r="4" spans="1:4" x14ac:dyDescent="0.25">
      <c r="A4" t="str">
        <f>"$(" &amp; KPI_Formula!A4 &amp; ")"</f>
        <v>$(valueSales_ly)</v>
      </c>
      <c r="B4" t="s">
        <v>50</v>
      </c>
      <c r="C4" t="s">
        <v>16</v>
      </c>
      <c r="D4" t="s">
        <v>16</v>
      </c>
    </row>
    <row r="5" spans="1:4" x14ac:dyDescent="0.25">
      <c r="A5" t="str">
        <f>"$(" &amp; KPI_Formula!A5 &amp; ")"</f>
        <v>$(quantitySales)</v>
      </c>
      <c r="B5" t="s">
        <v>43</v>
      </c>
      <c r="C5" t="s">
        <v>16</v>
      </c>
      <c r="D5" t="s">
        <v>16</v>
      </c>
    </row>
    <row r="6" spans="1:4" x14ac:dyDescent="0.25">
      <c r="A6" t="str">
        <f>"$(" &amp; KPI_Formula!A6 &amp; ")"</f>
        <v>$(valueDiscount)</v>
      </c>
      <c r="B6" t="s">
        <v>44</v>
      </c>
      <c r="C6" t="s">
        <v>13</v>
      </c>
      <c r="D6" t="s">
        <v>14</v>
      </c>
    </row>
    <row r="7" spans="1:4" x14ac:dyDescent="0.25">
      <c r="A7" t="str">
        <f>"$(" &amp; KPI_Formula!A7 &amp; ")"</f>
        <v>$(valueCost)</v>
      </c>
      <c r="B7" t="s">
        <v>45</v>
      </c>
      <c r="C7" t="s">
        <v>16</v>
      </c>
      <c r="D7" t="s">
        <v>16</v>
      </c>
    </row>
    <row r="8" spans="1:4" x14ac:dyDescent="0.25">
      <c r="A8" t="str">
        <f>"$(" &amp; KPI_Formula!A8 &amp; ")"</f>
        <v>$(valueSales_delta)</v>
      </c>
      <c r="B8" t="s">
        <v>46</v>
      </c>
      <c r="C8" t="s">
        <v>16</v>
      </c>
      <c r="D8" t="s">
        <v>14</v>
      </c>
    </row>
    <row r="9" spans="1:4" x14ac:dyDescent="0.25">
      <c r="A9" t="str">
        <f>"$(" &amp; KPI_Formula!A9 &amp; ")"</f>
        <v>$(valueSales_delta_p)</v>
      </c>
      <c r="B9" t="s">
        <v>47</v>
      </c>
      <c r="C9" t="s">
        <v>13</v>
      </c>
      <c r="D9" t="s">
        <v>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6226-81BA-4119-845B-19ABEFABA569}">
  <dimension ref="A1:D12"/>
  <sheetViews>
    <sheetView showGridLines="0" workbookViewId="0">
      <selection activeCell="A13" sqref="A13"/>
    </sheetView>
  </sheetViews>
  <sheetFormatPr defaultRowHeight="15" x14ac:dyDescent="0.25"/>
  <cols>
    <col min="1" max="1" width="16" bestFit="1" customWidth="1"/>
    <col min="2" max="2" width="21.140625" bestFit="1" customWidth="1"/>
    <col min="3" max="3" width="16.28515625" bestFit="1" customWidth="1"/>
  </cols>
  <sheetData>
    <row r="1" spans="1:4" s="1" customFormat="1" x14ac:dyDescent="0.25">
      <c r="A1" s="3" t="s">
        <v>2</v>
      </c>
      <c r="B1" s="3" t="s">
        <v>3</v>
      </c>
      <c r="C1" s="3" t="s">
        <v>17</v>
      </c>
      <c r="D1" s="3" t="s">
        <v>20</v>
      </c>
    </row>
    <row r="2" spans="1:4" x14ac:dyDescent="0.25">
      <c r="A2" t="s">
        <v>4</v>
      </c>
      <c r="B2" t="s">
        <v>25</v>
      </c>
      <c r="C2" t="s">
        <v>18</v>
      </c>
      <c r="D2" s="2">
        <f>ROW()-1</f>
        <v>1</v>
      </c>
    </row>
    <row r="3" spans="1:4" x14ac:dyDescent="0.25">
      <c r="A3" t="s">
        <v>5</v>
      </c>
      <c r="B3" t="s">
        <v>26</v>
      </c>
      <c r="C3" t="s">
        <v>18</v>
      </c>
      <c r="D3" s="2">
        <f t="shared" ref="D3:D12" si="0">ROW()-1</f>
        <v>2</v>
      </c>
    </row>
    <row r="4" spans="1:4" x14ac:dyDescent="0.25">
      <c r="A4" t="s">
        <v>55</v>
      </c>
      <c r="B4" t="s">
        <v>56</v>
      </c>
      <c r="C4" t="s">
        <v>18</v>
      </c>
      <c r="D4" s="2">
        <f t="shared" si="0"/>
        <v>3</v>
      </c>
    </row>
    <row r="5" spans="1:4" x14ac:dyDescent="0.25">
      <c r="A5" t="s">
        <v>6</v>
      </c>
      <c r="B5" t="s">
        <v>27</v>
      </c>
      <c r="C5" t="s">
        <v>18</v>
      </c>
      <c r="D5" s="2">
        <f t="shared" si="0"/>
        <v>4</v>
      </c>
    </row>
    <row r="6" spans="1:4" x14ac:dyDescent="0.25">
      <c r="A6" t="s">
        <v>9</v>
      </c>
      <c r="B6" t="s">
        <v>30</v>
      </c>
      <c r="C6" t="s">
        <v>20</v>
      </c>
      <c r="D6" s="2">
        <f t="shared" si="0"/>
        <v>5</v>
      </c>
    </row>
    <row r="7" spans="1:4" x14ac:dyDescent="0.25">
      <c r="A7" t="s">
        <v>8</v>
      </c>
      <c r="B7" t="s">
        <v>29</v>
      </c>
      <c r="C7" t="s">
        <v>20</v>
      </c>
      <c r="D7" s="2">
        <f t="shared" si="0"/>
        <v>6</v>
      </c>
    </row>
    <row r="8" spans="1:4" x14ac:dyDescent="0.25">
      <c r="A8" t="s">
        <v>7</v>
      </c>
      <c r="B8" t="s">
        <v>28</v>
      </c>
      <c r="C8" t="s">
        <v>20</v>
      </c>
      <c r="D8" s="2">
        <f t="shared" si="0"/>
        <v>7</v>
      </c>
    </row>
    <row r="9" spans="1:4" x14ac:dyDescent="0.25">
      <c r="A9" t="s">
        <v>23</v>
      </c>
      <c r="B9" t="s">
        <v>23</v>
      </c>
      <c r="C9" t="s">
        <v>19</v>
      </c>
      <c r="D9" s="2">
        <f t="shared" si="0"/>
        <v>8</v>
      </c>
    </row>
    <row r="10" spans="1:4" x14ac:dyDescent="0.25">
      <c r="A10" t="s">
        <v>21</v>
      </c>
      <c r="B10" t="s">
        <v>21</v>
      </c>
      <c r="C10" t="s">
        <v>19</v>
      </c>
      <c r="D10" s="2">
        <f t="shared" si="0"/>
        <v>9</v>
      </c>
    </row>
    <row r="11" spans="1:4" x14ac:dyDescent="0.25">
      <c r="A11" t="s">
        <v>24</v>
      </c>
      <c r="B11" t="s">
        <v>24</v>
      </c>
      <c r="C11" t="s">
        <v>19</v>
      </c>
      <c r="D11" s="2">
        <f t="shared" si="0"/>
        <v>10</v>
      </c>
    </row>
    <row r="12" spans="1:4" x14ac:dyDescent="0.25">
      <c r="A12" t="s">
        <v>22</v>
      </c>
      <c r="B12" t="s">
        <v>22</v>
      </c>
      <c r="C12" t="s">
        <v>19</v>
      </c>
      <c r="D12" s="2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KPI_Formula</vt:lpstr>
      <vt:lpstr>ADHOC_Metrics</vt:lpstr>
      <vt:lpstr>ADHOC_Dimensions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Luis Felipe Tensini</cp:lastModifiedBy>
  <dcterms:created xsi:type="dcterms:W3CDTF">2021-07-27T22:12:46Z</dcterms:created>
  <dcterms:modified xsi:type="dcterms:W3CDTF">2021-08-04T22:00:53Z</dcterms:modified>
</cp:coreProperties>
</file>