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Mi unidad\Oficina Silva Correa (2019)\004. Aula Tributaria\Cursos\004 Año 2022\096 Operación Renta AT 2022 7° versión\Material\Material para envio\"/>
    </mc:Choice>
  </mc:AlternateContent>
  <xr:revisionPtr revIDLastSave="0" documentId="13_ncr:1_{C5BC0CF2-FCA3-4E27-BCB3-5D85FB944868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Anverso F22" sheetId="1" r:id="rId1"/>
    <sheet name="Indice reverso  F22" sheetId="7" r:id="rId2"/>
    <sheet name="R1" sheetId="2" r:id="rId3"/>
    <sheet name="Reverso 14A" sheetId="3" state="hidden" r:id="rId4"/>
    <sheet name="R2" sheetId="26" r:id="rId5"/>
    <sheet name="R3" sheetId="28" r:id="rId6"/>
    <sheet name="R4" sheetId="29" r:id="rId7"/>
    <sheet name="R5" sheetId="27" r:id="rId8"/>
    <sheet name="R6" sheetId="8" r:id="rId9"/>
    <sheet name="R7" sheetId="9" r:id="rId10"/>
    <sheet name="R8" sheetId="10" r:id="rId11"/>
    <sheet name="R9" sheetId="11" r:id="rId12"/>
    <sheet name="R10" sheetId="12" r:id="rId13"/>
    <sheet name="R11" sheetId="13" r:id="rId14"/>
    <sheet name="R12" sheetId="14" r:id="rId15"/>
    <sheet name="R13" sheetId="15" r:id="rId16"/>
    <sheet name="R14" sheetId="16" r:id="rId17"/>
    <sheet name="R15" sheetId="17" r:id="rId18"/>
    <sheet name="R16" sheetId="18" r:id="rId19"/>
    <sheet name="Reverso 14D3" sheetId="4" state="hidden" r:id="rId20"/>
    <sheet name="R17" sheetId="19" r:id="rId21"/>
    <sheet name="R18" sheetId="20" r:id="rId22"/>
    <sheet name="R19" sheetId="21" r:id="rId23"/>
    <sheet name="R20" sheetId="22" r:id="rId24"/>
    <sheet name="R21" sheetId="23" r:id="rId25"/>
    <sheet name="Reverso 14D8" sheetId="5" state="hidden" r:id="rId26"/>
    <sheet name="R22" sheetId="24" r:id="rId27"/>
    <sheet name="R23" sheetId="25" r:id="rId28"/>
    <sheet name="R24" sheetId="30" r:id="rId29"/>
  </sheets>
  <externalReferences>
    <externalReference r:id="rId30"/>
  </externalReferences>
  <definedNames>
    <definedName name="_xlnm.Print_Area" localSheetId="0">'Anverso F22'!$B$1:$AH$110</definedName>
    <definedName name="_xlnm.Print_Area" localSheetId="1">'Indice reverso  F22'!$B$1:$G$26</definedName>
    <definedName name="_xlnm.Print_Area" localSheetId="2">'R1'!$B$1:$M$19</definedName>
    <definedName name="_xlnm.Print_Area" localSheetId="12">'R10'!$B$1:$E$10</definedName>
    <definedName name="_xlnm.Print_Area" localSheetId="13">'R11'!$B$1:$E$9</definedName>
    <definedName name="_xlnm.Print_Area" localSheetId="14">'R12'!$B$1:$F$59</definedName>
    <definedName name="_xlnm.Print_Area" localSheetId="15">'R13'!$B$1:$E$14</definedName>
    <definedName name="_xlnm.Print_Area" localSheetId="16">'R14'!$B$1:$E$28</definedName>
    <definedName name="_xlnm.Print_Area" localSheetId="17">'R15'!$B$1:$T$18</definedName>
    <definedName name="_xlnm.Print_Area" localSheetId="18">'R16'!$B$1:$T$19</definedName>
    <definedName name="_xlnm.Print_Area" localSheetId="20">'R17'!$B$1:$E$48</definedName>
    <definedName name="_xlnm.Print_Area" localSheetId="21">'R18'!$B$1:$E$14</definedName>
    <definedName name="_xlnm.Print_Area" localSheetId="22">'R19'!$B$1:$E$26</definedName>
    <definedName name="_xlnm.Print_Area" localSheetId="4">'R2'!$B$1:$E$16</definedName>
    <definedName name="_xlnm.Print_Area" localSheetId="23">'R20'!$B$1:$R$18</definedName>
    <definedName name="_xlnm.Print_Area" localSheetId="24">'R21'!$B$1:$T$19</definedName>
    <definedName name="_xlnm.Print_Area" localSheetId="26">'R22'!$B$1:$E$37</definedName>
    <definedName name="_xlnm.Print_Area" localSheetId="27">'R23'!$B$1:$E$22</definedName>
    <definedName name="_xlnm.Print_Area" localSheetId="28">'R24'!$B$1:$E$21</definedName>
    <definedName name="_xlnm.Print_Area" localSheetId="5">'R3'!$B$2:$O$9</definedName>
    <definedName name="_xlnm.Print_Area" localSheetId="6">'R4'!$B$2:$AA$14</definedName>
    <definedName name="_xlnm.Print_Area" localSheetId="7">'R5'!$B$1:$J$6</definedName>
    <definedName name="_xlnm.Print_Area" localSheetId="8">'R6'!$B$1:$F$42</definedName>
    <definedName name="_xlnm.Print_Area" localSheetId="9">'R7'!$B$1:$L$13</definedName>
    <definedName name="_xlnm.Print_Area" localSheetId="10">'R8'!$B$1:$V$33</definedName>
    <definedName name="_xlnm.Print_Area" localSheetId="11">'R9'!$B$1:$E$18</definedName>
    <definedName name="_xlnm.Print_Area" localSheetId="3">'Reverso 14A'!$Q$193:$AD$204</definedName>
    <definedName name="_xlnm.Print_Area" localSheetId="19">'Reverso 14D3'!$N$174:$AB$197</definedName>
    <definedName name="_xlnm.Print_Area" localSheetId="25">'Reverso 14D8'!$O$67:$AC$100</definedName>
    <definedName name="GVKey">""</definedName>
    <definedName name="INVERSION" localSheetId="12">#REF!</definedName>
    <definedName name="INVERSION" localSheetId="13">#REF!</definedName>
    <definedName name="INVERSION" localSheetId="14">#REF!</definedName>
    <definedName name="INVERSION" localSheetId="15">#REF!</definedName>
    <definedName name="INVERSION" localSheetId="16">#REF!</definedName>
    <definedName name="INVERSION" localSheetId="17">#REF!</definedName>
    <definedName name="INVERSION" localSheetId="18">#REF!</definedName>
    <definedName name="INVERSION" localSheetId="20">#REF!</definedName>
    <definedName name="INVERSION" localSheetId="21">#REF!</definedName>
    <definedName name="INVERSION" localSheetId="22">#REF!</definedName>
    <definedName name="INVERSION" localSheetId="23">#REF!</definedName>
    <definedName name="INVERSION" localSheetId="24">#REF!</definedName>
    <definedName name="INVERSION" localSheetId="26">#REF!</definedName>
    <definedName name="INVERSION" localSheetId="27">#REF!</definedName>
    <definedName name="INVERSION" localSheetId="28">#REF!</definedName>
    <definedName name="INVERSION" localSheetId="8">#REF!</definedName>
    <definedName name="INVERSION" localSheetId="9">#REF!</definedName>
    <definedName name="INVERSION" localSheetId="10">#REF!</definedName>
    <definedName name="INVERSION" localSheetId="11">#REF!</definedName>
    <definedName name="INVERSION" localSheetId="3">#REF!</definedName>
    <definedName name="INVERSION" localSheetId="19">#REF!</definedName>
    <definedName name="INVERSION" localSheetId="25">#REF!</definedName>
    <definedName name="INVERSION">#REF!</definedName>
    <definedName name="operacion" localSheetId="12">#REF!</definedName>
    <definedName name="operacion" localSheetId="13">#REF!</definedName>
    <definedName name="operacion" localSheetId="14">#REF!</definedName>
    <definedName name="operacion" localSheetId="15">#REF!</definedName>
    <definedName name="operacion" localSheetId="16">#REF!</definedName>
    <definedName name="operacion" localSheetId="17">#REF!</definedName>
    <definedName name="operacion" localSheetId="18">#REF!</definedName>
    <definedName name="operacion" localSheetId="20">#REF!</definedName>
    <definedName name="operacion" localSheetId="21">#REF!</definedName>
    <definedName name="operacion" localSheetId="22">#REF!</definedName>
    <definedName name="operacion" localSheetId="23">#REF!</definedName>
    <definedName name="operacion" localSheetId="24">#REF!</definedName>
    <definedName name="operacion" localSheetId="26">#REF!</definedName>
    <definedName name="operacion" localSheetId="27">#REF!</definedName>
    <definedName name="operacion" localSheetId="28">#REF!</definedName>
    <definedName name="operacion" localSheetId="8">#REF!</definedName>
    <definedName name="operacion" localSheetId="9">#REF!</definedName>
    <definedName name="operacion" localSheetId="10">#REF!</definedName>
    <definedName name="operacion" localSheetId="11">#REF!</definedName>
    <definedName name="operacion" localSheetId="3">#REF!</definedName>
    <definedName name="operacion" localSheetId="19">#REF!</definedName>
    <definedName name="operacion" localSheetId="25">#REF!</definedName>
    <definedName name="operacion">#REF!</definedName>
    <definedName name="OPERACION1" localSheetId="12">#REF!</definedName>
    <definedName name="OPERACION1" localSheetId="13">#REF!</definedName>
    <definedName name="OPERACION1" localSheetId="14">#REF!</definedName>
    <definedName name="OPERACION1" localSheetId="15">#REF!</definedName>
    <definedName name="OPERACION1" localSheetId="16">#REF!</definedName>
    <definedName name="OPERACION1" localSheetId="17">#REF!</definedName>
    <definedName name="OPERACION1" localSheetId="18">#REF!</definedName>
    <definedName name="OPERACION1" localSheetId="20">#REF!</definedName>
    <definedName name="OPERACION1" localSheetId="21">#REF!</definedName>
    <definedName name="OPERACION1" localSheetId="22">#REF!</definedName>
    <definedName name="OPERACION1" localSheetId="23">#REF!</definedName>
    <definedName name="OPERACION1" localSheetId="24">#REF!</definedName>
    <definedName name="OPERACION1" localSheetId="26">#REF!</definedName>
    <definedName name="OPERACION1" localSheetId="27">#REF!</definedName>
    <definedName name="OPERACION1" localSheetId="28">#REF!</definedName>
    <definedName name="OPERACION1" localSheetId="8">#REF!</definedName>
    <definedName name="OPERACION1" localSheetId="9">#REF!</definedName>
    <definedName name="OPERACION1" localSheetId="10">#REF!</definedName>
    <definedName name="OPERACION1" localSheetId="11">#REF!</definedName>
    <definedName name="OPERACION1" localSheetId="3">#REF!</definedName>
    <definedName name="OPERACION1" localSheetId="19">#REF!</definedName>
    <definedName name="OPERACION1" localSheetId="25">#REF!</definedName>
    <definedName name="OPERACION1">#REF!</definedName>
    <definedName name="SPSet">"current"</definedName>
    <definedName name="SPWS_WBID">""</definedName>
    <definedName name="_xlnm.Print_Titles" localSheetId="0">'Anverso F22'!$1:$4</definedName>
    <definedName name="_xlnm.Print_Titles" localSheetId="3">'Reverso 14A'!$1:$5</definedName>
    <definedName name="v">'[1]Registrar '!$A$2:$B$182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D11" i="9" l="1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AG95" i="1" l="1"/>
  <c r="O63" i="5"/>
  <c r="O63" i="4"/>
  <c r="P63" i="3"/>
  <c r="Z104" i="1" l="1"/>
  <c r="Z105" i="1" s="1"/>
  <c r="Z106" i="1" s="1"/>
  <c r="C103" i="1"/>
</calcChain>
</file>

<file path=xl/sharedStrings.xml><?xml version="1.0" encoding="utf-8"?>
<sst xmlns="http://schemas.openxmlformats.org/spreadsheetml/2006/main" count="2330" uniqueCount="771">
  <si>
    <t>F22 Anverso Completo</t>
  </si>
  <si>
    <t>TIPOS  DE RENTAS Y REBAJAS</t>
  </si>
  <si>
    <t>CRÉDITO POR IMPUESTO DE PRIMERA CATEGORÍA</t>
  </si>
  <si>
    <t>RENTAS Y REBAJAS</t>
  </si>
  <si>
    <t>CON OBLIGACIÓN DE RESTITUCIÓN</t>
  </si>
  <si>
    <t>SIN OBLIGACIÓN DE RESTITUCIÓN</t>
  </si>
  <si>
    <t>Sin derecho a devolución</t>
  </si>
  <si>
    <t>Con derecho a devolución</t>
  </si>
  <si>
    <t>BASE IMPONIBLE IUSC O  IGC O IA</t>
  </si>
  <si>
    <t xml:space="preserve">RENTAS AFECTAS DE FUENTE NACIONAL O EXTRANJERA </t>
  </si>
  <si>
    <t>Retiros o remesas afectos al IGC o IA, según art. 14 letras A) y/o D) N° 3 LIR</t>
  </si>
  <si>
    <t>+</t>
  </si>
  <si>
    <t>Dividendos afectos al IGC o IA, según art.14 letras A) y/o D) N° 3 LIR</t>
  </si>
  <si>
    <t>Gastos rechazados y otras partidas referidos en el art. 21 inc. 3° LIR</t>
  </si>
  <si>
    <t>Rentas presuntas propias y/o de terceros, según art. 14 letra B) N° 2 y art. 34 LIR</t>
  </si>
  <si>
    <t>Otras rentas propias y/o de terceros, provenientes de empresas que determinan su renta efectiva sin contabilidad completa, según art. 14 letra B) N° 1 LIR</t>
  </si>
  <si>
    <t>Rentas asignada propias y/o de terceros, provenientes de empresas sujetas al art. 14 letra D) N° 8 LIR</t>
  </si>
  <si>
    <t>Rentas percibidas de los arts. 42 Nº 2 (honorarios) y 48 (rem. directores S.A.) LIR, según Recuadro N° 1</t>
  </si>
  <si>
    <t>Rentas de capitales mobiliarios (art. 20 N° 2 LIR), mayor valor en rescate de cuotas fondos mutuos y enajenación de acciones y derechos sociales (art. 17 N° 8 LIR) y retiros de ELD (arts. 42 ter y quáter LIR)</t>
  </si>
  <si>
    <t>Rentas exentas del IGC, según art. 54 N° 3 LIR</t>
  </si>
  <si>
    <t>Otras rentas de fuente chilena afectas al IGC o IA (según instrucciones)</t>
  </si>
  <si>
    <t>Otras rentas de fuente extranjera afectas al IGC o IA (según instrucciones)</t>
  </si>
  <si>
    <t>Sueldos, pensiones y otras rentas similares de fuente nacional</t>
  </si>
  <si>
    <t>Sueldos, pensiones y otras rentas similares de fuente extranjera</t>
  </si>
  <si>
    <t>Incremento por IDPC, según arts. 54 N° 1 y 62 LIR</t>
  </si>
  <si>
    <t>Incremento por impuestos soportados en el exterior, según arts. 41 A LIR</t>
  </si>
  <si>
    <t>REBAJAS A LA RENTA</t>
  </si>
  <si>
    <t xml:space="preserve">Donaciones, según art. 7° Ley N° 16.282 y D.L. N° 45 de 1973 </t>
  </si>
  <si>
    <t>=</t>
  </si>
  <si>
    <t>Cotizaciones previsionales correspondientes al empresario o socio, según art. 55 letra b) LIR</t>
  </si>
  <si>
    <t>Intereses pagados por créditos con garantía hipotecaria, según art. 55 bis LIR</t>
  </si>
  <si>
    <t>Dividendos hipotecarios pagados por viviendas nuevas acogidas al D.F.L. Nº 2 de 1959, según Ley N°19.622</t>
  </si>
  <si>
    <t>20% cuotas fondos de inversión adquiridas antes del 04.06.93, según art. 6 Transitorio Ley N° 19.247</t>
  </si>
  <si>
    <t>Ahorro previsional, según art.42 bis inc. 1° LIR</t>
  </si>
  <si>
    <t>IUSC o IGC</t>
  </si>
  <si>
    <t>IGC o IUSC, según tabla (arts. 47, 52 o 52 bis LIR)</t>
  </si>
  <si>
    <t>IGC sobre intereses y otros rendimientos, según art. 54 bis LIR</t>
  </si>
  <si>
    <t>Reliquidación IGC por ganancias de capital, según art. 17 N° 8 letras a) literal v) y b) LIR</t>
  </si>
  <si>
    <t>Débito fiscal por ahorro neto negativo (Recuadro N° 3), según art. 3° transitorio numeral VI) Ley N° 20.780 (ex. art. 57 bis LIR)</t>
  </si>
  <si>
    <t>Débito fiscal por restitución crédito por IDPC, según art. 56 N° 3 inc. final LIR</t>
  </si>
  <si>
    <t>CREDITOS AL IMPUESTO</t>
  </si>
  <si>
    <t>Crédito al IGC por fomento forestal, según D.L. N° 701 de 1974</t>
  </si>
  <si>
    <t>Crédito al IGC por Impuesto Tasa Adicional, según ex. art. 21 LIR</t>
  </si>
  <si>
    <t>Crédito al IGC por donaciones para fines deportivos, según art. 62 y sgtes. Ley N° 19.712</t>
  </si>
  <si>
    <t>Crédito al IGC por IDPC sin derecho a devolución, según arts. 20 N° 1 letra a), 41 A N° 4 letra A) letra a) y 56 N° 3 LIR</t>
  </si>
  <si>
    <t>Crédito al IGC del 5% sobre total de retiros o dividendos que excedan de 310 UTA que tengan derecho a crédito por IDPC con obligación de restitución, según art. 56 N° 4 LIR</t>
  </si>
  <si>
    <t>Crédito al IGC por Impuesto Territorial pagado por explotación de bienes raíces no agrícolas, según art. 56 N° 5 LIR</t>
  </si>
  <si>
    <t>Crédito al IGC por art. 33 bis, según art. 14 letra D) N°8 letra a) numeral (v) LIR</t>
  </si>
  <si>
    <t>Crédito al IGC o IUSC por gastos en educación, según art. 55 ter LIR</t>
  </si>
  <si>
    <t>Crédito al IGC o IUSC por donaciones para fines sociales, según art. 1° bis Ley N° 19.885</t>
  </si>
  <si>
    <t>Crédito al IGC por donaciones a universidades e institutos profesionales, según art. 69 Ley N° 18.681</t>
  </si>
  <si>
    <t>Crédito al IGC por ingreso diferido, según art. 14 letra D) N°8 letra d) numeral (ii) LIR</t>
  </si>
  <si>
    <t>Crédito al IUSC  o IGC por impuestos soportados en el exterior, según arts. 41 A N°4 letra B) o N° 5 LIR</t>
  </si>
  <si>
    <t>Crédito al IGC o IUSC por IUSC, según art. 56 N° 2 LIR</t>
  </si>
  <si>
    <t>Crédito al IGC o IUSC por ahorro neto positivo (Recuadro N° 3), según art. 3° Transitorio numeral VI) Ley N° 20.780 (ex. art. 57 bis LIR)</t>
  </si>
  <si>
    <t>Crédito al IGC o IUSC por IDPC con derecho a devolución, según art. 56 N° 3 LIR</t>
  </si>
  <si>
    <t>Crédito al IGC por impuestos soportados en el exterior, según arts. 41 A N° 4 letra A) letra b) LIR</t>
  </si>
  <si>
    <t>Crédito al IGC por donaciones al Fondo Nacional de Reconstrucción, según arts. 5 y 9 Ley N° 20.444</t>
  </si>
  <si>
    <t>Crédito al IGC o IUSC por donaciones para fines culturales, según art.8 Ley N° 18.985</t>
  </si>
  <si>
    <t>IGC O IUSC, DÉBITO FISCAL Y/O TASA ADICIONAL DETERMINADO</t>
  </si>
  <si>
    <t>IMPUESTOS ANUALES A LA RENTA</t>
  </si>
  <si>
    <t>IMPUESTOS</t>
  </si>
  <si>
    <t>BASE IMPONIBLE</t>
  </si>
  <si>
    <t>REBAJAS AL IMPUESTO</t>
  </si>
  <si>
    <t>IMPUESTOS DETERMINADOS</t>
  </si>
  <si>
    <t>IDPC de empresas acogidas al régimen Pro Pyme, según art. 14 letra D) N° 3 LIR</t>
  </si>
  <si>
    <t>IDPC de empresas acogidas al régimen de imputación parcial de créditos, según art. 14 letra A) LIR</t>
  </si>
  <si>
    <t>IDPC contribuyentes  o entidades sin vínculo directo o indirecto con propietarios afectos a IGC o IA, según art. 14 G) LIR</t>
  </si>
  <si>
    <t>IDPC sobre rentas presuntas, según art. 34 LIR</t>
  </si>
  <si>
    <t>IDPC sobre rentas efectivas determinadas sin contabilidad completa</t>
  </si>
  <si>
    <t>Impuesto de 40% empresas del Estado, según art. 2º D.L. N° 2.398 de 1978</t>
  </si>
  <si>
    <t>Pago voluntario a título de IDPC, según art. 14 letra A) N° 6 LIR</t>
  </si>
  <si>
    <t>Diferencia de créditos por IDPC otorgados en forma indebida o en exceso, según art. 14 letra A) N° 7 LIR</t>
  </si>
  <si>
    <t>Impuesto Específico a la Actividad Minera, según art. 64 bis LIR</t>
  </si>
  <si>
    <t>Impuesto Único de 10% por enajenación de bienes raíces, según art. 17 N° 8 letra b) LIR y/o art. 4 Ley N° 21.078</t>
  </si>
  <si>
    <t>IA en carácter de único (activos subyacentes), según art. 58 N° 3 LIR</t>
  </si>
  <si>
    <t>Impuesto Único de 10%, según art. 82 del art. 1° Ley N° 20.712</t>
  </si>
  <si>
    <t>Impuesto Único por exceso de endeudamiento, según art. 41 F LIR</t>
  </si>
  <si>
    <t>IA según ex D.L. N° 600 de 1974</t>
  </si>
  <si>
    <t>IA según arts. 58 N° 1 y 2 y 60 inc. 1° LIR</t>
  </si>
  <si>
    <t>Impuesto Único tasa 25% por distribuciones desproporcionadas, según artículo 39 transitorio Ley N° 21.210</t>
  </si>
  <si>
    <t>Retención de impuesto sobre gastos rechazados y otras partidas (tasa 45%), según art. 74 N° 4 LIR</t>
  </si>
  <si>
    <t>Retención de IA en carácter de único (activos subyacentes) (tasa 20% y/o 35%), según art. 74 N° 4 LIR</t>
  </si>
  <si>
    <t>Retención del IA sobre rentas asignadas empresas acogidas al régimen de los arts. 14 letra B) N° 1 , 2 y/o 14 letra D) N° 8, según art. 74 N° 4 LIR</t>
  </si>
  <si>
    <t>Débito fiscal por restitución crédito por IDPC, según art. 63 inc. final LIR</t>
  </si>
  <si>
    <t>Impuesto Único talleres artesanales</t>
  </si>
  <si>
    <t>Impuesto Único pescadores artesanales</t>
  </si>
  <si>
    <t>Impuesto Único por retiros de ahorro previsional, según art. 42 bis inc. 1° N° 3 LIR</t>
  </si>
  <si>
    <t>Restitución crédito por gastos de capacitación excesivo, según  art. 6° Ley N° 20.326</t>
  </si>
  <si>
    <t>DEDUCCIONES A LOS IMPUESTOS</t>
  </si>
  <si>
    <t>Crédito fiscal AFP, según art. 23 D.L. N° 3.500 de 1980</t>
  </si>
  <si>
    <t>Crédito por gastos de capacitación, según Ley N° 19.518</t>
  </si>
  <si>
    <t>Crédito por desembolsos directos por trazabilidad (art. 60 quinquies Código Tributario)</t>
  </si>
  <si>
    <t>Crédito empresas constructoras</t>
  </si>
  <si>
    <t>Crédito por reintegro de peajes, según art. 1° Ley N° 19.764</t>
  </si>
  <si>
    <t>PPUA sin derecho a devolución, según art. 27 transitorio de la ley N° 21.210</t>
  </si>
  <si>
    <t>PPUA con derecho a devolución, según art. 27 transitorio de la ley N° 21.210</t>
  </si>
  <si>
    <t>Créditos puestos a disposición de los socios por la sociedad respectiva, según instrucciones</t>
  </si>
  <si>
    <t>Crédito por sistemas solares térmicos, según Ley N° 20.365</t>
  </si>
  <si>
    <t>PPM puestos a disposición de los propietarios de empresas del régimen de transparencia tributaria del art. 14 letra D) N° 8 LIR</t>
  </si>
  <si>
    <t>Pago provisional exportadores, según ex-art. 13 Ley N° 18.768</t>
  </si>
  <si>
    <t>Retenciones sobre intereses, según art. 74 N° 7 LIR</t>
  </si>
  <si>
    <t>Impuestos declarados y pagados en conformidad al art. 69 N° 3 y 4 del la LIR</t>
  </si>
  <si>
    <t>Cargo por cotizaciones previsionales, según arts. 89 y sgtes. D.L. N° 3.500 de 1980</t>
  </si>
  <si>
    <t>RESULTADO LIQUIDACIÓN ANUAL IMPUESTO A LA RENTA   (si el resultado es negativo o cero, deberá declarar por Internet)</t>
  </si>
  <si>
    <t>ROL ÚNICO TRIBUTARIO</t>
  </si>
  <si>
    <t>Primer apellido o razón social</t>
  </si>
  <si>
    <t>Segundo apellido</t>
  </si>
  <si>
    <t>Nombres</t>
  </si>
  <si>
    <t>03</t>
  </si>
  <si>
    <t>01</t>
  </si>
  <si>
    <t>02</t>
  </si>
  <si>
    <t>05</t>
  </si>
  <si>
    <t>REMANENTE DE CRÉDITO</t>
  </si>
  <si>
    <t xml:space="preserve"> SALDO A FAVOR</t>
  </si>
  <si>
    <t>Impuesto adeudado</t>
  </si>
  <si>
    <t>Menos: saldo puesto a disposición de los socios</t>
  </si>
  <si>
    <t>DEVOLUCIÓN SOLICITADA</t>
  </si>
  <si>
    <t>Monto</t>
  </si>
  <si>
    <t>RECARGOS POR DECLARACIÓN FUERA DE PLAZO</t>
  </si>
  <si>
    <t>SOLICITO DEPOSITAR REMANENTE EN CUENTA CORRIENTE O DE AHORRO BANCARIA</t>
  </si>
  <si>
    <t>RECARGOS POR MORA EN EL PAGO</t>
  </si>
  <si>
    <t>MÁS: reajustes declaración fuera de plazo</t>
  </si>
  <si>
    <t>Nombre institución bancaria</t>
  </si>
  <si>
    <t>MÁS: intereses y multas declaración fuera de plazo</t>
  </si>
  <si>
    <t>Tipo de cuenta</t>
  </si>
  <si>
    <t>(Marque con una X según corresponda)</t>
  </si>
  <si>
    <t xml:space="preserve">Cuenta corriente </t>
  </si>
  <si>
    <t>Cuenta vista</t>
  </si>
  <si>
    <t>NOTA: el Rol Único Tributario, nombre o razón social, resultado liquidación anual impuesto a la renta, domicilio, comuna, región y el resto de los datos de identificación son obligatorios.</t>
  </si>
  <si>
    <t xml:space="preserve">Cuenta de ahorro </t>
  </si>
  <si>
    <t>EVITESE PROBLEMAS, DECLARE POR INTERNET www.sii.cl</t>
  </si>
  <si>
    <t>RECUADRO N° 0</t>
  </si>
  <si>
    <t>SECCIÓN: DOMICILIO DEL CONTRIBUYENTE (ESTOS DATOS SON OBLIGATORIOS)</t>
  </si>
  <si>
    <t>RUT</t>
  </si>
  <si>
    <t>Folio</t>
  </si>
  <si>
    <t>Calle</t>
  </si>
  <si>
    <t>N°</t>
  </si>
  <si>
    <t>Of. o depto.</t>
  </si>
  <si>
    <t>Ciudad</t>
  </si>
  <si>
    <t xml:space="preserve"> </t>
  </si>
  <si>
    <t>Comuna</t>
  </si>
  <si>
    <t>Región</t>
  </si>
  <si>
    <t>Actividad, profesión o giro del negocio</t>
  </si>
  <si>
    <t>Cód. actividad económica</t>
  </si>
  <si>
    <t>Telefóno</t>
  </si>
  <si>
    <t>Fax</t>
  </si>
  <si>
    <t>Correo electrónico</t>
  </si>
  <si>
    <t>Marque con X según instrucciones</t>
  </si>
  <si>
    <t>Franquicias Tributarias</t>
  </si>
  <si>
    <t xml:space="preserve">Leyes N°s.
18.392 o 19.149
(Navarino y Primavera)
</t>
  </si>
  <si>
    <t>D.S. N° 341 de 2004, del Min. de Hacienda (Zona Franca)</t>
  </si>
  <si>
    <r>
      <t xml:space="preserve">D.L. N° 701 </t>
    </r>
    <r>
      <rPr>
        <sz val="7"/>
        <rFont val="Verdana"/>
        <family val="2"/>
      </rPr>
      <t>de 1974
(Fomento Forestal)</t>
    </r>
  </si>
  <si>
    <t>Sistema de Tributación</t>
  </si>
  <si>
    <r>
      <t>Sistema contabilidad agrícola simplificada según D.S. N° 344</t>
    </r>
    <r>
      <rPr>
        <sz val="7"/>
        <rFont val="Verdana"/>
        <family val="2"/>
      </rPr>
      <t xml:space="preserve"> de 2004</t>
    </r>
    <r>
      <rPr>
        <sz val="6"/>
        <rFont val="Verdana"/>
        <family val="2"/>
      </rPr>
      <t>, del Min. de Hacienda</t>
    </r>
  </si>
  <si>
    <t>Opción al régimen</t>
  </si>
  <si>
    <t>Ley N° 19.709 (Tocopilla)</t>
  </si>
  <si>
    <t xml:space="preserve">Instituciones art. 40 N°s. 2 y 4 LIR
</t>
  </si>
  <si>
    <r>
      <t xml:space="preserve">D.L. N° 600 </t>
    </r>
    <r>
      <rPr>
        <sz val="7"/>
        <rFont val="Verdana"/>
        <family val="2"/>
      </rPr>
      <t>de 1974 (E.I.E.)</t>
    </r>
  </si>
  <si>
    <t>Asociacion o cuentas en participación</t>
  </si>
  <si>
    <t>Retiro del régimen</t>
  </si>
  <si>
    <t>RECUADRO N° 1 :  HONORARIOS</t>
  </si>
  <si>
    <t>Rentas de 2ª Categoría</t>
  </si>
  <si>
    <t>Renta actualizada</t>
  </si>
  <si>
    <t>Impuesto retenido actualizado</t>
  </si>
  <si>
    <t>Honorarios anuales con retención</t>
  </si>
  <si>
    <t>Honorarios anuales sin retención</t>
  </si>
  <si>
    <t>Honorarios líquidos percibidos de fuente extranjera</t>
  </si>
  <si>
    <t>Total ingresos brutos</t>
  </si>
  <si>
    <t>Monto ahorro previsional, según art. 42 bis inc. 1° LIR</t>
  </si>
  <si>
    <t>Gastos por donaciones para fines sociales, según art. 1° bis Ley N° 19.885</t>
  </si>
  <si>
    <t>Gastos efectivos (solo rebajables del código 547)</t>
  </si>
  <si>
    <t>Gastos presuntos: 30% sobre el código 547, con tope de 15 UTA</t>
  </si>
  <si>
    <t>Rebaja por presunción de asignación de zona  D.L. N° 889 de 1975</t>
  </si>
  <si>
    <t>Total honorarios</t>
  </si>
  <si>
    <t>Total remuneraciones directores S.A.</t>
  </si>
  <si>
    <t>Total rentas y retenciones</t>
  </si>
  <si>
    <t>RECUADRO N° 2: DETERMINACIÓN MAYOR O MENOR VALOR OBTENIDO POR LAS ENAJENACIONES DE BIENES RAÍCES SITUADOS EN CHILE EFECTUADAS POR PERSONAS NATURALES Y NO ASIGNADOS A EMPRESA INDIVIDUAL</t>
  </si>
  <si>
    <t>Precios de enajenaciones del conjunto de los bienes raíces situados en Chile</t>
  </si>
  <si>
    <t>Mayor o menor valor percibido o devengado</t>
  </si>
  <si>
    <t>Mayor valor percibido o devengado afecto a impuesto</t>
  </si>
  <si>
    <t>Saldo de ingreso no renta a utilizar en los ejercicios siguientes</t>
  </si>
  <si>
    <t>RECUADRO N° 3: DATOS SOBRE INSTRUMENTOS DE AHORRO ACOGIDOS AL EX ART. 57 BIS (ART. 3° TRANSITORIO NUMERAL VI) LEY N° 20.780)</t>
  </si>
  <si>
    <t>Total ahorro neto positivo del ejercicio</t>
  </si>
  <si>
    <t>Remanente ahorro neto positivo del ejercicio siguiente</t>
  </si>
  <si>
    <t>Total ahorro neto negativo del ejercicio</t>
  </si>
  <si>
    <t>Cuota exenta 10 UTA</t>
  </si>
  <si>
    <t>ENAJENACIÓN DE ACCIONES</t>
  </si>
  <si>
    <t>Régimen  tributario de la LIR</t>
  </si>
  <si>
    <t>N° acciones enajenadas</t>
  </si>
  <si>
    <t>Precio o valor de enajenación</t>
  </si>
  <si>
    <t>Costo tributario actualizado</t>
  </si>
  <si>
    <t>Régimen art. 107 LIR</t>
  </si>
  <si>
    <t>ENAJENACIÓN DE DERECHOS SOCIALES</t>
  </si>
  <si>
    <t>N°  de operaciones de derechos sociales enajenados</t>
  </si>
  <si>
    <t>ENAJENACIÓN O RESCATE DE CUOTAS DE FONDOS MUTUOS Y/O FONDOS DE INVERSIÓN</t>
  </si>
  <si>
    <t>N° cuotas de fondos mutuos y/o fondo de inversión enajenados o rescatados</t>
  </si>
  <si>
    <t>RECUADRO N°5: CRÉDITO POR INGRESO DIFERIDO PROPIETARIOS DE EMPRESAS RÉGIMEN TRANSPARENCIA TRIBUTARIA, ART. 14 LETRA D) N°8 LIR</t>
  </si>
  <si>
    <t>Remanente ejercicio anterior</t>
  </si>
  <si>
    <t>Crédito recibido en el ejercicio</t>
  </si>
  <si>
    <t>Crédito imputado en el ejercicio</t>
  </si>
  <si>
    <t>Remanente para ejercicio siguiente</t>
  </si>
  <si>
    <t>F22 Reverso versión 14A</t>
  </si>
  <si>
    <t>RECUADRO N° 6: DATOS INFORMATIVOS</t>
  </si>
  <si>
    <t>Operaciones Internacionales</t>
  </si>
  <si>
    <t>Préstamos efectuados a propietarios, socios o accionistas en el ejercicio</t>
  </si>
  <si>
    <t>Total de cantidades adeudadas, pagadas o abonadas a relacionados en el exterior (arts. 31 inc. 3° y 59 LIR)</t>
  </si>
  <si>
    <t>Cantidades  adeudadas  a  relacionados  en  el  exterior,  o  pagadas  cuyo IA no ha sido enterado (arts. 31 inc.  3° y 59 LIR)</t>
  </si>
  <si>
    <t>Total pasivos contraídos en Chile</t>
  </si>
  <si>
    <t>Beneficio antes de gastos financieros (EBITDA)</t>
  </si>
  <si>
    <t>Datos de Balance</t>
  </si>
  <si>
    <t>Total del activo</t>
  </si>
  <si>
    <t>Total del pasivo</t>
  </si>
  <si>
    <t>Saldo de caja (sólo dinero en efectivo y documentos al día, según arqueo)</t>
  </si>
  <si>
    <t>Capital efectivo</t>
  </si>
  <si>
    <t>Saldo cuenta corriente bancaria según, conciliación</t>
  </si>
  <si>
    <t>Existencia final</t>
  </si>
  <si>
    <t>Bienes adquiridos contrato leasing</t>
  </si>
  <si>
    <t>Activo inmovilizado</t>
  </si>
  <si>
    <t>Activo gasto diferido goodwill tributario</t>
  </si>
  <si>
    <t>Activo intangible goodwill tributario (Ley N° 20.780)</t>
  </si>
  <si>
    <t>Patrimonio financiero</t>
  </si>
  <si>
    <t>Otros Antecedentes</t>
  </si>
  <si>
    <t xml:space="preserve">Utilidades financieras capitalizadas </t>
  </si>
  <si>
    <t>Gastos adeudados o pagados por cuotas de bienes en leasing</t>
  </si>
  <si>
    <t>Monto del capital  directa o indirectamente financiado por partes relacionadas</t>
  </si>
  <si>
    <t>Tasa TEX</t>
  </si>
  <si>
    <t>Tasa TEF</t>
  </si>
  <si>
    <t xml:space="preserve">Retiros, remesas o distribuciones afectos a IGC o IA, no Imputados a los RRE </t>
  </si>
  <si>
    <t>Retiros, remesas o distribuciones afectos a IGC o IA, imputados a las utilidades de balance en exceso de las tributables (UBET)</t>
  </si>
  <si>
    <t xml:space="preserve">Saldos </t>
  </si>
  <si>
    <t>Saldo total de rentas exentas de IGC (art. 11 Ley N° 18.401, rentas del capitalismo popular)</t>
  </si>
  <si>
    <t>Saldo exceso de retiros de 2014, determinados al 31 de diciembre para ejercicios siguientes</t>
  </si>
  <si>
    <t>Saldo de crédito por IDPC no sujetos a restitución generados hasta el 31.12.2019</t>
  </si>
  <si>
    <t>Saldo de crédito por IDPC no sujetos a restitución generados a contar del 01.01.2020</t>
  </si>
  <si>
    <t>Saldo de crédito por IDPC en carácter de voluntario por rectificación del capital propio tributario, según art. 32° transitorio Ley N° 21.210</t>
  </si>
  <si>
    <t>Saldo crédito Impuesto Tasa Adicional ex art. 21 LIR</t>
  </si>
  <si>
    <t>Saldo de crédito por gastos de capacitación mensual con derecho a devolución (art. 6 Ley N° 20.326)</t>
  </si>
  <si>
    <t>Saldo de excedente base imponible IDPC voluntario a imputar ejercicio siguientes</t>
  </si>
  <si>
    <t>RECUADRO N° 7: INGRESO DIFERIDO Y SALDOS PENDIENTES DE AMORTIZACIÓN.</t>
  </si>
  <si>
    <t>Detalle</t>
  </si>
  <si>
    <t>Saldo de rentas tributables acumuladas</t>
  </si>
  <si>
    <t xml:space="preserve">
Incremento 
</t>
  </si>
  <si>
    <t xml:space="preserve">
Crédito 
</t>
  </si>
  <si>
    <t>No Sujeto a Restitución</t>
  </si>
  <si>
    <t xml:space="preserve"> Sujeto a Restitución</t>
  </si>
  <si>
    <t>Saldo de ingreso diferido pendiente de tributación correspondiente a lo dispuesto en el ex art. 14 ter letra A N° 2 LIR y en el art. 3° transitorio de la Ley N° 20.780</t>
  </si>
  <si>
    <t xml:space="preserve">Ingreso  diferido a  imputar  en  el ejercicio </t>
  </si>
  <si>
    <t>Saldo de ingreso diferido pendiente de tributación de acuerdo al art 14 letra D) N°8, letra d) de la LIR, artículo 40 transitorio  de la Ley 21.210 y Circular 62 de 2020.</t>
  </si>
  <si>
    <t>Saldo de ingreso diferido pendiente de tributación de acuerdo al art. 15° transitorio de la Ley N° 21.210</t>
  </si>
  <si>
    <t>TOTAL Saldo ingreso diferido a imputar en los ejercicios siguientes</t>
  </si>
  <si>
    <t xml:space="preserve">RECUADRO N° 8:  INFORMACIÓN SOBRE DONACIONES Y CRÉDITOS O REBAJAS IMPUTABLES AL IDPC </t>
  </si>
  <si>
    <t>CRÉDITOS CUYOS REMANENTES NO DAN DERECHO A IMPUTACIÓN EN LOS EJERCICIOS SIGUIENTES NI A DEVOLUCIÓN</t>
  </si>
  <si>
    <t>DETALLE</t>
  </si>
  <si>
    <t>TOTAL GASTO</t>
  </si>
  <si>
    <t>GASTO RECHAZADO</t>
  </si>
  <si>
    <t>CRÉDITO</t>
  </si>
  <si>
    <t>Donaciones al FNR, según arts. 4° y 9° Ley N° 20.444 (no afectas al LGA)</t>
  </si>
  <si>
    <t>Donaciones para fines culturales, según art. 8° Ley N° 18.985 (afectas al LGA)</t>
  </si>
  <si>
    <t>Donaciones para fines educacionales, según art. 3° Ley N° 19.247 (afectas al LGA)</t>
  </si>
  <si>
    <t>Donaciones para fines deportivos, según art. 62 y sgtes. Ley N° 19.712 (afecta al LGA)</t>
  </si>
  <si>
    <t>Donaciones para fines sociales, según art. 1° y sgtes. Ley N° 19.885 (afecta al LGA)</t>
  </si>
  <si>
    <t>Crédito por contribuciones de bienes raíces</t>
  </si>
  <si>
    <t>Crédito por bienes físicos del activo inmovilizado del ejercicio</t>
  </si>
  <si>
    <t>Crédito por rentas de zonas francas</t>
  </si>
  <si>
    <t>Crédito por ingreso diferido</t>
  </si>
  <si>
    <t>Otras rebajas especiales</t>
  </si>
  <si>
    <t>CRÉDITOS CUYOS REMANENTES DAN  SOLO DERECHO A IMPUTACIÓN EN LOS EJERCICIOS SIGUIENTES</t>
  </si>
  <si>
    <t>Remanente de crédito por bienes físicos del activo inmovilizado proveniente de inversiones AT 1999 - 2002</t>
  </si>
  <si>
    <t>Donaciones a universidades e institutos profesionales, según art. 69 Ley N° 18.681 (afectas al LGA)</t>
  </si>
  <si>
    <t>Monto inversión Ley Arica</t>
  </si>
  <si>
    <t>Monto inversión  Ley Austral</t>
  </si>
  <si>
    <t>Crédito por impuestos soportados en el extranjero, según art.41  A LIR</t>
  </si>
  <si>
    <t>Crédito por inversión privada en actividades de investigación y desarrollo Ley N° 20.241</t>
  </si>
  <si>
    <t>CRÉDITO CUYO REMANENTE DA DERECHO A DEVOLUCIÓN</t>
  </si>
  <si>
    <t>Crédito IEAM del ejercicio</t>
  </si>
  <si>
    <t>Crédito IEAM utilizado en el ejercicio</t>
  </si>
  <si>
    <t>Remanente crédito IEAM a devolver a través de línea 75, código 36</t>
  </si>
  <si>
    <t xml:space="preserve">OTRAS  DONACIONES </t>
  </si>
  <si>
    <t>Otras donaciones, según art. 10 Ley N° 19.885 (afecta al LGA)</t>
  </si>
  <si>
    <t>Donaciones, según art. 7° Ley N° 16.282 (no afectas al LGA)</t>
  </si>
  <si>
    <t>Donaciones, según art. 37 D.L. N° 1.939 de 1977   (no afectas al LGA)</t>
  </si>
  <si>
    <t>Donaciones, según Ley N° 21.015 (no afectas al LGA)</t>
  </si>
  <si>
    <t>Donaciones, según art. 4° Ley N° 21.207 (no afectas al LGA)</t>
  </si>
  <si>
    <t>Donaciones para fines culturales según art. 8° Ley N° 18.985</t>
  </si>
  <si>
    <t>Remanente año anterior</t>
  </si>
  <si>
    <t>Imputado en el Ejercicio</t>
  </si>
  <si>
    <t>RECUADRO N° 9: REGISTRO FUR</t>
  </si>
  <si>
    <t>Remanente FUR ejercicio anterior debidamente reajustado</t>
  </si>
  <si>
    <t>FUR afectado con el Impuesto Sustitutivo (IS)</t>
  </si>
  <si>
    <t>Impuesto Sustitutivo (IS) pagado que afectó al FUR</t>
  </si>
  <si>
    <t>Rebaja FUR por devolución de capital, enajenación de acciones o derechos sociales y reorganización empresarial, debidamente reajustados</t>
  </si>
  <si>
    <t>Rebaja FUR acogido a ISFUT por devolución de capital, enajenación o reorganización empresarial</t>
  </si>
  <si>
    <t>Aumento FUR por reorganización empresarial debidamente reajustado</t>
  </si>
  <si>
    <t>Reclasificación FUR por rentas afectas ISFUT</t>
  </si>
  <si>
    <t>Remanente FUR para el ejercicio siguiente acogido al ISFUT</t>
  </si>
  <si>
    <t>Remanente FUR para el ejercicio siguiente afectos a impuestos finales</t>
  </si>
  <si>
    <t>Remanente FUR para el ejercicio siguiente exentos e INR</t>
  </si>
  <si>
    <t>Remanente CIDPC ejercicio anterior debidamente reajustado</t>
  </si>
  <si>
    <t>CIDPC utilizado en el ejercicio</t>
  </si>
  <si>
    <t>CIDPC recibido en el ejercicio</t>
  </si>
  <si>
    <t>Remanente CIDPC para el ejercicio siguiente</t>
  </si>
  <si>
    <t>RECUADRO Nº 10: DEPRECIACIÓN</t>
  </si>
  <si>
    <t>Cantidad de bienes del activo inmovilizado</t>
  </si>
  <si>
    <t>Depreciación acelerada en 1/3  vida util, del ejercicio (art. 31 N° 5 LIR)</t>
  </si>
  <si>
    <t>Depreciación acelerada vida útil de 1 año, del ejercicio (art. 31 N° 5 bis LIR)</t>
  </si>
  <si>
    <t>Depreciación acelerada en 1/10 vida últil, del ejercicio (art. 31 N° 5 bis LIR)</t>
  </si>
  <si>
    <t>Depreciación instántanea por el 50% del valor de adquisición del bien físico del activo inmovilizado, utilizado en el ejercicio (art. 21° transitorio  Ley N° 21.210)</t>
  </si>
  <si>
    <t>Depreciación instántanea por el 100% del valor de adquisición del bien físico del activo inmovilizado, adquirido en el ejercicio (art. 22° transitorio Ley N° 21.210)</t>
  </si>
  <si>
    <t>Depreciación instántanea por el 100% del valor de adquisición del bien físico del activo inmovilizado, adquirido en el ejercicio (art. 22° transitorio bis Ley N° 21.210, incorporado por la Ley N°21.256)</t>
  </si>
  <si>
    <t>Total depreciación normal de los bienes con depreciación acelerada y/o instantánea informada en los códigos 938, 942, 949, 1138, 1139 y 1158</t>
  </si>
  <si>
    <t>Diferencia entre depreciaciones aceleradas y/o instantáneas y normales del ejercicio, anteriores</t>
  </si>
  <si>
    <t xml:space="preserve">RECUADRO N° 11: ROYALTY MINERO </t>
  </si>
  <si>
    <t>Agregados a la RLI (o pérdida tributaria) de Primera Categoría, según art. 64 ter LIR</t>
  </si>
  <si>
    <t>Deducciones a la RLI (o pérdida tributaria) de Primera Categoría, según art. 64 ter LIR</t>
  </si>
  <si>
    <t>Ventas expresadas en toneladas métricas de cobre fino, según art. 64 bis LIR</t>
  </si>
  <si>
    <t>Ventas de relacionados expresadas en toneladas métricas de cobre fino, según art. 64 bis LIR</t>
  </si>
  <si>
    <t>RECUADRO N° 12: BASE IMPONIBLE DE PRIMERA CATEGORIA RÉGIMEN DEL ARTÍCULO 14 LETRA A) LIR</t>
  </si>
  <si>
    <t>RESULTADO FINANCIERO</t>
  </si>
  <si>
    <t>Ingresos del giro percibidos o devengados</t>
  </si>
  <si>
    <t>Rentas de fuente extranjera</t>
  </si>
  <si>
    <t>Intereses percibidos o devengados</t>
  </si>
  <si>
    <t>Otros ingresos percibidos o devengados</t>
  </si>
  <si>
    <t>Costo directo de los bienes y servicios</t>
  </si>
  <si>
    <t>Remuneraciones</t>
  </si>
  <si>
    <t>Arriendos</t>
  </si>
  <si>
    <t>Depreciación financiera del ejercicio</t>
  </si>
  <si>
    <t>Intereses pagados o adeudados</t>
  </si>
  <si>
    <t>Gastos por donaciones</t>
  </si>
  <si>
    <t>Otros gastos financieros</t>
  </si>
  <si>
    <t>Gastos por inversión en investigación y desarrollo certificados por Corfo</t>
  </si>
  <si>
    <t>Gastos por inversión en Investigación y desarrollo no certificados por Corfo</t>
  </si>
  <si>
    <t>Gastos por exigencias medio ambientales</t>
  </si>
  <si>
    <t>Gasto por indemnización o compensación a clientes o usuarios</t>
  </si>
  <si>
    <t>Costos y gastos necesarios para producir las rentas de fuente extranjera</t>
  </si>
  <si>
    <t>Gastos por impuesto renta e impuesto diferido</t>
  </si>
  <si>
    <t>Otros gastos deducidos de los ingresos brutos</t>
  </si>
  <si>
    <t xml:space="preserve">Resultado financiero </t>
  </si>
  <si>
    <t>AJUSTES AL RESULTADO FINANCIERO</t>
  </si>
  <si>
    <t>Corrección monetaria saldo deudor (art. 32 N° 1 LIR)</t>
  </si>
  <si>
    <t>Corrección monetaria saldo acreedor (art. 32 N° 2 LIR)</t>
  </si>
  <si>
    <t>Partidas del inciso primero no afectas al IU de tasa 40% y del inciso segundo, del art. 21 LIR, reajustados</t>
  </si>
  <si>
    <t>Estimación y/o castigos de deudas incobrables, según criterios financieros</t>
  </si>
  <si>
    <t>Rentas tributables no reconocidas financieramente</t>
  </si>
  <si>
    <t>Gastos agregados por donaciones</t>
  </si>
  <si>
    <t>Gastos que se deben agregar a la RLI según el art. 33 N° 1 LIR</t>
  </si>
  <si>
    <t>Ingreso diferido por cambio de régimen</t>
  </si>
  <si>
    <t>Pérdidas por ingresos no renta (art. 17 LIR), generados</t>
  </si>
  <si>
    <t>Proporcionalidad gastos ingresos no renta</t>
  </si>
  <si>
    <t xml:space="preserve">Intereses devengados por inversiones en bonos del art. 104 LIR </t>
  </si>
  <si>
    <t>Ingresos devengados por cambio de régimen</t>
  </si>
  <si>
    <t xml:space="preserve">Gastos adeudados por cambio de régimen </t>
  </si>
  <si>
    <t xml:space="preserve">Castigo de deudas incobrables, según art. 31 inc. 4° N° 4 LIR </t>
  </si>
  <si>
    <t>Amortización de intangibles, art. 22° transitorio bis, inc. 4°, 5° y 6° ley 21.210</t>
  </si>
  <si>
    <t>Depreciación tributaria del ejercicio</t>
  </si>
  <si>
    <t>Gasto goodwill tributario del ejercicio</t>
  </si>
  <si>
    <t>Impuesto específico a la actividad minera</t>
  </si>
  <si>
    <t xml:space="preserve">Gastos rechazados afectos a la tributación del art. 21 inc. 1°  LIR </t>
  </si>
  <si>
    <t xml:space="preserve">Gastos rechazados afectos a la tributación del art. 21 inc. 3° LIR </t>
  </si>
  <si>
    <t>Otras partidas</t>
  </si>
  <si>
    <t>Rentas exentas IDPC (art. 33 N°2 LIR )</t>
  </si>
  <si>
    <t>Dividendos y/o utilidades sociales percibidos o devengados (art. 33 N° 2 LIR)</t>
  </si>
  <si>
    <t>Dividendos y/o utilidades sociales percibidas o devengadas (art. 33 N° 2 LIR), ingresos no renta</t>
  </si>
  <si>
    <t>Gastos aceptados por donaciones</t>
  </si>
  <si>
    <t>Ingresos no renta, generados (art. 17 LIR)</t>
  </si>
  <si>
    <t>Pérdidas de ejercicios anteriores (art. 31 N° 3 LIR)</t>
  </si>
  <si>
    <t>Renta Líquida Imponible antes de rebaja por incentivo al ahorro según art. 14 letra E) y/o por pago de IDPC voluntario según art. 14 letra A) N°6, de la LIR</t>
  </si>
  <si>
    <t xml:space="preserve">Incentivo al ahorro según art. 14 letra E) LIR </t>
  </si>
  <si>
    <t>Base del IDPC voluntario según  art. 14 letra A) N°  6 LIR y art. 42 transitorio Ley 21.210</t>
  </si>
  <si>
    <t>Renta líquida imponible afecta a IDPC (o pérdida tributaria antes de imputar dividendos o retiros percibidos) del ejercicio.</t>
  </si>
  <si>
    <t>IMPUTACIONES A LA PÉRDIDA TRIBUTARIA DEL EJERCICIO</t>
  </si>
  <si>
    <t>Dividendos o retiros percibidos afectos a IGC, que absorben la pérdida tributaria</t>
  </si>
  <si>
    <t>Incremento por IDPC de los dividendos o retiros percibidos afectos a IGC, que absorben la pérdida tributaria</t>
  </si>
  <si>
    <t xml:space="preserve">Pérdida tributaria del ejercicio al 31 de diciembre </t>
  </si>
  <si>
    <t>RECUADRO Nº 13: DETERMINACIÓN DEL RAI RÉGIMEN DEL ARTÍCULO 14 LETRA A) LIR</t>
  </si>
  <si>
    <t>Capital propio tributario positivo</t>
  </si>
  <si>
    <t>Capital propio tributario negativo</t>
  </si>
  <si>
    <t>Saldo negativo del Registro REX al término del ejercicio</t>
  </si>
  <si>
    <t>Remesas, retiros o dividendos distribuidos en el ejercicio, reajustados</t>
  </si>
  <si>
    <t>Subtotal</t>
  </si>
  <si>
    <t>Saldo positivo del Registro REX al término del ejercicio, antes de imputaciones</t>
  </si>
  <si>
    <t>Capital aportado debidamente reajustado (incluye aumentos y disminuciones efectivas)</t>
  </si>
  <si>
    <t>Saldo FUR  (cuando no haya sido considerado dentro del valor del capital aportado a la empresa)</t>
  </si>
  <si>
    <t>Sobreprecio obtenido en la colocación de acciones de propia emisión, debidamente reajustado</t>
  </si>
  <si>
    <t>Rentas afectas a IGC o IA (RAI) del ejercicio</t>
  </si>
  <si>
    <t>RECUADRO Nº 14:  RAZONABILIDAD CAPITAL PROPIO TRIBUTARIO</t>
  </si>
  <si>
    <t>Capital propio tributario positivo inicial</t>
  </si>
  <si>
    <t>Capital propio tributario negativo inicial</t>
  </si>
  <si>
    <t>Corrección monetaria capital propio tributario inicial</t>
  </si>
  <si>
    <t>Aumentos (efectivos) de capital del ejercicio, actualizados</t>
  </si>
  <si>
    <t>Disminuciones (efectivas) de capital del ejercicio, actualizadas</t>
  </si>
  <si>
    <t>Renta líquida imponible afecta a IDPC del ejercicio</t>
  </si>
  <si>
    <t>Rentas exentas e ingresos no renta (positivo), generados por la empresa en el ejercicio</t>
  </si>
  <si>
    <t>Pérdida por rentas exentas e ingresos no renta del ejercicio</t>
  </si>
  <si>
    <t>Retiros o dividendos percibidos en el ejercicio por participaciones en otras empresas</t>
  </si>
  <si>
    <t>Utilidades percibidas afectas a impuestos finales imputadas a la pérdida tributaria del ejercicio</t>
  </si>
  <si>
    <t>Aumentos del ejercicio (por reorganizaciones)</t>
  </si>
  <si>
    <t>Disminuciones del ejercicio (por reorganizaciones)</t>
  </si>
  <si>
    <t>Crédito total disponible imputable contra impuestos finales (IPE), del ejercicio</t>
  </si>
  <si>
    <t>Incentivo al ahorro según art. 14 letra E) LIR</t>
  </si>
  <si>
    <t>Base del IDPC voluntario según  art. 14 letra A) N°  6 LIR</t>
  </si>
  <si>
    <t>Otras partidas a agregar</t>
  </si>
  <si>
    <t>Otras partidas a deducir</t>
  </si>
  <si>
    <t xml:space="preserve">Capital propio tributario negativo </t>
  </si>
  <si>
    <t>RECUADRO N° 15: REGISTRO DE RENTAS EMPRESARIALES Y MOVIMIENTO STUT</t>
  </si>
  <si>
    <t>RAI</t>
  </si>
  <si>
    <t>DDAN</t>
  </si>
  <si>
    <t>REX</t>
  </si>
  <si>
    <t>STUT</t>
  </si>
  <si>
    <t>RENTAS CON TRIBUTACIÓN CUMPLIDA</t>
  </si>
  <si>
    <t>RENTAS EXENTAS</t>
  </si>
  <si>
    <t>INR</t>
  </si>
  <si>
    <t>RAP</t>
  </si>
  <si>
    <t>ISFUT</t>
  </si>
  <si>
    <t>OTRAS</t>
  </si>
  <si>
    <t>Remanente ejercicio anterior reajustado (saldo positivo)</t>
  </si>
  <si>
    <t>Remanente ejercicio anterior reajustado (saldo negativo)</t>
  </si>
  <si>
    <t>Monto imputado al ISFUT art. 25° transitorio Ley N° 21.210, reajustado</t>
  </si>
  <si>
    <t>Reverso y/o disminuciones del Ejercicio (propias)</t>
  </si>
  <si>
    <t>Aumentos del ejercicio (propios)</t>
  </si>
  <si>
    <t>Otros aumentos del ejercicio</t>
  </si>
  <si>
    <t>Otras disminuciones del ejercicio</t>
  </si>
  <si>
    <t>Remesas, retiros, o dividendos imputados a los RRE, reajustados</t>
  </si>
  <si>
    <t>Retiros en exceso y devoluciones de capital imputados en el ejercicio, reajustados</t>
  </si>
  <si>
    <t>Remanente ejercicio siguiente (saldo positivo)</t>
  </si>
  <si>
    <t>Remanente ejercicio siguiente (saldo negativo)</t>
  </si>
  <si>
    <t>RECUADRO N° 16: REGISTRO SAC 
(SALDO ACUMULADOS DE CRÉDITO)</t>
  </si>
  <si>
    <t>Acumulados a contar desde el 01.01.2017</t>
  </si>
  <si>
    <t>Acumulados hasta el 31.12.2016</t>
  </si>
  <si>
    <t>Sujeto a Restitución</t>
  </si>
  <si>
    <t>IPE</t>
  </si>
  <si>
    <t>Sin D° Devolución</t>
  </si>
  <si>
    <t>Con D° Devolución</t>
  </si>
  <si>
    <t>Remanente ejercicio anterior (saldo positivo)</t>
  </si>
  <si>
    <t>Remanente ejercicio anterior (saldo negativo)</t>
  </si>
  <si>
    <t>Aumentos del ejercicio por reorganizaciones</t>
  </si>
  <si>
    <t>Disminuciones del ejercicio por reorganizaciones</t>
  </si>
  <si>
    <t>IDPC RLI generada en el ejercicio</t>
  </si>
  <si>
    <t>IDPC retiros, dividendos o remesas percibidos</t>
  </si>
  <si>
    <t>Asignado a remesas, retiros, o dividendos imputados en el ejercicio, reajustados</t>
  </si>
  <si>
    <t>Asignado a retiros en exceso y devoluciones de capital imputados en el ejercicio, reajustados</t>
  </si>
  <si>
    <t>CIDPC e IPE asignado a gastos rechazados del art. 21 inc. 1° no afectos a IU 40% y del inciso 2°, LIR</t>
  </si>
  <si>
    <t>F22 Reverso versión 14D N3</t>
  </si>
  <si>
    <t>Recuadro N° 17: BASE IMPONIBLE RÉGIMEN PRO PYME (art. 14 letra D) N° 3 LIR)</t>
  </si>
  <si>
    <t>PERCIBIDO O PAGADO</t>
  </si>
  <si>
    <t>Ingresos percibidos</t>
  </si>
  <si>
    <t>Rentas de fuente extranjera percibidas</t>
  </si>
  <si>
    <t>Intereses percibidos</t>
  </si>
  <si>
    <t>Mayor valor percibido por rescate o enajenación de inversiones o bienes no depreciables</t>
  </si>
  <si>
    <t>Ingresos percibidos o devengados por operaciones con empresas relacionadas del art. 14 letra A) LIR</t>
  </si>
  <si>
    <t>Ingreso diferido imputado en el ejercicio, debidamente incrementado y reajustado cuando corresponda</t>
  </si>
  <si>
    <t>Crédito sobre activos fijos adquiridos en el ejercicio imputado al IDPC (art. 33 bis LIR)</t>
  </si>
  <si>
    <t>TOTAL DE INGRESOS ANUALES</t>
  </si>
  <si>
    <t>Gasto por saldo inicial de existencias o insumos del negocio en cambio de régimen, pagados</t>
  </si>
  <si>
    <t>Gasto por saldo inicial de activos fijos depreciables en cambio de régimen, pagados</t>
  </si>
  <si>
    <t>Gasto por pérdida tributaria en cambio de régimen</t>
  </si>
  <si>
    <t>Existencias o insumos del negocio, pagados</t>
  </si>
  <si>
    <t>Gastos de rentas de fuente extranjera, pagados</t>
  </si>
  <si>
    <t>Remuneraciones pagadas</t>
  </si>
  <si>
    <t>Honorarios pagados</t>
  </si>
  <si>
    <t>Adquisición de bienes del activo fijo, pagados</t>
  </si>
  <si>
    <t>Servicios pagados</t>
  </si>
  <si>
    <t>Arriendos pagados</t>
  </si>
  <si>
    <t>Gastos por responsabilidad social, pagados</t>
  </si>
  <si>
    <t>Gastos por inversión en investigación y desarrollo no certificados por CORFO</t>
  </si>
  <si>
    <t>Gastos por inversión en investigación y desarrollo certificados por CORFO</t>
  </si>
  <si>
    <t>Intereses y reajustes pagados por préstamos y otros</t>
  </si>
  <si>
    <t>Amortización de intangibles, art. 22° transitorio bis, inc. 4°, 5° y 6° Ley N° 21.210</t>
  </si>
  <si>
    <t>Partidas del art. 21 inciso 1° y 3° LIR pagados</t>
  </si>
  <si>
    <t>Partidas del art. 21 inc. 1° no afectados con IU 40% y del inc. 2° LIR pagados</t>
  </si>
  <si>
    <t>Pérdida en rescate o enajenación de inversiones o bienes no depreciables</t>
  </si>
  <si>
    <t>Otros gastos deducibles de los ingresos</t>
  </si>
  <si>
    <t>Gastos o egresos pagados o adeudados por operaciones con empresas relacionadas del art. 14 letra A) LIR</t>
  </si>
  <si>
    <t>Pérdidas tributarias de ejercicios anteriores</t>
  </si>
  <si>
    <t>Créditos incobrables castigados en el ejercicio (reconocidos sobre ingresos devengados)</t>
  </si>
  <si>
    <t>TOTAL DE EGRESOS ANUALES</t>
  </si>
  <si>
    <t>Partidas del inc. 1° no afectas al IU de tasa 40% y del inc. 2°, del art. 21 LIR (históricos), incluidos en el total de egresos</t>
  </si>
  <si>
    <t>Base Imponible antes de rebaja por incentivo al ahorro según art. 14 letra E) y/o por pago de IDPC voluntario según art. 14 letra A) N°6, de la LIR (si es negativo traslade al código 1440)</t>
  </si>
  <si>
    <t>Base Imponible afecta a IDPC (o pérdida tributaria antes de imputar dividendos o retiros percibidos) del ejercicio</t>
  </si>
  <si>
    <t>RECUADRO Nº 18 DETERMINACION DEL RAI</t>
  </si>
  <si>
    <t>Capital propio tributario simplificado positivo</t>
  </si>
  <si>
    <t xml:space="preserve">Capital propio tributario simplificado negativo </t>
  </si>
  <si>
    <t>Saldo negativo del registro REX al término del ejercicio</t>
  </si>
  <si>
    <t>Remesas, retiros o dividendos distribuidos del ejercicio, históricos</t>
  </si>
  <si>
    <t>Saldo positivo del registro REX al término del ejercicio, antes de imputaciones</t>
  </si>
  <si>
    <t>Capital aportado, históricos (incluye aumentos y disminuciones efectivas)</t>
  </si>
  <si>
    <t>Sobreprecio obtenido en la colocación de acciones de propia emisión, históricos</t>
  </si>
  <si>
    <t xml:space="preserve">Rentas afectas a impuestos global complementario o adicional (RAI) del ejercicio </t>
  </si>
  <si>
    <t>Recuadro N° 19: CPTS RÉGIMEN PRO PYME 
(art. 14 letra D) N° 3 LIR)</t>
  </si>
  <si>
    <t>CPT positivo inicial</t>
  </si>
  <si>
    <t>CPT negativo inicial</t>
  </si>
  <si>
    <t>Capital aportado</t>
  </si>
  <si>
    <t>Aumentos (efectivos) de capital del ejercicio</t>
  </si>
  <si>
    <t>Disminuciones (efectivas) de capital del ejercicio</t>
  </si>
  <si>
    <t>Base imponible afecta a IDPC del ejercicio</t>
  </si>
  <si>
    <t>Remesas, retiros o dividendos distribuidos en el ejercicio.</t>
  </si>
  <si>
    <t>Partidas del inciso primero no afectas al IU de tasa 40% y del inciso segundo, del art. 21 LIR.</t>
  </si>
  <si>
    <t>Ingreso diferido imputado en el ejercicio, debidamente incrementado cuando corresponda</t>
  </si>
  <si>
    <t>Base del IDPC voluntario según art. 14 letra A) N° 6 LIR</t>
  </si>
  <si>
    <t>RECUADRO N° 20: REGISTRO DE RENTAS EMPRESARIALES Y MOVIMIENTO STUT</t>
  </si>
  <si>
    <t xml:space="preserve">Remanente ejercicio anterior (saldo negativo) </t>
  </si>
  <si>
    <t>Monto imputado al ISFUT art. 25° transitorio Ley N°21.210</t>
  </si>
  <si>
    <t>Reversos y/o disminuciones del ejercicio (propias)</t>
  </si>
  <si>
    <t>Retiros, dividendos o remesas imputados a los RRE</t>
  </si>
  <si>
    <t>Retiros en exceso, y devoluciones de capital imputados en el ejercicio</t>
  </si>
  <si>
    <t>RECUADRO N° 21: REGISTRO SAC 
(SALDO ACUMULADOS DE CRÉDITO)</t>
  </si>
  <si>
    <t>IDPC base imponible generada en el ejercicio</t>
  </si>
  <si>
    <t>IDPC retiros, dividendos o remesa percibidos</t>
  </si>
  <si>
    <t>Asignado a remesas, retiros o dividendos imputados en el ejercicio.</t>
  </si>
  <si>
    <t>Asignado a Retiros en exceso y devoluciones de capital  imputados en el ejercicio</t>
  </si>
  <si>
    <t xml:space="preserve">Remanente ejercicio siguiente (saldo negativo) </t>
  </si>
  <si>
    <t>F22 Reverso versión 14D N8</t>
  </si>
  <si>
    <t>Recuadro N° 22: BASE IMPONIBLE RÉGIMEN DE TRANSPARENCIA TRIBUTARIA (art. 14 letra D) N° 8 LIR)</t>
  </si>
  <si>
    <t>Mayor valor por rescate o enajenación de inversiones o bienes no depreciables</t>
  </si>
  <si>
    <t>Dividendos o retiros percibidos en el ejercicio, por participaciones en otras empresas</t>
  </si>
  <si>
    <t>Incremento por impuesto de primera categoría y crédito total disponible por impuestos pagados en el extranjero</t>
  </si>
  <si>
    <t>Ingreso diferido imputado en el ejercicio, debidamente incrementado y reajustado, cuando corresponda</t>
  </si>
  <si>
    <t>Crédito por activos fijos adquiridos en el ejercicio (art. 33 bis LIR, según instrucciones)</t>
  </si>
  <si>
    <t>Total de Ingresos Anuales</t>
  </si>
  <si>
    <t>Gasto por saldo inicial de existencias o insumos del negocio en cambio de régimen</t>
  </si>
  <si>
    <t>Gasto por saldo inicial de activos fijos depreciables en cambio de régimen</t>
  </si>
  <si>
    <t>Gastos de rentas de fuente extranjera</t>
  </si>
  <si>
    <t>Gastos aceptados por responsabilidad social</t>
  </si>
  <si>
    <t>Gastos o egresos pagados o adeudados por operaciones con empresas relac. del art. 14 letra A) LIR</t>
  </si>
  <si>
    <t>Pérdidas de ejercicios anteriores</t>
  </si>
  <si>
    <t>Total de Egresos Anuales</t>
  </si>
  <si>
    <t>Base Imponible a Asignar a Propietarios que son Contribuyentes de Impuestos Finales, o Pérdida Tributaria del Ejercicio</t>
  </si>
  <si>
    <t>Recuadro N° 23: CPTS RÉGIMEN DE TRANSPARENCIA TRIBUTARIA (art. 14 letra D) N° 8, numeral (vii) LIR)</t>
  </si>
  <si>
    <t>Base imponible del ejercicio, asignable a los propietarios</t>
  </si>
  <si>
    <t>Pérdida tributaria del ejercicio al 31 de diciembre</t>
  </si>
  <si>
    <t>Pérdida de ejercicios anteriores</t>
  </si>
  <si>
    <t>Remesas, retiros o dividendos distribuidos en el ejercicio</t>
  </si>
  <si>
    <t>Partidas de gastos no aceptados</t>
  </si>
  <si>
    <t>Crédito por IDPC, por participaciones en otras empresas que incrementaron la BI del ejercicio.</t>
  </si>
  <si>
    <t>(-)</t>
  </si>
  <si>
    <r>
      <t>Sistema contabilidad agrícola simplificada según D.S. N° 344</t>
    </r>
    <r>
      <rPr>
        <sz val="8"/>
        <rFont val="Verdana"/>
        <family val="2"/>
      </rPr>
      <t xml:space="preserve"> de 2004, del Min. de Hacienda</t>
    </r>
  </si>
  <si>
    <r>
      <t>Renta imponible</t>
    </r>
    <r>
      <rPr>
        <strike/>
        <sz val="10"/>
        <rFont val="Verdana"/>
        <family val="2"/>
      </rPr>
      <t xml:space="preserve"> </t>
    </r>
    <r>
      <rPr>
        <sz val="10"/>
        <rFont val="Verdana"/>
        <family val="2"/>
      </rPr>
      <t>extranjera (art. 41 A  N° 3 LIR)</t>
    </r>
  </si>
  <si>
    <t>Margen operacional minero según art. 64 bis LIR</t>
  </si>
  <si>
    <r>
      <rPr>
        <u/>
        <sz val="10"/>
        <rFont val="Verdana"/>
        <family val="2"/>
      </rPr>
      <t>Menos:</t>
    </r>
    <r>
      <rPr>
        <sz val="10"/>
        <rFont val="Verdana"/>
        <family val="2"/>
      </rPr>
      <t xml:space="preserve"> mejoras que hayan aumentado el valor de los bienes raíces reajustadas</t>
    </r>
  </si>
  <si>
    <r>
      <rPr>
        <u/>
        <sz val="10"/>
        <rFont val="Verdana"/>
        <family val="2"/>
      </rPr>
      <t>Menos:</t>
    </r>
    <r>
      <rPr>
        <sz val="10"/>
        <rFont val="Verdana"/>
        <family val="2"/>
      </rPr>
      <t xml:space="preserve"> ingreso no renta equivalente a 8.000 UF o saldo del ejercicio anterior</t>
    </r>
  </si>
  <si>
    <r>
      <t>Sistema contabilidad agrícola simplificada según D.S. N° 344</t>
    </r>
    <r>
      <rPr>
        <sz val="10"/>
        <rFont val="Verdana"/>
        <family val="2"/>
      </rPr>
      <t xml:space="preserve"> de 2004, del Min. de Hacienda</t>
    </r>
  </si>
  <si>
    <t>Recuadro Nº</t>
  </si>
  <si>
    <t>Régimen Tributario</t>
  </si>
  <si>
    <t>DETERMINACIÓN MAYOR O MENOR VALOR OBTENIDO POR LAS ENAJENACIONES DE BIENES RAÍCES SITUADOS EN CHILE EFECTUADAS POR PERSONAS NATURALES Y NO ASIGNADOS A EMPRESA INDIVIDUAL</t>
  </si>
  <si>
    <t>HONORARIOS</t>
  </si>
  <si>
    <t>DATOS SOBRE INSTRUMENTOS DE AHORRO ACOGIDOS AL EX ART. 57 BIS (ART. 3° TRANSITORIO NUMERAL VI) LEY N° 20.780)</t>
  </si>
  <si>
    <t>CRÉDITO POR INGRESO DIFERIDO PROPIETARIOS DE EMPRESAS RÉGIMEN TRANSPARENCIA TRIBUTARIA, ART. 14 LETRA D) N°8 LIR</t>
  </si>
  <si>
    <t>IGC</t>
  </si>
  <si>
    <t>14 A</t>
  </si>
  <si>
    <t xml:space="preserve">INFORMACIÓN SOBRE DONACIONES Y CRÉDITOS O REBAJAS IMPUTABLES AL IDPC </t>
  </si>
  <si>
    <t>REGISTRO FUR</t>
  </si>
  <si>
    <t>DEPRECIACIÓN</t>
  </si>
  <si>
    <t xml:space="preserve">ROYALTY MINERO </t>
  </si>
  <si>
    <t>DETERMINACIÓN DEL RAI RÉGIMEN DEL ARTÍCULO 14 LETRA A) LIR</t>
  </si>
  <si>
    <t>14 A / 14 D 3</t>
  </si>
  <si>
    <t>14 A / 14 D 3 / 14 D 8</t>
  </si>
  <si>
    <t>INGRESO DIFERIDO Y SALDOS PENDIENTES DE AMORTIZACIÓN</t>
  </si>
  <si>
    <t>DATOS INFORMATIVOS</t>
  </si>
  <si>
    <t>Retiro único y extraordinario de fondos previsionales, establecido en la Ley N° 21.295</t>
  </si>
  <si>
    <t>Crédito al IGC, según art. 52 bis LIR</t>
  </si>
  <si>
    <t xml:space="preserve">Retiros, remesas o distribuciones afectos a IGC o IA, no Imputados a los RTRE </t>
  </si>
  <si>
    <t>GASTO NO ACEPTADO</t>
  </si>
  <si>
    <t>Reversos y/o disminuciones del ejercicio (propios)</t>
  </si>
  <si>
    <t>Remesas, retiros, o dividendos imputados a los RTRE, reajustados</t>
  </si>
  <si>
    <t>IDPC e IPE asignado a gastos rechazados del art. 21 inc. 1° no afectos a IU 40% y del inciso 2°, LIR</t>
  </si>
  <si>
    <t>Crédito sobre activos fijos adquiridos en el ejercicio (art. 33 bis LIR)</t>
  </si>
  <si>
    <t xml:space="preserve">Rentas afectas a IGC o IA (RAI) del ejercicio </t>
  </si>
  <si>
    <t>Remesas, retiros o dividendos repartidos en el ejercicio.</t>
  </si>
  <si>
    <t>Retiros, dividendos o remesas imputados a los RTRE</t>
  </si>
  <si>
    <t>IDPC e IPE base imponible generada en el ejercicio</t>
  </si>
  <si>
    <t>IDPC e IPE RLI generada en el ejercicio</t>
  </si>
  <si>
    <t>Remesas, retiros o dividendos repartidos en el ejercicio</t>
  </si>
  <si>
    <t>14 D N°8</t>
  </si>
  <si>
    <t>14 D N°3</t>
  </si>
  <si>
    <t>14D8 "Régimen ProPyme Transparente"</t>
  </si>
  <si>
    <t>14D3 "Régimen ProPyme General"</t>
  </si>
  <si>
    <t>14A "Régimen Parcialmente Integrado"</t>
  </si>
  <si>
    <t>14A "Régimen Parcialmente Integrado" / 14D3 "Régimen ProPyme General"</t>
  </si>
  <si>
    <t>14A "Régimen Parcialmente Integrado" / 14D3 "Régimen ProPyme General" /  14D8 "Régimen ProPyme Transparente"</t>
  </si>
  <si>
    <t>Nombre</t>
  </si>
  <si>
    <t>Impuesto Territorial pagado en el año 2021, según art. 55 letra a) LIR</t>
  </si>
  <si>
    <t>Pérdida en operaciones de capitales mobiliarios y ganancias de capital según códigos 105, 155, 152 y 1032 (arts.54 N°1 y 62 LIR)</t>
  </si>
  <si>
    <t>SUB TOTAL (Si declara IA trasladar a código 133 o 32)</t>
  </si>
  <si>
    <t>Tasa adicional de 10% de IGC, sobre cantidades declaradas en código 106 art. 21 inc. 3° LIR</t>
  </si>
  <si>
    <t>Crédito por asignaciones por causa de muerte Ley N° 16.271, según art. 17 N° 8 letra b) literal vi) LIR</t>
  </si>
  <si>
    <t>Crédito proporcional al IGC por rentas exentas declaradas en código 152, según art. 56 N° 2 LIR</t>
  </si>
  <si>
    <t>Impuesto Único de 40% sobre gastos rechazados y otras partidas de acuerdo al art. 21 inc. 1°, art. 14 letra A) N° 9 LIR</t>
  </si>
  <si>
    <t>Diferencia de IA por crédito indebido por IDPC o el crédito a que se refiere el art. 41 A en caso de empresas acogidas al régimen del art. 14 letras A) y D) N° 3, según art. 74 N° 4 LIR</t>
  </si>
  <si>
    <t>Reliquidación IGC por término de giro de empresa acogida al régimen del art. 14 letras A) y D) N° 3 y 8, según art. 38 bis N° 3 LIR</t>
  </si>
  <si>
    <t>Pagos provisionales, según arts. 14 letra D) N° 3 letra (k) y 84 LIR</t>
  </si>
  <si>
    <t>Retenciones por rentas declaradas en código 110 (Recuadro N°1)</t>
  </si>
  <si>
    <t>Mayor retención por sueldos, pensiones y otras rentas similares declaradas en código 1098</t>
  </si>
  <si>
    <t>Retenciones por rentas declaradas en códigos 155 y/o 767</t>
  </si>
  <si>
    <t>Retenciones por rentas declaradas en códigos 104, 106, 108, 955, 1632, 155, 1032, 908, 951, 32</t>
  </si>
  <si>
    <t>Remanente de crédito por reliquidación del IUSC y/o por ahorro neto positivo, proveniente de códigos 162 y/o 174</t>
  </si>
  <si>
    <t>Remanente de crédito por IDPC proveniente de códigos 1638 y/o 610</t>
  </si>
  <si>
    <t>Excedente crédito por IDPC del código 76</t>
  </si>
  <si>
    <t>Monto a pagar cuota préstamo tasa 0% (préstamo solidario del Estado)</t>
  </si>
  <si>
    <t>OTROS CARGOS</t>
  </si>
  <si>
    <t>Reajuste art.72, código 305   %</t>
  </si>
  <si>
    <t>TOTAL A PAGAR (códigos 90 +39)</t>
  </si>
  <si>
    <t>IMPUESTO A PAGAR</t>
  </si>
  <si>
    <t>TOTAL A PAGAR (códigos 91 + 92 + 93)</t>
  </si>
  <si>
    <t>Participación en sociedades de profesionales de 2ª Categoría</t>
  </si>
  <si>
    <t>Participaciones en ingresos brutos sociedades de profesionales de 2ª Categoría</t>
  </si>
  <si>
    <t>(Trasladar a código 110, solo personas naturales)</t>
  </si>
  <si>
    <t>(Trasladar a código 198)</t>
  </si>
  <si>
    <r>
      <rPr>
        <u/>
        <sz val="10"/>
        <rFont val="Verdana"/>
        <family val="2"/>
      </rPr>
      <t>Menos:</t>
    </r>
    <r>
      <rPr>
        <sz val="10"/>
        <rFont val="Verdana"/>
        <family val="2"/>
      </rPr>
      <t xml:space="preserve"> valor de adquisición de los bienes raíces reajustados</t>
    </r>
  </si>
  <si>
    <t>Mayor valor percibido por enajenaciones efectuadas en el ejercicio</t>
  </si>
  <si>
    <t xml:space="preserve">Mayor valor devengado a declarar en los ejercicios siguientes </t>
  </si>
  <si>
    <t>Mayor valor percibido en el ejercicio por enajenaciones efectuadas en ejercicio anterior</t>
  </si>
  <si>
    <t xml:space="preserve">Régimen de tributación </t>
  </si>
  <si>
    <t>Mayor valor percibido según códigos 1099 y 1114 anteriores afecto al IGC o IA, a trasladar a código 1032</t>
  </si>
  <si>
    <t>Mayor valor percibido según códigos 1099 y 1114 anteriores afecto al Impuesto Único y Sustitutivo con tasa 10%, a trasladar a código 1043</t>
  </si>
  <si>
    <t>Base para débito fiscal del ejercicio a registrar en código 201</t>
  </si>
  <si>
    <t>Opción por IGC a reliquidar sobre renta devengada según código 1033</t>
  </si>
  <si>
    <t>Opción por IGC a reliquidar sobre renta devengada, según código 1033</t>
  </si>
  <si>
    <t>Total de cantidades adeudadas, pagadas o abonadas en cuenta o puestas a disposición de relacionados en el exterior (arts. 31 inc. 3° y 59 LIR)</t>
  </si>
  <si>
    <t>Cantidades  adeudadas, pagadas, abonadas en cuenta o puestas a disposición de relacionados  en  el  exterior,  o  pagadas  cuyo IA no ha sido enterado (arts. 31 inc.  3° y 59 LIR)</t>
  </si>
  <si>
    <t>Renta imponible extranjera (art. 41 A  N° 3 LIR)</t>
  </si>
  <si>
    <t>Depreciación acelerada vehículos eléctricos o híbridos con recarga eléctrica exterior
u otros calificados como cero emisiones por resolución fundada del Ministerio de
Energía (art. 8º Ley Nº 21.305)</t>
  </si>
  <si>
    <t>Depreciación normal vehículos eléctricos o híbridos con recarga eléctrica exterior u
otros calificados como cero emisiones por resolución fundada del Ministerio de
Energía (art. 8º Ley Nº 21.305)</t>
  </si>
  <si>
    <t>Crédito por IDPC en carácter de voluntario por rectificación del capital propio tributario, según art. 32° transitorio Ley N° 21.210</t>
  </si>
  <si>
    <t>CUENTAS EN PARTICIPACIÓN Y DEMÁS ENCARGOS FIDUCIARIOS</t>
  </si>
  <si>
    <t>Remanente crédito IEAM a devolver a través de código 36</t>
  </si>
  <si>
    <t>Donaciones, según art. 18° Ley N° 21.258 (no afecta al LGA)</t>
  </si>
  <si>
    <t>IS pagado que afectó al FUR</t>
  </si>
  <si>
    <t>Rebaja FUR acogido a IS por devolución de capital, enajenación o reorganización empresarial, debidamente reajustados</t>
  </si>
  <si>
    <t>Reclasificación FUR por rentas afectas IS</t>
  </si>
  <si>
    <t>Remanente FUR para el ejercicio siguiente acogido al IS</t>
  </si>
  <si>
    <t>Remanente crédito por IDPC ejercicio anterior debidamente reajustado</t>
  </si>
  <si>
    <t>Crédito por IDPC utilizado en el ejercicio</t>
  </si>
  <si>
    <t>Crédito por IDPC recibido en el ejercicio</t>
  </si>
  <si>
    <t>Remanente crédito por IDPC para el ejercicio siguiente</t>
  </si>
  <si>
    <t>Total depreciación normal de los bienes con depreciación acelerada y/o instantánea informada en los códigos 938, 949 y 1158</t>
  </si>
  <si>
    <t>Gastos por inversión en Investigación y desarrollo no certificados por CORFO</t>
  </si>
  <si>
    <t>Partidas del inciso primero no afectas al IU de tasa 40% y del inciso segundo del art. 21 LIR, reajustados</t>
  </si>
  <si>
    <t>Costos y gastos asociados ingresos no renta (art. 17 LIR), generados</t>
  </si>
  <si>
    <t>Proporcionalidad gastos ingresos no renta y/o rentas exentas</t>
  </si>
  <si>
    <t>Capital propio tributario (CPT) positivo final (recuadro N° 14)</t>
  </si>
  <si>
    <t>Capital propio tributario (CPT) negativo final (recuadro N° 14)</t>
  </si>
  <si>
    <t>Monto imputado al IS art. 25° transitorio Ley N° 21.210, reajustado</t>
  </si>
  <si>
    <t>Ingresos del giro devengados en ejercicios anteriores y percibidos en el ejercicio actual</t>
  </si>
  <si>
    <t>Intereses y reajustes percibidos por préstamos y otros</t>
  </si>
  <si>
    <t xml:space="preserve">Existencias, insumos y servicios del negocio adeudados en ejercicios anteriores y pagados en
el ejercicio actual </t>
  </si>
  <si>
    <t>Gastos por exigencias medio ambientales, pagados</t>
  </si>
  <si>
    <t>Capital aportado empresas que inician actividades en el año comercial que corresponda a esta declaración</t>
  </si>
  <si>
    <t>Capital Propio Tributario Simplificado (CPTs) negativo final (recuadro N° 19)</t>
  </si>
  <si>
    <t>RECUADRO N° 12: BASE IMPONIBLE DE PRIMERA CATEGORÍA (ART. 14 LETRAS A) O G) LIR)</t>
  </si>
  <si>
    <t>RECUADRO Nº 14: RAZONABILIDAD CAPITAL PROPIO TRIBUTARIO (ART. 14 LETRA A) O G) LIR)</t>
  </si>
  <si>
    <t>RECUADRO N° 15: REGISTRO TRIBUTARIO DE RENTAS EMPRESARIALES Y MOVIMIENTO STUT (ART. 14 LETRA A) LIR)</t>
  </si>
  <si>
    <t>RECUADRO N° 16: REGISTRO SAC (ART. 14 LETRA A) LIR)</t>
  </si>
  <si>
    <t>Recuadro N° 17: BASE IMPONIBLE RÉGIMEN PRO PYME (ART. 14 LETRA D) N° 3 LIR)</t>
  </si>
  <si>
    <t>RECUADRO Nº 18 DETERMINACIÓN DEL RAI (ART. 14 LETRA D) N° 3 LIR)</t>
  </si>
  <si>
    <t>RECUADRO N° 20: REGISTRO TRIBUTARIO DE RENTAS EMPRESARIALES Y MOVIMIENTO STUT (ART. 14 LETRA D) N° 3 LIR)</t>
  </si>
  <si>
    <t>RECUADRO N° 21: REGISTRO SAC (ART. 14 LETRA D) N° 3 LIR)</t>
  </si>
  <si>
    <t>RECUADRO N° 22: BASE IMPONIBLE RÉGIMEN DE TRANSPARENCIA TRIBUTARIA (ART. 14 LETRA D) N° 8 LIR)</t>
  </si>
  <si>
    <t>RECUADRO N° 23: CPTS RÉGIMEN DE TRANSPARENCIA TRIBUTARIA (ART. 14 LETRA D) N° 8 LIR)</t>
  </si>
  <si>
    <t>Monto imputado al IS art. 25° transitorio Ley N°21.210</t>
  </si>
  <si>
    <t>Remanente ejercicio anterior o saldo inicial (saldo positivo)</t>
  </si>
  <si>
    <t xml:space="preserve">Remanente ejercicio anterior o saldo inicial (saldo negativo) </t>
  </si>
  <si>
    <t>Asignado a remesas, retiros o dividendos efectuados en el ejercicio</t>
  </si>
  <si>
    <t>Asignado a retiros en exceso y devoluciones de capital efectuados en el ejercicio</t>
  </si>
  <si>
    <t>Asignado a retiros en exceso y devoluciones de capital efectuados en el ejercicio, reajustados</t>
  </si>
  <si>
    <t>Incremento por IDPC y crédito total disponible por impuestos soportados en el extranjero</t>
  </si>
  <si>
    <t>Crédito por activos fijos adquiridos en el ejercicio (art. 33 bis LIR)</t>
  </si>
  <si>
    <t>Existencias, insumos y servicios del negocio adeudados en ejercicios anteriores y pagados en
el ejercicio actual</t>
  </si>
  <si>
    <t>Existencias, insumos y servicios del negocio, pagados</t>
  </si>
  <si>
    <t>Capital Propio Tributario (CPT) o Capital Propio Tributario Simplificado (CPTs) positivo inicial</t>
  </si>
  <si>
    <t>Capital Propio Tributario  (CPT) o Capital Propio Tributario Simplificado (CPTs) negativo inicial</t>
  </si>
  <si>
    <t>Capital Propio Tributario Simplificado (CPTs) positivo final</t>
  </si>
  <si>
    <t>Capital Propio Tributario Simplificado (CPTs) negativo final</t>
  </si>
  <si>
    <t>Capital propio tributario (CPT) positivo final</t>
  </si>
  <si>
    <t>Capital propio tributario (CPT) negativo final</t>
  </si>
  <si>
    <t>Capital Propio Tributario (CPT) o Capital Propio Tributario Simplificado (CPTs) negativo inicial</t>
  </si>
  <si>
    <t>Capital propio tributario simplificado ( CPTS) positivo final</t>
  </si>
  <si>
    <t>RECUADRO N° 24: PAGO PRÉSTAMO TASA 0% PERCIBIDO EN EL AÑO COMERCIAL 2020 (PRÉSTAMO SOLIDARIO DEL ESTADO)</t>
  </si>
  <si>
    <t xml:space="preserve">5% de las rentas que forman parte de la declaración anual de impuestos a la renta en conformidad al art. 65 LIR (calculado sobre el código 170) </t>
  </si>
  <si>
    <t>Primera cuota anual (10% del monto del préstamo tasa 0%), según art. 6 (art. primero) Ley N° 21.242 y/o art. 7 (art. primero) Ley N° 21.252</t>
  </si>
  <si>
    <t>Cuota a pagar, mínimo entre el monto registrado en el código 1784 y en el monto registrado en el código 1785</t>
  </si>
  <si>
    <t>DETERMINACION CUOTA ANUAL</t>
  </si>
  <si>
    <t>ANTICIPOS</t>
  </si>
  <si>
    <t>Pago anticipado por reintegro del préstamo tasa 0%, según el art. 6 (art. primero) Ley N° 21.242 y/o art. 7 (art. primero) Ley N° 21.252 (formulario 50 y/o 10 TGR)</t>
  </si>
  <si>
    <t>Cuota a pagar después de anticipos</t>
  </si>
  <si>
    <t>RELIQUIDACIÓN</t>
  </si>
  <si>
    <t>Cuota a pagar después de retenciones adicionales y PPMA</t>
  </si>
  <si>
    <t>Saldo a devolver por retenciones adicionales y PPMA en exceso</t>
  </si>
  <si>
    <t>RETENCIONES ADICIONALES Y PPMA</t>
  </si>
  <si>
    <t>Total retenciones adicionales y PPMA</t>
  </si>
  <si>
    <t xml:space="preserve">Monto del código 1795 destinado voluntariamente a pagar el saldo pendiente del préstamo tasa 0% o futuras cuotas de dicho préstamo </t>
  </si>
  <si>
    <t>PAGO PRÉSTAMO TASA 0% PERCIBIDO EN EL AÑO COMERCIAL 2020 (PRÉSTAMO SOLIDARIO DEL ESTADO)</t>
  </si>
  <si>
    <t>www.carolinasilvacorrea.cl</t>
  </si>
  <si>
    <t>BASE IMPONIBLE ANUAL DE IUSC o IGC (registre solo si diferencia es positiva).</t>
  </si>
  <si>
    <t>Tasa adicional de 10% de IA, sobre cantidades declaradas en código 106, según art. 21 inc 3° LIR</t>
  </si>
  <si>
    <t>Nombre Corto</t>
  </si>
  <si>
    <t>Honorarios</t>
  </si>
  <si>
    <t>Datos Informativos</t>
  </si>
  <si>
    <t>Venta Bienes Raíces</t>
  </si>
  <si>
    <t>Instrumentos de Ahorro</t>
  </si>
  <si>
    <t>Crédito por Ingreso Diferido</t>
  </si>
  <si>
    <t>Ingreso Diferidos</t>
  </si>
  <si>
    <t>Donaciones y Créditos</t>
  </si>
  <si>
    <t>FUR</t>
  </si>
  <si>
    <t>Depreciación</t>
  </si>
  <si>
    <t>Royalty Minero</t>
  </si>
  <si>
    <t>Renta Líquida Imponible</t>
  </si>
  <si>
    <t>Razonabilidad CPT</t>
  </si>
  <si>
    <t>RRE y STUT</t>
  </si>
  <si>
    <t>SAC</t>
  </si>
  <si>
    <t>Base Imponible</t>
  </si>
  <si>
    <t>CPTs</t>
  </si>
  <si>
    <t>Prestamo tasa 0%</t>
  </si>
  <si>
    <t>AT 2022 (Cambios)</t>
  </si>
  <si>
    <t>Nuevo</t>
  </si>
  <si>
    <t>Venta Acciones, D° Sociales, Cuotas de FM y/o FI</t>
  </si>
  <si>
    <t>Incremento por impuestos pagados o retenidos en el extranjero</t>
  </si>
  <si>
    <t>Mayor valor devengado según código 1061 anterior afecto a IGC a reliquidar, según instrucciones código 1033</t>
  </si>
  <si>
    <t>Ahorro neto positivo utilizado en el ejercicio</t>
  </si>
  <si>
    <t>RECUADRO N° 4: ENAJENACIÓN DE ACCIONES, DERECHOS SOCIALES, CUOTAS FONDOS MUTUOS Y/O DE INVERSIÓN. CONTRIBUYENTES AFECTOS AL IGC O IA</t>
  </si>
  <si>
    <t>Mayor o menor valor determinado</t>
  </si>
  <si>
    <t>IGC o IA sobre rentas percibidas, según código 155</t>
  </si>
  <si>
    <t>TEX</t>
  </si>
  <si>
    <t>TEF</t>
  </si>
  <si>
    <t>Crédito por gastos de capacitación mensual con derecho a devolución (art. 6 Ley N° 20.326)</t>
  </si>
  <si>
    <t>Crédito por IDPC asignado en el ejercicio a los partícipes o beneficiarios de la asociación o cuentas en participación o del encargo fiduciario</t>
  </si>
  <si>
    <t>Saldo o aporte inicial del ejercicio de la asociación o cuentas en participación o del encargo fiduciario a informar por el gestor</t>
  </si>
  <si>
    <t>Saldo final del ejercicio de la asociación o cuentas en participación o del encargo fiduciario a informar por el gestor</t>
  </si>
  <si>
    <t>Crédito IPE asignado en el ejercicio a los partícipes o beneficiarios de la asociación o cuentas en participación o del encargo fiduciario</t>
  </si>
  <si>
    <t>FUR afectado con IS</t>
  </si>
  <si>
    <t>14 A/ 14 G</t>
  </si>
  <si>
    <t xml:space="preserve">14 A </t>
  </si>
  <si>
    <t>Renta líquida imponible antes de rebaja por incentivo al ahorro (art. 14 letra E) LIR) y/o por pago de IDPC voluntario (art. 14 letra A) N°6 LIR y art. 42° transitorio Ley N° 21.210) o pérdida tributaria</t>
  </si>
  <si>
    <t>Capital propio tributario (CPT) positivo inicial</t>
  </si>
  <si>
    <t>Capital propio tributario (CPT) negativo inicial</t>
  </si>
  <si>
    <t>Remanente ejercicio anterior o saldo inicial reajustado (saldo positivo)</t>
  </si>
  <si>
    <t>Remanente ejercicio anterior o saldo inicial reajustado (saldo negativo)</t>
  </si>
  <si>
    <t>Remanente ejercicio anterior o saldo inicial (saldo negativo)</t>
  </si>
  <si>
    <t>IDPC e IPE retiros o dividendos percibidos</t>
  </si>
  <si>
    <t>Asignado a remesas, retiros o dividendos efectuados en el ejercicio, reajustados</t>
  </si>
  <si>
    <t>IDPC e IPE asignado a gastos rechazados del art. 21 inc. 1° no afectos a IU 40% y del inciso 2°LIR</t>
  </si>
  <si>
    <t>Partidas del inc. 1° no afectas al IU de tasa 40% y del inc. 2° del art. 21 LIR (históricos), incluidos en el total de egresos</t>
  </si>
  <si>
    <t xml:space="preserve">Base imponible antes de rebaja por incentivo al ahorro (art. 14 letra E) LIR) y/o por pago de IDPC voluntario (art. 14 letra A) N°6 LIR y art. 42° transitorio Ley N° 21.210) o pérdida tributaria
</t>
  </si>
  <si>
    <t>Capital Propio Tributario Simplificado (CPTs) positivo final (recuadro N° 19)</t>
  </si>
  <si>
    <t>Partidas del inciso primero no afectas al IU de tasa 40% y del inciso segundo del art. 21 LIR.</t>
  </si>
  <si>
    <t>Ingresos del giro percibidos</t>
  </si>
  <si>
    <t>Capital propio tributario simplificado (CPTS) negativo final</t>
  </si>
  <si>
    <t>Retención adicional sobre rentas del art. 42 N° 1 LIR con tasa del 3%, por reintegro del préstamo tasa 0%, según art. 9 letra a) (art. primero) Ley N° 21.252 (retención a trabajadores dependientes)</t>
  </si>
  <si>
    <t>Retención adicional sobre rentas del art. 42 N° 2 LIR con tasa del 3%, por reintegro del préstamo tasa 0%, según art. 7 (art. primero) Ley N° 21.242 y art. 9 letra b) (art. primero) Ley N° 21.252 (retención a trabajadores independientes)</t>
  </si>
  <si>
    <t xml:space="preserve">PPMA Primera Categoría art. 84 letra a) y 14 letra D) N° 3 letra (k) y N° 8 letra (a) numeral (viii) LIR, con tasa 3%, por reintegro de préstamo tasa 0%, según art. 9 letra c) (art. primero) Ley N° 21.252 (EI)
</t>
  </si>
  <si>
    <t xml:space="preserve">PPMA Segunda Categoría art. 84 letra b) LIR, con tasa 3%, por reintegro de préstamo tasa 0%, según art. 7 (art. primero) Ley N° 21.242 y art. 9 letra b) (art. primero) Ley N° 21.252 (trabajadores independientes)
</t>
  </si>
  <si>
    <t>ENAJENACIÓN DE ACCIONES, DERECHOS SOCIALES, CUOTAS FONDOS MUTUOS Y/O DE INVERSIÓN. CONTRIBUYENTES AFECTOS AL IGC O IA</t>
  </si>
  <si>
    <t>BASE IMPONIBLE DE PRIMERA CATEGORÍA (ART. 14 LETRAS A) O G) LIR)</t>
  </si>
  <si>
    <t>RAZONABILIDAD CAPITAL PROPIO TRIBUTARIO (ART. 14 LETRA A) O G) LIR)</t>
  </si>
  <si>
    <t>REGISTRO TRIBUTARIO DE RENTAS EMPRESARIALES Y MOVIMIENTO STUT (ART. 14 LETRA A) LIR)</t>
  </si>
  <si>
    <t>REGISTRO SAC (ART. 14 LETRA A) LIR)</t>
  </si>
  <si>
    <t>BASE IMPONIBLE RÉGIMEN PRO PYME (ART. 14 LETRA D) N° 3 LIR)</t>
  </si>
  <si>
    <t>DETERMINACIÓN DEL RAI (ART. 14 LETRA D) N° 3 LIR)</t>
  </si>
  <si>
    <t xml:space="preserve">CPTS RÉGIMEN PRO PYME </t>
  </si>
  <si>
    <t>REGISTRO TRIBUTARIO DE RENTAS EMPRESARIALES Y MOVIMIENTO STUT (ART. 14 LETRA D) N° 3 LIR)</t>
  </si>
  <si>
    <t>REGISTRO SAC (ART. 14 LETRA D) N° 3 LIR)</t>
  </si>
  <si>
    <t>BASE IMPONIBLE RÉGIMEN DE TRANSPARENCIA TRIBUTARIA (ART. 14 LETRA D) N° 8 LIR)</t>
  </si>
  <si>
    <t>CPTS RÉGIMEN DE TRANSPARENCIA TRIBUTARIA (ART. 14 LETRA D) N° 8 LIR)</t>
  </si>
  <si>
    <t>Modificado</t>
  </si>
  <si>
    <t>N° de modificaciones</t>
  </si>
  <si>
    <t>Modificadas</t>
  </si>
  <si>
    <t>TOTAL</t>
  </si>
  <si>
    <t>MODIFICACIONES</t>
  </si>
  <si>
    <t>Sin modificaciones</t>
  </si>
  <si>
    <t>LÍNEAS 1  A LA 96</t>
  </si>
  <si>
    <t>FORMULARIO 22 AT 2022</t>
  </si>
  <si>
    <t>NOMBRE DEL RECUADRO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</si>
</sst>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&quot;$&quot;* #,##0.00_-;\-&quot;$&quot;* #,##0.00_-;_-&quot;$&quot;* &quot;-&quot;??_-;_-@_-"/>
    <numFmt numFmtId="165" formatCode="_-* #,##0.00\ _$_-;\-* #,##0.00\ _$_-;_-* &quot;-&quot;??\ _$_-;_-@_-"/>
    <numFmt numFmtId="166" formatCode="#,##0;[Red]\(#,##0\)"/>
  </numFmts>
  <fonts count="8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6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10"/>
      <name val="Verdana"/>
      <family val="2"/>
    </font>
    <font>
      <b/>
      <sz val="8"/>
      <color theme="1"/>
      <name val="Verdana"/>
      <family val="2"/>
    </font>
    <font>
      <b/>
      <sz val="7"/>
      <name val="Verdana"/>
      <family val="2"/>
    </font>
    <font>
      <sz val="7"/>
      <name val="Verdana"/>
      <family val="2"/>
    </font>
    <font>
      <b/>
      <sz val="6"/>
      <color rgb="FFFF0000"/>
      <name val="Verdana"/>
      <family val="2"/>
    </font>
    <font>
      <sz val="6"/>
      <name val="Verdana"/>
      <family val="2"/>
    </font>
    <font>
      <b/>
      <sz val="8"/>
      <name val="Verdana"/>
      <family val="2"/>
    </font>
    <font>
      <b/>
      <strike/>
      <sz val="6"/>
      <color rgb="FFFF0000"/>
      <name val="Verdana"/>
      <family val="2"/>
    </font>
    <font>
      <b/>
      <sz val="10"/>
      <color rgb="FFFF0000"/>
      <name val="Verdana"/>
      <family val="2"/>
    </font>
    <font>
      <b/>
      <sz val="6"/>
      <color rgb="FF00B050"/>
      <name val="Verdana"/>
      <family val="2"/>
    </font>
    <font>
      <b/>
      <sz val="8"/>
      <color rgb="FFFF000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sz val="11"/>
      <name val="Verdana"/>
      <family val="2"/>
    </font>
    <font>
      <sz val="10"/>
      <name val="Arial"/>
      <family val="2"/>
    </font>
    <font>
      <b/>
      <sz val="7"/>
      <color rgb="FFFF0000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b/>
      <sz val="12"/>
      <color rgb="FF00B050"/>
      <name val="Verdana"/>
      <family val="2"/>
    </font>
    <font>
      <b/>
      <sz val="9"/>
      <color rgb="FFFF0000"/>
      <name val="Verdana"/>
      <family val="2"/>
    </font>
    <font>
      <b/>
      <sz val="11"/>
      <color rgb="FFFF0000"/>
      <name val="Verdana"/>
      <family val="2"/>
    </font>
    <font>
      <sz val="10"/>
      <color rgb="FFFF0000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b/>
      <sz val="9"/>
      <color theme="1"/>
      <name val="Verdana"/>
      <family val="2"/>
    </font>
    <font>
      <b/>
      <sz val="11"/>
      <color theme="1"/>
      <name val="Verdana"/>
      <family val="2"/>
    </font>
    <font>
      <b/>
      <sz val="14"/>
      <name val="Verdana"/>
      <family val="2"/>
    </font>
    <font>
      <b/>
      <sz val="16"/>
      <name val="Verdana"/>
      <family val="2"/>
    </font>
    <font>
      <b/>
      <sz val="16"/>
      <color theme="1"/>
      <name val="Verdana"/>
      <family val="2"/>
    </font>
    <font>
      <b/>
      <sz val="18"/>
      <name val="Verdana"/>
      <family val="2"/>
    </font>
    <font>
      <b/>
      <sz val="12"/>
      <color theme="9" tint="-0.249977111117893"/>
      <name val="Verdana"/>
      <family val="2"/>
    </font>
    <font>
      <b/>
      <sz val="12"/>
      <color rgb="FF0070C0"/>
      <name val="Verdana"/>
      <family val="2"/>
    </font>
    <font>
      <b/>
      <sz val="12"/>
      <color rgb="FFFF0000"/>
      <name val="Verdana"/>
      <family val="2"/>
    </font>
    <font>
      <b/>
      <sz val="10"/>
      <color rgb="FF0070C0"/>
      <name val="Verdana"/>
      <family val="2"/>
    </font>
    <font>
      <sz val="12"/>
      <color theme="1"/>
      <name val="Verdana"/>
      <family val="2"/>
    </font>
    <font>
      <b/>
      <sz val="20"/>
      <name val="Verdana"/>
      <family val="2"/>
    </font>
    <font>
      <sz val="12"/>
      <color rgb="FFFF0000"/>
      <name val="Verdana"/>
      <family val="2"/>
    </font>
    <font>
      <b/>
      <sz val="22"/>
      <name val="Verdana"/>
      <family val="2"/>
    </font>
    <font>
      <b/>
      <sz val="26"/>
      <name val="Verdana"/>
      <family val="2"/>
    </font>
    <font>
      <strike/>
      <sz val="10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6"/>
      <color rgb="FFFF0000"/>
      <name val="Verdana"/>
      <family val="2"/>
    </font>
    <font>
      <sz val="11"/>
      <color rgb="FFFF0000"/>
      <name val="Verdana"/>
      <family val="2"/>
    </font>
    <font>
      <b/>
      <sz val="10"/>
      <color rgb="FF000000"/>
      <name val="Verdana"/>
      <family val="2"/>
    </font>
    <font>
      <b/>
      <sz val="12"/>
      <name val="Calibri"/>
      <family val="2"/>
      <scheme val="minor"/>
    </font>
    <font>
      <sz val="16"/>
      <name val="Verdana"/>
      <family val="2"/>
    </font>
    <font>
      <b/>
      <sz val="14"/>
      <color theme="1"/>
      <name val="Verdana"/>
      <family val="2"/>
    </font>
    <font>
      <u/>
      <sz val="10"/>
      <name val="Verdana"/>
      <family val="2"/>
    </font>
    <font>
      <sz val="10"/>
      <color rgb="FF000000"/>
      <name val="Verdana"/>
      <family val="2"/>
    </font>
    <font>
      <b/>
      <sz val="18"/>
      <color theme="1"/>
      <name val="Verdana"/>
      <family val="2"/>
    </font>
    <font>
      <sz val="8"/>
      <name val="Calibri"/>
      <family val="2"/>
      <scheme val="minor"/>
    </font>
    <font>
      <b/>
      <sz val="14"/>
      <color rgb="FFFF0000"/>
      <name val="Verdana"/>
      <family val="2"/>
    </font>
    <font>
      <b/>
      <sz val="12"/>
      <color rgb="FF002060"/>
      <name val="Verdana"/>
      <family val="2"/>
    </font>
    <font>
      <sz val="11"/>
      <color rgb="FF002060"/>
      <name val="Verdana"/>
      <family val="2"/>
    </font>
    <font>
      <b/>
      <sz val="16"/>
      <color rgb="FF002060"/>
      <name val="Verdana"/>
      <family val="2"/>
    </font>
    <font>
      <b/>
      <sz val="16"/>
      <color theme="9" tint="-0.249977111117893"/>
      <name val="Verdana"/>
      <family val="2"/>
    </font>
    <font>
      <sz val="16"/>
      <color theme="1"/>
      <name val="Verdana"/>
      <family val="2"/>
    </font>
    <font>
      <b/>
      <sz val="16"/>
      <color rgb="FF0070C0"/>
      <name val="Verdana"/>
      <family val="2"/>
    </font>
    <font>
      <b/>
      <sz val="16"/>
      <color rgb="FF00B050"/>
      <name val="Verdana"/>
      <family val="2"/>
    </font>
    <font>
      <sz val="16"/>
      <color rgb="FF002060"/>
      <name val="Verdana"/>
      <family val="2"/>
    </font>
    <font>
      <b/>
      <sz val="18"/>
      <color rgb="FFFF0000"/>
      <name val="Verdana"/>
      <family val="2"/>
    </font>
    <font>
      <b/>
      <sz val="18"/>
      <color rgb="FF0070C0"/>
      <name val="Verdana"/>
      <family val="2"/>
    </font>
    <font>
      <sz val="14"/>
      <color rgb="FFFF0000"/>
      <name val="Verdana"/>
      <family val="2"/>
    </font>
    <font>
      <b/>
      <sz val="18"/>
      <color rgb="FF00206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rgb="FFC00000"/>
      <name val="Verdana"/>
      <family val="2"/>
    </font>
    <font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lightDown">
        <bgColor theme="0"/>
      </patternFill>
    </fill>
    <fill>
      <patternFill patternType="lightDown"/>
    </fill>
    <fill>
      <patternFill patternType="lightDown">
        <fgColor auto="1"/>
      </patternFill>
    </fill>
    <fill>
      <patternFill patternType="lightDown">
        <fgColor theme="1"/>
      </patternFill>
    </fill>
    <fill>
      <patternFill patternType="solid">
        <fgColor theme="0"/>
        <bgColor indexed="64"/>
      </patternFill>
    </fill>
    <fill>
      <patternFill patternType="lightDown">
        <fgColor auto="1"/>
        <bgColor theme="0"/>
      </patternFill>
    </fill>
    <fill>
      <patternFill patternType="solid">
        <fgColor indexed="65"/>
        <bgColor auto="1"/>
      </patternFill>
    </fill>
    <fill>
      <patternFill patternType="lightDown">
        <fgColor auto="1"/>
        <bgColor rgb="FFFFFFFF"/>
      </patternFill>
    </fill>
    <fill>
      <patternFill patternType="lightDown"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auto="1"/>
        <bgColor theme="9" tint="0.59999389629810485"/>
      </patternFill>
    </fill>
    <fill>
      <patternFill patternType="solid">
        <fgColor theme="9"/>
        <bgColor indexed="64"/>
      </patternFill>
    </fill>
    <fill>
      <patternFill patternType="lightDown">
        <bgColor theme="9" tint="0.59999389629810485"/>
      </patternFill>
    </fill>
    <fill>
      <patternFill patternType="solid">
        <fgColor rgb="FF00B050"/>
        <bgColor indexed="64"/>
      </patternFill>
    </fill>
    <fill>
      <patternFill patternType="lightDown">
        <fgColor theme="1"/>
        <bgColor theme="9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Down">
        <fgColor auto="1"/>
        <bgColor theme="9" tint="0.39997558519241921"/>
      </patternFill>
    </fill>
    <fill>
      <patternFill patternType="lightDown">
        <fgColor theme="1"/>
        <bgColor theme="9" tint="0.39997558519241921"/>
      </patternFill>
    </fill>
  </fills>
  <borders count="2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33CC"/>
      </left>
      <right/>
      <top style="medium">
        <color indexed="64"/>
      </top>
      <bottom style="thin">
        <color indexed="64"/>
      </bottom>
      <diagonal/>
    </border>
    <border>
      <left style="medium">
        <color rgb="FF0033CC"/>
      </left>
      <right/>
      <top/>
      <bottom style="thin">
        <color indexed="64"/>
      </bottom>
      <diagonal/>
    </border>
    <border>
      <left style="medium">
        <color rgb="FF0033CC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33CC"/>
      </right>
      <top style="thin">
        <color indexed="64"/>
      </top>
      <bottom style="thin">
        <color indexed="64"/>
      </bottom>
      <diagonal/>
    </border>
    <border>
      <left style="hair">
        <color rgb="FF0033CC"/>
      </left>
      <right style="hair">
        <color rgb="FF0033CC"/>
      </right>
      <top style="thin">
        <color indexed="64"/>
      </top>
      <bottom style="thin">
        <color indexed="64"/>
      </bottom>
      <diagonal/>
    </border>
    <border>
      <left style="hair">
        <color rgb="FF0033CC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33CC"/>
      </right>
      <top style="thin">
        <color indexed="64"/>
      </top>
      <bottom style="thin">
        <color indexed="64"/>
      </bottom>
      <diagonal/>
    </border>
    <border>
      <left style="hair">
        <color rgb="FF0033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33CC"/>
      </right>
      <top/>
      <bottom/>
      <diagonal/>
    </border>
    <border>
      <left style="hair">
        <color rgb="FF0033CC"/>
      </left>
      <right style="hair">
        <color rgb="FF0033CC"/>
      </right>
      <top/>
      <bottom/>
      <diagonal/>
    </border>
    <border>
      <left style="hair">
        <color rgb="FF0033CC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33CC"/>
      </right>
      <top style="medium">
        <color indexed="64"/>
      </top>
      <bottom style="thin">
        <color indexed="64"/>
      </bottom>
      <diagonal/>
    </border>
    <border>
      <left style="hair">
        <color rgb="FF0033CC"/>
      </left>
      <right style="hair">
        <color rgb="FF0033CC"/>
      </right>
      <top style="medium">
        <color indexed="64"/>
      </top>
      <bottom style="thin">
        <color indexed="64"/>
      </bottom>
      <diagonal/>
    </border>
    <border>
      <left style="hair">
        <color rgb="FF0033CC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33CC"/>
      </right>
      <top/>
      <bottom style="medium">
        <color indexed="64"/>
      </bottom>
      <diagonal/>
    </border>
    <border>
      <left style="hair">
        <color rgb="FF0033CC"/>
      </left>
      <right style="hair">
        <color rgb="FF0033CC"/>
      </right>
      <top/>
      <bottom style="medium">
        <color indexed="64"/>
      </bottom>
      <diagonal/>
    </border>
    <border>
      <left style="hair">
        <color rgb="FF0033CC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rgb="FF0033CC"/>
      </bottom>
      <diagonal/>
    </border>
    <border>
      <left style="medium">
        <color indexed="64"/>
      </left>
      <right/>
      <top/>
      <bottom style="hair">
        <color rgb="FF0033CC"/>
      </bottom>
      <diagonal/>
    </border>
    <border>
      <left/>
      <right/>
      <top/>
      <bottom style="hair">
        <color rgb="FF0033CC"/>
      </bottom>
      <diagonal/>
    </border>
    <border>
      <left style="thin">
        <color indexed="64"/>
      </left>
      <right/>
      <top style="hair">
        <color rgb="FF0033CC"/>
      </top>
      <bottom style="thin">
        <color indexed="64"/>
      </bottom>
      <diagonal/>
    </border>
    <border>
      <left/>
      <right/>
      <top style="hair">
        <color rgb="FF0033CC"/>
      </top>
      <bottom style="thin">
        <color indexed="64"/>
      </bottom>
      <diagonal/>
    </border>
    <border>
      <left/>
      <right style="thin">
        <color indexed="64"/>
      </right>
      <top style="hair">
        <color rgb="FF0033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33CC"/>
      </bottom>
      <diagonal/>
    </border>
    <border>
      <left style="thin">
        <color indexed="64"/>
      </left>
      <right/>
      <top style="hair">
        <color rgb="FF0033CC"/>
      </top>
      <bottom style="hair">
        <color rgb="FF0033CC"/>
      </bottom>
      <diagonal/>
    </border>
    <border>
      <left style="thin">
        <color indexed="64"/>
      </left>
      <right style="hair">
        <color rgb="FF0033CC"/>
      </right>
      <top/>
      <bottom style="hair">
        <color rgb="FF0033CC"/>
      </bottom>
      <diagonal/>
    </border>
    <border>
      <left style="thin">
        <color indexed="64"/>
      </left>
      <right style="thick">
        <color rgb="FF0033CC"/>
      </right>
      <top/>
      <bottom style="medium">
        <color indexed="64"/>
      </bottom>
      <diagonal/>
    </border>
    <border>
      <left/>
      <right style="thick">
        <color rgb="FF0033CC"/>
      </right>
      <top/>
      <bottom style="medium">
        <color indexed="64"/>
      </bottom>
      <diagonal/>
    </border>
    <border>
      <left style="thick">
        <color rgb="FF0033CC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rgb="FF0033CC"/>
      </top>
      <bottom style="medium">
        <color indexed="64"/>
      </bottom>
      <diagonal/>
    </border>
    <border>
      <left/>
      <right/>
      <top style="hair">
        <color rgb="FF0033CC"/>
      </top>
      <bottom style="medium">
        <color indexed="64"/>
      </bottom>
      <diagonal/>
    </border>
    <border>
      <left style="medium">
        <color indexed="64"/>
      </left>
      <right style="thick">
        <color rgb="FF0033CC"/>
      </right>
      <top style="medium">
        <color indexed="64"/>
      </top>
      <bottom/>
      <diagonal/>
    </border>
    <border>
      <left style="thick">
        <color rgb="FF0033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0033CC"/>
      </right>
      <top/>
      <bottom style="medium">
        <color indexed="64"/>
      </bottom>
      <diagonal/>
    </border>
    <border>
      <left style="thick">
        <color rgb="FF0033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33CC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33CC"/>
      </right>
      <top/>
      <bottom style="thin">
        <color indexed="64"/>
      </bottom>
      <diagonal/>
    </border>
    <border>
      <left style="medium">
        <color indexed="64"/>
      </left>
      <right style="medium">
        <color rgb="FF0033CC"/>
      </right>
      <top/>
      <bottom style="hair">
        <color rgb="FF0033CC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rgb="FF0033CC"/>
      </top>
      <bottom style="thin">
        <color indexed="64"/>
      </bottom>
      <diagonal/>
    </border>
    <border>
      <left style="medium">
        <color indexed="64"/>
      </left>
      <right style="medium">
        <color rgb="FF0033CC"/>
      </right>
      <top style="thin">
        <color indexed="64"/>
      </top>
      <bottom style="thin">
        <color indexed="64"/>
      </bottom>
      <diagonal/>
    </border>
    <border>
      <left style="thick">
        <color rgb="FF0033CC"/>
      </left>
      <right style="thick">
        <color rgb="FF0033CC"/>
      </right>
      <top style="medium">
        <color indexed="64"/>
      </top>
      <bottom/>
      <diagonal/>
    </border>
    <border>
      <left style="thick">
        <color rgb="FF0033CC"/>
      </left>
      <right style="thick">
        <color rgb="FF0033CC"/>
      </right>
      <top/>
      <bottom style="medium">
        <color indexed="64"/>
      </bottom>
      <diagonal/>
    </border>
    <border>
      <left/>
      <right style="thin">
        <color indexed="64"/>
      </right>
      <top style="hair">
        <color rgb="FF0033CC"/>
      </top>
      <bottom style="medium">
        <color indexed="64"/>
      </bottom>
      <diagonal/>
    </border>
    <border>
      <left style="thin">
        <color indexed="64"/>
      </left>
      <right/>
      <top style="hair">
        <color rgb="FF0033CC"/>
      </top>
      <bottom/>
      <diagonal/>
    </border>
    <border>
      <left/>
      <right/>
      <top style="hair">
        <color rgb="FF0033CC"/>
      </top>
      <bottom/>
      <diagonal/>
    </border>
    <border>
      <left/>
      <right style="thin">
        <color indexed="64"/>
      </right>
      <top style="hair">
        <color rgb="FF0033CC"/>
      </top>
      <bottom/>
      <diagonal/>
    </border>
    <border>
      <left style="thin">
        <color indexed="64"/>
      </left>
      <right style="hair">
        <color rgb="FF0033CC"/>
      </right>
      <top style="medium">
        <color indexed="64"/>
      </top>
      <bottom style="hair">
        <color rgb="FF0033CC"/>
      </bottom>
      <diagonal/>
    </border>
    <border>
      <left style="thin">
        <color indexed="64"/>
      </left>
      <right/>
      <top/>
      <bottom style="hair">
        <color rgb="FF0033CC"/>
      </bottom>
      <diagonal/>
    </border>
    <border>
      <left style="thin">
        <color indexed="64"/>
      </left>
      <right style="thick">
        <color rgb="FF0033CC"/>
      </right>
      <top style="thin">
        <color indexed="64"/>
      </top>
      <bottom style="medium">
        <color indexed="64"/>
      </bottom>
      <diagonal/>
    </border>
    <border>
      <left/>
      <right style="thick">
        <color rgb="FF0033CC"/>
      </right>
      <top style="thin">
        <color indexed="64"/>
      </top>
      <bottom style="medium">
        <color indexed="64"/>
      </bottom>
      <diagonal/>
    </border>
    <border>
      <left style="thick">
        <color rgb="FF0033CC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rgb="FF0033CC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rgb="FF0033CC"/>
      </bottom>
      <diagonal/>
    </border>
    <border>
      <left/>
      <right/>
      <top style="thin">
        <color indexed="64"/>
      </top>
      <bottom style="hair">
        <color rgb="FF0033CC"/>
      </bottom>
      <diagonal/>
    </border>
    <border>
      <left/>
      <right style="thin">
        <color indexed="64"/>
      </right>
      <top style="thin">
        <color indexed="64"/>
      </top>
      <bottom style="hair">
        <color rgb="FF0033CC"/>
      </bottom>
      <diagonal/>
    </border>
    <border>
      <left style="medium">
        <color indexed="64"/>
      </left>
      <right style="hair">
        <color rgb="FF0033CC"/>
      </right>
      <top style="medium">
        <color indexed="64"/>
      </top>
      <bottom style="thin">
        <color indexed="64"/>
      </bottom>
      <diagonal/>
    </border>
    <border>
      <left style="hair">
        <color rgb="FF0033CC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rgb="FF0033CC"/>
      </top>
      <bottom style="thick">
        <color indexed="64"/>
      </bottom>
      <diagonal/>
    </border>
    <border>
      <left style="thick">
        <color indexed="64"/>
      </left>
      <right/>
      <top/>
      <bottom style="hair">
        <color rgb="FF0033CC"/>
      </bottom>
      <diagonal/>
    </border>
    <border>
      <left style="thick">
        <color indexed="64"/>
      </left>
      <right style="hair">
        <color rgb="FF0033CC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rgb="FF0033CC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33CC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0033CC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3" fillId="0" borderId="0"/>
    <xf numFmtId="41" fontId="1" fillId="0" borderId="0" applyFont="0" applyFill="0" applyBorder="0" applyAlignment="0" applyProtection="0"/>
  </cellStyleXfs>
  <cellXfs count="2629">
    <xf numFmtId="0" fontId="0" fillId="0" borderId="0" xfId="0"/>
    <xf numFmtId="166" fontId="3" fillId="2" borderId="0" xfId="2" applyNumberFormat="1" applyFont="1" applyFill="1" applyAlignment="1"/>
    <xf numFmtId="166" fontId="3" fillId="3" borderId="41" xfId="2" applyNumberFormat="1" applyFont="1" applyFill="1" applyBorder="1" applyAlignment="1">
      <alignment horizontal="center" vertical="center"/>
    </xf>
    <xf numFmtId="166" fontId="3" fillId="3" borderId="48" xfId="2" applyNumberFormat="1" applyFont="1" applyFill="1" applyBorder="1" applyAlignment="1">
      <alignment horizontal="center" vertical="center"/>
    </xf>
    <xf numFmtId="166" fontId="25" fillId="2" borderId="0" xfId="2" applyNumberFormat="1" applyFont="1" applyFill="1" applyAlignment="1">
      <alignment horizontal="left" vertical="center"/>
    </xf>
    <xf numFmtId="166" fontId="3" fillId="3" borderId="34" xfId="2" applyNumberFormat="1" applyFont="1" applyFill="1" applyBorder="1" applyAlignment="1">
      <alignment horizontal="center" vertical="center"/>
    </xf>
    <xf numFmtId="166" fontId="3" fillId="3" borderId="22" xfId="2" applyNumberFormat="1" applyFont="1" applyFill="1" applyBorder="1" applyAlignment="1">
      <alignment horizontal="center" vertical="center"/>
    </xf>
    <xf numFmtId="166" fontId="25" fillId="2" borderId="0" xfId="2" applyNumberFormat="1" applyFont="1" applyFill="1" applyBorder="1"/>
    <xf numFmtId="166" fontId="25" fillId="12" borderId="32" xfId="2" quotePrefix="1" applyNumberFormat="1" applyFont="1" applyFill="1" applyBorder="1" applyAlignment="1">
      <alignment horizontal="center" vertical="center"/>
    </xf>
    <xf numFmtId="166" fontId="25" fillId="12" borderId="39" xfId="2" quotePrefix="1" applyNumberFormat="1" applyFont="1" applyFill="1" applyBorder="1" applyAlignment="1">
      <alignment horizontal="center" vertical="center"/>
    </xf>
    <xf numFmtId="166" fontId="3" fillId="17" borderId="48" xfId="2" applyNumberFormat="1" applyFont="1" applyFill="1" applyBorder="1" applyAlignment="1">
      <alignment horizontal="center" vertical="center"/>
    </xf>
    <xf numFmtId="166" fontId="25" fillId="12" borderId="30" xfId="2" applyNumberFormat="1" applyFont="1" applyFill="1" applyBorder="1" applyAlignment="1">
      <alignment horizontal="center" vertical="center"/>
    </xf>
    <xf numFmtId="166" fontId="42" fillId="0" borderId="26" xfId="2" applyNumberFormat="1" applyFont="1" applyFill="1" applyBorder="1" applyAlignment="1">
      <alignment horizontal="center" vertical="center"/>
    </xf>
    <xf numFmtId="166" fontId="42" fillId="12" borderId="42" xfId="2" applyNumberFormat="1" applyFont="1" applyFill="1" applyBorder="1" applyAlignment="1">
      <alignment horizontal="center" vertical="center"/>
    </xf>
    <xf numFmtId="166" fontId="42" fillId="0" borderId="10" xfId="2" applyNumberFormat="1" applyFont="1" applyFill="1" applyBorder="1" applyAlignment="1">
      <alignment horizontal="center" vertical="center"/>
    </xf>
    <xf numFmtId="166" fontId="42" fillId="0" borderId="1" xfId="2" applyNumberFormat="1" applyFont="1" applyFill="1" applyBorder="1" applyAlignment="1">
      <alignment horizontal="center" vertical="center"/>
    </xf>
    <xf numFmtId="166" fontId="42" fillId="12" borderId="48" xfId="2" applyNumberFormat="1" applyFont="1" applyFill="1" applyBorder="1" applyAlignment="1">
      <alignment horizontal="center" vertical="center"/>
    </xf>
    <xf numFmtId="166" fontId="42" fillId="13" borderId="22" xfId="2" applyNumberFormat="1" applyFont="1" applyFill="1" applyBorder="1" applyAlignment="1">
      <alignment horizontal="center" vertical="center"/>
    </xf>
    <xf numFmtId="166" fontId="42" fillId="2" borderId="0" xfId="2" applyNumberFormat="1" applyFont="1" applyFill="1" applyAlignment="1"/>
    <xf numFmtId="166" fontId="42" fillId="0" borderId="22" xfId="2" applyNumberFormat="1" applyFont="1" applyFill="1" applyBorder="1"/>
    <xf numFmtId="166" fontId="42" fillId="12" borderId="15" xfId="2" applyNumberFormat="1" applyFont="1" applyFill="1" applyBorder="1" applyAlignment="1">
      <alignment horizontal="center" vertical="center"/>
    </xf>
    <xf numFmtId="166" fontId="42" fillId="12" borderId="22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Alignment="1"/>
    <xf numFmtId="166" fontId="6" fillId="0" borderId="0" xfId="0" applyNumberFormat="1" applyFont="1" applyFill="1" applyBorder="1" applyAlignment="1"/>
    <xf numFmtId="166" fontId="15" fillId="0" borderId="49" xfId="2" quotePrefix="1" applyNumberFormat="1" applyFont="1" applyBorder="1" applyAlignment="1">
      <alignment horizontal="center"/>
    </xf>
    <xf numFmtId="166" fontId="18" fillId="0" borderId="0" xfId="2" applyNumberFormat="1" applyFont="1"/>
    <xf numFmtId="166" fontId="11" fillId="0" borderId="26" xfId="2" applyNumberFormat="1" applyFont="1" applyBorder="1" applyAlignment="1">
      <alignment vertical="center" wrapText="1"/>
    </xf>
    <xf numFmtId="166" fontId="7" fillId="4" borderId="26" xfId="2" applyNumberFormat="1" applyFont="1" applyFill="1" applyBorder="1" applyAlignment="1">
      <alignment horizontal="center" vertical="center"/>
    </xf>
    <xf numFmtId="166" fontId="11" fillId="0" borderId="15" xfId="2" applyNumberFormat="1" applyFont="1" applyBorder="1" applyAlignment="1">
      <alignment vertical="center" wrapText="1"/>
    </xf>
    <xf numFmtId="166" fontId="11" fillId="0" borderId="3" xfId="2" applyNumberFormat="1" applyFont="1" applyBorder="1" applyAlignment="1">
      <alignment vertical="center" wrapText="1"/>
    </xf>
    <xf numFmtId="166" fontId="11" fillId="0" borderId="33" xfId="2" applyNumberFormat="1" applyFont="1" applyBorder="1" applyAlignment="1">
      <alignment vertical="center" wrapText="1"/>
    </xf>
    <xf numFmtId="166" fontId="11" fillId="0" borderId="57" xfId="2" applyNumberFormat="1" applyFont="1" applyBorder="1" applyAlignment="1">
      <alignment vertical="center" wrapText="1"/>
    </xf>
    <xf numFmtId="166" fontId="7" fillId="6" borderId="22" xfId="2" applyNumberFormat="1" applyFont="1" applyFill="1" applyBorder="1" applyAlignment="1">
      <alignment vertical="center"/>
    </xf>
    <xf numFmtId="49" fontId="41" fillId="0" borderId="32" xfId="0" applyNumberFormat="1" applyFont="1" applyFill="1" applyBorder="1" applyAlignment="1">
      <alignment horizontal="center" vertical="center"/>
    </xf>
    <xf numFmtId="166" fontId="40" fillId="0" borderId="27" xfId="0" applyNumberFormat="1" applyFont="1" applyFill="1" applyBorder="1" applyAlignment="1">
      <alignment horizontal="center" vertical="center"/>
    </xf>
    <xf numFmtId="166" fontId="40" fillId="0" borderId="32" xfId="0" applyNumberFormat="1" applyFont="1" applyFill="1" applyBorder="1" applyAlignment="1">
      <alignment horizontal="center" vertical="center"/>
    </xf>
    <xf numFmtId="166" fontId="7" fillId="8" borderId="27" xfId="4" applyNumberFormat="1" applyFont="1" applyFill="1" applyBorder="1" applyAlignment="1">
      <alignment horizontal="center" vertical="center" wrapText="1"/>
    </xf>
    <xf numFmtId="166" fontId="7" fillId="8" borderId="37" xfId="4" applyNumberFormat="1" applyFont="1" applyFill="1" applyBorder="1" applyAlignment="1">
      <alignment horizontal="center" vertical="center" wrapText="1"/>
    </xf>
    <xf numFmtId="166" fontId="7" fillId="8" borderId="37" xfId="4" applyNumberFormat="1" applyFont="1" applyFill="1" applyBorder="1" applyAlignment="1">
      <alignment vertical="center" wrapText="1"/>
    </xf>
    <xf numFmtId="166" fontId="7" fillId="8" borderId="71" xfId="4" applyNumberFormat="1" applyFont="1" applyFill="1" applyBorder="1" applyAlignment="1">
      <alignment vertical="center" wrapText="1"/>
    </xf>
    <xf numFmtId="166" fontId="13" fillId="9" borderId="30" xfId="5" applyNumberFormat="1" applyFont="1" applyFill="1" applyBorder="1" applyAlignment="1">
      <alignment horizontal="center" vertical="center" wrapText="1"/>
    </xf>
    <xf numFmtId="166" fontId="13" fillId="0" borderId="30" xfId="5" applyNumberFormat="1" applyFont="1" applyFill="1" applyBorder="1" applyAlignment="1">
      <alignment horizontal="center" vertical="center" wrapText="1"/>
    </xf>
    <xf numFmtId="166" fontId="13" fillId="9" borderId="50" xfId="5" applyNumberFormat="1" applyFont="1" applyFill="1" applyBorder="1" applyAlignment="1">
      <alignment horizontal="center" vertical="center" wrapText="1"/>
    </xf>
    <xf numFmtId="166" fontId="13" fillId="0" borderId="50" xfId="5" applyNumberFormat="1" applyFont="1" applyFill="1" applyBorder="1" applyAlignment="1">
      <alignment horizontal="center" vertical="center" wrapText="1"/>
    </xf>
    <xf numFmtId="166" fontId="13" fillId="0" borderId="10" xfId="5" applyNumberFormat="1" applyFont="1" applyFill="1" applyBorder="1" applyAlignment="1">
      <alignment horizontal="center" vertical="center" wrapText="1"/>
    </xf>
    <xf numFmtId="166" fontId="13" fillId="0" borderId="56" xfId="5" applyNumberFormat="1" applyFont="1" applyFill="1" applyBorder="1" applyAlignment="1">
      <alignment horizontal="center" vertical="center" wrapText="1"/>
    </xf>
    <xf numFmtId="166" fontId="13" fillId="12" borderId="56" xfId="5" applyNumberFormat="1" applyFont="1" applyFill="1" applyBorder="1" applyAlignment="1">
      <alignment horizontal="center" vertical="center" wrapText="1"/>
    </xf>
    <xf numFmtId="166" fontId="25" fillId="12" borderId="71" xfId="5" applyNumberFormat="1" applyFont="1" applyFill="1" applyBorder="1" applyAlignment="1">
      <alignment horizontal="center" vertical="center" wrapText="1"/>
    </xf>
    <xf numFmtId="166" fontId="7" fillId="8" borderId="32" xfId="4" applyNumberFormat="1" applyFont="1" applyFill="1" applyBorder="1" applyAlignment="1">
      <alignment horizontal="center" vertical="center" wrapText="1"/>
    </xf>
    <xf numFmtId="166" fontId="7" fillId="8" borderId="14" xfId="4" applyNumberFormat="1" applyFont="1" applyFill="1" applyBorder="1" applyAlignment="1">
      <alignment horizontal="center" vertical="center" wrapText="1"/>
    </xf>
    <xf numFmtId="166" fontId="28" fillId="9" borderId="15" xfId="5" applyNumberFormat="1" applyFont="1" applyFill="1" applyBorder="1" applyAlignment="1">
      <alignment horizontal="center" vertical="center" wrapText="1"/>
    </xf>
    <xf numFmtId="166" fontId="28" fillId="9" borderId="31" xfId="5" applyNumberFormat="1" applyFont="1" applyFill="1" applyBorder="1" applyAlignment="1">
      <alignment horizontal="center" vertical="center" wrapText="1"/>
    </xf>
    <xf numFmtId="166" fontId="28" fillId="9" borderId="36" xfId="5" applyNumberFormat="1" applyFont="1" applyFill="1" applyBorder="1" applyAlignment="1">
      <alignment horizontal="center" vertical="center" wrapText="1"/>
    </xf>
    <xf numFmtId="166" fontId="7" fillId="8" borderId="71" xfId="4" applyNumberFormat="1" applyFont="1" applyFill="1" applyBorder="1" applyAlignment="1">
      <alignment horizontal="center" vertical="center" wrapText="1"/>
    </xf>
    <xf numFmtId="166" fontId="28" fillId="9" borderId="58" xfId="5" applyNumberFormat="1" applyFont="1" applyFill="1" applyBorder="1" applyAlignment="1">
      <alignment horizontal="center" vertical="center" wrapText="1"/>
    </xf>
    <xf numFmtId="166" fontId="7" fillId="8" borderId="18" xfId="4" applyNumberFormat="1" applyFont="1" applyFill="1" applyBorder="1" applyAlignment="1">
      <alignment horizontal="center" vertical="center" wrapText="1"/>
    </xf>
    <xf numFmtId="166" fontId="7" fillId="8" borderId="54" xfId="4" applyNumberFormat="1" applyFont="1" applyFill="1" applyBorder="1" applyAlignment="1">
      <alignment horizontal="center" vertical="center" wrapText="1"/>
    </xf>
    <xf numFmtId="166" fontId="7" fillId="8" borderId="11" xfId="4" applyNumberFormat="1" applyFont="1" applyFill="1" applyBorder="1" applyAlignment="1">
      <alignment horizontal="center" vertical="center" wrapText="1"/>
    </xf>
    <xf numFmtId="166" fontId="7" fillId="10" borderId="55" xfId="2" applyNumberFormat="1" applyFont="1" applyFill="1" applyBorder="1" applyAlignment="1">
      <alignment horizontal="center" vertical="center"/>
    </xf>
    <xf numFmtId="166" fontId="7" fillId="8" borderId="66" xfId="4" applyNumberFormat="1" applyFont="1" applyFill="1" applyBorder="1" applyAlignment="1">
      <alignment horizontal="center" vertical="center" wrapText="1"/>
    </xf>
    <xf numFmtId="166" fontId="7" fillId="8" borderId="5" xfId="4" applyNumberFormat="1" applyFont="1" applyFill="1" applyBorder="1" applyAlignment="1">
      <alignment horizontal="center" vertical="center" wrapText="1"/>
    </xf>
    <xf numFmtId="166" fontId="7" fillId="10" borderId="67" xfId="2" applyNumberFormat="1" applyFont="1" applyFill="1" applyBorder="1" applyAlignment="1">
      <alignment horizontal="center" vertical="center"/>
    </xf>
    <xf numFmtId="166" fontId="28" fillId="0" borderId="26" xfId="5" applyNumberFormat="1" applyFont="1" applyFill="1" applyBorder="1" applyAlignment="1">
      <alignment horizontal="center" vertical="center" wrapText="1"/>
    </xf>
    <xf numFmtId="166" fontId="7" fillId="8" borderId="30" xfId="4" applyNumberFormat="1" applyFont="1" applyFill="1" applyBorder="1" applyAlignment="1">
      <alignment horizontal="center" vertical="center" wrapText="1"/>
    </xf>
    <xf numFmtId="166" fontId="7" fillId="8" borderId="31" xfId="4" applyNumberFormat="1" applyFont="1" applyFill="1" applyBorder="1" applyAlignment="1">
      <alignment horizontal="center" vertical="center" wrapText="1"/>
    </xf>
    <xf numFmtId="166" fontId="7" fillId="8" borderId="62" xfId="4" applyNumberFormat="1" applyFont="1" applyFill="1" applyBorder="1" applyAlignment="1">
      <alignment vertical="center" wrapText="1"/>
    </xf>
    <xf numFmtId="166" fontId="28" fillId="0" borderId="15" xfId="5" applyNumberFormat="1" applyFont="1" applyFill="1" applyBorder="1" applyAlignment="1">
      <alignment horizontal="center" vertical="center" wrapText="1"/>
    </xf>
    <xf numFmtId="166" fontId="28" fillId="0" borderId="36" xfId="5" applyNumberFormat="1" applyFont="1" applyFill="1" applyBorder="1" applyAlignment="1">
      <alignment horizontal="center" vertical="center" wrapText="1"/>
    </xf>
    <xf numFmtId="166" fontId="28" fillId="0" borderId="58" xfId="5" applyNumberFormat="1" applyFont="1" applyFill="1" applyBorder="1" applyAlignment="1">
      <alignment horizontal="center" vertical="center" wrapText="1"/>
    </xf>
    <xf numFmtId="166" fontId="7" fillId="8" borderId="0" xfId="4" applyNumberFormat="1" applyFont="1" applyFill="1" applyBorder="1" applyAlignment="1">
      <alignment horizontal="center" vertical="center" wrapText="1"/>
    </xf>
    <xf numFmtId="166" fontId="7" fillId="8" borderId="92" xfId="4" applyNumberFormat="1" applyFont="1" applyFill="1" applyBorder="1" applyAlignment="1">
      <alignment horizontal="center" vertical="center" wrapText="1"/>
    </xf>
    <xf numFmtId="166" fontId="28" fillId="0" borderId="19" xfId="5" applyNumberFormat="1" applyFont="1" applyFill="1" applyBorder="1" applyAlignment="1">
      <alignment horizontal="center" vertical="center" wrapText="1"/>
    </xf>
    <xf numFmtId="166" fontId="28" fillId="0" borderId="42" xfId="5" applyNumberFormat="1" applyFont="1" applyFill="1" applyBorder="1" applyAlignment="1">
      <alignment horizontal="center" vertical="center" wrapText="1"/>
    </xf>
    <xf numFmtId="166" fontId="28" fillId="9" borderId="42" xfId="5" applyNumberFormat="1" applyFont="1" applyFill="1" applyBorder="1" applyAlignment="1">
      <alignment horizontal="center" vertical="center" wrapText="1"/>
    </xf>
    <xf numFmtId="166" fontId="7" fillId="8" borderId="39" xfId="4" applyNumberFormat="1" applyFont="1" applyFill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166" fontId="13" fillId="0" borderId="15" xfId="0" applyNumberFormat="1" applyFont="1" applyFill="1" applyBorder="1" applyAlignment="1">
      <alignment horizontal="center" vertical="center"/>
    </xf>
    <xf numFmtId="166" fontId="13" fillId="7" borderId="58" xfId="0" applyNumberFormat="1" applyFont="1" applyFill="1" applyBorder="1" applyAlignment="1">
      <alignment horizontal="center" vertical="center"/>
    </xf>
    <xf numFmtId="166" fontId="25" fillId="7" borderId="71" xfId="0" applyNumberFormat="1" applyFont="1" applyFill="1" applyBorder="1" applyAlignment="1">
      <alignment horizontal="center" vertical="center"/>
    </xf>
    <xf numFmtId="166" fontId="28" fillId="0" borderId="26" xfId="0" applyNumberFormat="1" applyFont="1" applyFill="1" applyBorder="1" applyAlignment="1">
      <alignment horizontal="center" vertical="center"/>
    </xf>
    <xf numFmtId="166" fontId="28" fillId="0" borderId="15" xfId="0" applyNumberFormat="1" applyFont="1" applyFill="1" applyBorder="1" applyAlignment="1">
      <alignment horizontal="center" vertical="center"/>
    </xf>
    <xf numFmtId="166" fontId="28" fillId="0" borderId="36" xfId="0" applyNumberFormat="1" applyFont="1" applyFill="1" applyBorder="1" applyAlignment="1">
      <alignment horizontal="center" vertical="center"/>
    </xf>
    <xf numFmtId="166" fontId="28" fillId="0" borderId="58" xfId="0" applyNumberFormat="1" applyFont="1" applyFill="1" applyBorder="1" applyAlignment="1">
      <alignment horizontal="center" vertical="center"/>
    </xf>
    <xf numFmtId="166" fontId="28" fillId="12" borderId="42" xfId="0" applyNumberFormat="1" applyFont="1" applyFill="1" applyBorder="1" applyAlignment="1">
      <alignment horizontal="center" vertical="center"/>
    </xf>
    <xf numFmtId="166" fontId="25" fillId="12" borderId="46" xfId="0" applyNumberFormat="1" applyFont="1" applyFill="1" applyBorder="1" applyAlignment="1">
      <alignment horizontal="center" vertical="center"/>
    </xf>
    <xf numFmtId="166" fontId="28" fillId="0" borderId="51" xfId="0" applyNumberFormat="1" applyFont="1" applyFill="1" applyBorder="1" applyAlignment="1">
      <alignment horizontal="center" vertical="center"/>
    </xf>
    <xf numFmtId="166" fontId="13" fillId="0" borderId="26" xfId="0" applyNumberFormat="1" applyFont="1" applyFill="1" applyBorder="1" applyAlignment="1">
      <alignment horizontal="center" vertical="center"/>
    </xf>
    <xf numFmtId="166" fontId="13" fillId="0" borderId="51" xfId="0" applyNumberFormat="1" applyFont="1" applyFill="1" applyBorder="1" applyAlignment="1">
      <alignment horizontal="center" vertical="center"/>
    </xf>
    <xf numFmtId="166" fontId="13" fillId="12" borderId="42" xfId="0" applyNumberFormat="1" applyFont="1" applyFill="1" applyBorder="1" applyAlignment="1">
      <alignment horizontal="center" vertical="center"/>
    </xf>
    <xf numFmtId="166" fontId="25" fillId="12" borderId="32" xfId="0" applyNumberFormat="1" applyFont="1" applyFill="1" applyBorder="1" applyAlignment="1">
      <alignment horizontal="center" vertical="center"/>
    </xf>
    <xf numFmtId="166" fontId="25" fillId="12" borderId="71" xfId="0" applyNumberFormat="1" applyFont="1" applyFill="1" applyBorder="1" applyAlignment="1">
      <alignment horizontal="center" vertical="center"/>
    </xf>
    <xf numFmtId="166" fontId="13" fillId="0" borderId="36" xfId="0" applyNumberFormat="1" applyFont="1" applyFill="1" applyBorder="1" applyAlignment="1">
      <alignment horizontal="center" vertical="center"/>
    </xf>
    <xf numFmtId="166" fontId="8" fillId="15" borderId="8" xfId="0" applyNumberFormat="1" applyFont="1" applyFill="1" applyBorder="1" applyAlignment="1">
      <alignment vertical="center"/>
    </xf>
    <xf numFmtId="166" fontId="8" fillId="15" borderId="14" xfId="0" applyNumberFormat="1" applyFont="1" applyFill="1" applyBorder="1" applyAlignment="1">
      <alignment vertical="center"/>
    </xf>
    <xf numFmtId="166" fontId="8" fillId="15" borderId="18" xfId="0" applyNumberFormat="1" applyFont="1" applyFill="1" applyBorder="1" applyAlignment="1">
      <alignment vertical="center"/>
    </xf>
    <xf numFmtId="166" fontId="29" fillId="0" borderId="10" xfId="0" applyNumberFormat="1" applyFont="1" applyFill="1" applyBorder="1" applyAlignment="1">
      <alignment horizontal="center" vertical="center"/>
    </xf>
    <xf numFmtId="166" fontId="13" fillId="0" borderId="10" xfId="0" applyNumberFormat="1" applyFont="1" applyFill="1" applyBorder="1" applyAlignment="1">
      <alignment horizontal="center" vertical="center"/>
    </xf>
    <xf numFmtId="166" fontId="29" fillId="0" borderId="26" xfId="0" applyNumberFormat="1" applyFont="1" applyFill="1" applyBorder="1" applyAlignment="1">
      <alignment horizontal="center" vertical="center"/>
    </xf>
    <xf numFmtId="166" fontId="25" fillId="0" borderId="27" xfId="0" applyNumberFormat="1" applyFont="1" applyBorder="1" applyAlignment="1">
      <alignment horizontal="center" vertical="center"/>
    </xf>
    <xf numFmtId="166" fontId="13" fillId="6" borderId="15" xfId="0" applyNumberFormat="1" applyFont="1" applyFill="1" applyBorder="1" applyAlignment="1">
      <alignment horizontal="center" vertical="center"/>
    </xf>
    <xf numFmtId="166" fontId="39" fillId="5" borderId="30" xfId="0" applyNumberFormat="1" applyFont="1" applyFill="1" applyBorder="1" applyAlignment="1">
      <alignment horizontal="right" vertical="center"/>
    </xf>
    <xf numFmtId="166" fontId="39" fillId="5" borderId="31" xfId="0" applyNumberFormat="1" applyFont="1" applyFill="1" applyBorder="1" applyAlignment="1">
      <alignment horizontal="right" vertical="center"/>
    </xf>
    <xf numFmtId="166" fontId="39" fillId="5" borderId="16" xfId="0" applyNumberFormat="1" applyFont="1" applyFill="1" applyBorder="1" applyAlignment="1">
      <alignment horizontal="right" vertical="center"/>
    </xf>
    <xf numFmtId="166" fontId="13" fillId="0" borderId="4" xfId="0" applyNumberFormat="1" applyFont="1" applyFill="1" applyBorder="1" applyAlignment="1">
      <alignment horizontal="center" vertical="center"/>
    </xf>
    <xf numFmtId="166" fontId="13" fillId="0" borderId="99" xfId="0" applyNumberFormat="1" applyFont="1" applyFill="1" applyBorder="1" applyAlignment="1">
      <alignment horizontal="center" vertical="center"/>
    </xf>
    <xf numFmtId="166" fontId="30" fillId="6" borderId="4" xfId="0" applyNumberFormat="1" applyFont="1" applyFill="1" applyBorder="1" applyAlignment="1">
      <alignment horizontal="center" vertical="center"/>
    </xf>
    <xf numFmtId="166" fontId="39" fillId="6" borderId="5" xfId="0" applyNumberFormat="1" applyFont="1" applyFill="1" applyBorder="1" applyAlignment="1">
      <alignment horizontal="right" vertical="center"/>
    </xf>
    <xf numFmtId="166" fontId="29" fillId="6" borderId="4" xfId="0" applyNumberFormat="1" applyFont="1" applyFill="1" applyBorder="1" applyAlignment="1">
      <alignment horizontal="center" vertical="center"/>
    </xf>
    <xf numFmtId="166" fontId="39" fillId="6" borderId="6" xfId="0" applyNumberFormat="1" applyFont="1" applyFill="1" applyBorder="1" applyAlignment="1">
      <alignment horizontal="right" vertical="center"/>
    </xf>
    <xf numFmtId="166" fontId="29" fillId="0" borderId="30" xfId="0" applyNumberFormat="1" applyFont="1" applyFill="1" applyBorder="1" applyAlignment="1">
      <alignment horizontal="center" vertical="center"/>
    </xf>
    <xf numFmtId="166" fontId="29" fillId="0" borderId="101" xfId="0" applyNumberFormat="1" applyFont="1" applyFill="1" applyBorder="1" applyAlignment="1">
      <alignment horizontal="center" vertical="center"/>
    </xf>
    <xf numFmtId="166" fontId="29" fillId="0" borderId="4" xfId="0" applyNumberFormat="1" applyFont="1" applyFill="1" applyBorder="1" applyAlignment="1">
      <alignment horizontal="center" vertical="center"/>
    </xf>
    <xf numFmtId="166" fontId="7" fillId="5" borderId="58" xfId="0" applyNumberFormat="1" applyFont="1" applyFill="1" applyBorder="1" applyAlignment="1">
      <alignment horizontal="center" vertical="center"/>
    </xf>
    <xf numFmtId="166" fontId="13" fillId="0" borderId="17" xfId="0" applyNumberFormat="1" applyFont="1" applyFill="1" applyBorder="1" applyAlignment="1">
      <alignment horizontal="center" vertical="center"/>
    </xf>
    <xf numFmtId="166" fontId="7" fillId="5" borderId="22" xfId="0" applyNumberFormat="1" applyFont="1" applyFill="1" applyBorder="1" applyAlignment="1">
      <alignment vertical="center"/>
    </xf>
    <xf numFmtId="166" fontId="7" fillId="5" borderId="21" xfId="0" applyNumberFormat="1" applyFont="1" applyFill="1" applyBorder="1" applyAlignment="1">
      <alignment vertical="center"/>
    </xf>
    <xf numFmtId="166" fontId="7" fillId="5" borderId="23" xfId="0" applyNumberFormat="1" applyFont="1" applyFill="1" applyBorder="1" applyAlignment="1">
      <alignment vertical="center"/>
    </xf>
    <xf numFmtId="166" fontId="13" fillId="0" borderId="22" xfId="0" applyNumberFormat="1" applyFont="1" applyFill="1" applyBorder="1" applyAlignment="1">
      <alignment horizontal="center" vertical="center"/>
    </xf>
    <xf numFmtId="166" fontId="13" fillId="0" borderId="58" xfId="0" applyNumberFormat="1" applyFont="1" applyFill="1" applyBorder="1" applyAlignment="1">
      <alignment horizontal="center" vertical="center"/>
    </xf>
    <xf numFmtId="166" fontId="29" fillId="0" borderId="56" xfId="0" applyNumberFormat="1" applyFont="1" applyFill="1" applyBorder="1" applyAlignment="1">
      <alignment horizontal="center" vertical="center"/>
    </xf>
    <xf numFmtId="166" fontId="25" fillId="0" borderId="71" xfId="0" applyNumberFormat="1" applyFont="1" applyBorder="1" applyAlignment="1">
      <alignment horizontal="center" vertical="center"/>
    </xf>
    <xf numFmtId="166" fontId="8" fillId="15" borderId="24" xfId="0" applyNumberFormat="1" applyFont="1" applyFill="1" applyBorder="1" applyAlignment="1">
      <alignment vertical="center"/>
    </xf>
    <xf numFmtId="166" fontId="8" fillId="15" borderId="28" xfId="0" applyNumberFormat="1" applyFont="1" applyFill="1" applyBorder="1" applyAlignment="1">
      <alignment vertical="center"/>
    </xf>
    <xf numFmtId="166" fontId="8" fillId="15" borderId="40" xfId="0" applyNumberFormat="1" applyFont="1" applyFill="1" applyBorder="1" applyAlignment="1">
      <alignment vertical="center"/>
    </xf>
    <xf numFmtId="166" fontId="13" fillId="5" borderId="30" xfId="0" applyNumberFormat="1" applyFont="1" applyFill="1" applyBorder="1" applyAlignment="1">
      <alignment vertical="center"/>
    </xf>
    <xf numFmtId="166" fontId="39" fillId="5" borderId="30" xfId="0" applyNumberFormat="1" applyFont="1" applyFill="1" applyBorder="1" applyAlignment="1">
      <alignment horizontal="center" vertical="center"/>
    </xf>
    <xf numFmtId="166" fontId="39" fillId="5" borderId="31" xfId="0" applyNumberFormat="1" applyFont="1" applyFill="1" applyBorder="1" applyAlignment="1">
      <alignment horizontal="center" vertical="center"/>
    </xf>
    <xf numFmtId="166" fontId="39" fillId="5" borderId="16" xfId="0" applyNumberFormat="1" applyFont="1" applyFill="1" applyBorder="1" applyAlignment="1">
      <alignment horizontal="center" vertical="center"/>
    </xf>
    <xf numFmtId="166" fontId="39" fillId="5" borderId="30" xfId="0" applyNumberFormat="1" applyFont="1" applyFill="1" applyBorder="1" applyAlignment="1">
      <alignment vertical="center"/>
    </xf>
    <xf numFmtId="166" fontId="39" fillId="5" borderId="31" xfId="0" applyNumberFormat="1" applyFont="1" applyFill="1" applyBorder="1" applyAlignment="1">
      <alignment vertical="center"/>
    </xf>
    <xf numFmtId="166" fontId="39" fillId="5" borderId="16" xfId="0" applyNumberFormat="1" applyFont="1" applyFill="1" applyBorder="1" applyAlignment="1">
      <alignment vertical="center"/>
    </xf>
    <xf numFmtId="166" fontId="13" fillId="0" borderId="30" xfId="0" applyNumberFormat="1" applyFont="1" applyFill="1" applyBorder="1" applyAlignment="1">
      <alignment horizontal="center" vertical="center"/>
    </xf>
    <xf numFmtId="166" fontId="13" fillId="0" borderId="56" xfId="0" applyNumberFormat="1" applyFont="1" applyFill="1" applyBorder="1" applyAlignment="1">
      <alignment horizontal="center" vertical="center"/>
    </xf>
    <xf numFmtId="166" fontId="7" fillId="5" borderId="56" xfId="0" applyNumberFormat="1" applyFont="1" applyFill="1" applyBorder="1" applyAlignment="1">
      <alignment vertical="center"/>
    </xf>
    <xf numFmtId="166" fontId="7" fillId="5" borderId="19" xfId="0" applyNumberFormat="1" applyFont="1" applyFill="1" applyBorder="1" applyAlignment="1">
      <alignment vertical="center"/>
    </xf>
    <xf numFmtId="166" fontId="7" fillId="5" borderId="57" xfId="0" applyNumberFormat="1" applyFont="1" applyFill="1" applyBorder="1" applyAlignment="1">
      <alignment vertical="center"/>
    </xf>
    <xf numFmtId="166" fontId="40" fillId="9" borderId="32" xfId="5" applyNumberFormat="1" applyFont="1" applyFill="1" applyBorder="1" applyAlignment="1">
      <alignment horizontal="center" vertical="center" wrapText="1"/>
    </xf>
    <xf numFmtId="166" fontId="40" fillId="0" borderId="27" xfId="5" applyNumberFormat="1" applyFont="1" applyFill="1" applyBorder="1" applyAlignment="1">
      <alignment horizontal="center" vertical="center" wrapText="1"/>
    </xf>
    <xf numFmtId="49" fontId="41" fillId="9" borderId="68" xfId="5" applyNumberFormat="1" applyFont="1" applyFill="1" applyBorder="1" applyAlignment="1">
      <alignment horizontal="center" vertical="center" wrapText="1"/>
    </xf>
    <xf numFmtId="166" fontId="41" fillId="9" borderId="71" xfId="5" applyNumberFormat="1" applyFont="1" applyFill="1" applyBorder="1" applyAlignment="1">
      <alignment horizontal="center" vertical="center" wrapText="1"/>
    </xf>
    <xf numFmtId="49" fontId="41" fillId="0" borderId="71" xfId="5" applyNumberFormat="1" applyFont="1" applyFill="1" applyBorder="1" applyAlignment="1">
      <alignment horizontal="center" vertical="center" wrapText="1"/>
    </xf>
    <xf numFmtId="166" fontId="43" fillId="14" borderId="7" xfId="0" applyNumberFormat="1" applyFont="1" applyFill="1" applyBorder="1"/>
    <xf numFmtId="166" fontId="43" fillId="14" borderId="9" xfId="0" applyNumberFormat="1" applyFont="1" applyFill="1" applyBorder="1"/>
    <xf numFmtId="166" fontId="43" fillId="14" borderId="8" xfId="0" applyNumberFormat="1" applyFont="1" applyFill="1" applyBorder="1"/>
    <xf numFmtId="166" fontId="43" fillId="14" borderId="13" xfId="0" applyNumberFormat="1" applyFont="1" applyFill="1" applyBorder="1"/>
    <xf numFmtId="166" fontId="41" fillId="14" borderId="0" xfId="0" applyNumberFormat="1" applyFont="1" applyFill="1" applyBorder="1"/>
    <xf numFmtId="166" fontId="43" fillId="14" borderId="0" xfId="0" applyNumberFormat="1" applyFont="1" applyFill="1" applyBorder="1"/>
    <xf numFmtId="166" fontId="43" fillId="14" borderId="14" xfId="0" applyNumberFormat="1" applyFont="1" applyFill="1" applyBorder="1"/>
    <xf numFmtId="166" fontId="43" fillId="14" borderId="17" xfId="0" applyNumberFormat="1" applyFont="1" applyFill="1" applyBorder="1"/>
    <xf numFmtId="166" fontId="43" fillId="14" borderId="19" xfId="0" applyNumberFormat="1" applyFont="1" applyFill="1" applyBorder="1"/>
    <xf numFmtId="166" fontId="43" fillId="14" borderId="18" xfId="0" applyNumberFormat="1" applyFont="1" applyFill="1" applyBorder="1"/>
    <xf numFmtId="49" fontId="41" fillId="7" borderId="32" xfId="0" applyNumberFormat="1" applyFont="1" applyFill="1" applyBorder="1" applyAlignment="1">
      <alignment horizontal="center" vertical="center"/>
    </xf>
    <xf numFmtId="166" fontId="40" fillId="7" borderId="32" xfId="0" applyNumberFormat="1" applyFont="1" applyFill="1" applyBorder="1" applyAlignment="1">
      <alignment horizontal="center" vertical="center"/>
    </xf>
    <xf numFmtId="166" fontId="40" fillId="0" borderId="32" xfId="0" quotePrefix="1" applyNumberFormat="1" applyFont="1" applyFill="1" applyBorder="1" applyAlignment="1">
      <alignment horizontal="center" vertical="center"/>
    </xf>
    <xf numFmtId="166" fontId="40" fillId="0" borderId="37" xfId="0" quotePrefix="1" applyNumberFormat="1" applyFont="1" applyFill="1" applyBorder="1" applyAlignment="1">
      <alignment horizontal="center" vertical="center"/>
    </xf>
    <xf numFmtId="166" fontId="40" fillId="0" borderId="37" xfId="0" applyNumberFormat="1" applyFont="1" applyFill="1" applyBorder="1" applyAlignment="1">
      <alignment horizontal="center" vertical="center"/>
    </xf>
    <xf numFmtId="49" fontId="41" fillId="0" borderId="71" xfId="0" applyNumberFormat="1" applyFont="1" applyFill="1" applyBorder="1" applyAlignment="1">
      <alignment horizontal="center" vertical="center"/>
    </xf>
    <xf numFmtId="49" fontId="41" fillId="0" borderId="27" xfId="0" applyNumberFormat="1" applyFont="1" applyFill="1" applyBorder="1" applyAlignment="1">
      <alignment horizontal="center" vertical="center"/>
    </xf>
    <xf numFmtId="49" fontId="41" fillId="0" borderId="37" xfId="0" applyNumberFormat="1" applyFont="1" applyFill="1" applyBorder="1" applyAlignment="1">
      <alignment horizontal="center" vertical="center"/>
    </xf>
    <xf numFmtId="49" fontId="41" fillId="0" borderId="68" xfId="0" applyNumberFormat="1" applyFont="1" applyFill="1" applyBorder="1" applyAlignment="1">
      <alignment horizontal="center" vertical="center"/>
    </xf>
    <xf numFmtId="166" fontId="40" fillId="0" borderId="93" xfId="0" applyNumberFormat="1" applyFont="1" applyFill="1" applyBorder="1" applyAlignment="1">
      <alignment horizontal="center" vertical="center"/>
    </xf>
    <xf numFmtId="166" fontId="13" fillId="12" borderId="15" xfId="0" applyNumberFormat="1" applyFont="1" applyFill="1" applyBorder="1" applyAlignment="1">
      <alignment horizontal="center" vertical="center"/>
    </xf>
    <xf numFmtId="166" fontId="13" fillId="12" borderId="58" xfId="0" applyNumberFormat="1" applyFont="1" applyFill="1" applyBorder="1" applyAlignment="1">
      <alignment horizontal="center" vertical="center"/>
    </xf>
    <xf numFmtId="166" fontId="13" fillId="0" borderId="34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166" fontId="29" fillId="0" borderId="83" xfId="0" applyNumberFormat="1" applyFont="1" applyFill="1" applyBorder="1" applyAlignment="1">
      <alignment horizontal="center" vertical="center"/>
    </xf>
    <xf numFmtId="166" fontId="29" fillId="0" borderId="123" xfId="0" applyNumberFormat="1" applyFont="1" applyFill="1" applyBorder="1" applyAlignment="1">
      <alignment horizontal="center" vertical="center"/>
    </xf>
    <xf numFmtId="166" fontId="29" fillId="5" borderId="4" xfId="0" applyNumberFormat="1" applyFont="1" applyFill="1" applyBorder="1" applyAlignment="1">
      <alignment vertical="center"/>
    </xf>
    <xf numFmtId="166" fontId="13" fillId="5" borderId="36" xfId="0" applyNumberFormat="1" applyFont="1" applyFill="1" applyBorder="1" applyAlignment="1">
      <alignment vertical="center"/>
    </xf>
    <xf numFmtId="166" fontId="13" fillId="5" borderId="124" xfId="0" applyNumberFormat="1" applyFont="1" applyFill="1" applyBorder="1" applyAlignment="1">
      <alignment vertical="center"/>
    </xf>
    <xf numFmtId="166" fontId="39" fillId="6" borderId="4" xfId="0" applyNumberFormat="1" applyFont="1" applyFill="1" applyBorder="1" applyAlignment="1">
      <alignment horizontal="right" vertical="center"/>
    </xf>
    <xf numFmtId="166" fontId="13" fillId="6" borderId="22" xfId="0" applyNumberFormat="1" applyFont="1" applyFill="1" applyBorder="1" applyAlignment="1">
      <alignment horizontal="center" vertical="center"/>
    </xf>
    <xf numFmtId="166" fontId="29" fillId="5" borderId="20" xfId="0" applyNumberFormat="1" applyFont="1" applyFill="1" applyBorder="1" applyAlignment="1">
      <alignment vertical="center"/>
    </xf>
    <xf numFmtId="166" fontId="39" fillId="5" borderId="20" xfId="0" applyNumberFormat="1" applyFont="1" applyFill="1" applyBorder="1" applyAlignment="1">
      <alignment horizontal="right" vertical="center"/>
    </xf>
    <xf numFmtId="166" fontId="39" fillId="5" borderId="21" xfId="0" applyNumberFormat="1" applyFont="1" applyFill="1" applyBorder="1" applyAlignment="1">
      <alignment horizontal="right" vertical="center"/>
    </xf>
    <xf numFmtId="166" fontId="39" fillId="5" borderId="23" xfId="0" applyNumberFormat="1" applyFont="1" applyFill="1" applyBorder="1" applyAlignment="1">
      <alignment horizontal="right" vertical="center"/>
    </xf>
    <xf numFmtId="166" fontId="13" fillId="5" borderId="22" xfId="0" applyNumberFormat="1" applyFont="1" applyFill="1" applyBorder="1" applyAlignment="1">
      <alignment vertical="center"/>
    </xf>
    <xf numFmtId="166" fontId="29" fillId="0" borderId="89" xfId="0" applyNumberFormat="1" applyFont="1" applyFill="1" applyBorder="1" applyAlignment="1">
      <alignment horizontal="center" vertical="center"/>
    </xf>
    <xf numFmtId="166" fontId="40" fillId="0" borderId="27" xfId="0" applyNumberFormat="1" applyFont="1" applyBorder="1" applyAlignment="1">
      <alignment horizontal="center" vertical="center"/>
    </xf>
    <xf numFmtId="166" fontId="40" fillId="0" borderId="32" xfId="0" applyNumberFormat="1" applyFont="1" applyBorder="1" applyAlignment="1">
      <alignment horizontal="center" vertical="center"/>
    </xf>
    <xf numFmtId="166" fontId="40" fillId="0" borderId="37" xfId="0" applyNumberFormat="1" applyFont="1" applyBorder="1" applyAlignment="1">
      <alignment horizontal="center" vertical="center"/>
    </xf>
    <xf numFmtId="49" fontId="41" fillId="0" borderId="39" xfId="0" applyNumberFormat="1" applyFont="1" applyBorder="1" applyAlignment="1">
      <alignment horizontal="center" vertical="center"/>
    </xf>
    <xf numFmtId="49" fontId="41" fillId="0" borderId="37" xfId="0" applyNumberFormat="1" applyFont="1" applyBorder="1" applyAlignment="1">
      <alignment horizontal="center" vertical="center"/>
    </xf>
    <xf numFmtId="49" fontId="41" fillId="0" borderId="32" xfId="0" applyNumberFormat="1" applyFont="1" applyBorder="1" applyAlignment="1">
      <alignment horizontal="center" vertical="center"/>
    </xf>
    <xf numFmtId="49" fontId="41" fillId="0" borderId="35" xfId="0" applyNumberFormat="1" applyFont="1" applyBorder="1" applyAlignment="1">
      <alignment horizontal="center" vertical="center"/>
    </xf>
    <xf numFmtId="166" fontId="13" fillId="5" borderId="4" xfId="0" applyNumberFormat="1" applyFont="1" applyFill="1" applyBorder="1" applyAlignment="1">
      <alignment vertical="center"/>
    </xf>
    <xf numFmtId="166" fontId="39" fillId="5" borderId="4" xfId="0" applyNumberFormat="1" applyFont="1" applyFill="1" applyBorder="1" applyAlignment="1">
      <alignment horizontal="center" vertical="center"/>
    </xf>
    <xf numFmtId="166" fontId="39" fillId="5" borderId="5" xfId="0" applyNumberFormat="1" applyFont="1" applyFill="1" applyBorder="1" applyAlignment="1">
      <alignment horizontal="center" vertical="center"/>
    </xf>
    <xf numFmtId="166" fontId="39" fillId="5" borderId="6" xfId="0" applyNumberFormat="1" applyFont="1" applyFill="1" applyBorder="1" applyAlignment="1">
      <alignment horizontal="center" vertical="center"/>
    </xf>
    <xf numFmtId="166" fontId="39" fillId="5" borderId="4" xfId="0" applyNumberFormat="1" applyFont="1" applyFill="1" applyBorder="1" applyAlignment="1">
      <alignment vertical="center"/>
    </xf>
    <xf numFmtId="166" fontId="39" fillId="5" borderId="5" xfId="0" applyNumberFormat="1" applyFont="1" applyFill="1" applyBorder="1" applyAlignment="1">
      <alignment vertical="center"/>
    </xf>
    <xf numFmtId="166" fontId="39" fillId="5" borderId="6" xfId="0" applyNumberFormat="1" applyFont="1" applyFill="1" applyBorder="1" applyAlignment="1">
      <alignment vertical="center"/>
    </xf>
    <xf numFmtId="166" fontId="13" fillId="5" borderId="20" xfId="0" applyNumberFormat="1" applyFont="1" applyFill="1" applyBorder="1" applyAlignment="1">
      <alignment vertical="center"/>
    </xf>
    <xf numFmtId="166" fontId="39" fillId="5" borderId="20" xfId="0" applyNumberFormat="1" applyFont="1" applyFill="1" applyBorder="1" applyAlignment="1">
      <alignment horizontal="center" vertical="center"/>
    </xf>
    <xf numFmtId="166" fontId="39" fillId="5" borderId="21" xfId="0" applyNumberFormat="1" applyFont="1" applyFill="1" applyBorder="1" applyAlignment="1">
      <alignment horizontal="center" vertical="center"/>
    </xf>
    <xf numFmtId="166" fontId="39" fillId="5" borderId="23" xfId="0" applyNumberFormat="1" applyFont="1" applyFill="1" applyBorder="1" applyAlignment="1">
      <alignment horizontal="center" vertical="center"/>
    </xf>
    <xf numFmtId="166" fontId="39" fillId="5" borderId="20" xfId="0" applyNumberFormat="1" applyFont="1" applyFill="1" applyBorder="1" applyAlignment="1">
      <alignment vertical="center"/>
    </xf>
    <xf numFmtId="166" fontId="39" fillId="5" borderId="21" xfId="0" applyNumberFormat="1" applyFont="1" applyFill="1" applyBorder="1" applyAlignment="1">
      <alignment vertical="center"/>
    </xf>
    <xf numFmtId="166" fontId="39" fillId="5" borderId="23" xfId="0" applyNumberFormat="1" applyFont="1" applyFill="1" applyBorder="1" applyAlignment="1">
      <alignment vertical="center"/>
    </xf>
    <xf numFmtId="166" fontId="13" fillId="0" borderId="20" xfId="0" applyNumberFormat="1" applyFont="1" applyFill="1" applyBorder="1" applyAlignment="1">
      <alignment horizontal="center" vertical="center"/>
    </xf>
    <xf numFmtId="166" fontId="13" fillId="5" borderId="1" xfId="0" applyNumberFormat="1" applyFont="1" applyFill="1" applyBorder="1" applyAlignment="1">
      <alignment vertical="center"/>
    </xf>
    <xf numFmtId="166" fontId="39" fillId="5" borderId="1" xfId="0" applyNumberFormat="1" applyFont="1" applyFill="1" applyBorder="1" applyAlignment="1">
      <alignment horizontal="center" vertical="center"/>
    </xf>
    <xf numFmtId="166" fontId="39" fillId="5" borderId="2" xfId="0" applyNumberFormat="1" applyFont="1" applyFill="1" applyBorder="1" applyAlignment="1">
      <alignment horizontal="center" vertical="center"/>
    </xf>
    <xf numFmtId="166" fontId="39" fillId="5" borderId="3" xfId="0" applyNumberFormat="1" applyFont="1" applyFill="1" applyBorder="1" applyAlignment="1">
      <alignment horizontal="center" vertical="center"/>
    </xf>
    <xf numFmtId="166" fontId="39" fillId="5" borderId="1" xfId="0" applyNumberFormat="1" applyFont="1" applyFill="1" applyBorder="1" applyAlignment="1">
      <alignment vertical="center"/>
    </xf>
    <xf numFmtId="166" fontId="39" fillId="5" borderId="2" xfId="0" applyNumberFormat="1" applyFont="1" applyFill="1" applyBorder="1" applyAlignment="1">
      <alignment vertical="center"/>
    </xf>
    <xf numFmtId="166" fontId="39" fillId="5" borderId="3" xfId="0" applyNumberFormat="1" applyFont="1" applyFill="1" applyBorder="1" applyAlignment="1">
      <alignment vertical="center"/>
    </xf>
    <xf numFmtId="166" fontId="13" fillId="0" borderId="1" xfId="0" applyNumberFormat="1" applyFont="1" applyFill="1" applyBorder="1" applyAlignment="1">
      <alignment horizontal="center" vertical="center"/>
    </xf>
    <xf numFmtId="166" fontId="45" fillId="14" borderId="7" xfId="0" applyNumberFormat="1" applyFont="1" applyFill="1" applyBorder="1"/>
    <xf numFmtId="166" fontId="45" fillId="14" borderId="9" xfId="0" applyNumberFormat="1" applyFont="1" applyFill="1" applyBorder="1"/>
    <xf numFmtId="166" fontId="45" fillId="14" borderId="13" xfId="0" applyNumberFormat="1" applyFont="1" applyFill="1" applyBorder="1"/>
    <xf numFmtId="166" fontId="45" fillId="14" borderId="0" xfId="0" applyNumberFormat="1" applyFont="1" applyFill="1" applyBorder="1"/>
    <xf numFmtId="166" fontId="45" fillId="14" borderId="17" xfId="0" applyNumberFormat="1" applyFont="1" applyFill="1" applyBorder="1"/>
    <xf numFmtId="166" fontId="45" fillId="14" borderId="19" xfId="0" applyNumberFormat="1" applyFont="1" applyFill="1" applyBorder="1"/>
    <xf numFmtId="166" fontId="13" fillId="0" borderId="49" xfId="2" quotePrefix="1" applyNumberFormat="1" applyFont="1" applyBorder="1" applyAlignment="1">
      <alignment horizontal="center"/>
    </xf>
    <xf numFmtId="49" fontId="41" fillId="9" borderId="71" xfId="5" applyNumberFormat="1" applyFont="1" applyFill="1" applyBorder="1" applyAlignment="1">
      <alignment horizontal="center" vertical="center" wrapText="1"/>
    </xf>
    <xf numFmtId="166" fontId="13" fillId="9" borderId="15" xfId="5" applyNumberFormat="1" applyFont="1" applyFill="1" applyBorder="1" applyAlignment="1">
      <alignment horizontal="center" vertical="center" wrapText="1"/>
    </xf>
    <xf numFmtId="166" fontId="13" fillId="9" borderId="31" xfId="5" applyNumberFormat="1" applyFont="1" applyFill="1" applyBorder="1" applyAlignment="1">
      <alignment horizontal="center" vertical="center" wrapText="1"/>
    </xf>
    <xf numFmtId="166" fontId="13" fillId="9" borderId="36" xfId="5" applyNumberFormat="1" applyFont="1" applyFill="1" applyBorder="1" applyAlignment="1">
      <alignment horizontal="center" vertical="center" wrapText="1"/>
    </xf>
    <xf numFmtId="166" fontId="15" fillId="0" borderId="50" xfId="2" applyNumberFormat="1" applyFont="1" applyBorder="1" applyAlignment="1">
      <alignment horizontal="center" vertical="center"/>
    </xf>
    <xf numFmtId="166" fontId="39" fillId="5" borderId="4" xfId="0" applyNumberFormat="1" applyFont="1" applyFill="1" applyBorder="1" applyAlignment="1">
      <alignment horizontal="right" vertical="center"/>
    </xf>
    <xf numFmtId="166" fontId="39" fillId="5" borderId="5" xfId="0" applyNumberFormat="1" applyFont="1" applyFill="1" applyBorder="1" applyAlignment="1">
      <alignment horizontal="right" vertical="center"/>
    </xf>
    <xf numFmtId="166" fontId="39" fillId="5" borderId="6" xfId="0" applyNumberFormat="1" applyFont="1" applyFill="1" applyBorder="1" applyAlignment="1">
      <alignment horizontal="right" vertical="center"/>
    </xf>
    <xf numFmtId="166" fontId="13" fillId="0" borderId="50" xfId="2" applyNumberFormat="1" applyFont="1" applyBorder="1" applyAlignment="1">
      <alignment horizontal="center" vertical="center"/>
    </xf>
    <xf numFmtId="166" fontId="7" fillId="5" borderId="56" xfId="0" applyNumberFormat="1" applyFont="1" applyFill="1" applyBorder="1" applyAlignment="1">
      <alignment horizontal="center" vertical="center"/>
    </xf>
    <xf numFmtId="166" fontId="7" fillId="5" borderId="19" xfId="0" applyNumberFormat="1" applyFont="1" applyFill="1" applyBorder="1" applyAlignment="1">
      <alignment horizontal="center" vertical="center"/>
    </xf>
    <xf numFmtId="166" fontId="42" fillId="0" borderId="36" xfId="2" applyNumberFormat="1" applyFont="1" applyFill="1" applyBorder="1" applyAlignment="1">
      <alignment horizontal="center" vertical="center"/>
    </xf>
    <xf numFmtId="166" fontId="42" fillId="0" borderId="15" xfId="2" applyNumberFormat="1" applyFont="1" applyFill="1" applyBorder="1" applyAlignment="1">
      <alignment horizontal="center" vertical="center"/>
    </xf>
    <xf numFmtId="166" fontId="42" fillId="0" borderId="22" xfId="2" applyNumberFormat="1" applyFont="1" applyFill="1" applyBorder="1" applyAlignment="1">
      <alignment horizontal="center" vertical="center"/>
    </xf>
    <xf numFmtId="166" fontId="42" fillId="0" borderId="34" xfId="2" applyNumberFormat="1" applyFont="1" applyFill="1" applyBorder="1" applyAlignment="1">
      <alignment horizontal="center" vertical="center"/>
    </xf>
    <xf numFmtId="166" fontId="13" fillId="0" borderId="50" xfId="2" applyNumberFormat="1" applyFont="1" applyBorder="1" applyAlignment="1">
      <alignment horizontal="center" vertical="center"/>
    </xf>
    <xf numFmtId="166" fontId="42" fillId="0" borderId="41" xfId="2" applyNumberFormat="1" applyFont="1" applyFill="1" applyBorder="1" applyAlignment="1">
      <alignment horizontal="center" vertical="center"/>
    </xf>
    <xf numFmtId="166" fontId="13" fillId="9" borderId="58" xfId="5" applyNumberFormat="1" applyFont="1" applyFill="1" applyBorder="1" applyAlignment="1">
      <alignment horizontal="center" vertical="center" wrapText="1"/>
    </xf>
    <xf numFmtId="166" fontId="13" fillId="0" borderId="26" xfId="5" applyNumberFormat="1" applyFont="1" applyFill="1" applyBorder="1" applyAlignment="1">
      <alignment horizontal="center" vertical="center" wrapText="1"/>
    </xf>
    <xf numFmtId="166" fontId="13" fillId="0" borderId="15" xfId="5" applyNumberFormat="1" applyFont="1" applyFill="1" applyBorder="1" applyAlignment="1">
      <alignment horizontal="center" vertical="center" wrapText="1"/>
    </xf>
    <xf numFmtId="166" fontId="13" fillId="0" borderId="36" xfId="5" applyNumberFormat="1" applyFont="1" applyFill="1" applyBorder="1" applyAlignment="1">
      <alignment horizontal="center" vertical="center" wrapText="1"/>
    </xf>
    <xf numFmtId="166" fontId="13" fillId="0" borderId="58" xfId="5" applyNumberFormat="1" applyFont="1" applyFill="1" applyBorder="1" applyAlignment="1">
      <alignment horizontal="center" vertical="center" wrapText="1"/>
    </xf>
    <xf numFmtId="166" fontId="13" fillId="0" borderId="19" xfId="5" applyNumberFormat="1" applyFont="1" applyFill="1" applyBorder="1" applyAlignment="1">
      <alignment horizontal="center" vertical="center" wrapText="1"/>
    </xf>
    <xf numFmtId="166" fontId="13" fillId="0" borderId="42" xfId="5" applyNumberFormat="1" applyFont="1" applyFill="1" applyBorder="1" applyAlignment="1">
      <alignment horizontal="center" vertical="center" wrapText="1"/>
    </xf>
    <xf numFmtId="166" fontId="13" fillId="9" borderId="42" xfId="5" applyNumberFormat="1" applyFont="1" applyFill="1" applyBorder="1" applyAlignment="1">
      <alignment horizontal="center" vertical="center" wrapText="1"/>
    </xf>
    <xf numFmtId="166" fontId="16" fillId="7" borderId="17" xfId="2" applyNumberFormat="1" applyFont="1" applyFill="1" applyBorder="1" applyAlignment="1">
      <alignment vertical="center"/>
    </xf>
    <xf numFmtId="166" fontId="16" fillId="7" borderId="19" xfId="2" applyNumberFormat="1" applyFont="1" applyFill="1" applyBorder="1" applyAlignment="1">
      <alignment vertical="center"/>
    </xf>
    <xf numFmtId="166" fontId="16" fillId="0" borderId="19" xfId="0" applyNumberFormat="1" applyFont="1" applyBorder="1"/>
    <xf numFmtId="166" fontId="16" fillId="0" borderId="66" xfId="0" applyNumberFormat="1" applyFont="1" applyFill="1" applyBorder="1"/>
    <xf numFmtId="166" fontId="16" fillId="0" borderId="76" xfId="0" applyNumberFormat="1" applyFont="1" applyFill="1" applyBorder="1"/>
    <xf numFmtId="166" fontId="16" fillId="0" borderId="5" xfId="0" applyNumberFormat="1" applyFont="1" applyFill="1" applyBorder="1"/>
    <xf numFmtId="166" fontId="16" fillId="0" borderId="54" xfId="0" applyNumberFormat="1" applyFont="1" applyFill="1" applyBorder="1" applyAlignment="1">
      <alignment vertical="center"/>
    </xf>
    <xf numFmtId="166" fontId="16" fillId="0" borderId="11" xfId="0" applyNumberFormat="1" applyFont="1" applyFill="1" applyBorder="1"/>
    <xf numFmtId="166" fontId="16" fillId="0" borderId="66" xfId="0" applyNumberFormat="1" applyFont="1" applyFill="1" applyBorder="1" applyAlignment="1">
      <alignment vertical="center"/>
    </xf>
    <xf numFmtId="166" fontId="16" fillId="0" borderId="5" xfId="0" applyNumberFormat="1" applyFont="1" applyFill="1" applyBorder="1" applyAlignment="1">
      <alignment vertical="center"/>
    </xf>
    <xf numFmtId="166" fontId="16" fillId="0" borderId="73" xfId="0" applyNumberFormat="1" applyFont="1" applyFill="1" applyBorder="1"/>
    <xf numFmtId="166" fontId="16" fillId="0" borderId="31" xfId="0" applyNumberFormat="1" applyFont="1" applyFill="1" applyBorder="1"/>
    <xf numFmtId="166" fontId="16" fillId="0" borderId="17" xfId="0" applyNumberFormat="1" applyFont="1" applyFill="1" applyBorder="1"/>
    <xf numFmtId="166" fontId="16" fillId="0" borderId="77" xfId="0" applyNumberFormat="1" applyFont="1" applyFill="1" applyBorder="1"/>
    <xf numFmtId="166" fontId="16" fillId="0" borderId="19" xfId="0" applyNumberFormat="1" applyFont="1" applyFill="1" applyBorder="1"/>
    <xf numFmtId="166" fontId="16" fillId="0" borderId="73" xfId="0" applyNumberFormat="1" applyFont="1" applyFill="1" applyBorder="1" applyAlignment="1">
      <alignment vertical="center"/>
    </xf>
    <xf numFmtId="166" fontId="16" fillId="0" borderId="31" xfId="0" applyNumberFormat="1" applyFont="1" applyFill="1" applyBorder="1" applyAlignment="1">
      <alignment vertical="center"/>
    </xf>
    <xf numFmtId="166" fontId="13" fillId="0" borderId="48" xfId="0" applyNumberFormat="1" applyFont="1" applyFill="1" applyBorder="1" applyAlignment="1">
      <alignment horizontal="center" vertical="center"/>
    </xf>
    <xf numFmtId="166" fontId="7" fillId="12" borderId="44" xfId="4" applyNumberFormat="1" applyFont="1" applyFill="1" applyBorder="1" applyAlignment="1">
      <alignment horizontal="center" vertical="center" wrapText="1"/>
    </xf>
    <xf numFmtId="166" fontId="7" fillId="12" borderId="43" xfId="4" applyNumberFormat="1" applyFont="1" applyFill="1" applyBorder="1" applyAlignment="1">
      <alignment horizontal="center" vertical="center" wrapText="1"/>
    </xf>
    <xf numFmtId="166" fontId="7" fillId="12" borderId="46" xfId="4" applyNumberFormat="1" applyFont="1" applyFill="1" applyBorder="1" applyAlignment="1">
      <alignment horizontal="center" vertical="center" wrapText="1"/>
    </xf>
    <xf numFmtId="166" fontId="40" fillId="0" borderId="71" xfId="0" applyNumberFormat="1" applyFont="1" applyFill="1" applyBorder="1" applyAlignment="1">
      <alignment horizontal="center" vertical="center"/>
    </xf>
    <xf numFmtId="166" fontId="41" fillId="0" borderId="37" xfId="0" applyNumberFormat="1" applyFont="1" applyFill="1" applyBorder="1" applyAlignment="1">
      <alignment horizontal="center" vertical="center"/>
    </xf>
    <xf numFmtId="166" fontId="40" fillId="0" borderId="53" xfId="0" applyNumberFormat="1" applyFont="1" applyFill="1" applyBorder="1" applyAlignment="1">
      <alignment horizontal="center" vertical="center"/>
    </xf>
    <xf numFmtId="166" fontId="7" fillId="12" borderId="63" xfId="4" applyNumberFormat="1" applyFont="1" applyFill="1" applyBorder="1" applyAlignment="1">
      <alignment horizontal="center" vertical="center" wrapText="1"/>
    </xf>
    <xf numFmtId="166" fontId="29" fillId="0" borderId="15" xfId="0" applyNumberFormat="1" applyFont="1" applyFill="1" applyBorder="1" applyAlignment="1">
      <alignment horizontal="center" vertical="center"/>
    </xf>
    <xf numFmtId="166" fontId="16" fillId="0" borderId="111" xfId="0" applyNumberFormat="1" applyFont="1" applyFill="1" applyBorder="1" applyAlignment="1">
      <alignment vertical="center"/>
    </xf>
    <xf numFmtId="166" fontId="16" fillId="0" borderId="11" xfId="0" applyNumberFormat="1" applyFont="1" applyFill="1" applyBorder="1" applyAlignment="1">
      <alignment vertical="center"/>
    </xf>
    <xf numFmtId="166" fontId="16" fillId="0" borderId="112" xfId="0" applyNumberFormat="1" applyFont="1" applyFill="1" applyBorder="1" applyAlignment="1">
      <alignment vertical="center"/>
    </xf>
    <xf numFmtId="166" fontId="16" fillId="0" borderId="113" xfId="0" applyNumberFormat="1" applyFont="1" applyFill="1" applyBorder="1" applyAlignment="1">
      <alignment vertical="center"/>
    </xf>
    <xf numFmtId="166" fontId="16" fillId="0" borderId="95" xfId="0" applyNumberFormat="1" applyFont="1" applyFill="1" applyBorder="1" applyAlignment="1">
      <alignment vertical="center"/>
    </xf>
    <xf numFmtId="166" fontId="16" fillId="0" borderId="116" xfId="0" applyNumberFormat="1" applyFont="1" applyFill="1" applyBorder="1" applyAlignment="1">
      <alignment vertical="center"/>
    </xf>
    <xf numFmtId="166" fontId="16" fillId="0" borderId="17" xfId="0" applyNumberFormat="1" applyFont="1" applyFill="1" applyBorder="1" applyAlignment="1">
      <alignment vertical="center"/>
    </xf>
    <xf numFmtId="166" fontId="16" fillId="0" borderId="19" xfId="0" applyNumberFormat="1" applyFont="1" applyFill="1" applyBorder="1" applyAlignment="1">
      <alignment vertical="center"/>
    </xf>
    <xf numFmtId="49" fontId="41" fillId="0" borderId="115" xfId="0" applyNumberFormat="1" applyFont="1" applyFill="1" applyBorder="1" applyAlignment="1">
      <alignment horizontal="center" vertical="center"/>
    </xf>
    <xf numFmtId="166" fontId="50" fillId="0" borderId="0" xfId="0" applyNumberFormat="1" applyFont="1"/>
    <xf numFmtId="166" fontId="50" fillId="0" borderId="0" xfId="0" applyNumberFormat="1" applyFont="1" applyFill="1"/>
    <xf numFmtId="166" fontId="7" fillId="4" borderId="32" xfId="0" applyNumberFormat="1" applyFont="1" applyFill="1" applyBorder="1" applyAlignment="1">
      <alignment horizontal="center" vertical="center"/>
    </xf>
    <xf numFmtId="166" fontId="7" fillId="4" borderId="39" xfId="0" applyNumberFormat="1" applyFont="1" applyFill="1" applyBorder="1" applyAlignment="1">
      <alignment horizontal="center" vertical="center"/>
    </xf>
    <xf numFmtId="166" fontId="7" fillId="4" borderId="27" xfId="0" applyNumberFormat="1" applyFont="1" applyFill="1" applyBorder="1" applyAlignment="1">
      <alignment horizontal="center" vertical="center"/>
    </xf>
    <xf numFmtId="166" fontId="13" fillId="12" borderId="36" xfId="0" applyNumberFormat="1" applyFont="1" applyFill="1" applyBorder="1" applyAlignment="1">
      <alignment horizontal="center" vertical="center"/>
    </xf>
    <xf numFmtId="166" fontId="25" fillId="12" borderId="37" xfId="0" applyNumberFormat="1" applyFont="1" applyFill="1" applyBorder="1" applyAlignment="1">
      <alignment horizontal="center" vertical="center"/>
    </xf>
    <xf numFmtId="166" fontId="13" fillId="0" borderId="58" xfId="0" applyNumberFormat="1" applyFont="1" applyBorder="1" applyAlignment="1">
      <alignment horizontal="center" vertical="center"/>
    </xf>
    <xf numFmtId="166" fontId="34" fillId="0" borderId="0" xfId="0" applyNumberFormat="1" applyFont="1"/>
    <xf numFmtId="166" fontId="16" fillId="5" borderId="31" xfId="4" applyNumberFormat="1" applyFont="1" applyFill="1" applyBorder="1" applyAlignment="1">
      <alignment vertical="center"/>
    </xf>
    <xf numFmtId="166" fontId="27" fillId="5" borderId="31" xfId="4" applyNumberFormat="1" applyFont="1" applyFill="1" applyBorder="1" applyAlignment="1">
      <alignment vertical="center"/>
    </xf>
    <xf numFmtId="166" fontId="16" fillId="5" borderId="21" xfId="4" applyNumberFormat="1" applyFont="1" applyFill="1" applyBorder="1" applyAlignment="1">
      <alignment vertical="center"/>
    </xf>
    <xf numFmtId="166" fontId="27" fillId="5" borderId="21" xfId="4" applyNumberFormat="1" applyFont="1" applyFill="1" applyBorder="1" applyAlignment="1">
      <alignment vertical="center"/>
    </xf>
    <xf numFmtId="166" fontId="16" fillId="5" borderId="44" xfId="4" applyNumberFormat="1" applyFont="1" applyFill="1" applyBorder="1" applyAlignment="1">
      <alignment vertical="center"/>
    </xf>
    <xf numFmtId="166" fontId="27" fillId="5" borderId="44" xfId="4" applyNumberFormat="1" applyFont="1" applyFill="1" applyBorder="1" applyAlignment="1">
      <alignment vertical="center"/>
    </xf>
    <xf numFmtId="166" fontId="16" fillId="5" borderId="5" xfId="4" applyNumberFormat="1" applyFont="1" applyFill="1" applyBorder="1" applyAlignment="1">
      <alignment vertical="center"/>
    </xf>
    <xf numFmtId="166" fontId="27" fillId="5" borderId="5" xfId="4" applyNumberFormat="1" applyFont="1" applyFill="1" applyBorder="1" applyAlignment="1">
      <alignment vertical="center"/>
    </xf>
    <xf numFmtId="166" fontId="16" fillId="5" borderId="2" xfId="4" applyNumberFormat="1" applyFont="1" applyFill="1" applyBorder="1" applyAlignment="1">
      <alignment vertical="center"/>
    </xf>
    <xf numFmtId="166" fontId="27" fillId="5" borderId="2" xfId="4" applyNumberFormat="1" applyFont="1" applyFill="1" applyBorder="1" applyAlignment="1">
      <alignment vertical="center"/>
    </xf>
    <xf numFmtId="166" fontId="50" fillId="2" borderId="0" xfId="0" applyNumberFormat="1" applyFont="1" applyFill="1"/>
    <xf numFmtId="166" fontId="26" fillId="2" borderId="0" xfId="0" applyNumberFormat="1" applyFont="1" applyFill="1"/>
    <xf numFmtId="166" fontId="29" fillId="14" borderId="0" xfId="0" applyNumberFormat="1" applyFont="1" applyFill="1"/>
    <xf numFmtId="166" fontId="42" fillId="2" borderId="0" xfId="0" applyNumberFormat="1" applyFont="1" applyFill="1"/>
    <xf numFmtId="166" fontId="50" fillId="2" borderId="0" xfId="0" applyNumberFormat="1" applyFont="1" applyFill="1" applyAlignment="1"/>
    <xf numFmtId="166" fontId="50" fillId="2" borderId="0" xfId="0" applyNumberFormat="1" applyFont="1" applyFill="1" applyBorder="1"/>
    <xf numFmtId="166" fontId="50" fillId="2" borderId="19" xfId="0" applyNumberFormat="1" applyFont="1" applyFill="1" applyBorder="1"/>
    <xf numFmtId="166" fontId="50" fillId="12" borderId="48" xfId="0" applyNumberFormat="1" applyFont="1" applyFill="1" applyBorder="1"/>
    <xf numFmtId="166" fontId="53" fillId="2" borderId="0" xfId="0" applyNumberFormat="1" applyFont="1" applyFill="1"/>
    <xf numFmtId="166" fontId="53" fillId="0" borderId="0" xfId="0" applyNumberFormat="1" applyFont="1" applyFill="1"/>
    <xf numFmtId="166" fontId="50" fillId="2" borderId="0" xfId="0" applyNumberFormat="1" applyFont="1" applyFill="1" applyAlignment="1">
      <alignment vertical="center"/>
    </xf>
    <xf numFmtId="166" fontId="50" fillId="0" borderId="0" xfId="0" applyNumberFormat="1" applyFont="1" applyFill="1" applyAlignment="1">
      <alignment vertical="center"/>
    </xf>
    <xf numFmtId="166" fontId="50" fillId="2" borderId="9" xfId="0" applyNumberFormat="1" applyFont="1" applyFill="1" applyBorder="1"/>
    <xf numFmtId="166" fontId="54" fillId="2" borderId="0" xfId="0" applyNumberFormat="1" applyFont="1" applyFill="1"/>
    <xf numFmtId="166" fontId="42" fillId="0" borderId="0" xfId="0" applyNumberFormat="1" applyFont="1" applyFill="1"/>
    <xf numFmtId="166" fontId="26" fillId="0" borderId="0" xfId="0" applyNumberFormat="1" applyFont="1" applyFill="1"/>
    <xf numFmtId="166" fontId="13" fillId="0" borderId="47" xfId="0" applyNumberFormat="1" applyFont="1" applyFill="1" applyBorder="1" applyAlignment="1">
      <alignment horizontal="center" vertical="center"/>
    </xf>
    <xf numFmtId="166" fontId="13" fillId="5" borderId="49" xfId="0" applyNumberFormat="1" applyFont="1" applyFill="1" applyBorder="1" applyAlignment="1">
      <alignment vertical="center"/>
    </xf>
    <xf numFmtId="166" fontId="13" fillId="0" borderId="49" xfId="0" applyNumberFormat="1" applyFont="1" applyFill="1" applyBorder="1" applyAlignment="1">
      <alignment horizontal="center" vertical="center"/>
    </xf>
    <xf numFmtId="166" fontId="13" fillId="12" borderId="49" xfId="0" applyNumberFormat="1" applyFont="1" applyFill="1" applyBorder="1" applyAlignment="1">
      <alignment horizontal="center" vertical="center"/>
    </xf>
    <xf numFmtId="166" fontId="13" fillId="12" borderId="19" xfId="0" applyNumberFormat="1" applyFont="1" applyFill="1" applyBorder="1" applyAlignment="1">
      <alignment horizontal="center" vertical="center"/>
    </xf>
    <xf numFmtId="166" fontId="13" fillId="5" borderId="15" xfId="0" applyNumberFormat="1" applyFont="1" applyFill="1" applyBorder="1" applyAlignment="1">
      <alignment vertical="center"/>
    </xf>
    <xf numFmtId="166" fontId="13" fillId="15" borderId="22" xfId="0" applyNumberFormat="1" applyFont="1" applyFill="1" applyBorder="1" applyAlignment="1">
      <alignment vertical="center"/>
    </xf>
    <xf numFmtId="166" fontId="13" fillId="5" borderId="100" xfId="0" applyNumberFormat="1" applyFont="1" applyFill="1" applyBorder="1" applyAlignment="1">
      <alignment vertical="center"/>
    </xf>
    <xf numFmtId="166" fontId="13" fillId="12" borderId="22" xfId="0" applyNumberFormat="1" applyFont="1" applyFill="1" applyBorder="1" applyAlignment="1">
      <alignment horizontal="center" vertical="center"/>
    </xf>
    <xf numFmtId="166" fontId="13" fillId="12" borderId="56" xfId="0" applyNumberFormat="1" applyFont="1" applyFill="1" applyBorder="1" applyAlignment="1">
      <alignment horizontal="center" vertical="center"/>
    </xf>
    <xf numFmtId="166" fontId="13" fillId="0" borderId="60" xfId="0" applyNumberFormat="1" applyFont="1" applyFill="1" applyBorder="1" applyAlignment="1">
      <alignment horizontal="center" vertical="center"/>
    </xf>
    <xf numFmtId="166" fontId="13" fillId="12" borderId="30" xfId="0" applyNumberFormat="1" applyFont="1" applyFill="1" applyBorder="1" applyAlignment="1">
      <alignment horizontal="center" vertical="center"/>
    </xf>
    <xf numFmtId="166" fontId="13" fillId="15" borderId="56" xfId="0" applyNumberFormat="1" applyFont="1" applyFill="1" applyBorder="1" applyAlignment="1">
      <alignment vertical="center"/>
    </xf>
    <xf numFmtId="166" fontId="25" fillId="12" borderId="39" xfId="0" applyNumberFormat="1" applyFont="1" applyFill="1" applyBorder="1" applyAlignment="1">
      <alignment horizontal="center" vertical="center"/>
    </xf>
    <xf numFmtId="166" fontId="25" fillId="0" borderId="32" xfId="0" applyNumberFormat="1" applyFont="1" applyBorder="1" applyAlignment="1">
      <alignment horizontal="center" vertical="center"/>
    </xf>
    <xf numFmtId="166" fontId="13" fillId="9" borderId="10" xfId="5" applyNumberFormat="1" applyFont="1" applyFill="1" applyBorder="1" applyAlignment="1">
      <alignment horizontal="center" vertical="center" wrapText="1"/>
    </xf>
    <xf numFmtId="166" fontId="40" fillId="9" borderId="27" xfId="5" applyNumberFormat="1" applyFont="1" applyFill="1" applyBorder="1" applyAlignment="1">
      <alignment horizontal="center" vertical="center" wrapText="1"/>
    </xf>
    <xf numFmtId="166" fontId="56" fillId="15" borderId="24" xfId="0" applyNumberFormat="1" applyFont="1" applyFill="1" applyBorder="1" applyAlignment="1">
      <alignment vertical="center"/>
    </xf>
    <xf numFmtId="166" fontId="56" fillId="15" borderId="28" xfId="0" applyNumberFormat="1" applyFont="1" applyFill="1" applyBorder="1" applyAlignment="1">
      <alignment vertical="center"/>
    </xf>
    <xf numFmtId="166" fontId="56" fillId="15" borderId="40" xfId="0" applyNumberFormat="1" applyFont="1" applyFill="1" applyBorder="1" applyAlignment="1">
      <alignment vertical="center"/>
    </xf>
    <xf numFmtId="166" fontId="18" fillId="15" borderId="28" xfId="0" applyNumberFormat="1" applyFont="1" applyFill="1" applyBorder="1" applyAlignment="1">
      <alignment vertical="center"/>
    </xf>
    <xf numFmtId="166" fontId="18" fillId="15" borderId="40" xfId="0" applyNumberFormat="1" applyFont="1" applyFill="1" applyBorder="1" applyAlignment="1">
      <alignment vertical="center"/>
    </xf>
    <xf numFmtId="166" fontId="13" fillId="5" borderId="50" xfId="0" applyNumberFormat="1" applyFont="1" applyFill="1" applyBorder="1" applyAlignment="1">
      <alignment vertical="center"/>
    </xf>
    <xf numFmtId="49" fontId="41" fillId="0" borderId="68" xfId="0" applyNumberFormat="1" applyFont="1" applyBorder="1" applyAlignment="1">
      <alignment horizontal="center" vertical="center"/>
    </xf>
    <xf numFmtId="166" fontId="39" fillId="5" borderId="0" xfId="0" applyNumberFormat="1" applyFont="1" applyFill="1" applyBorder="1" applyAlignment="1">
      <alignment vertical="center"/>
    </xf>
    <xf numFmtId="166" fontId="39" fillId="5" borderId="50" xfId="0" applyNumberFormat="1" applyFont="1" applyFill="1" applyBorder="1" applyAlignment="1">
      <alignment vertical="center"/>
    </xf>
    <xf numFmtId="166" fontId="39" fillId="5" borderId="33" xfId="0" applyNumberFormat="1" applyFont="1" applyFill="1" applyBorder="1" applyAlignment="1">
      <alignment vertical="center"/>
    </xf>
    <xf numFmtId="166" fontId="39" fillId="5" borderId="19" xfId="0" applyNumberFormat="1" applyFont="1" applyFill="1" applyBorder="1" applyAlignment="1">
      <alignment vertical="center"/>
    </xf>
    <xf numFmtId="166" fontId="39" fillId="5" borderId="56" xfId="0" applyNumberFormat="1" applyFont="1" applyFill="1" applyBorder="1" applyAlignment="1">
      <alignment vertical="center"/>
    </xf>
    <xf numFmtId="166" fontId="39" fillId="5" borderId="57" xfId="0" applyNumberFormat="1" applyFont="1" applyFill="1" applyBorder="1" applyAlignment="1">
      <alignment vertical="center"/>
    </xf>
    <xf numFmtId="166" fontId="39" fillId="5" borderId="50" xfId="0" applyNumberFormat="1" applyFont="1" applyFill="1" applyBorder="1" applyAlignment="1">
      <alignment horizontal="right" vertical="center"/>
    </xf>
    <xf numFmtId="166" fontId="39" fillId="5" borderId="0" xfId="0" applyNumberFormat="1" applyFont="1" applyFill="1" applyBorder="1" applyAlignment="1">
      <alignment horizontal="right" vertical="center"/>
    </xf>
    <xf numFmtId="166" fontId="39" fillId="5" borderId="33" xfId="0" applyNumberFormat="1" applyFont="1" applyFill="1" applyBorder="1" applyAlignment="1">
      <alignment horizontal="right" vertical="center"/>
    </xf>
    <xf numFmtId="166" fontId="16" fillId="0" borderId="75" xfId="0" applyNumberFormat="1" applyFont="1" applyFill="1" applyBorder="1" applyAlignment="1">
      <alignment vertical="center"/>
    </xf>
    <xf numFmtId="166" fontId="16" fillId="7" borderId="54" xfId="0" applyNumberFormat="1" applyFont="1" applyFill="1" applyBorder="1" applyAlignment="1">
      <alignment vertical="center"/>
    </xf>
    <xf numFmtId="166" fontId="16" fillId="7" borderId="75" xfId="0" applyNumberFormat="1" applyFont="1" applyFill="1" applyBorder="1" applyAlignment="1">
      <alignment vertical="center"/>
    </xf>
    <xf numFmtId="166" fontId="16" fillId="7" borderId="11" xfId="0" applyNumberFormat="1" applyFont="1" applyFill="1" applyBorder="1" applyAlignment="1">
      <alignment vertical="center"/>
    </xf>
    <xf numFmtId="166" fontId="16" fillId="0" borderId="10" xfId="0" applyNumberFormat="1" applyFont="1" applyFill="1" applyBorder="1" applyAlignment="1">
      <alignment vertical="center"/>
    </xf>
    <xf numFmtId="166" fontId="16" fillId="0" borderId="12" xfId="0" applyNumberFormat="1" applyFont="1" applyFill="1" applyBorder="1" applyAlignment="1">
      <alignment vertical="center"/>
    </xf>
    <xf numFmtId="166" fontId="16" fillId="0" borderId="30" xfId="0" applyNumberFormat="1" applyFont="1" applyFill="1" applyBorder="1" applyAlignment="1">
      <alignment vertical="center"/>
    </xf>
    <xf numFmtId="166" fontId="16" fillId="0" borderId="16" xfId="0" applyNumberFormat="1" applyFont="1" applyFill="1" applyBorder="1" applyAlignment="1">
      <alignment vertical="center"/>
    </xf>
    <xf numFmtId="166" fontId="16" fillId="0" borderId="4" xfId="0" applyNumberFormat="1" applyFont="1" applyFill="1" applyBorder="1" applyAlignment="1">
      <alignment vertical="center"/>
    </xf>
    <xf numFmtId="166" fontId="16" fillId="0" borderId="6" xfId="0" applyNumberFormat="1" applyFont="1" applyFill="1" applyBorder="1" applyAlignment="1">
      <alignment vertical="center"/>
    </xf>
    <xf numFmtId="166" fontId="16" fillId="0" borderId="56" xfId="0" applyNumberFormat="1" applyFont="1" applyFill="1" applyBorder="1" applyAlignment="1">
      <alignment vertical="center"/>
    </xf>
    <xf numFmtId="166" fontId="16" fillId="0" borderId="57" xfId="0" applyNumberFormat="1" applyFont="1" applyFill="1" applyBorder="1" applyAlignment="1">
      <alignment vertical="center"/>
    </xf>
    <xf numFmtId="166" fontId="16" fillId="0" borderId="50" xfId="0" applyNumberFormat="1" applyFont="1" applyFill="1" applyBorder="1" applyAlignment="1">
      <alignment vertical="center"/>
    </xf>
    <xf numFmtId="166" fontId="16" fillId="0" borderId="0" xfId="0" applyNumberFormat="1" applyFont="1" applyFill="1" applyBorder="1" applyAlignment="1">
      <alignment vertical="center"/>
    </xf>
    <xf numFmtId="166" fontId="16" fillId="0" borderId="33" xfId="0" applyNumberFormat="1" applyFont="1" applyFill="1" applyBorder="1" applyAlignment="1">
      <alignment vertical="center"/>
    </xf>
    <xf numFmtId="166" fontId="16" fillId="15" borderId="44" xfId="4" applyNumberFormat="1" applyFont="1" applyFill="1" applyBorder="1" applyAlignment="1">
      <alignment vertical="center"/>
    </xf>
    <xf numFmtId="166" fontId="27" fillId="15" borderId="44" xfId="4" applyNumberFormat="1" applyFont="1" applyFill="1" applyBorder="1" applyAlignment="1">
      <alignment vertical="center"/>
    </xf>
    <xf numFmtId="166" fontId="13" fillId="0" borderId="26" xfId="2" applyNumberFormat="1" applyFont="1" applyBorder="1" applyAlignment="1">
      <alignment horizontal="center" vertical="center"/>
    </xf>
    <xf numFmtId="166" fontId="13" fillId="0" borderId="15" xfId="2" applyNumberFormat="1" applyFont="1" applyFill="1" applyBorder="1" applyAlignment="1">
      <alignment horizontal="center" vertical="center"/>
    </xf>
    <xf numFmtId="166" fontId="13" fillId="0" borderId="22" xfId="2" applyNumberFormat="1" applyFont="1" applyFill="1" applyBorder="1" applyAlignment="1">
      <alignment horizontal="center" vertical="center"/>
    </xf>
    <xf numFmtId="166" fontId="13" fillId="12" borderId="42" xfId="2" applyNumberFormat="1" applyFont="1" applyFill="1" applyBorder="1" applyAlignment="1">
      <alignment horizontal="center" vertical="center"/>
    </xf>
    <xf numFmtId="166" fontId="13" fillId="0" borderId="36" xfId="2" applyNumberFormat="1" applyFont="1" applyFill="1" applyBorder="1" applyAlignment="1">
      <alignment horizontal="center" vertical="center"/>
    </xf>
    <xf numFmtId="166" fontId="13" fillId="0" borderId="15" xfId="2" applyNumberFormat="1" applyFont="1" applyFill="1" applyBorder="1" applyAlignment="1">
      <alignment horizontal="center" vertical="center" wrapText="1"/>
    </xf>
    <xf numFmtId="166" fontId="13" fillId="0" borderId="34" xfId="2" applyNumberFormat="1" applyFont="1" applyFill="1" applyBorder="1" applyAlignment="1">
      <alignment horizontal="center" vertical="center"/>
    </xf>
    <xf numFmtId="166" fontId="13" fillId="0" borderId="42" xfId="2" applyNumberFormat="1" applyFont="1" applyFill="1" applyBorder="1" applyAlignment="1">
      <alignment horizontal="center" vertical="center"/>
    </xf>
    <xf numFmtId="166" fontId="13" fillId="0" borderId="51" xfId="2" applyNumberFormat="1" applyFont="1" applyFill="1" applyBorder="1" applyAlignment="1">
      <alignment horizontal="center" vertical="center"/>
    </xf>
    <xf numFmtId="166" fontId="13" fillId="0" borderId="10" xfId="2" applyNumberFormat="1" applyFont="1" applyFill="1" applyBorder="1" applyAlignment="1">
      <alignment horizontal="center" vertical="center"/>
    </xf>
    <xf numFmtId="166" fontId="13" fillId="0" borderId="30" xfId="2" applyNumberFormat="1" applyFont="1" applyFill="1" applyBorder="1" applyAlignment="1">
      <alignment horizontal="center" vertical="center"/>
    </xf>
    <xf numFmtId="166" fontId="13" fillId="17" borderId="30" xfId="2" applyNumberFormat="1" applyFont="1" applyFill="1" applyBorder="1" applyAlignment="1">
      <alignment horizontal="center" vertical="center"/>
    </xf>
    <xf numFmtId="166" fontId="13" fillId="12" borderId="30" xfId="2" applyNumberFormat="1" applyFont="1" applyFill="1" applyBorder="1" applyAlignment="1">
      <alignment horizontal="center" vertical="center"/>
    </xf>
    <xf numFmtId="166" fontId="13" fillId="0" borderId="22" xfId="2" applyNumberFormat="1" applyFont="1" applyBorder="1" applyAlignment="1">
      <alignment horizontal="center" vertical="center"/>
    </xf>
    <xf numFmtId="166" fontId="13" fillId="7" borderId="26" xfId="2" applyNumberFormat="1" applyFont="1" applyFill="1" applyBorder="1" applyAlignment="1">
      <alignment horizontal="center" vertical="center"/>
    </xf>
    <xf numFmtId="166" fontId="13" fillId="7" borderId="34" xfId="2" applyNumberFormat="1" applyFont="1" applyFill="1" applyBorder="1" applyAlignment="1">
      <alignment horizontal="center" vertical="center"/>
    </xf>
    <xf numFmtId="166" fontId="13" fillId="12" borderId="15" xfId="2" applyNumberFormat="1" applyFont="1" applyFill="1" applyBorder="1" applyAlignment="1">
      <alignment horizontal="center" vertical="center"/>
    </xf>
    <xf numFmtId="166" fontId="13" fillId="0" borderId="26" xfId="2" applyNumberFormat="1" applyFont="1" applyFill="1" applyBorder="1" applyAlignment="1">
      <alignment horizontal="center" vertical="center"/>
    </xf>
    <xf numFmtId="166" fontId="13" fillId="0" borderId="12" xfId="2" applyNumberFormat="1" applyFont="1" applyFill="1" applyBorder="1" applyAlignment="1">
      <alignment horizontal="center" vertical="center"/>
    </xf>
    <xf numFmtId="166" fontId="13" fillId="0" borderId="16" xfId="2" applyNumberFormat="1" applyFont="1" applyFill="1" applyBorder="1" applyAlignment="1">
      <alignment horizontal="center" vertical="center"/>
    </xf>
    <xf numFmtId="166" fontId="13" fillId="0" borderId="33" xfId="2" applyNumberFormat="1" applyFont="1" applyFill="1" applyBorder="1" applyAlignment="1">
      <alignment horizontal="center" vertical="center"/>
    </xf>
    <xf numFmtId="166" fontId="13" fillId="0" borderId="1" xfId="2" applyNumberFormat="1" applyFont="1" applyFill="1" applyBorder="1" applyAlignment="1">
      <alignment horizontal="center" vertical="center"/>
    </xf>
    <xf numFmtId="166" fontId="20" fillId="17" borderId="48" xfId="2" applyNumberFormat="1" applyFont="1" applyFill="1" applyBorder="1" applyAlignment="1">
      <alignment horizontal="center" vertical="center"/>
    </xf>
    <xf numFmtId="166" fontId="16" fillId="4" borderId="15" xfId="2" applyNumberFormat="1" applyFont="1" applyFill="1" applyBorder="1" applyAlignment="1">
      <alignment vertical="center" wrapText="1"/>
    </xf>
    <xf numFmtId="166" fontId="13" fillId="12" borderId="48" xfId="2" applyNumberFormat="1" applyFont="1" applyFill="1" applyBorder="1" applyAlignment="1">
      <alignment horizontal="center" vertical="center" wrapText="1"/>
    </xf>
    <xf numFmtId="166" fontId="13" fillId="13" borderId="22" xfId="2" applyNumberFormat="1" applyFont="1" applyFill="1" applyBorder="1" applyAlignment="1">
      <alignment horizontal="center" vertical="center"/>
    </xf>
    <xf numFmtId="166" fontId="51" fillId="2" borderId="0" xfId="0" applyNumberFormat="1" applyFont="1" applyFill="1"/>
    <xf numFmtId="166" fontId="42" fillId="7" borderId="26" xfId="2" applyNumberFormat="1" applyFont="1" applyFill="1" applyBorder="1" applyAlignment="1">
      <alignment horizontal="center" vertical="center"/>
    </xf>
    <xf numFmtId="166" fontId="42" fillId="7" borderId="36" xfId="2" applyNumberFormat="1" applyFont="1" applyFill="1" applyBorder="1" applyAlignment="1">
      <alignment horizontal="center" vertical="center"/>
    </xf>
    <xf numFmtId="166" fontId="40" fillId="7" borderId="27" xfId="2" quotePrefix="1" applyNumberFormat="1" applyFont="1" applyFill="1" applyBorder="1" applyAlignment="1">
      <alignment horizontal="center" vertical="center"/>
    </xf>
    <xf numFmtId="166" fontId="42" fillId="7" borderId="15" xfId="2" applyNumberFormat="1" applyFont="1" applyFill="1" applyBorder="1" applyAlignment="1">
      <alignment horizontal="center" vertical="center"/>
    </xf>
    <xf numFmtId="166" fontId="40" fillId="7" borderId="32" xfId="2" quotePrefix="1" applyNumberFormat="1" applyFont="1" applyFill="1" applyBorder="1" applyAlignment="1">
      <alignment horizontal="center" vertical="center"/>
    </xf>
    <xf numFmtId="166" fontId="25" fillId="7" borderId="32" xfId="2" quotePrefix="1" applyNumberFormat="1" applyFont="1" applyFill="1" applyBorder="1" applyAlignment="1">
      <alignment horizontal="center" vertical="center"/>
    </xf>
    <xf numFmtId="166" fontId="42" fillId="7" borderId="34" xfId="0" applyNumberFormat="1" applyFont="1" applyFill="1" applyBorder="1"/>
    <xf numFmtId="166" fontId="40" fillId="7" borderId="10" xfId="2" applyNumberFormat="1" applyFont="1" applyFill="1" applyBorder="1" applyAlignment="1">
      <alignment horizontal="center" vertical="center"/>
    </xf>
    <xf numFmtId="49" fontId="41" fillId="7" borderId="30" xfId="2" applyNumberFormat="1" applyFont="1" applyFill="1" applyBorder="1" applyAlignment="1">
      <alignment horizontal="center" vertical="center"/>
    </xf>
    <xf numFmtId="166" fontId="3" fillId="7" borderId="15" xfId="2" applyNumberFormat="1" applyFont="1" applyFill="1" applyBorder="1" applyAlignment="1">
      <alignment horizontal="center" vertical="center"/>
    </xf>
    <xf numFmtId="166" fontId="3" fillId="7" borderId="22" xfId="2" applyNumberFormat="1" applyFont="1" applyFill="1" applyBorder="1" applyAlignment="1">
      <alignment horizontal="center" vertical="center"/>
    </xf>
    <xf numFmtId="166" fontId="51" fillId="2" borderId="0" xfId="0" applyNumberFormat="1" applyFont="1" applyFill="1" applyBorder="1" applyAlignment="1"/>
    <xf numFmtId="166" fontId="34" fillId="0" borderId="0" xfId="0" applyNumberFormat="1" applyFont="1" applyFill="1"/>
    <xf numFmtId="166" fontId="41" fillId="9" borderId="68" xfId="5" applyNumberFormat="1" applyFont="1" applyFill="1" applyBorder="1" applyAlignment="1">
      <alignment horizontal="center" vertical="center" wrapText="1"/>
    </xf>
    <xf numFmtId="166" fontId="41" fillId="0" borderId="71" xfId="5" applyNumberFormat="1" applyFont="1" applyFill="1" applyBorder="1" applyAlignment="1">
      <alignment horizontal="center" vertical="center" wrapText="1"/>
    </xf>
    <xf numFmtId="166" fontId="7" fillId="12" borderId="64" xfId="4" applyNumberFormat="1" applyFont="1" applyFill="1" applyBorder="1" applyAlignment="1">
      <alignment horizontal="center" vertical="center" wrapText="1"/>
    </xf>
    <xf numFmtId="166" fontId="40" fillId="0" borderId="68" xfId="0" applyNumberFormat="1" applyFont="1" applyFill="1" applyBorder="1" applyAlignment="1">
      <alignment horizontal="center" vertical="center"/>
    </xf>
    <xf numFmtId="166" fontId="40" fillId="0" borderId="37" xfId="0" applyNumberFormat="1" applyFont="1" applyFill="1" applyBorder="1" applyAlignment="1">
      <alignment horizontal="center"/>
    </xf>
    <xf numFmtId="166" fontId="3" fillId="2" borderId="19" xfId="2" applyNumberFormat="1" applyFont="1" applyFill="1" applyBorder="1" applyAlignment="1">
      <alignment horizontal="center" vertical="center"/>
    </xf>
    <xf numFmtId="166" fontId="25" fillId="12" borderId="4" xfId="0" applyNumberFormat="1" applyFont="1" applyFill="1" applyBorder="1" applyAlignment="1">
      <alignment horizontal="center"/>
    </xf>
    <xf numFmtId="166" fontId="3" fillId="2" borderId="0" xfId="2" applyNumberFormat="1" applyFont="1" applyFill="1" applyBorder="1" applyAlignment="1">
      <alignment horizontal="center" vertical="center"/>
    </xf>
    <xf numFmtId="166" fontId="9" fillId="2" borderId="0" xfId="2" applyNumberFormat="1" applyFont="1" applyFill="1" applyBorder="1" applyAlignment="1">
      <alignment horizontal="center" vertical="center"/>
    </xf>
    <xf numFmtId="166" fontId="14" fillId="2" borderId="0" xfId="1" applyNumberFormat="1" applyFont="1" applyFill="1" applyBorder="1" applyAlignment="1">
      <alignment horizontal="center" vertical="center"/>
    </xf>
    <xf numFmtId="166" fontId="65" fillId="7" borderId="5" xfId="0" applyNumberFormat="1" applyFont="1" applyFill="1" applyBorder="1" applyAlignment="1">
      <alignment horizontal="center" vertical="center"/>
    </xf>
    <xf numFmtId="166" fontId="65" fillId="7" borderId="11" xfId="0" applyNumberFormat="1" applyFont="1" applyFill="1" applyBorder="1" applyAlignment="1">
      <alignment horizontal="center" vertical="center"/>
    </xf>
    <xf numFmtId="166" fontId="65" fillId="0" borderId="60" xfId="0" applyNumberFormat="1" applyFont="1" applyFill="1" applyBorder="1" applyAlignment="1">
      <alignment horizontal="center" vertical="center"/>
    </xf>
    <xf numFmtId="166" fontId="65" fillId="0" borderId="22" xfId="0" applyNumberFormat="1" applyFont="1" applyFill="1" applyBorder="1" applyAlignment="1">
      <alignment horizontal="center" vertical="center"/>
    </xf>
    <xf numFmtId="166" fontId="65" fillId="0" borderId="26" xfId="0" applyNumberFormat="1" applyFont="1" applyFill="1" applyBorder="1" applyAlignment="1">
      <alignment horizontal="center" vertical="center"/>
    </xf>
    <xf numFmtId="166" fontId="65" fillId="0" borderId="15" xfId="0" applyNumberFormat="1" applyFont="1" applyFill="1" applyBorder="1" applyAlignment="1">
      <alignment horizontal="center" vertical="center"/>
    </xf>
    <xf numFmtId="166" fontId="65" fillId="7" borderId="19" xfId="0" applyNumberFormat="1" applyFont="1" applyFill="1" applyBorder="1" applyAlignment="1">
      <alignment horizontal="center" vertical="center"/>
    </xf>
    <xf numFmtId="166" fontId="65" fillId="9" borderId="81" xfId="5" applyNumberFormat="1" applyFont="1" applyFill="1" applyBorder="1" applyAlignment="1">
      <alignment horizontal="center" vertical="center" wrapText="1"/>
    </xf>
    <xf numFmtId="166" fontId="65" fillId="9" borderId="83" xfId="5" applyNumberFormat="1" applyFont="1" applyFill="1" applyBorder="1" applyAlignment="1">
      <alignment horizontal="center" vertical="center" wrapText="1"/>
    </xf>
    <xf numFmtId="166" fontId="65" fillId="0" borderId="86" xfId="5" applyNumberFormat="1" applyFont="1" applyFill="1" applyBorder="1" applyAlignment="1">
      <alignment horizontal="center" vertical="center" wrapText="1"/>
    </xf>
    <xf numFmtId="166" fontId="65" fillId="0" borderId="89" xfId="5" applyNumberFormat="1" applyFont="1" applyFill="1" applyBorder="1" applyAlignment="1">
      <alignment horizontal="center" vertical="center" wrapText="1"/>
    </xf>
    <xf numFmtId="166" fontId="65" fillId="9" borderId="30" xfId="5" applyNumberFormat="1" applyFont="1" applyFill="1" applyBorder="1" applyAlignment="1">
      <alignment horizontal="center" vertical="center"/>
    </xf>
    <xf numFmtId="166" fontId="65" fillId="9" borderId="50" xfId="5" applyNumberFormat="1" applyFont="1" applyFill="1" applyBorder="1" applyAlignment="1">
      <alignment horizontal="center" vertical="center"/>
    </xf>
    <xf numFmtId="166" fontId="65" fillId="0" borderId="10" xfId="5" applyNumberFormat="1" applyFont="1" applyFill="1" applyBorder="1" applyAlignment="1">
      <alignment horizontal="center" vertical="center"/>
    </xf>
    <xf numFmtId="166" fontId="65" fillId="0" borderId="56" xfId="5" applyNumberFormat="1" applyFont="1" applyFill="1" applyBorder="1" applyAlignment="1">
      <alignment horizontal="center" vertical="center"/>
    </xf>
    <xf numFmtId="166" fontId="65" fillId="7" borderId="10" xfId="5" applyNumberFormat="1" applyFont="1" applyFill="1" applyBorder="1" applyAlignment="1">
      <alignment horizontal="center" vertical="center"/>
    </xf>
    <xf numFmtId="166" fontId="65" fillId="7" borderId="56" xfId="5" applyNumberFormat="1" applyFont="1" applyFill="1" applyBorder="1" applyAlignment="1">
      <alignment horizontal="center" vertical="center"/>
    </xf>
    <xf numFmtId="166" fontId="65" fillId="0" borderId="11" xfId="0" applyNumberFormat="1" applyFont="1" applyBorder="1" applyAlignment="1">
      <alignment horizontal="right" vertical="center"/>
    </xf>
    <xf numFmtId="166" fontId="65" fillId="0" borderId="19" xfId="0" applyNumberFormat="1" applyFont="1" applyBorder="1" applyAlignment="1">
      <alignment horizontal="right" vertical="center"/>
    </xf>
    <xf numFmtId="166" fontId="65" fillId="12" borderId="5" xfId="0" applyNumberFormat="1" applyFont="1" applyFill="1" applyBorder="1" applyAlignment="1">
      <alignment horizontal="right" vertical="center"/>
    </xf>
    <xf numFmtId="166" fontId="65" fillId="7" borderId="11" xfId="0" applyNumberFormat="1" applyFont="1" applyFill="1" applyBorder="1" applyAlignment="1">
      <alignment horizontal="right" vertical="center"/>
    </xf>
    <xf numFmtId="166" fontId="65" fillId="7" borderId="31" xfId="0" applyNumberFormat="1" applyFont="1" applyFill="1" applyBorder="1" applyAlignment="1">
      <alignment horizontal="right" vertical="center"/>
    </xf>
    <xf numFmtId="166" fontId="65" fillId="0" borderId="11" xfId="0" applyNumberFormat="1" applyFont="1" applyFill="1" applyBorder="1" applyAlignment="1">
      <alignment vertical="center"/>
    </xf>
    <xf numFmtId="166" fontId="65" fillId="0" borderId="31" xfId="0" applyNumberFormat="1" applyFont="1" applyFill="1" applyBorder="1" applyAlignment="1">
      <alignment vertical="center"/>
    </xf>
    <xf numFmtId="166" fontId="65" fillId="12" borderId="44" xfId="0" applyNumberFormat="1" applyFont="1" applyFill="1" applyBorder="1" applyAlignment="1">
      <alignment vertical="center"/>
    </xf>
    <xf numFmtId="166" fontId="65" fillId="5" borderId="4" xfId="0" applyNumberFormat="1" applyFont="1" applyFill="1" applyBorder="1" applyAlignment="1">
      <alignment horizontal="right" vertical="center"/>
    </xf>
    <xf numFmtId="166" fontId="65" fillId="5" borderId="5" xfId="0" applyNumberFormat="1" applyFont="1" applyFill="1" applyBorder="1" applyAlignment="1">
      <alignment horizontal="right" vertical="center"/>
    </xf>
    <xf numFmtId="166" fontId="65" fillId="6" borderId="4" xfId="0" applyNumberFormat="1" applyFont="1" applyFill="1" applyBorder="1" applyAlignment="1">
      <alignment horizontal="right" vertical="center"/>
    </xf>
    <xf numFmtId="166" fontId="67" fillId="0" borderId="0" xfId="0" applyNumberFormat="1" applyFont="1"/>
    <xf numFmtId="166" fontId="56" fillId="15" borderId="14" xfId="0" applyNumberFormat="1" applyFont="1" applyFill="1" applyBorder="1" applyAlignment="1">
      <alignment vertical="center"/>
    </xf>
    <xf numFmtId="166" fontId="56" fillId="15" borderId="18" xfId="0" applyNumberFormat="1" applyFont="1" applyFill="1" applyBorder="1" applyAlignment="1">
      <alignment vertical="center"/>
    </xf>
    <xf numFmtId="49" fontId="52" fillId="0" borderId="37" xfId="0" applyNumberFormat="1" applyFont="1" applyBorder="1" applyAlignment="1">
      <alignment horizontal="center" vertical="center"/>
    </xf>
    <xf numFmtId="166" fontId="68" fillId="0" borderId="32" xfId="0" applyNumberFormat="1" applyFont="1" applyBorder="1" applyAlignment="1">
      <alignment horizontal="center" vertical="center"/>
    </xf>
    <xf numFmtId="49" fontId="52" fillId="0" borderId="32" xfId="0" applyNumberFormat="1" applyFont="1" applyBorder="1" applyAlignment="1">
      <alignment horizontal="center" vertical="center"/>
    </xf>
    <xf numFmtId="49" fontId="52" fillId="0" borderId="35" xfId="0" applyNumberFormat="1" applyFont="1" applyBorder="1" applyAlignment="1">
      <alignment horizontal="center" vertical="center"/>
    </xf>
    <xf numFmtId="166" fontId="65" fillId="0" borderId="10" xfId="0" applyNumberFormat="1" applyFont="1" applyBorder="1" applyAlignment="1">
      <alignment horizontal="right" vertical="center"/>
    </xf>
    <xf numFmtId="166" fontId="65" fillId="0" borderId="4" xfId="0" applyNumberFormat="1" applyFont="1" applyBorder="1" applyAlignment="1">
      <alignment horizontal="right" vertical="center"/>
    </xf>
    <xf numFmtId="166" fontId="65" fillId="0" borderId="30" xfId="0" applyNumberFormat="1" applyFont="1" applyBorder="1" applyAlignment="1">
      <alignment horizontal="right" vertical="center"/>
    </xf>
    <xf numFmtId="166" fontId="65" fillId="0" borderId="1" xfId="0" applyNumberFormat="1" applyFont="1" applyBorder="1" applyAlignment="1">
      <alignment horizontal="right" vertical="center"/>
    </xf>
    <xf numFmtId="166" fontId="65" fillId="0" borderId="15" xfId="0" applyNumberFormat="1" applyFont="1" applyBorder="1" applyAlignment="1">
      <alignment horizontal="right" vertical="center"/>
    </xf>
    <xf numFmtId="166" fontId="65" fillId="0" borderId="34" xfId="0" applyNumberFormat="1" applyFont="1" applyBorder="1" applyAlignment="1">
      <alignment horizontal="right" vertical="center"/>
    </xf>
    <xf numFmtId="166" fontId="65" fillId="0" borderId="10" xfId="0" applyNumberFormat="1" applyFont="1" applyFill="1" applyBorder="1" applyAlignment="1">
      <alignment horizontal="right" vertical="center"/>
    </xf>
    <xf numFmtId="166" fontId="65" fillId="0" borderId="11" xfId="0" applyNumberFormat="1" applyFont="1" applyFill="1" applyBorder="1" applyAlignment="1">
      <alignment horizontal="right" vertical="center"/>
    </xf>
    <xf numFmtId="166" fontId="65" fillId="0" borderId="50" xfId="0" applyNumberFormat="1" applyFont="1" applyBorder="1" applyAlignment="1">
      <alignment horizontal="right" vertical="center"/>
    </xf>
    <xf numFmtId="166" fontId="65" fillId="0" borderId="56" xfId="0" applyNumberFormat="1" applyFont="1" applyBorder="1" applyAlignment="1">
      <alignment horizontal="right" vertical="center"/>
    </xf>
    <xf numFmtId="166" fontId="65" fillId="0" borderId="96" xfId="0" applyNumberFormat="1" applyFont="1" applyBorder="1" applyAlignment="1">
      <alignment horizontal="right" vertical="center"/>
    </xf>
    <xf numFmtId="166" fontId="65" fillId="0" borderId="120" xfId="0" applyNumberFormat="1" applyFont="1" applyBorder="1" applyAlignment="1">
      <alignment horizontal="right" vertical="center"/>
    </xf>
    <xf numFmtId="166" fontId="65" fillId="0" borderId="36" xfId="0" applyNumberFormat="1" applyFont="1" applyBorder="1" applyAlignment="1">
      <alignment horizontal="right" vertical="center"/>
    </xf>
    <xf numFmtId="166" fontId="65" fillId="6" borderId="30" xfId="0" applyNumberFormat="1" applyFont="1" applyFill="1" applyBorder="1" applyAlignment="1">
      <alignment horizontal="right" vertical="center"/>
    </xf>
    <xf numFmtId="166" fontId="65" fillId="0" borderId="10" xfId="6" applyNumberFormat="1" applyFont="1" applyFill="1" applyBorder="1" applyAlignment="1">
      <alignment horizontal="right" vertical="center" wrapText="1"/>
    </xf>
    <xf numFmtId="166" fontId="65" fillId="0" borderId="30" xfId="6" applyNumberFormat="1" applyFont="1" applyFill="1" applyBorder="1" applyAlignment="1">
      <alignment horizontal="right" vertical="center" wrapText="1"/>
    </xf>
    <xf numFmtId="166" fontId="65" fillId="0" borderId="30" xfId="6" applyNumberFormat="1" applyFont="1" applyFill="1" applyBorder="1" applyAlignment="1">
      <alignment horizontal="right" vertical="center"/>
    </xf>
    <xf numFmtId="166" fontId="65" fillId="0" borderId="1" xfId="6" applyNumberFormat="1" applyFont="1" applyFill="1" applyBorder="1" applyAlignment="1">
      <alignment horizontal="right" vertical="center"/>
    </xf>
    <xf numFmtId="166" fontId="65" fillId="0" borderId="10" xfId="6" applyNumberFormat="1" applyFont="1" applyFill="1" applyBorder="1" applyAlignment="1">
      <alignment horizontal="right" vertical="center"/>
    </xf>
    <xf numFmtId="166" fontId="65" fillId="0" borderId="1" xfId="6" applyNumberFormat="1" applyFont="1" applyFill="1" applyBorder="1" applyAlignment="1">
      <alignment horizontal="right" vertical="center" wrapText="1"/>
    </xf>
    <xf numFmtId="166" fontId="65" fillId="0" borderId="43" xfId="6" applyNumberFormat="1" applyFont="1" applyFill="1" applyBorder="1" applyAlignment="1">
      <alignment horizontal="right" vertical="center" wrapText="1"/>
    </xf>
    <xf numFmtId="166" fontId="65" fillId="0" borderId="4" xfId="6" applyNumberFormat="1" applyFont="1" applyFill="1" applyBorder="1" applyAlignment="1">
      <alignment horizontal="right" vertical="center" wrapText="1"/>
    </xf>
    <xf numFmtId="166" fontId="65" fillId="0" borderId="20" xfId="6" applyNumberFormat="1" applyFont="1" applyFill="1" applyBorder="1" applyAlignment="1">
      <alignment horizontal="right" vertical="center"/>
    </xf>
    <xf numFmtId="166" fontId="65" fillId="0" borderId="15" xfId="2" applyNumberFormat="1" applyFont="1" applyFill="1" applyBorder="1" applyAlignment="1">
      <alignment horizontal="right" vertical="center"/>
    </xf>
    <xf numFmtId="166" fontId="36" fillId="13" borderId="15" xfId="2" applyNumberFormat="1" applyFont="1" applyFill="1" applyBorder="1" applyAlignment="1">
      <alignment horizontal="right" vertical="center"/>
    </xf>
    <xf numFmtId="166" fontId="65" fillId="0" borderId="30" xfId="6" applyNumberFormat="1" applyFont="1" applyFill="1" applyBorder="1" applyAlignment="1">
      <alignment horizontal="right" vertical="center"/>
    </xf>
    <xf numFmtId="166" fontId="65" fillId="5" borderId="4" xfId="0" applyNumberFormat="1" applyFont="1" applyFill="1" applyBorder="1" applyAlignment="1">
      <alignment horizontal="center" vertical="center"/>
    </xf>
    <xf numFmtId="166" fontId="65" fillId="0" borderId="30" xfId="0" applyNumberFormat="1" applyFont="1" applyFill="1" applyBorder="1" applyAlignment="1">
      <alignment horizontal="center" vertical="center"/>
    </xf>
    <xf numFmtId="166" fontId="65" fillId="5" borderId="30" xfId="0" applyNumberFormat="1" applyFont="1" applyFill="1" applyBorder="1" applyAlignment="1">
      <alignment horizontal="center" vertical="center"/>
    </xf>
    <xf numFmtId="166" fontId="65" fillId="5" borderId="1" xfId="0" applyNumberFormat="1" applyFont="1" applyFill="1" applyBorder="1" applyAlignment="1">
      <alignment horizontal="center" vertical="center"/>
    </xf>
    <xf numFmtId="166" fontId="65" fillId="0" borderId="20" xfId="0" applyNumberFormat="1" applyFont="1" applyFill="1" applyBorder="1" applyAlignment="1">
      <alignment horizontal="center" vertical="center"/>
    </xf>
    <xf numFmtId="166" fontId="65" fillId="5" borderId="4" xfId="0" applyNumberFormat="1" applyFont="1" applyFill="1" applyBorder="1" applyAlignment="1">
      <alignment vertical="center"/>
    </xf>
    <xf numFmtId="166" fontId="65" fillId="0" borderId="30" xfId="0" applyNumberFormat="1" applyFont="1" applyFill="1" applyBorder="1" applyAlignment="1">
      <alignment vertical="center"/>
    </xf>
    <xf numFmtId="166" fontId="65" fillId="5" borderId="30" xfId="0" applyNumberFormat="1" applyFont="1" applyFill="1" applyBorder="1" applyAlignment="1">
      <alignment vertical="center"/>
    </xf>
    <xf numFmtId="166" fontId="65" fillId="0" borderId="30" xfId="0" applyNumberFormat="1" applyFont="1" applyBorder="1" applyAlignment="1">
      <alignment vertical="center"/>
    </xf>
    <xf numFmtId="166" fontId="65" fillId="5" borderId="1" xfId="0" applyNumberFormat="1" applyFont="1" applyFill="1" applyBorder="1" applyAlignment="1">
      <alignment vertical="center"/>
    </xf>
    <xf numFmtId="166" fontId="65" fillId="0" borderId="30" xfId="0" applyNumberFormat="1" applyFont="1" applyFill="1" applyBorder="1" applyAlignment="1">
      <alignment horizontal="right" vertical="center"/>
    </xf>
    <xf numFmtId="166" fontId="65" fillId="5" borderId="30" xfId="0" applyNumberFormat="1" applyFont="1" applyFill="1" applyBorder="1" applyAlignment="1">
      <alignment horizontal="right" vertical="center"/>
    </xf>
    <xf numFmtId="166" fontId="65" fillId="0" borderId="31" xfId="0" applyNumberFormat="1" applyFont="1" applyFill="1" applyBorder="1" applyAlignment="1">
      <alignment horizontal="right" vertical="center"/>
    </xf>
    <xf numFmtId="166" fontId="65" fillId="0" borderId="56" xfId="0" applyNumberFormat="1" applyFont="1" applyFill="1" applyBorder="1" applyAlignment="1">
      <alignment horizontal="right" vertical="center"/>
    </xf>
    <xf numFmtId="166" fontId="65" fillId="0" borderId="19" xfId="0" applyNumberFormat="1" applyFont="1" applyFill="1" applyBorder="1" applyAlignment="1">
      <alignment horizontal="right" vertical="center"/>
    </xf>
    <xf numFmtId="166" fontId="65" fillId="12" borderId="44" xfId="0" applyNumberFormat="1" applyFont="1" applyFill="1" applyBorder="1" applyAlignment="1">
      <alignment horizontal="right" vertical="center"/>
    </xf>
    <xf numFmtId="166" fontId="65" fillId="0" borderId="5" xfId="0" applyNumberFormat="1" applyFont="1" applyFill="1" applyBorder="1" applyAlignment="1">
      <alignment horizontal="right" vertical="center"/>
    </xf>
    <xf numFmtId="166" fontId="65" fillId="12" borderId="9" xfId="0" applyNumberFormat="1" applyFont="1" applyFill="1" applyBorder="1" applyAlignment="1">
      <alignment horizontal="right" vertical="center"/>
    </xf>
    <xf numFmtId="166" fontId="65" fillId="0" borderId="9" xfId="0" applyNumberFormat="1" applyFont="1" applyFill="1" applyBorder="1" applyAlignment="1">
      <alignment horizontal="right" vertical="center"/>
    </xf>
    <xf numFmtId="166" fontId="65" fillId="12" borderId="43" xfId="0" applyNumberFormat="1" applyFont="1" applyFill="1" applyBorder="1" applyAlignment="1">
      <alignment horizontal="right" vertical="center" wrapText="1"/>
    </xf>
    <xf numFmtId="166" fontId="65" fillId="12" borderId="31" xfId="0" applyNumberFormat="1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right" vertical="center"/>
    </xf>
    <xf numFmtId="166" fontId="36" fillId="12" borderId="32" xfId="0" applyNumberFormat="1" applyFont="1" applyFill="1" applyBorder="1" applyAlignment="1">
      <alignment horizontal="center" vertical="center"/>
    </xf>
    <xf numFmtId="166" fontId="65" fillId="5" borderId="15" xfId="0" applyNumberFormat="1" applyFont="1" applyFill="1" applyBorder="1" applyAlignment="1">
      <alignment vertical="center"/>
    </xf>
    <xf numFmtId="166" fontId="65" fillId="0" borderId="15" xfId="0" applyNumberFormat="1" applyFont="1" applyBorder="1" applyAlignment="1">
      <alignment vertical="center"/>
    </xf>
    <xf numFmtId="166" fontId="65" fillId="12" borderId="15" xfId="0" applyNumberFormat="1" applyFont="1" applyFill="1" applyBorder="1" applyAlignment="1">
      <alignment vertical="center"/>
    </xf>
    <xf numFmtId="166" fontId="65" fillId="5" borderId="15" xfId="0" applyNumberFormat="1" applyFont="1" applyFill="1" applyBorder="1" applyAlignment="1">
      <alignment horizontal="center" vertical="center"/>
    </xf>
    <xf numFmtId="166" fontId="65" fillId="12" borderId="15" xfId="0" applyNumberFormat="1" applyFont="1" applyFill="1" applyBorder="1" applyAlignment="1">
      <alignment horizontal="right" vertical="center"/>
    </xf>
    <xf numFmtId="166" fontId="65" fillId="0" borderId="15" xfId="0" applyNumberFormat="1" applyFont="1" applyFill="1" applyBorder="1" applyAlignment="1">
      <alignment horizontal="right" vertical="center"/>
    </xf>
    <xf numFmtId="166" fontId="65" fillId="12" borderId="56" xfId="0" applyNumberFormat="1" applyFont="1" applyFill="1" applyBorder="1" applyAlignment="1">
      <alignment horizontal="right" vertical="center"/>
    </xf>
    <xf numFmtId="166" fontId="70" fillId="0" borderId="0" xfId="0" applyNumberFormat="1" applyFont="1"/>
    <xf numFmtId="166" fontId="65" fillId="5" borderId="50" xfId="0" applyNumberFormat="1" applyFont="1" applyFill="1" applyBorder="1" applyAlignment="1">
      <alignment horizontal="right" vertical="center"/>
    </xf>
    <xf numFmtId="166" fontId="65" fillId="5" borderId="50" xfId="0" applyNumberFormat="1" applyFont="1" applyFill="1" applyBorder="1" applyAlignment="1">
      <alignment vertical="center"/>
    </xf>
    <xf numFmtId="166" fontId="65" fillId="0" borderId="15" xfId="0" applyNumberFormat="1" applyFont="1" applyFill="1" applyBorder="1" applyAlignment="1">
      <alignment horizontal="right"/>
    </xf>
    <xf numFmtId="166" fontId="36" fillId="12" borderId="43" xfId="6" applyNumberFormat="1" applyFont="1" applyFill="1" applyBorder="1" applyAlignment="1">
      <alignment horizontal="right" vertical="center" wrapText="1"/>
    </xf>
    <xf numFmtId="166" fontId="71" fillId="2" borderId="0" xfId="0" applyNumberFormat="1" applyFont="1" applyFill="1" applyAlignment="1"/>
    <xf numFmtId="49" fontId="71" fillId="0" borderId="27" xfId="2" quotePrefix="1" applyNumberFormat="1" applyFont="1" applyFill="1" applyBorder="1" applyAlignment="1">
      <alignment horizontal="center" vertical="center"/>
    </xf>
    <xf numFmtId="49" fontId="71" fillId="0" borderId="53" xfId="2" quotePrefix="1" applyNumberFormat="1" applyFont="1" applyFill="1" applyBorder="1" applyAlignment="1">
      <alignment horizontal="center" vertical="center"/>
    </xf>
    <xf numFmtId="166" fontId="38" fillId="0" borderId="46" xfId="2" quotePrefix="1" applyNumberFormat="1" applyFont="1" applyFill="1" applyBorder="1" applyAlignment="1">
      <alignment horizontal="center" vertical="center"/>
    </xf>
    <xf numFmtId="49" fontId="71" fillId="0" borderId="37" xfId="2" applyNumberFormat="1" applyFont="1" applyFill="1" applyBorder="1" applyAlignment="1">
      <alignment horizontal="center" vertical="center"/>
    </xf>
    <xf numFmtId="49" fontId="71" fillId="0" borderId="32" xfId="2" quotePrefix="1" applyNumberFormat="1" applyFont="1" applyFill="1" applyBorder="1" applyAlignment="1">
      <alignment horizontal="center" vertical="center"/>
    </xf>
    <xf numFmtId="49" fontId="71" fillId="0" borderId="39" xfId="2" quotePrefix="1" applyNumberFormat="1" applyFont="1" applyFill="1" applyBorder="1" applyAlignment="1">
      <alignment horizontal="center" vertical="center"/>
    </xf>
    <xf numFmtId="166" fontId="38" fillId="12" borderId="46" xfId="2" quotePrefix="1" applyNumberFormat="1" applyFont="1" applyFill="1" applyBorder="1" applyAlignment="1">
      <alignment horizontal="center" vertical="center"/>
    </xf>
    <xf numFmtId="166" fontId="38" fillId="0" borderId="39" xfId="2" quotePrefix="1" applyNumberFormat="1" applyFont="1" applyFill="1" applyBorder="1" applyAlignment="1">
      <alignment horizontal="center" vertical="center" wrapText="1"/>
    </xf>
    <xf numFmtId="49" fontId="71" fillId="0" borderId="32" xfId="2" applyNumberFormat="1" applyFont="1" applyFill="1" applyBorder="1" applyAlignment="1">
      <alignment horizontal="center" vertical="center"/>
    </xf>
    <xf numFmtId="166" fontId="38" fillId="13" borderId="39" xfId="2" quotePrefix="1" applyNumberFormat="1" applyFont="1" applyFill="1" applyBorder="1" applyAlignment="1">
      <alignment horizontal="center" vertical="center"/>
    </xf>
    <xf numFmtId="166" fontId="3" fillId="3" borderId="50" xfId="2" applyNumberFormat="1" applyFont="1" applyFill="1" applyBorder="1" applyAlignment="1">
      <alignment horizontal="center" vertical="center"/>
    </xf>
    <xf numFmtId="166" fontId="16" fillId="5" borderId="30" xfId="4" applyNumberFormat="1" applyFont="1" applyFill="1" applyBorder="1" applyAlignment="1">
      <alignment vertical="center"/>
    </xf>
    <xf numFmtId="166" fontId="27" fillId="5" borderId="16" xfId="4" applyNumberFormat="1" applyFont="1" applyFill="1" applyBorder="1" applyAlignment="1">
      <alignment vertical="center"/>
    </xf>
    <xf numFmtId="166" fontId="16" fillId="5" borderId="20" xfId="4" applyNumberFormat="1" applyFont="1" applyFill="1" applyBorder="1" applyAlignment="1">
      <alignment vertical="center"/>
    </xf>
    <xf numFmtId="166" fontId="27" fillId="5" borderId="23" xfId="4" applyNumberFormat="1" applyFont="1" applyFill="1" applyBorder="1" applyAlignment="1">
      <alignment vertical="center"/>
    </xf>
    <xf numFmtId="166" fontId="16" fillId="15" borderId="43" xfId="4" applyNumberFormat="1" applyFont="1" applyFill="1" applyBorder="1" applyAlignment="1">
      <alignment vertical="center"/>
    </xf>
    <xf numFmtId="166" fontId="27" fillId="15" borderId="45" xfId="4" applyNumberFormat="1" applyFont="1" applyFill="1" applyBorder="1" applyAlignment="1">
      <alignment vertical="center"/>
    </xf>
    <xf numFmtId="166" fontId="16" fillId="5" borderId="4" xfId="4" applyNumberFormat="1" applyFont="1" applyFill="1" applyBorder="1" applyAlignment="1">
      <alignment vertical="center"/>
    </xf>
    <xf numFmtId="166" fontId="27" fillId="5" borderId="6" xfId="4" applyNumberFormat="1" applyFont="1" applyFill="1" applyBorder="1" applyAlignment="1">
      <alignment vertical="center"/>
    </xf>
    <xf numFmtId="166" fontId="16" fillId="5" borderId="1" xfId="4" applyNumberFormat="1" applyFont="1" applyFill="1" applyBorder="1" applyAlignment="1">
      <alignment vertical="center"/>
    </xf>
    <xf numFmtId="166" fontId="27" fillId="5" borderId="3" xfId="4" applyNumberFormat="1" applyFont="1" applyFill="1" applyBorder="1" applyAlignment="1">
      <alignment vertical="center"/>
    </xf>
    <xf numFmtId="166" fontId="16" fillId="5" borderId="43" xfId="4" applyNumberFormat="1" applyFont="1" applyFill="1" applyBorder="1" applyAlignment="1">
      <alignment vertical="center"/>
    </xf>
    <xf numFmtId="166" fontId="27" fillId="5" borderId="45" xfId="4" applyNumberFormat="1" applyFont="1" applyFill="1" applyBorder="1" applyAlignment="1">
      <alignment vertical="center"/>
    </xf>
    <xf numFmtId="166" fontId="65" fillId="0" borderId="10" xfId="2" applyNumberFormat="1" applyFont="1" applyBorder="1" applyAlignment="1">
      <alignment horizontal="right" vertical="center"/>
    </xf>
    <xf numFmtId="166" fontId="65" fillId="0" borderId="20" xfId="2" applyNumberFormat="1" applyFont="1" applyBorder="1" applyAlignment="1">
      <alignment horizontal="right" vertical="center"/>
    </xf>
    <xf numFmtId="166" fontId="65" fillId="12" borderId="43" xfId="2" applyNumberFormat="1" applyFont="1" applyFill="1" applyBorder="1" applyAlignment="1">
      <alignment horizontal="right" vertical="center"/>
    </xf>
    <xf numFmtId="166" fontId="65" fillId="0" borderId="43" xfId="2" applyNumberFormat="1" applyFont="1" applyBorder="1" applyAlignment="1">
      <alignment horizontal="right" vertical="center"/>
    </xf>
    <xf numFmtId="166" fontId="65" fillId="0" borderId="26" xfId="2" applyNumberFormat="1" applyFont="1" applyFill="1" applyBorder="1" applyAlignment="1">
      <alignment horizontal="right" vertical="center" wrapText="1"/>
    </xf>
    <xf numFmtId="166" fontId="65" fillId="0" borderId="15" xfId="2" applyNumberFormat="1" applyFont="1" applyFill="1" applyBorder="1" applyAlignment="1">
      <alignment horizontal="right" vertical="center" wrapText="1"/>
    </xf>
    <xf numFmtId="166" fontId="65" fillId="12" borderId="15" xfId="2" applyNumberFormat="1" applyFont="1" applyFill="1" applyBorder="1" applyAlignment="1">
      <alignment horizontal="right" vertical="center" wrapText="1"/>
    </xf>
    <xf numFmtId="166" fontId="65" fillId="17" borderId="30" xfId="2" applyNumberFormat="1" applyFont="1" applyFill="1" applyBorder="1" applyAlignment="1">
      <alignment horizontal="center" vertical="center"/>
    </xf>
    <xf numFmtId="166" fontId="65" fillId="0" borderId="12" xfId="2" applyNumberFormat="1" applyFont="1" applyBorder="1" applyAlignment="1">
      <alignment horizontal="right" vertical="center"/>
    </xf>
    <xf numFmtId="166" fontId="65" fillId="12" borderId="16" xfId="2" applyNumberFormat="1" applyFont="1" applyFill="1" applyBorder="1" applyAlignment="1">
      <alignment horizontal="right" vertical="center"/>
    </xf>
    <xf numFmtId="166" fontId="65" fillId="0" borderId="16" xfId="2" applyNumberFormat="1" applyFont="1" applyFill="1" applyBorder="1" applyAlignment="1">
      <alignment horizontal="center" vertical="center"/>
    </xf>
    <xf numFmtId="0" fontId="65" fillId="0" borderId="15" xfId="0" applyNumberFormat="1" applyFont="1" applyFill="1" applyBorder="1" applyAlignment="1">
      <alignment horizontal="center" vertical="center"/>
    </xf>
    <xf numFmtId="166" fontId="73" fillId="0" borderId="0" xfId="0" applyNumberFormat="1" applyFont="1"/>
    <xf numFmtId="166" fontId="62" fillId="0" borderId="0" xfId="0" applyNumberFormat="1" applyFont="1"/>
    <xf numFmtId="166" fontId="36" fillId="12" borderId="43" xfId="0" applyNumberFormat="1" applyFont="1" applyFill="1" applyBorder="1" applyAlignment="1">
      <alignment vertical="center" wrapText="1"/>
    </xf>
    <xf numFmtId="49" fontId="71" fillId="0" borderId="37" xfId="0" applyNumberFormat="1" applyFont="1" applyBorder="1" applyAlignment="1">
      <alignment horizontal="center" vertical="center"/>
    </xf>
    <xf numFmtId="166" fontId="72" fillId="0" borderId="32" xfId="0" applyNumberFormat="1" applyFont="1" applyBorder="1" applyAlignment="1">
      <alignment horizontal="center" vertical="center"/>
    </xf>
    <xf numFmtId="49" fontId="71" fillId="0" borderId="32" xfId="0" applyNumberFormat="1" applyFont="1" applyBorder="1" applyAlignment="1">
      <alignment horizontal="center" vertical="center"/>
    </xf>
    <xf numFmtId="166" fontId="72" fillId="0" borderId="37" xfId="0" applyNumberFormat="1" applyFont="1" applyBorder="1" applyAlignment="1">
      <alignment horizontal="center" vertical="center"/>
    </xf>
    <xf numFmtId="49" fontId="71" fillId="0" borderId="35" xfId="0" applyNumberFormat="1" applyFont="1" applyBorder="1" applyAlignment="1">
      <alignment horizontal="center" vertical="center"/>
    </xf>
    <xf numFmtId="166" fontId="72" fillId="12" borderId="27" xfId="0" applyNumberFormat="1" applyFont="1" applyFill="1" applyBorder="1" applyAlignment="1">
      <alignment horizontal="center" vertical="center"/>
    </xf>
    <xf numFmtId="166" fontId="13" fillId="12" borderId="26" xfId="0" applyNumberFormat="1" applyFont="1" applyFill="1" applyBorder="1" applyAlignment="1">
      <alignment horizontal="center" vertical="center"/>
    </xf>
    <xf numFmtId="166" fontId="65" fillId="12" borderId="10" xfId="0" applyNumberFormat="1" applyFont="1" applyFill="1" applyBorder="1" applyAlignment="1">
      <alignment horizontal="right" vertical="center"/>
    </xf>
    <xf numFmtId="166" fontId="29" fillId="12" borderId="10" xfId="0" applyNumberFormat="1" applyFont="1" applyFill="1" applyBorder="1" applyAlignment="1">
      <alignment horizontal="center" vertical="center"/>
    </xf>
    <xf numFmtId="166" fontId="65" fillId="12" borderId="26" xfId="0" applyNumberFormat="1" applyFont="1" applyFill="1" applyBorder="1" applyAlignment="1">
      <alignment horizontal="right" vertical="center"/>
    </xf>
    <xf numFmtId="166" fontId="13" fillId="12" borderId="10" xfId="0" applyNumberFormat="1" applyFont="1" applyFill="1" applyBorder="1" applyAlignment="1">
      <alignment horizontal="center" vertical="center"/>
    </xf>
    <xf numFmtId="166" fontId="29" fillId="12" borderId="26" xfId="0" applyNumberFormat="1" applyFont="1" applyFill="1" applyBorder="1" applyAlignment="1">
      <alignment horizontal="center" vertical="center"/>
    </xf>
    <xf numFmtId="49" fontId="71" fillId="12" borderId="39" xfId="0" applyNumberFormat="1" applyFont="1" applyFill="1" applyBorder="1" applyAlignment="1">
      <alignment horizontal="center" vertical="center"/>
    </xf>
    <xf numFmtId="166" fontId="13" fillId="19" borderId="22" xfId="0" applyNumberFormat="1" applyFont="1" applyFill="1" applyBorder="1" applyAlignment="1">
      <alignment horizontal="center" vertical="center"/>
    </xf>
    <xf numFmtId="166" fontId="65" fillId="19" borderId="15" xfId="0" applyNumberFormat="1" applyFont="1" applyFill="1" applyBorder="1" applyAlignment="1">
      <alignment horizontal="right" vertical="center"/>
    </xf>
    <xf numFmtId="166" fontId="29" fillId="15" borderId="21" xfId="0" applyNumberFormat="1" applyFont="1" applyFill="1" applyBorder="1" applyAlignment="1">
      <alignment vertical="center"/>
    </xf>
    <xf numFmtId="166" fontId="65" fillId="15" borderId="20" xfId="0" applyNumberFormat="1" applyFont="1" applyFill="1" applyBorder="1" applyAlignment="1">
      <alignment horizontal="right" vertical="center"/>
    </xf>
    <xf numFmtId="166" fontId="65" fillId="12" borderId="22" xfId="0" applyNumberFormat="1" applyFont="1" applyFill="1" applyBorder="1" applyAlignment="1">
      <alignment horizontal="right" vertical="center"/>
    </xf>
    <xf numFmtId="166" fontId="65" fillId="15" borderId="56" xfId="0" applyNumberFormat="1" applyFont="1" applyFill="1" applyBorder="1" applyAlignment="1">
      <alignment horizontal="right" vertical="center"/>
    </xf>
    <xf numFmtId="166" fontId="65" fillId="12" borderId="20" xfId="0" applyNumberFormat="1" applyFont="1" applyFill="1" applyBorder="1" applyAlignment="1">
      <alignment horizontal="right" vertical="center"/>
    </xf>
    <xf numFmtId="166" fontId="29" fillId="12" borderId="89" xfId="0" applyNumberFormat="1" applyFont="1" applyFill="1" applyBorder="1" applyAlignment="1">
      <alignment horizontal="center" vertical="center"/>
    </xf>
    <xf numFmtId="166" fontId="65" fillId="12" borderId="105" xfId="0" applyNumberFormat="1" applyFont="1" applyFill="1" applyBorder="1" applyAlignment="1">
      <alignment horizontal="right" vertical="center"/>
    </xf>
    <xf numFmtId="166" fontId="38" fillId="12" borderId="27" xfId="0" applyNumberFormat="1" applyFont="1" applyFill="1" applyBorder="1" applyAlignment="1">
      <alignment horizontal="center" vertical="center"/>
    </xf>
    <xf numFmtId="166" fontId="65" fillId="12" borderId="10" xfId="0" applyNumberFormat="1" applyFont="1" applyFill="1" applyBorder="1" applyAlignment="1">
      <alignment horizontal="right"/>
    </xf>
    <xf numFmtId="166" fontId="29" fillId="12" borderId="123" xfId="0" applyNumberFormat="1" applyFont="1" applyFill="1" applyBorder="1" applyAlignment="1">
      <alignment horizontal="center" vertical="center"/>
    </xf>
    <xf numFmtId="166" fontId="68" fillId="12" borderId="27" xfId="0" applyNumberFormat="1" applyFont="1" applyFill="1" applyBorder="1" applyAlignment="1">
      <alignment horizontal="center" vertical="center"/>
    </xf>
    <xf numFmtId="166" fontId="65" fillId="12" borderId="10" xfId="0" applyNumberFormat="1" applyFont="1" applyFill="1" applyBorder="1" applyAlignment="1">
      <alignment horizontal="center" vertical="center"/>
    </xf>
    <xf numFmtId="166" fontId="65" fillId="12" borderId="10" xfId="0" applyNumberFormat="1" applyFont="1" applyFill="1" applyBorder="1" applyAlignment="1">
      <alignment vertical="center"/>
    </xf>
    <xf numFmtId="166" fontId="36" fillId="12" borderId="27" xfId="0" applyNumberFormat="1" applyFont="1" applyFill="1" applyBorder="1" applyAlignment="1">
      <alignment horizontal="center" vertical="center"/>
    </xf>
    <xf numFmtId="166" fontId="74" fillId="0" borderId="27" xfId="2" quotePrefix="1" applyNumberFormat="1" applyFont="1" applyFill="1" applyBorder="1" applyAlignment="1">
      <alignment horizontal="center" vertical="center"/>
    </xf>
    <xf numFmtId="166" fontId="74" fillId="0" borderId="32" xfId="2" quotePrefix="1" applyNumberFormat="1" applyFont="1" applyFill="1" applyBorder="1" applyAlignment="1">
      <alignment horizontal="center" vertical="center"/>
    </xf>
    <xf numFmtId="166" fontId="74" fillId="0" borderId="32" xfId="2" applyNumberFormat="1" applyFont="1" applyFill="1" applyBorder="1" applyAlignment="1">
      <alignment horizontal="center" vertical="center"/>
    </xf>
    <xf numFmtId="166" fontId="74" fillId="0" borderId="35" xfId="2" quotePrefix="1" applyNumberFormat="1" applyFont="1" applyFill="1" applyBorder="1" applyAlignment="1">
      <alignment horizontal="center" vertical="center"/>
    </xf>
    <xf numFmtId="166" fontId="74" fillId="12" borderId="53" xfId="2" quotePrefix="1" applyNumberFormat="1" applyFont="1" applyFill="1" applyBorder="1" applyAlignment="1">
      <alignment horizontal="center" vertical="center"/>
    </xf>
    <xf numFmtId="166" fontId="74" fillId="0" borderId="37" xfId="2" quotePrefix="1" applyNumberFormat="1" applyFont="1" applyFill="1" applyBorder="1" applyAlignment="1">
      <alignment horizontal="center" vertical="center"/>
    </xf>
    <xf numFmtId="166" fontId="65" fillId="7" borderId="36" xfId="0" applyNumberFormat="1" applyFont="1" applyFill="1" applyBorder="1" applyAlignment="1">
      <alignment horizontal="center"/>
    </xf>
    <xf numFmtId="166" fontId="65" fillId="7" borderId="15" xfId="0" applyNumberFormat="1" applyFont="1" applyFill="1" applyBorder="1" applyAlignment="1">
      <alignment horizontal="center"/>
    </xf>
    <xf numFmtId="166" fontId="36" fillId="12" borderId="15" xfId="0" applyNumberFormat="1" applyFont="1" applyFill="1" applyBorder="1" applyAlignment="1">
      <alignment horizontal="center"/>
    </xf>
    <xf numFmtId="166" fontId="13" fillId="12" borderId="47" xfId="0" applyNumberFormat="1" applyFont="1" applyFill="1" applyBorder="1" applyAlignment="1">
      <alignment horizontal="center" vertical="center"/>
    </xf>
    <xf numFmtId="166" fontId="65" fillId="12" borderId="60" xfId="0" applyNumberFormat="1" applyFont="1" applyFill="1" applyBorder="1" applyAlignment="1">
      <alignment vertical="center"/>
    </xf>
    <xf numFmtId="166" fontId="13" fillId="12" borderId="48" xfId="0" applyNumberFormat="1" applyFont="1" applyFill="1" applyBorder="1" applyAlignment="1">
      <alignment horizontal="center" vertical="center"/>
    </xf>
    <xf numFmtId="166" fontId="65" fillId="12" borderId="60" xfId="0" applyNumberFormat="1" applyFont="1" applyFill="1" applyBorder="1" applyAlignment="1">
      <alignment horizontal="right" vertical="center"/>
    </xf>
    <xf numFmtId="166" fontId="13" fillId="12" borderId="60" xfId="0" applyNumberFormat="1" applyFont="1" applyFill="1" applyBorder="1" applyAlignment="1">
      <alignment horizontal="center" vertical="center"/>
    </xf>
    <xf numFmtId="49" fontId="52" fillId="12" borderId="32" xfId="0" applyNumberFormat="1" applyFont="1" applyFill="1" applyBorder="1" applyAlignment="1">
      <alignment horizontal="center" vertical="center"/>
    </xf>
    <xf numFmtId="166" fontId="13" fillId="15" borderId="49" xfId="0" applyNumberFormat="1" applyFont="1" applyFill="1" applyBorder="1" applyAlignment="1">
      <alignment vertical="center"/>
    </xf>
    <xf numFmtId="166" fontId="65" fillId="15" borderId="15" xfId="0" applyNumberFormat="1" applyFont="1" applyFill="1" applyBorder="1" applyAlignment="1">
      <alignment vertical="center"/>
    </xf>
    <xf numFmtId="166" fontId="13" fillId="15" borderId="15" xfId="0" applyNumberFormat="1" applyFont="1" applyFill="1" applyBorder="1" applyAlignment="1">
      <alignment vertical="center"/>
    </xf>
    <xf numFmtId="166" fontId="65" fillId="15" borderId="15" xfId="0" applyNumberFormat="1" applyFont="1" applyFill="1" applyBorder="1" applyAlignment="1">
      <alignment horizontal="center" vertical="center"/>
    </xf>
    <xf numFmtId="166" fontId="13" fillId="15" borderId="30" xfId="0" applyNumberFormat="1" applyFont="1" applyFill="1" applyBorder="1" applyAlignment="1">
      <alignment vertical="center"/>
    </xf>
    <xf numFmtId="49" fontId="52" fillId="12" borderId="68" xfId="0" applyNumberFormat="1" applyFont="1" applyFill="1" applyBorder="1" applyAlignment="1">
      <alignment horizontal="center" vertical="center"/>
    </xf>
    <xf numFmtId="166" fontId="65" fillId="12" borderId="30" xfId="0" applyNumberFormat="1" applyFont="1" applyFill="1" applyBorder="1" applyAlignment="1">
      <alignment horizontal="right" vertical="center"/>
    </xf>
    <xf numFmtId="166" fontId="65" fillId="15" borderId="30" xfId="0" applyNumberFormat="1" applyFont="1" applyFill="1" applyBorder="1" applyAlignment="1">
      <alignment vertical="center"/>
    </xf>
    <xf numFmtId="166" fontId="5" fillId="2" borderId="0" xfId="3" applyNumberFormat="1" applyFont="1" applyFill="1" applyBorder="1" applyAlignment="1">
      <alignment horizontal="center" vertical="center" wrapText="1"/>
    </xf>
    <xf numFmtId="166" fontId="65" fillId="0" borderId="15" xfId="2" applyNumberFormat="1" applyFont="1" applyFill="1" applyBorder="1" applyAlignment="1">
      <alignment horizontal="right" vertical="center"/>
    </xf>
    <xf numFmtId="166" fontId="16" fillId="0" borderId="52" xfId="2" applyNumberFormat="1" applyFont="1" applyBorder="1" applyAlignment="1">
      <alignment horizontal="left" vertical="center" wrapText="1"/>
    </xf>
    <xf numFmtId="166" fontId="20" fillId="12" borderId="25" xfId="2" applyNumberFormat="1" applyFont="1" applyFill="1" applyBorder="1" applyAlignment="1">
      <alignment horizontal="center" vertical="center" wrapText="1"/>
    </xf>
    <xf numFmtId="166" fontId="16" fillId="0" borderId="47" xfId="2" applyNumberFormat="1" applyFont="1" applyFill="1" applyBorder="1" applyAlignment="1">
      <alignment horizontal="left" vertical="center" wrapText="1"/>
    </xf>
    <xf numFmtId="166" fontId="20" fillId="12" borderId="29" xfId="2" applyNumberFormat="1" applyFont="1" applyFill="1" applyBorder="1" applyAlignment="1">
      <alignment horizontal="center" vertical="center" wrapText="1"/>
    </xf>
    <xf numFmtId="166" fontId="16" fillId="0" borderId="65" xfId="2" applyNumberFormat="1" applyFont="1" applyFill="1" applyBorder="1" applyAlignment="1">
      <alignment horizontal="left" vertical="center" wrapText="1"/>
    </xf>
    <xf numFmtId="166" fontId="16" fillId="0" borderId="69" xfId="2" applyNumberFormat="1" applyFont="1" applyFill="1" applyBorder="1" applyAlignment="1">
      <alignment horizontal="left" vertical="center" wrapText="1"/>
    </xf>
    <xf numFmtId="166" fontId="16" fillId="0" borderId="47" xfId="2" applyNumberFormat="1" applyFont="1" applyBorder="1" applyAlignment="1">
      <alignment horizontal="left" vertical="center" wrapText="1"/>
    </xf>
    <xf numFmtId="166" fontId="16" fillId="0" borderId="52" xfId="2" applyNumberFormat="1" applyFont="1" applyFill="1" applyBorder="1" applyAlignment="1">
      <alignment horizontal="left" vertical="center" wrapText="1"/>
    </xf>
    <xf numFmtId="166" fontId="74" fillId="0" borderId="15" xfId="2" quotePrefix="1" applyNumberFormat="1" applyFont="1" applyFill="1" applyBorder="1" applyAlignment="1">
      <alignment horizontal="center" vertical="center"/>
    </xf>
    <xf numFmtId="166" fontId="53" fillId="7" borderId="0" xfId="0" applyNumberFormat="1" applyFont="1" applyFill="1"/>
    <xf numFmtId="166" fontId="29" fillId="7" borderId="0" xfId="0" applyNumberFormat="1" applyFont="1" applyFill="1"/>
    <xf numFmtId="166" fontId="25" fillId="2" borderId="0" xfId="0" applyNumberFormat="1" applyFont="1" applyFill="1"/>
    <xf numFmtId="166" fontId="36" fillId="7" borderId="135" xfId="0" applyNumberFormat="1" applyFont="1" applyFill="1" applyBorder="1"/>
    <xf numFmtId="166" fontId="36" fillId="2" borderId="138" xfId="0" applyNumberFormat="1" applyFont="1" applyFill="1" applyBorder="1"/>
    <xf numFmtId="166" fontId="16" fillId="0" borderId="30" xfId="0" applyNumberFormat="1" applyFont="1" applyFill="1" applyBorder="1" applyAlignment="1">
      <alignment horizontal="left" vertical="center" wrapText="1"/>
    </xf>
    <xf numFmtId="166" fontId="65" fillId="0" borderId="15" xfId="2" applyNumberFormat="1" applyFont="1" applyFill="1" applyBorder="1" applyAlignment="1">
      <alignment horizontal="right" vertical="center"/>
    </xf>
    <xf numFmtId="166" fontId="13" fillId="0" borderId="34" xfId="2" applyNumberFormat="1" applyFont="1" applyFill="1" applyBorder="1" applyAlignment="1">
      <alignment horizontal="center" vertical="center"/>
    </xf>
    <xf numFmtId="166" fontId="13" fillId="0" borderId="36" xfId="2" applyNumberFormat="1" applyFont="1" applyFill="1" applyBorder="1" applyAlignment="1">
      <alignment horizontal="center" vertical="center"/>
    </xf>
    <xf numFmtId="166" fontId="16" fillId="0" borderId="49" xfId="2" applyNumberFormat="1" applyFont="1" applyFill="1" applyBorder="1" applyAlignment="1">
      <alignment horizontal="left" vertical="center" wrapText="1"/>
    </xf>
    <xf numFmtId="166" fontId="65" fillId="0" borderId="30" xfId="2" applyNumberFormat="1" applyFont="1" applyBorder="1" applyAlignment="1">
      <alignment horizontal="right" vertical="center"/>
    </xf>
    <xf numFmtId="166" fontId="65" fillId="0" borderId="16" xfId="2" applyNumberFormat="1" applyFont="1" applyBorder="1" applyAlignment="1">
      <alignment horizontal="right" vertical="center"/>
    </xf>
    <xf numFmtId="166" fontId="16" fillId="0" borderId="66" xfId="0" applyNumberFormat="1" applyFont="1" applyFill="1" applyBorder="1" applyAlignment="1">
      <alignment horizontal="left" vertical="center" wrapText="1"/>
    </xf>
    <xf numFmtId="166" fontId="16" fillId="0" borderId="54" xfId="0" applyNumberFormat="1" applyFont="1" applyFill="1" applyBorder="1" applyAlignment="1">
      <alignment horizontal="left" vertical="center" wrapText="1"/>
    </xf>
    <xf numFmtId="166" fontId="16" fillId="0" borderId="73" xfId="0" applyNumberFormat="1" applyFont="1" applyFill="1" applyBorder="1" applyAlignment="1">
      <alignment horizontal="left" vertical="center"/>
    </xf>
    <xf numFmtId="166" fontId="16" fillId="0" borderId="56" xfId="0" applyNumberFormat="1" applyFont="1" applyFill="1" applyBorder="1" applyAlignment="1">
      <alignment horizontal="left" vertical="center" wrapText="1"/>
    </xf>
    <xf numFmtId="166" fontId="16" fillId="0" borderId="54" xfId="0" applyNumberFormat="1" applyFont="1" applyFill="1" applyBorder="1" applyAlignment="1">
      <alignment horizontal="left" vertical="center"/>
    </xf>
    <xf numFmtId="166" fontId="16" fillId="0" borderId="20" xfId="0" applyNumberFormat="1" applyFont="1" applyFill="1" applyBorder="1" applyAlignment="1">
      <alignment vertical="center" wrapText="1"/>
    </xf>
    <xf numFmtId="166" fontId="20" fillId="12" borderId="56" xfId="0" applyNumberFormat="1" applyFont="1" applyFill="1" applyBorder="1" applyAlignment="1">
      <alignment horizontal="left" vertical="center" wrapText="1"/>
    </xf>
    <xf numFmtId="166" fontId="16" fillId="0" borderId="10" xfId="0" applyNumberFormat="1" applyFont="1" applyFill="1" applyBorder="1" applyAlignment="1">
      <alignment horizontal="left" vertical="center" wrapText="1"/>
    </xf>
    <xf numFmtId="166" fontId="20" fillId="12" borderId="43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Fill="1" applyBorder="1" applyAlignment="1">
      <alignment horizontal="left" vertical="center" wrapText="1"/>
    </xf>
    <xf numFmtId="166" fontId="16" fillId="0" borderId="30" xfId="0" applyNumberFormat="1" applyFont="1" applyFill="1" applyBorder="1" applyAlignment="1">
      <alignment horizontal="left" vertical="center"/>
    </xf>
    <xf numFmtId="166" fontId="16" fillId="0" borderId="17" xfId="0" applyNumberFormat="1" applyFont="1" applyFill="1" applyBorder="1" applyAlignment="1">
      <alignment horizontal="left" vertical="center" wrapText="1"/>
    </xf>
    <xf numFmtId="166" fontId="16" fillId="0" borderId="73" xfId="0" applyNumberFormat="1" applyFont="1" applyFill="1" applyBorder="1" applyAlignment="1">
      <alignment wrapText="1"/>
    </xf>
    <xf numFmtId="166" fontId="16" fillId="0" borderId="73" xfId="0" applyNumberFormat="1" applyFont="1" applyFill="1" applyBorder="1" applyAlignment="1">
      <alignment vertical="center" wrapText="1"/>
    </xf>
    <xf numFmtId="166" fontId="16" fillId="0" borderId="66" xfId="0" applyNumberFormat="1" applyFont="1" applyFill="1" applyBorder="1" applyAlignment="1">
      <alignment horizontal="left" wrapText="1"/>
    </xf>
    <xf numFmtId="166" fontId="16" fillId="0" borderId="66" xfId="0" applyNumberFormat="1" applyFont="1" applyFill="1" applyBorder="1" applyAlignment="1">
      <alignment horizontal="left" vertical="center"/>
    </xf>
    <xf numFmtId="166" fontId="16" fillId="0" borderId="17" xfId="0" applyNumberFormat="1" applyFont="1" applyFill="1" applyBorder="1" applyAlignment="1">
      <alignment horizontal="left"/>
    </xf>
    <xf numFmtId="166" fontId="16" fillId="0" borderId="30" xfId="0" applyNumberFormat="1" applyFont="1" applyFill="1" applyBorder="1" applyAlignment="1">
      <alignment vertical="center" wrapText="1"/>
    </xf>
    <xf numFmtId="166" fontId="7" fillId="6" borderId="22" xfId="2" applyNumberFormat="1" applyFont="1" applyFill="1" applyBorder="1" applyAlignment="1">
      <alignment horizontal="center" vertical="center"/>
    </xf>
    <xf numFmtId="166" fontId="31" fillId="12" borderId="43" xfId="5" applyNumberFormat="1" applyFont="1" applyFill="1" applyBorder="1" applyAlignment="1">
      <alignment horizontal="center" vertical="center" wrapText="1"/>
    </xf>
    <xf numFmtId="166" fontId="16" fillId="0" borderId="54" xfId="0" applyNumberFormat="1" applyFont="1" applyFill="1" applyBorder="1" applyAlignment="1">
      <alignment vertical="center" wrapText="1"/>
    </xf>
    <xf numFmtId="166" fontId="13" fillId="0" borderId="15" xfId="2" applyNumberFormat="1" applyFont="1" applyBorder="1" applyAlignment="1">
      <alignment horizontal="center" vertical="center"/>
    </xf>
    <xf numFmtId="166" fontId="20" fillId="12" borderId="63" xfId="5" applyNumberFormat="1" applyFont="1" applyFill="1" applyBorder="1" applyAlignment="1">
      <alignment horizontal="center" vertical="center" wrapText="1"/>
    </xf>
    <xf numFmtId="166" fontId="13" fillId="0" borderId="34" xfId="2" applyNumberFormat="1" applyFont="1" applyBorder="1" applyAlignment="1">
      <alignment horizontal="center" vertical="center"/>
    </xf>
    <xf numFmtId="166" fontId="20" fillId="0" borderId="52" xfId="2" quotePrefix="1" applyNumberFormat="1" applyFont="1" applyFill="1" applyBorder="1" applyAlignment="1">
      <alignment horizontal="center" vertical="center"/>
    </xf>
    <xf numFmtId="166" fontId="16" fillId="0" borderId="22" xfId="2" applyNumberFormat="1" applyFont="1" applyFill="1" applyBorder="1"/>
    <xf numFmtId="166" fontId="16" fillId="0" borderId="39" xfId="2" applyNumberFormat="1" applyFont="1" applyFill="1" applyBorder="1"/>
    <xf numFmtId="166" fontId="20" fillId="0" borderId="38" xfId="2" quotePrefix="1" applyNumberFormat="1" applyFont="1" applyFill="1" applyBorder="1" applyAlignment="1">
      <alignment horizontal="center" vertical="center"/>
    </xf>
    <xf numFmtId="166" fontId="20" fillId="0" borderId="58" xfId="2" quotePrefix="1" applyNumberFormat="1" applyFont="1" applyFill="1" applyBorder="1" applyAlignment="1">
      <alignment horizontal="center" vertical="center"/>
    </xf>
    <xf numFmtId="166" fontId="16" fillId="7" borderId="30" xfId="0" applyNumberFormat="1" applyFont="1" applyFill="1" applyBorder="1" applyAlignment="1">
      <alignment horizontal="left" vertical="center" wrapText="1"/>
    </xf>
    <xf numFmtId="166" fontId="28" fillId="7" borderId="36" xfId="0" applyNumberFormat="1" applyFont="1" applyFill="1" applyBorder="1" applyAlignment="1">
      <alignment horizontal="center" vertical="center"/>
    </xf>
    <xf numFmtId="166" fontId="16" fillId="0" borderId="141" xfId="0" applyNumberFormat="1" applyFont="1" applyFill="1" applyBorder="1" applyAlignment="1">
      <alignment vertical="center"/>
    </xf>
    <xf numFmtId="166" fontId="13" fillId="0" borderId="142" xfId="0" applyNumberFormat="1" applyFont="1" applyFill="1" applyBorder="1" applyAlignment="1">
      <alignment horizontal="center" vertical="center"/>
    </xf>
    <xf numFmtId="166" fontId="65" fillId="0" borderId="142" xfId="0" applyNumberFormat="1" applyFont="1" applyFill="1" applyBorder="1" applyAlignment="1">
      <alignment horizontal="right" vertical="center"/>
    </xf>
    <xf numFmtId="166" fontId="72" fillId="0" borderId="143" xfId="0" applyNumberFormat="1" applyFont="1" applyFill="1" applyBorder="1" applyAlignment="1">
      <alignment horizontal="center" vertical="center"/>
    </xf>
    <xf numFmtId="166" fontId="16" fillId="0" borderId="144" xfId="0" applyNumberFormat="1" applyFont="1" applyFill="1" applyBorder="1" applyAlignment="1">
      <alignment vertical="center"/>
    </xf>
    <xf numFmtId="49" fontId="71" fillId="0" borderId="145" xfId="0" applyNumberFormat="1" applyFont="1" applyFill="1" applyBorder="1" applyAlignment="1">
      <alignment horizontal="center" vertical="center"/>
    </xf>
    <xf numFmtId="166" fontId="16" fillId="0" borderId="144" xfId="0" applyNumberFormat="1" applyFont="1" applyFill="1" applyBorder="1" applyAlignment="1">
      <alignment vertical="center" wrapText="1"/>
    </xf>
    <xf numFmtId="166" fontId="72" fillId="0" borderId="145" xfId="0" applyNumberFormat="1" applyFont="1" applyFill="1" applyBorder="1" applyAlignment="1">
      <alignment horizontal="center" vertical="center"/>
    </xf>
    <xf numFmtId="166" fontId="16" fillId="0" borderId="144" xfId="0" applyNumberFormat="1" applyFont="1" applyFill="1" applyBorder="1" applyAlignment="1">
      <alignment horizontal="left" vertical="center" wrapText="1"/>
    </xf>
    <xf numFmtId="166" fontId="16" fillId="0" borderId="146" xfId="0" applyNumberFormat="1" applyFont="1" applyFill="1" applyBorder="1" applyAlignment="1">
      <alignment vertical="center"/>
    </xf>
    <xf numFmtId="166" fontId="13" fillId="0" borderId="147" xfId="0" applyNumberFormat="1" applyFont="1" applyFill="1" applyBorder="1" applyAlignment="1">
      <alignment horizontal="center" vertical="center"/>
    </xf>
    <xf numFmtId="166" fontId="65" fillId="0" borderId="147" xfId="0" applyNumberFormat="1" applyFont="1" applyFill="1" applyBorder="1" applyAlignment="1">
      <alignment horizontal="right" vertical="center"/>
    </xf>
    <xf numFmtId="49" fontId="71" fillId="0" borderId="148" xfId="0" applyNumberFormat="1" applyFont="1" applyFill="1" applyBorder="1" applyAlignment="1">
      <alignment horizontal="center" vertical="center"/>
    </xf>
    <xf numFmtId="166" fontId="20" fillId="12" borderId="149" xfId="0" applyNumberFormat="1" applyFont="1" applyFill="1" applyBorder="1" applyAlignment="1">
      <alignment vertical="center" wrapText="1"/>
    </xf>
    <xf numFmtId="166" fontId="13" fillId="12" borderId="150" xfId="0" applyNumberFormat="1" applyFont="1" applyFill="1" applyBorder="1" applyAlignment="1">
      <alignment horizontal="center" vertical="center"/>
    </xf>
    <xf numFmtId="166" fontId="65" fillId="12" borderId="151" xfId="0" applyNumberFormat="1" applyFont="1" applyFill="1" applyBorder="1" applyAlignment="1">
      <alignment horizontal="right" vertical="center"/>
    </xf>
    <xf numFmtId="166" fontId="38" fillId="12" borderId="152" xfId="0" applyNumberFormat="1" applyFont="1" applyFill="1" applyBorder="1" applyAlignment="1">
      <alignment horizontal="center" vertical="center"/>
    </xf>
    <xf numFmtId="166" fontId="20" fillId="12" borderId="153" xfId="0" applyNumberFormat="1" applyFont="1" applyFill="1" applyBorder="1" applyAlignment="1">
      <alignment vertical="center" wrapText="1"/>
    </xf>
    <xf numFmtId="166" fontId="13" fillId="12" borderId="154" xfId="0" applyNumberFormat="1" applyFont="1" applyFill="1" applyBorder="1" applyAlignment="1">
      <alignment horizontal="center" vertical="center"/>
    </xf>
    <xf numFmtId="166" fontId="65" fillId="12" borderId="155" xfId="0" applyNumberFormat="1" applyFont="1" applyFill="1" applyBorder="1" applyAlignment="1">
      <alignment horizontal="right" vertical="center"/>
    </xf>
    <xf numFmtId="166" fontId="38" fillId="12" borderId="156" xfId="0" applyNumberFormat="1" applyFont="1" applyFill="1" applyBorder="1" applyAlignment="1">
      <alignment horizontal="center" vertical="center"/>
    </xf>
    <xf numFmtId="166" fontId="16" fillId="0" borderId="165" xfId="0" applyNumberFormat="1" applyFont="1" applyFill="1" applyBorder="1" applyAlignment="1">
      <alignment horizontal="left" vertical="center"/>
    </xf>
    <xf numFmtId="166" fontId="72" fillId="0" borderId="166" xfId="0" applyNumberFormat="1" applyFont="1" applyFill="1" applyBorder="1" applyAlignment="1">
      <alignment horizontal="center" vertical="center"/>
    </xf>
    <xf numFmtId="166" fontId="16" fillId="0" borderId="167" xfId="0" applyNumberFormat="1" applyFont="1" applyFill="1" applyBorder="1" applyAlignment="1">
      <alignment horizontal="left" vertical="center"/>
    </xf>
    <xf numFmtId="166" fontId="16" fillId="0" borderId="167" xfId="0" applyNumberFormat="1" applyFont="1" applyFill="1" applyBorder="1" applyAlignment="1">
      <alignment horizontal="left" vertical="center" wrapText="1"/>
    </xf>
    <xf numFmtId="166" fontId="38" fillId="12" borderId="145" xfId="0" applyNumberFormat="1" applyFont="1" applyFill="1" applyBorder="1" applyAlignment="1">
      <alignment horizontal="center" vertical="center"/>
    </xf>
    <xf numFmtId="166" fontId="16" fillId="0" borderId="163" xfId="0" applyNumberFormat="1" applyFont="1" applyFill="1" applyBorder="1" applyAlignment="1">
      <alignment horizontal="left" vertical="center" wrapText="1"/>
    </xf>
    <xf numFmtId="49" fontId="71" fillId="0" borderId="168" xfId="0" applyNumberFormat="1" applyFont="1" applyFill="1" applyBorder="1" applyAlignment="1">
      <alignment horizontal="center" vertical="center"/>
    </xf>
    <xf numFmtId="166" fontId="13" fillId="12" borderId="170" xfId="0" applyNumberFormat="1" applyFont="1" applyFill="1" applyBorder="1" applyAlignment="1">
      <alignment horizontal="center" vertical="center"/>
    </xf>
    <xf numFmtId="166" fontId="16" fillId="0" borderId="171" xfId="0" applyNumberFormat="1" applyFont="1" applyFill="1" applyBorder="1" applyAlignment="1">
      <alignment horizontal="left" vertical="center" wrapText="1"/>
    </xf>
    <xf numFmtId="166" fontId="65" fillId="0" borderId="2" xfId="0" applyNumberFormat="1" applyFont="1" applyFill="1" applyBorder="1" applyAlignment="1">
      <alignment horizontal="right" vertical="center"/>
    </xf>
    <xf numFmtId="166" fontId="72" fillId="0" borderId="172" xfId="0" applyNumberFormat="1" applyFont="1" applyFill="1" applyBorder="1" applyAlignment="1">
      <alignment horizontal="center" vertical="center"/>
    </xf>
    <xf numFmtId="166" fontId="16" fillId="0" borderId="173" xfId="0" applyNumberFormat="1" applyFont="1" applyFill="1" applyBorder="1" applyAlignment="1">
      <alignment horizontal="left" vertical="center" wrapText="1"/>
    </xf>
    <xf numFmtId="49" fontId="71" fillId="0" borderId="174" xfId="0" applyNumberFormat="1" applyFont="1" applyFill="1" applyBorder="1" applyAlignment="1">
      <alignment horizontal="center" vertical="center"/>
    </xf>
    <xf numFmtId="166" fontId="36" fillId="12" borderId="175" xfId="0" applyNumberFormat="1" applyFont="1" applyFill="1" applyBorder="1" applyAlignment="1">
      <alignment horizontal="left" vertical="center"/>
    </xf>
    <xf numFmtId="166" fontId="13" fillId="12" borderId="176" xfId="0" applyNumberFormat="1" applyFont="1" applyFill="1" applyBorder="1" applyAlignment="1">
      <alignment horizontal="center" vertical="center"/>
    </xf>
    <xf numFmtId="166" fontId="65" fillId="12" borderId="177" xfId="0" applyNumberFormat="1" applyFont="1" applyFill="1" applyBorder="1" applyAlignment="1">
      <alignment horizontal="right" vertical="center"/>
    </xf>
    <xf numFmtId="166" fontId="38" fillId="12" borderId="178" xfId="0" applyNumberFormat="1" applyFont="1" applyFill="1" applyBorder="1" applyAlignment="1">
      <alignment horizontal="center" vertical="center"/>
    </xf>
    <xf numFmtId="166" fontId="16" fillId="0" borderId="173" xfId="0" applyNumberFormat="1" applyFont="1" applyFill="1" applyBorder="1" applyAlignment="1">
      <alignment horizontal="left" vertical="center"/>
    </xf>
    <xf numFmtId="166" fontId="72" fillId="0" borderId="174" xfId="0" applyNumberFormat="1" applyFont="1" applyFill="1" applyBorder="1" applyAlignment="1">
      <alignment horizontal="center" vertical="center"/>
    </xf>
    <xf numFmtId="166" fontId="16" fillId="0" borderId="179" xfId="0" applyNumberFormat="1" applyFont="1" applyFill="1" applyBorder="1" applyAlignment="1">
      <alignment horizontal="left" vertical="center" wrapText="1"/>
    </xf>
    <xf numFmtId="166" fontId="36" fillId="12" borderId="175" xfId="0" applyNumberFormat="1" applyFont="1" applyFill="1" applyBorder="1" applyAlignment="1">
      <alignment horizontal="left" vertical="center" wrapText="1"/>
    </xf>
    <xf numFmtId="166" fontId="7" fillId="12" borderId="180" xfId="4" applyNumberFormat="1" applyFont="1" applyFill="1" applyBorder="1" applyAlignment="1">
      <alignment horizontal="center" vertical="center" wrapText="1"/>
    </xf>
    <xf numFmtId="166" fontId="7" fillId="12" borderId="181" xfId="4" applyNumberFormat="1" applyFont="1" applyFill="1" applyBorder="1" applyAlignment="1">
      <alignment horizontal="center" vertical="center" wrapText="1"/>
    </xf>
    <xf numFmtId="166" fontId="16" fillId="0" borderId="167" xfId="0" applyNumberFormat="1" applyFont="1" applyFill="1" applyBorder="1" applyAlignment="1">
      <alignment vertical="center"/>
    </xf>
    <xf numFmtId="166" fontId="72" fillId="0" borderId="182" xfId="0" applyNumberFormat="1" applyFont="1" applyFill="1" applyBorder="1" applyAlignment="1">
      <alignment horizontal="center" vertical="center"/>
    </xf>
    <xf numFmtId="166" fontId="20" fillId="12" borderId="180" xfId="0" applyNumberFormat="1" applyFont="1" applyFill="1" applyBorder="1" applyAlignment="1">
      <alignment horizontal="center" vertical="center" wrapText="1"/>
    </xf>
    <xf numFmtId="166" fontId="38" fillId="12" borderId="181" xfId="0" applyNumberFormat="1" applyFont="1" applyFill="1" applyBorder="1" applyAlignment="1">
      <alignment horizontal="center" vertical="center"/>
    </xf>
    <xf numFmtId="166" fontId="16" fillId="0" borderId="165" xfId="0" applyNumberFormat="1" applyFont="1" applyFill="1" applyBorder="1" applyAlignment="1">
      <alignment horizontal="left" vertical="center" wrapText="1"/>
    </xf>
    <xf numFmtId="49" fontId="71" fillId="0" borderId="166" xfId="0" applyNumberFormat="1" applyFont="1" applyFill="1" applyBorder="1" applyAlignment="1">
      <alignment horizontal="center" vertical="center"/>
    </xf>
    <xf numFmtId="166" fontId="16" fillId="0" borderId="167" xfId="0" applyNumberFormat="1" applyFont="1" applyFill="1" applyBorder="1" applyAlignment="1">
      <alignment vertical="center" wrapText="1"/>
    </xf>
    <xf numFmtId="166" fontId="16" fillId="0" borderId="173" xfId="0" applyNumberFormat="1" applyFont="1" applyFill="1" applyBorder="1" applyAlignment="1">
      <alignment vertical="center" wrapText="1"/>
    </xf>
    <xf numFmtId="49" fontId="71" fillId="0" borderId="182" xfId="0" applyNumberFormat="1" applyFont="1" applyFill="1" applyBorder="1" applyAlignment="1">
      <alignment horizontal="center" vertical="center"/>
    </xf>
    <xf numFmtId="166" fontId="16" fillId="0" borderId="183" xfId="0" applyNumberFormat="1" applyFont="1" applyFill="1" applyBorder="1" applyAlignment="1">
      <alignment horizontal="left" vertical="center" wrapText="1"/>
    </xf>
    <xf numFmtId="166" fontId="72" fillId="0" borderId="184" xfId="0" applyNumberFormat="1" applyFont="1" applyFill="1" applyBorder="1" applyAlignment="1">
      <alignment horizontal="center" vertical="center"/>
    </xf>
    <xf numFmtId="166" fontId="20" fillId="12" borderId="180" xfId="0" applyNumberFormat="1" applyFont="1" applyFill="1" applyBorder="1" applyAlignment="1">
      <alignment horizontal="left" vertical="center" wrapText="1"/>
    </xf>
    <xf numFmtId="166" fontId="20" fillId="12" borderId="169" xfId="0" applyNumberFormat="1" applyFont="1" applyFill="1" applyBorder="1" applyAlignment="1">
      <alignment horizontal="left" vertical="center" wrapText="1"/>
    </xf>
    <xf numFmtId="166" fontId="56" fillId="15" borderId="186" xfId="0" applyNumberFormat="1" applyFont="1" applyFill="1" applyBorder="1" applyAlignment="1">
      <alignment vertical="center"/>
    </xf>
    <xf numFmtId="166" fontId="56" fillId="15" borderId="188" xfId="0" applyNumberFormat="1" applyFont="1" applyFill="1" applyBorder="1" applyAlignment="1">
      <alignment vertical="center"/>
    </xf>
    <xf numFmtId="166" fontId="56" fillId="15" borderId="189" xfId="0" applyNumberFormat="1" applyFont="1" applyFill="1" applyBorder="1" applyAlignment="1">
      <alignment vertical="center"/>
    </xf>
    <xf numFmtId="166" fontId="56" fillId="15" borderId="190" xfId="0" applyNumberFormat="1" applyFont="1" applyFill="1" applyBorder="1" applyAlignment="1">
      <alignment vertical="center"/>
    </xf>
    <xf numFmtId="166" fontId="20" fillId="12" borderId="165" xfId="0" applyNumberFormat="1" applyFont="1" applyFill="1" applyBorder="1" applyAlignment="1">
      <alignment horizontal="left" vertical="center" wrapText="1"/>
    </xf>
    <xf numFmtId="166" fontId="68" fillId="12" borderId="166" xfId="0" applyNumberFormat="1" applyFont="1" applyFill="1" applyBorder="1" applyAlignment="1">
      <alignment horizontal="center" vertical="center"/>
    </xf>
    <xf numFmtId="166" fontId="20" fillId="12" borderId="191" xfId="0" applyNumberFormat="1" applyFont="1" applyFill="1" applyBorder="1" applyAlignment="1">
      <alignment horizontal="left" vertical="center" wrapText="1"/>
    </xf>
    <xf numFmtId="49" fontId="52" fillId="0" borderId="174" xfId="0" applyNumberFormat="1" applyFont="1" applyBorder="1" applyAlignment="1">
      <alignment horizontal="center" vertical="center"/>
    </xf>
    <xf numFmtId="166" fontId="68" fillId="0" borderId="145" xfId="0" applyNumberFormat="1" applyFont="1" applyBorder="1" applyAlignment="1">
      <alignment horizontal="center" vertical="center"/>
    </xf>
    <xf numFmtId="49" fontId="52" fillId="0" borderId="145" xfId="0" applyNumberFormat="1" applyFont="1" applyBorder="1" applyAlignment="1">
      <alignment horizontal="center" vertical="center"/>
    </xf>
    <xf numFmtId="49" fontId="52" fillId="0" borderId="172" xfId="0" applyNumberFormat="1" applyFont="1" applyBorder="1" applyAlignment="1">
      <alignment horizontal="center" vertical="center"/>
    </xf>
    <xf numFmtId="166" fontId="36" fillId="12" borderId="166" xfId="0" applyNumberFormat="1" applyFont="1" applyFill="1" applyBorder="1" applyAlignment="1">
      <alignment horizontal="center" vertical="center"/>
    </xf>
    <xf numFmtId="166" fontId="20" fillId="12" borderId="160" xfId="0" applyNumberFormat="1" applyFont="1" applyFill="1" applyBorder="1" applyAlignment="1">
      <alignment horizontal="left" vertical="center" wrapText="1"/>
    </xf>
    <xf numFmtId="166" fontId="36" fillId="12" borderId="193" xfId="0" applyNumberFormat="1" applyFont="1" applyFill="1" applyBorder="1" applyAlignment="1">
      <alignment horizontal="center" vertical="center"/>
    </xf>
    <xf numFmtId="166" fontId="13" fillId="12" borderId="194" xfId="0" applyNumberFormat="1" applyFont="1" applyFill="1" applyBorder="1" applyAlignment="1">
      <alignment horizontal="center" vertical="center"/>
    </xf>
    <xf numFmtId="166" fontId="65" fillId="12" borderId="195" xfId="0" applyNumberFormat="1" applyFont="1" applyFill="1" applyBorder="1" applyAlignment="1">
      <alignment horizontal="center" vertical="center"/>
    </xf>
    <xf numFmtId="166" fontId="65" fillId="12" borderId="194" xfId="0" applyNumberFormat="1" applyFont="1" applyFill="1" applyBorder="1" applyAlignment="1">
      <alignment vertical="center"/>
    </xf>
    <xf numFmtId="166" fontId="65" fillId="12" borderId="195" xfId="0" applyNumberFormat="1" applyFont="1" applyFill="1" applyBorder="1" applyAlignment="1">
      <alignment horizontal="right" vertical="center"/>
    </xf>
    <xf numFmtId="166" fontId="7" fillId="15" borderId="194" xfId="0" applyNumberFormat="1" applyFont="1" applyFill="1" applyBorder="1" applyAlignment="1">
      <alignment vertical="center"/>
    </xf>
    <xf numFmtId="166" fontId="65" fillId="15" borderId="194" xfId="0" applyNumberFormat="1" applyFont="1" applyFill="1" applyBorder="1" applyAlignment="1">
      <alignment vertical="center"/>
    </xf>
    <xf numFmtId="166" fontId="36" fillId="12" borderId="196" xfId="0" applyNumberFormat="1" applyFont="1" applyFill="1" applyBorder="1" applyAlignment="1">
      <alignment horizontal="center" vertical="center"/>
    </xf>
    <xf numFmtId="166" fontId="56" fillId="15" borderId="197" xfId="0" applyNumberFormat="1" applyFont="1" applyFill="1" applyBorder="1" applyAlignment="1">
      <alignment vertical="center"/>
    </xf>
    <xf numFmtId="49" fontId="71" fillId="0" borderId="174" xfId="0" applyNumberFormat="1" applyFont="1" applyBorder="1" applyAlignment="1">
      <alignment horizontal="center" vertical="center"/>
    </xf>
    <xf numFmtId="166" fontId="72" fillId="0" borderId="145" xfId="0" applyNumberFormat="1" applyFont="1" applyBorder="1" applyAlignment="1">
      <alignment horizontal="center" vertical="center"/>
    </xf>
    <xf numFmtId="49" fontId="71" fillId="0" borderId="145" xfId="0" applyNumberFormat="1" applyFont="1" applyBorder="1" applyAlignment="1">
      <alignment horizontal="center" vertical="center"/>
    </xf>
    <xf numFmtId="166" fontId="72" fillId="0" borderId="174" xfId="0" applyNumberFormat="1" applyFont="1" applyBorder="1" applyAlignment="1">
      <alignment horizontal="center" vertical="center"/>
    </xf>
    <xf numFmtId="49" fontId="71" fillId="0" borderId="172" xfId="0" applyNumberFormat="1" applyFont="1" applyBorder="1" applyAlignment="1">
      <alignment horizontal="center" vertical="center"/>
    </xf>
    <xf numFmtId="166" fontId="20" fillId="12" borderId="200" xfId="0" applyNumberFormat="1" applyFont="1" applyFill="1" applyBorder="1" applyAlignment="1">
      <alignment horizontal="left" vertical="center" wrapText="1"/>
    </xf>
    <xf numFmtId="166" fontId="38" fillId="12" borderId="193" xfId="0" applyNumberFormat="1" applyFont="1" applyFill="1" applyBorder="1" applyAlignment="1">
      <alignment horizontal="center" vertical="center"/>
    </xf>
    <xf numFmtId="166" fontId="7" fillId="15" borderId="201" xfId="0" applyNumberFormat="1" applyFont="1" applyFill="1" applyBorder="1" applyAlignment="1">
      <alignment horizontal="center" vertical="center"/>
    </xf>
    <xf numFmtId="166" fontId="7" fillId="15" borderId="147" xfId="0" applyNumberFormat="1" applyFont="1" applyFill="1" applyBorder="1" applyAlignment="1">
      <alignment horizontal="center" vertical="center"/>
    </xf>
    <xf numFmtId="166" fontId="7" fillId="15" borderId="161" xfId="0" applyNumberFormat="1" applyFont="1" applyFill="1" applyBorder="1" applyAlignment="1">
      <alignment horizontal="center" vertical="center"/>
    </xf>
    <xf numFmtId="166" fontId="7" fillId="15" borderId="194" xfId="0" applyNumberFormat="1" applyFont="1" applyFill="1" applyBorder="1" applyAlignment="1">
      <alignment horizontal="center" vertical="center"/>
    </xf>
    <xf numFmtId="166" fontId="13" fillId="12" borderId="202" xfId="0" applyNumberFormat="1" applyFont="1" applyFill="1" applyBorder="1" applyAlignment="1">
      <alignment horizontal="center" vertical="center"/>
    </xf>
    <xf numFmtId="166" fontId="65" fillId="12" borderId="147" xfId="0" applyNumberFormat="1" applyFont="1" applyFill="1" applyBorder="1" applyAlignment="1">
      <alignment horizontal="right" vertical="center"/>
    </xf>
    <xf numFmtId="166" fontId="7" fillId="15" borderId="147" xfId="0" applyNumberFormat="1" applyFont="1" applyFill="1" applyBorder="1" applyAlignment="1">
      <alignment vertical="center"/>
    </xf>
    <xf numFmtId="166" fontId="7" fillId="15" borderId="203" xfId="0" applyNumberFormat="1" applyFont="1" applyFill="1" applyBorder="1" applyAlignment="1">
      <alignment vertical="center"/>
    </xf>
    <xf numFmtId="166" fontId="13" fillId="12" borderId="147" xfId="0" applyNumberFormat="1" applyFont="1" applyFill="1" applyBorder="1" applyAlignment="1">
      <alignment horizontal="center" vertical="center"/>
    </xf>
    <xf numFmtId="166" fontId="65" fillId="12" borderId="194" xfId="0" applyNumberFormat="1" applyFont="1" applyFill="1" applyBorder="1" applyAlignment="1">
      <alignment horizontal="right" vertical="center"/>
    </xf>
    <xf numFmtId="166" fontId="13" fillId="12" borderId="201" xfId="0" applyNumberFormat="1" applyFont="1" applyFill="1" applyBorder="1" applyAlignment="1">
      <alignment horizontal="center" vertical="center"/>
    </xf>
    <xf numFmtId="166" fontId="65" fillId="12" borderId="204" xfId="0" applyNumberFormat="1" applyFont="1" applyFill="1" applyBorder="1" applyAlignment="1">
      <alignment horizontal="right"/>
    </xf>
    <xf numFmtId="166" fontId="29" fillId="12" borderId="194" xfId="0" applyNumberFormat="1" applyFont="1" applyFill="1" applyBorder="1" applyAlignment="1">
      <alignment horizontal="center" vertical="center"/>
    </xf>
    <xf numFmtId="166" fontId="65" fillId="12" borderId="195" xfId="0" applyNumberFormat="1" applyFont="1" applyFill="1" applyBorder="1" applyAlignment="1">
      <alignment horizontal="right"/>
    </xf>
    <xf numFmtId="166" fontId="38" fillId="12" borderId="196" xfId="0" applyNumberFormat="1" applyFont="1" applyFill="1" applyBorder="1" applyAlignment="1">
      <alignment horizontal="center" vertical="center"/>
    </xf>
    <xf numFmtId="166" fontId="16" fillId="0" borderId="205" xfId="0" applyNumberFormat="1" applyFont="1" applyFill="1" applyBorder="1" applyAlignment="1">
      <alignment horizontal="left" vertical="center" wrapText="1"/>
    </xf>
    <xf numFmtId="166" fontId="65" fillId="12" borderId="155" xfId="0" applyNumberFormat="1" applyFont="1" applyFill="1" applyBorder="1" applyAlignment="1">
      <alignment vertical="center"/>
    </xf>
    <xf numFmtId="166" fontId="35" fillId="12" borderId="167" xfId="0" applyNumberFormat="1" applyFont="1" applyFill="1" applyBorder="1" applyAlignment="1">
      <alignment horizontal="left" vertical="center"/>
    </xf>
    <xf numFmtId="166" fontId="16" fillId="0" borderId="206" xfId="0" applyNumberFormat="1" applyFont="1" applyFill="1" applyBorder="1" applyAlignment="1">
      <alignment horizontal="left" vertical="center" wrapText="1"/>
    </xf>
    <xf numFmtId="166" fontId="72" fillId="0" borderId="145" xfId="0" quotePrefix="1" applyNumberFormat="1" applyFont="1" applyFill="1" applyBorder="1" applyAlignment="1">
      <alignment horizontal="center" vertical="center"/>
    </xf>
    <xf numFmtId="166" fontId="72" fillId="0" borderId="174" xfId="0" quotePrefix="1" applyNumberFormat="1" applyFont="1" applyFill="1" applyBorder="1" applyAlignment="1">
      <alignment horizontal="center" vertical="center"/>
    </xf>
    <xf numFmtId="166" fontId="72" fillId="7" borderId="174" xfId="0" applyNumberFormat="1" applyFont="1" applyFill="1" applyBorder="1" applyAlignment="1">
      <alignment horizontal="center" vertical="center"/>
    </xf>
    <xf numFmtId="49" fontId="71" fillId="7" borderId="174" xfId="0" applyNumberFormat="1" applyFont="1" applyFill="1" applyBorder="1" applyAlignment="1">
      <alignment horizontal="center" vertical="center"/>
    </xf>
    <xf numFmtId="166" fontId="72" fillId="0" borderId="207" xfId="0" applyNumberFormat="1" applyFont="1" applyFill="1" applyBorder="1" applyAlignment="1">
      <alignment horizontal="center" vertical="center"/>
    </xf>
    <xf numFmtId="166" fontId="20" fillId="12" borderId="208" xfId="0" applyNumberFormat="1" applyFont="1" applyFill="1" applyBorder="1" applyAlignment="1">
      <alignment vertical="center" wrapText="1"/>
    </xf>
    <xf numFmtId="166" fontId="16" fillId="7" borderId="165" xfId="0" applyNumberFormat="1" applyFont="1" applyFill="1" applyBorder="1" applyAlignment="1">
      <alignment horizontal="left" vertical="center" wrapText="1"/>
    </xf>
    <xf numFmtId="166" fontId="7" fillId="8" borderId="166" xfId="4" applyNumberFormat="1" applyFont="1" applyFill="1" applyBorder="1" applyAlignment="1">
      <alignment horizontal="center" vertical="center" wrapText="1"/>
    </xf>
    <xf numFmtId="166" fontId="16" fillId="7" borderId="167" xfId="0" applyNumberFormat="1" applyFont="1" applyFill="1" applyBorder="1" applyAlignment="1">
      <alignment horizontal="left" vertical="center" wrapText="1"/>
    </xf>
    <xf numFmtId="166" fontId="7" fillId="8" borderId="145" xfId="4" applyNumberFormat="1" applyFont="1" applyFill="1" applyBorder="1" applyAlignment="1">
      <alignment horizontal="center" vertical="center" wrapText="1"/>
    </xf>
    <xf numFmtId="166" fontId="16" fillId="7" borderId="200" xfId="0" applyNumberFormat="1" applyFont="1" applyFill="1" applyBorder="1" applyAlignment="1">
      <alignment horizontal="left" vertical="center" wrapText="1"/>
    </xf>
    <xf numFmtId="166" fontId="13" fillId="0" borderId="201" xfId="0" applyNumberFormat="1" applyFont="1" applyBorder="1" applyAlignment="1">
      <alignment horizontal="center" vertical="center"/>
    </xf>
    <xf numFmtId="166" fontId="65" fillId="7" borderId="161" xfId="0" applyNumberFormat="1" applyFont="1" applyFill="1" applyBorder="1" applyAlignment="1">
      <alignment horizontal="right" vertical="center"/>
    </xf>
    <xf numFmtId="166" fontId="7" fillId="8" borderId="196" xfId="4" applyNumberFormat="1" applyFont="1" applyFill="1" applyBorder="1" applyAlignment="1">
      <alignment horizontal="center" vertical="center" wrapText="1"/>
    </xf>
    <xf numFmtId="166" fontId="16" fillId="7" borderId="165" xfId="0" applyNumberFormat="1" applyFont="1" applyFill="1" applyBorder="1" applyAlignment="1">
      <alignment vertical="center"/>
    </xf>
    <xf numFmtId="166" fontId="16" fillId="7" borderId="167" xfId="0" applyNumberFormat="1" applyFont="1" applyFill="1" applyBorder="1" applyAlignment="1">
      <alignment vertical="center" wrapText="1"/>
    </xf>
    <xf numFmtId="166" fontId="72" fillId="7" borderId="145" xfId="0" applyNumberFormat="1" applyFont="1" applyFill="1" applyBorder="1" applyAlignment="1">
      <alignment horizontal="center" vertical="center"/>
    </xf>
    <xf numFmtId="49" fontId="71" fillId="7" borderId="145" xfId="0" applyNumberFormat="1" applyFont="1" applyFill="1" applyBorder="1" applyAlignment="1">
      <alignment horizontal="center" vertical="center"/>
    </xf>
    <xf numFmtId="166" fontId="16" fillId="12" borderId="160" xfId="0" applyNumberFormat="1" applyFont="1" applyFill="1" applyBorder="1" applyAlignment="1">
      <alignment horizontal="left" vertical="center" wrapText="1"/>
    </xf>
    <xf numFmtId="166" fontId="65" fillId="12" borderId="161" xfId="0" applyNumberFormat="1" applyFont="1" applyFill="1" applyBorder="1" applyAlignment="1">
      <alignment horizontal="right" vertical="center"/>
    </xf>
    <xf numFmtId="166" fontId="16" fillId="12" borderId="173" xfId="0" applyNumberFormat="1" applyFont="1" applyFill="1" applyBorder="1" applyAlignment="1">
      <alignment horizontal="left" vertical="center" wrapText="1"/>
    </xf>
    <xf numFmtId="166" fontId="38" fillId="12" borderId="174" xfId="0" applyNumberFormat="1" applyFont="1" applyFill="1" applyBorder="1" applyAlignment="1">
      <alignment horizontal="center" vertical="center"/>
    </xf>
    <xf numFmtId="166" fontId="26" fillId="12" borderId="161" xfId="0" applyNumberFormat="1" applyFont="1" applyFill="1" applyBorder="1" applyAlignment="1">
      <alignment horizontal="right" vertical="center"/>
    </xf>
    <xf numFmtId="166" fontId="7" fillId="8" borderId="174" xfId="4" applyNumberFormat="1" applyFont="1" applyFill="1" applyBorder="1" applyAlignment="1">
      <alignment horizontal="center" vertical="center" wrapText="1"/>
    </xf>
    <xf numFmtId="166" fontId="7" fillId="8" borderId="199" xfId="4" applyNumberFormat="1" applyFont="1" applyFill="1" applyBorder="1" applyAlignment="1">
      <alignment horizontal="center" vertical="center" wrapText="1"/>
    </xf>
    <xf numFmtId="166" fontId="7" fillId="8" borderId="182" xfId="4" applyNumberFormat="1" applyFont="1" applyFill="1" applyBorder="1" applyAlignment="1">
      <alignment horizontal="center" vertical="center" wrapText="1"/>
    </xf>
    <xf numFmtId="166" fontId="7" fillId="8" borderId="164" xfId="4" applyNumberFormat="1" applyFont="1" applyFill="1" applyBorder="1" applyAlignment="1">
      <alignment horizontal="center" vertical="center" wrapText="1"/>
    </xf>
    <xf numFmtId="166" fontId="7" fillId="10" borderId="210" xfId="2" applyNumberFormat="1" applyFont="1" applyFill="1" applyBorder="1" applyAlignment="1">
      <alignment horizontal="center" vertical="center"/>
    </xf>
    <xf numFmtId="166" fontId="7" fillId="10" borderId="211" xfId="2" applyNumberFormat="1" applyFont="1" applyFill="1" applyBorder="1" applyAlignment="1">
      <alignment horizontal="center" vertical="center"/>
    </xf>
    <xf numFmtId="166" fontId="7" fillId="8" borderId="212" xfId="4" applyNumberFormat="1" applyFont="1" applyFill="1" applyBorder="1" applyAlignment="1">
      <alignment vertical="center" wrapText="1"/>
    </xf>
    <xf numFmtId="166" fontId="7" fillId="8" borderId="213" xfId="4" applyNumberFormat="1" applyFont="1" applyFill="1" applyBorder="1" applyAlignment="1">
      <alignment horizontal="center" vertical="center" wrapText="1"/>
    </xf>
    <xf numFmtId="166" fontId="13" fillId="0" borderId="161" xfId="5" applyNumberFormat="1" applyFont="1" applyFill="1" applyBorder="1" applyAlignment="1">
      <alignment horizontal="center" vertical="center" wrapText="1"/>
    </xf>
    <xf numFmtId="166" fontId="65" fillId="0" borderId="208" xfId="0" applyNumberFormat="1" applyFont="1" applyFill="1" applyBorder="1" applyAlignment="1">
      <alignment horizontal="right" vertical="center"/>
    </xf>
    <xf numFmtId="166" fontId="13" fillId="0" borderId="170" xfId="5" applyNumberFormat="1" applyFont="1" applyFill="1" applyBorder="1" applyAlignment="1">
      <alignment horizontal="center" vertical="center" wrapText="1"/>
    </xf>
    <xf numFmtId="166" fontId="65" fillId="0" borderId="155" xfId="0" applyNumberFormat="1" applyFont="1" applyFill="1" applyBorder="1" applyAlignment="1">
      <alignment horizontal="right" vertical="center"/>
    </xf>
    <xf numFmtId="166" fontId="13" fillId="9" borderId="170" xfId="5" applyNumberFormat="1" applyFont="1" applyFill="1" applyBorder="1" applyAlignment="1">
      <alignment horizontal="center" vertical="center" wrapText="1"/>
    </xf>
    <xf numFmtId="166" fontId="65" fillId="0" borderId="161" xfId="0" applyNumberFormat="1" applyFont="1" applyBorder="1" applyAlignment="1">
      <alignment horizontal="right" vertical="center"/>
    </xf>
    <xf numFmtId="166" fontId="7" fillId="8" borderId="148" xfId="4" applyNumberFormat="1" applyFont="1" applyFill="1" applyBorder="1" applyAlignment="1">
      <alignment horizontal="center" vertical="center" wrapText="1"/>
    </xf>
    <xf numFmtId="166" fontId="72" fillId="9" borderId="145" xfId="5" applyNumberFormat="1" applyFont="1" applyFill="1" applyBorder="1" applyAlignment="1">
      <alignment horizontal="center" vertical="center" wrapText="1"/>
    </xf>
    <xf numFmtId="49" fontId="71" fillId="9" borderId="168" xfId="5" applyNumberFormat="1" applyFont="1" applyFill="1" applyBorder="1" applyAlignment="1">
      <alignment horizontal="center" vertical="center" wrapText="1"/>
    </xf>
    <xf numFmtId="166" fontId="72" fillId="0" borderId="166" xfId="5" applyNumberFormat="1" applyFont="1" applyFill="1" applyBorder="1" applyAlignment="1">
      <alignment horizontal="center" vertical="center" wrapText="1"/>
    </xf>
    <xf numFmtId="49" fontId="71" fillId="0" borderId="182" xfId="5" applyNumberFormat="1" applyFont="1" applyFill="1" applyBorder="1" applyAlignment="1">
      <alignment horizontal="center" vertical="center" wrapText="1"/>
    </xf>
    <xf numFmtId="166" fontId="71" fillId="9" borderId="182" xfId="5" applyNumberFormat="1" applyFont="1" applyFill="1" applyBorder="1" applyAlignment="1">
      <alignment horizontal="center" vertical="center" wrapText="1"/>
    </xf>
    <xf numFmtId="166" fontId="13" fillId="12" borderId="194" xfId="5" applyNumberFormat="1" applyFont="1" applyFill="1" applyBorder="1" applyAlignment="1">
      <alignment horizontal="center" vertical="center" wrapText="1"/>
    </xf>
    <xf numFmtId="166" fontId="65" fillId="12" borderId="216" xfId="5" applyNumberFormat="1" applyFont="1" applyFill="1" applyBorder="1" applyAlignment="1">
      <alignment horizontal="center" vertical="center" wrapText="1"/>
    </xf>
    <xf numFmtId="166" fontId="65" fillId="12" borderId="194" xfId="5" applyNumberFormat="1" applyFont="1" applyFill="1" applyBorder="1" applyAlignment="1">
      <alignment horizontal="center" vertical="center"/>
    </xf>
    <xf numFmtId="166" fontId="38" fillId="12" borderId="196" xfId="5" applyNumberFormat="1" applyFont="1" applyFill="1" applyBorder="1" applyAlignment="1">
      <alignment horizontal="center" vertical="center" wrapText="1"/>
    </xf>
    <xf numFmtId="166" fontId="7" fillId="4" borderId="145" xfId="0" applyNumberFormat="1" applyFont="1" applyFill="1" applyBorder="1" applyAlignment="1">
      <alignment horizontal="center" vertical="center"/>
    </xf>
    <xf numFmtId="166" fontId="7" fillId="4" borderId="192" xfId="0" applyNumberFormat="1" applyFont="1" applyFill="1" applyBorder="1" applyAlignment="1">
      <alignment horizontal="center" vertical="center"/>
    </xf>
    <xf numFmtId="166" fontId="7" fillId="4" borderId="166" xfId="0" applyNumberFormat="1" applyFont="1" applyFill="1" applyBorder="1" applyAlignment="1">
      <alignment horizontal="center" vertical="center"/>
    </xf>
    <xf numFmtId="166" fontId="7" fillId="4" borderId="172" xfId="0" applyNumberFormat="1" applyFont="1" applyFill="1" applyBorder="1" applyAlignment="1">
      <alignment horizontal="center" vertical="center"/>
    </xf>
    <xf numFmtId="166" fontId="7" fillId="8" borderId="174" xfId="4" applyNumberFormat="1" applyFont="1" applyFill="1" applyBorder="1" applyAlignment="1">
      <alignment vertical="center" wrapText="1"/>
    </xf>
    <xf numFmtId="166" fontId="7" fillId="8" borderId="182" xfId="4" applyNumberFormat="1" applyFont="1" applyFill="1" applyBorder="1" applyAlignment="1">
      <alignment vertical="center" wrapText="1"/>
    </xf>
    <xf numFmtId="166" fontId="16" fillId="0" borderId="202" xfId="0" applyNumberFormat="1" applyFont="1" applyFill="1" applyBorder="1" applyAlignment="1">
      <alignment horizontal="left" wrapText="1"/>
    </xf>
    <xf numFmtId="166" fontId="13" fillId="0" borderId="201" xfId="0" applyNumberFormat="1" applyFont="1" applyFill="1" applyBorder="1" applyAlignment="1">
      <alignment horizontal="center" vertical="center"/>
    </xf>
    <xf numFmtId="166" fontId="65" fillId="7" borderId="161" xfId="0" applyNumberFormat="1" applyFont="1" applyFill="1" applyBorder="1" applyAlignment="1">
      <alignment horizontal="center" vertical="center"/>
    </xf>
    <xf numFmtId="166" fontId="65" fillId="0" borderId="220" xfId="2" applyNumberFormat="1" applyFont="1" applyFill="1" applyBorder="1" applyAlignment="1">
      <alignment horizontal="center" vertical="center"/>
    </xf>
    <xf numFmtId="166" fontId="38" fillId="0" borderId="148" xfId="0" applyNumberFormat="1" applyFont="1" applyFill="1" applyBorder="1" applyAlignment="1">
      <alignment horizontal="center" vertical="center"/>
    </xf>
    <xf numFmtId="166" fontId="72" fillId="0" borderId="166" xfId="2" applyNumberFormat="1" applyFont="1" applyBorder="1" applyAlignment="1">
      <alignment horizontal="center" vertical="center"/>
    </xf>
    <xf numFmtId="49" fontId="71" fillId="0" borderId="145" xfId="2" applyNumberFormat="1" applyFont="1" applyBorder="1" applyAlignment="1">
      <alignment horizontal="center" vertical="center"/>
    </xf>
    <xf numFmtId="166" fontId="38" fillId="12" borderId="145" xfId="2" applyNumberFormat="1" applyFont="1" applyFill="1" applyBorder="1" applyAlignment="1">
      <alignment horizontal="center" vertical="center"/>
    </xf>
    <xf numFmtId="166" fontId="72" fillId="0" borderId="145" xfId="2" applyNumberFormat="1" applyFont="1" applyBorder="1" applyAlignment="1">
      <alignment horizontal="center" vertical="center"/>
    </xf>
    <xf numFmtId="166" fontId="13" fillId="12" borderId="147" xfId="2" applyNumberFormat="1" applyFont="1" applyFill="1" applyBorder="1" applyAlignment="1">
      <alignment horizontal="center" vertical="center"/>
    </xf>
    <xf numFmtId="166" fontId="65" fillId="12" borderId="220" xfId="2" applyNumberFormat="1" applyFont="1" applyFill="1" applyBorder="1" applyAlignment="1">
      <alignment horizontal="right" vertical="center"/>
    </xf>
    <xf numFmtId="166" fontId="38" fillId="12" borderId="148" xfId="2" applyNumberFormat="1" applyFont="1" applyFill="1" applyBorder="1" applyAlignment="1">
      <alignment horizontal="center" vertical="center"/>
    </xf>
    <xf numFmtId="166" fontId="16" fillId="0" borderId="165" xfId="2" applyNumberFormat="1" applyFont="1" applyFill="1" applyBorder="1" applyAlignment="1">
      <alignment vertical="center" wrapText="1"/>
    </xf>
    <xf numFmtId="166" fontId="72" fillId="0" borderId="166" xfId="2" applyNumberFormat="1" applyFont="1" applyFill="1" applyBorder="1" applyAlignment="1">
      <alignment horizontal="center" vertical="center"/>
    </xf>
    <xf numFmtId="166" fontId="16" fillId="0" borderId="167" xfId="2" applyNumberFormat="1" applyFont="1" applyFill="1" applyBorder="1" applyAlignment="1">
      <alignment vertical="center" wrapText="1"/>
    </xf>
    <xf numFmtId="49" fontId="71" fillId="0" borderId="145" xfId="2" applyNumberFormat="1" applyFont="1" applyFill="1" applyBorder="1" applyAlignment="1">
      <alignment horizontal="center" vertical="center"/>
    </xf>
    <xf numFmtId="166" fontId="20" fillId="12" borderId="167" xfId="2" applyNumberFormat="1" applyFont="1" applyFill="1" applyBorder="1" applyAlignment="1">
      <alignment vertical="center" wrapText="1"/>
    </xf>
    <xf numFmtId="166" fontId="38" fillId="12" borderId="145" xfId="2" quotePrefix="1" applyNumberFormat="1" applyFont="1" applyFill="1" applyBorder="1" applyAlignment="1">
      <alignment horizontal="center" vertical="center"/>
    </xf>
    <xf numFmtId="166" fontId="16" fillId="0" borderId="144" xfId="2" applyNumberFormat="1" applyFont="1" applyFill="1" applyBorder="1" applyAlignment="1">
      <alignment vertical="center" wrapText="1"/>
    </xf>
    <xf numFmtId="166" fontId="20" fillId="12" borderId="144" xfId="2" applyNumberFormat="1" applyFont="1" applyFill="1" applyBorder="1" applyAlignment="1">
      <alignment vertical="center" wrapText="1"/>
    </xf>
    <xf numFmtId="166" fontId="16" fillId="0" borderId="167" xfId="2" applyNumberFormat="1" applyFont="1" applyFill="1" applyBorder="1" applyAlignment="1">
      <alignment horizontal="left" vertical="center" wrapText="1"/>
    </xf>
    <xf numFmtId="166" fontId="24" fillId="4" borderId="145" xfId="2" applyNumberFormat="1" applyFont="1" applyFill="1" applyBorder="1" applyAlignment="1">
      <alignment horizontal="center" vertical="center"/>
    </xf>
    <xf numFmtId="166" fontId="24" fillId="17" borderId="212" xfId="2" applyNumberFormat="1" applyFont="1" applyFill="1" applyBorder="1" applyAlignment="1">
      <alignment horizontal="center" vertical="center"/>
    </xf>
    <xf numFmtId="166" fontId="16" fillId="0" borderId="146" xfId="2" applyNumberFormat="1" applyFont="1" applyFill="1" applyBorder="1" applyAlignment="1">
      <alignment vertical="center" wrapText="1"/>
    </xf>
    <xf numFmtId="166" fontId="13" fillId="0" borderId="195" xfId="2" applyNumberFormat="1" applyFont="1" applyFill="1" applyBorder="1" applyAlignment="1">
      <alignment horizontal="center" vertical="center"/>
    </xf>
    <xf numFmtId="166" fontId="65" fillId="0" borderId="147" xfId="2" applyNumberFormat="1" applyFont="1" applyFill="1" applyBorder="1" applyAlignment="1">
      <alignment horizontal="right" vertical="center" wrapText="1"/>
    </xf>
    <xf numFmtId="166" fontId="24" fillId="4" borderId="148" xfId="2" applyNumberFormat="1" applyFont="1" applyFill="1" applyBorder="1" applyAlignment="1">
      <alignment horizontal="center" vertical="center"/>
    </xf>
    <xf numFmtId="166" fontId="7" fillId="17" borderId="181" xfId="2" applyNumberFormat="1" applyFont="1" applyFill="1" applyBorder="1" applyAlignment="1">
      <alignment vertical="center" wrapText="1"/>
    </xf>
    <xf numFmtId="166" fontId="72" fillId="0" borderId="184" xfId="2" applyNumberFormat="1" applyFont="1" applyBorder="1" applyAlignment="1">
      <alignment horizontal="center" vertical="center"/>
    </xf>
    <xf numFmtId="166" fontId="72" fillId="0" borderId="172" xfId="2" applyNumberFormat="1" applyFont="1" applyFill="1" applyBorder="1" applyAlignment="1">
      <alignment horizontal="center" vertical="center"/>
    </xf>
    <xf numFmtId="166" fontId="72" fillId="0" borderId="192" xfId="2" applyNumberFormat="1" applyFont="1" applyFill="1" applyBorder="1" applyAlignment="1">
      <alignment horizontal="center" vertical="center"/>
    </xf>
    <xf numFmtId="166" fontId="38" fillId="12" borderId="181" xfId="4" applyNumberFormat="1" applyFont="1" applyFill="1" applyBorder="1" applyAlignment="1">
      <alignment horizontal="center" vertical="center"/>
    </xf>
    <xf numFmtId="166" fontId="72" fillId="0" borderId="168" xfId="2" applyNumberFormat="1" applyFont="1" applyFill="1" applyBorder="1" applyAlignment="1">
      <alignment horizontal="center" vertical="center"/>
    </xf>
    <xf numFmtId="49" fontId="71" fillId="0" borderId="172" xfId="2" applyNumberFormat="1" applyFont="1" applyFill="1" applyBorder="1" applyAlignment="1">
      <alignment horizontal="center" vertical="center"/>
    </xf>
    <xf numFmtId="166" fontId="38" fillId="0" borderId="181" xfId="4" applyNumberFormat="1" applyFont="1" applyFill="1" applyBorder="1" applyAlignment="1">
      <alignment horizontal="center" vertical="center"/>
    </xf>
    <xf numFmtId="166" fontId="13" fillId="0" borderId="169" xfId="2" applyNumberFormat="1" applyFont="1" applyFill="1" applyBorder="1" applyAlignment="1">
      <alignment horizontal="center" vertical="center"/>
    </xf>
    <xf numFmtId="166" fontId="16" fillId="12" borderId="215" xfId="0" applyNumberFormat="1" applyFont="1" applyFill="1" applyBorder="1" applyAlignment="1">
      <alignment horizontal="left" vertical="center" wrapText="1"/>
    </xf>
    <xf numFmtId="166" fontId="16" fillId="12" borderId="144" xfId="0" applyNumberFormat="1" applyFont="1" applyFill="1" applyBorder="1" applyAlignment="1">
      <alignment horizontal="left" vertical="center" wrapText="1"/>
    </xf>
    <xf numFmtId="166" fontId="16" fillId="0" borderId="144" xfId="0" applyNumberFormat="1" applyFont="1" applyFill="1" applyBorder="1" applyAlignment="1">
      <alignment horizontal="left" vertical="center"/>
    </xf>
    <xf numFmtId="166" fontId="20" fillId="12" borderId="144" xfId="0" applyNumberFormat="1" applyFont="1" applyFill="1" applyBorder="1" applyAlignment="1">
      <alignment horizontal="left" vertical="center" wrapText="1"/>
    </xf>
    <xf numFmtId="166" fontId="36" fillId="12" borderId="145" xfId="0" applyNumberFormat="1" applyFont="1" applyFill="1" applyBorder="1" applyAlignment="1">
      <alignment horizontal="center" vertical="center"/>
    </xf>
    <xf numFmtId="166" fontId="20" fillId="12" borderId="146" xfId="0" applyNumberFormat="1" applyFont="1" applyFill="1" applyBorder="1" applyAlignment="1">
      <alignment horizontal="left" vertical="center" wrapText="1"/>
    </xf>
    <xf numFmtId="166" fontId="36" fillId="12" borderId="227" xfId="0" applyNumberFormat="1" applyFont="1" applyFill="1" applyBorder="1" applyAlignment="1">
      <alignment horizontal="center" vertical="center"/>
    </xf>
    <xf numFmtId="166" fontId="13" fillId="5" borderId="228" xfId="0" applyNumberFormat="1" applyFont="1" applyFill="1" applyBorder="1" applyAlignment="1">
      <alignment vertical="center"/>
    </xf>
    <xf numFmtId="166" fontId="65" fillId="17" borderId="194" xfId="0" applyNumberFormat="1" applyFont="1" applyFill="1" applyBorder="1" applyAlignment="1">
      <alignment vertical="center"/>
    </xf>
    <xf numFmtId="166" fontId="65" fillId="12" borderId="195" xfId="0" applyNumberFormat="1" applyFont="1" applyFill="1" applyBorder="1" applyAlignment="1">
      <alignment vertical="center" wrapText="1"/>
    </xf>
    <xf numFmtId="166" fontId="13" fillId="15" borderId="147" xfId="0" applyNumberFormat="1" applyFont="1" applyFill="1" applyBorder="1" applyAlignment="1">
      <alignment vertical="center"/>
    </xf>
    <xf numFmtId="166" fontId="65" fillId="15" borderId="194" xfId="0" applyNumberFormat="1" applyFont="1" applyFill="1" applyBorder="1" applyAlignment="1">
      <alignment horizontal="center" vertical="center"/>
    </xf>
    <xf numFmtId="166" fontId="25" fillId="12" borderId="194" xfId="0" applyNumberFormat="1" applyFont="1" applyFill="1" applyBorder="1" applyAlignment="1">
      <alignment horizontal="right" vertical="center"/>
    </xf>
    <xf numFmtId="166" fontId="22" fillId="12" borderId="165" xfId="0" applyNumberFormat="1" applyFont="1" applyFill="1" applyBorder="1" applyAlignment="1">
      <alignment horizontal="left" vertical="center" wrapText="1"/>
    </xf>
    <xf numFmtId="166" fontId="22" fillId="12" borderId="223" xfId="0" applyNumberFormat="1" applyFont="1" applyFill="1" applyBorder="1" applyAlignment="1">
      <alignment horizontal="left" vertical="center" wrapText="1"/>
    </xf>
    <xf numFmtId="49" fontId="52" fillId="12" borderId="168" xfId="0" applyNumberFormat="1" applyFont="1" applyFill="1" applyBorder="1" applyAlignment="1">
      <alignment horizontal="center" vertical="center"/>
    </xf>
    <xf numFmtId="166" fontId="22" fillId="0" borderId="144" xfId="0" applyNumberFormat="1" applyFont="1" applyFill="1" applyBorder="1" applyAlignment="1">
      <alignment horizontal="left" vertical="center" wrapText="1"/>
    </xf>
    <xf numFmtId="166" fontId="22" fillId="0" borderId="144" xfId="0" applyNumberFormat="1" applyFont="1" applyFill="1" applyBorder="1" applyAlignment="1">
      <alignment horizontal="left" vertical="center"/>
    </xf>
    <xf numFmtId="166" fontId="32" fillId="12" borderId="144" xfId="0" applyNumberFormat="1" applyFont="1" applyFill="1" applyBorder="1" applyAlignment="1">
      <alignment horizontal="left" vertical="center" wrapText="1"/>
    </xf>
    <xf numFmtId="166" fontId="32" fillId="12" borderId="229" xfId="0" applyNumberFormat="1" applyFont="1" applyFill="1" applyBorder="1" applyAlignment="1">
      <alignment horizontal="left" vertical="center" wrapText="1"/>
    </xf>
    <xf numFmtId="166" fontId="26" fillId="12" borderId="194" xfId="0" applyNumberFormat="1" applyFont="1" applyFill="1" applyBorder="1" applyAlignment="1">
      <alignment horizontal="right" vertical="center"/>
    </xf>
    <xf numFmtId="166" fontId="39" fillId="15" borderId="195" xfId="0" applyNumberFormat="1" applyFont="1" applyFill="1" applyBorder="1" applyAlignment="1">
      <alignment vertical="center"/>
    </xf>
    <xf numFmtId="166" fontId="7" fillId="12" borderId="185" xfId="4" applyNumberFormat="1" applyFont="1" applyFill="1" applyBorder="1" applyAlignment="1">
      <alignment horizontal="center" vertical="center" wrapText="1"/>
    </xf>
    <xf numFmtId="166" fontId="72" fillId="0" borderId="168" xfId="0" applyNumberFormat="1" applyFont="1" applyFill="1" applyBorder="1" applyAlignment="1">
      <alignment horizontal="center" vertical="center"/>
    </xf>
    <xf numFmtId="166" fontId="25" fillId="12" borderId="180" xfId="0" applyNumberFormat="1" applyFont="1" applyFill="1" applyBorder="1" applyAlignment="1">
      <alignment horizontal="left" vertical="center"/>
    </xf>
    <xf numFmtId="166" fontId="20" fillId="12" borderId="180" xfId="0" applyNumberFormat="1" applyFont="1" applyFill="1" applyBorder="1" applyAlignment="1">
      <alignment horizontal="left" vertical="center"/>
    </xf>
    <xf numFmtId="166" fontId="72" fillId="0" borderId="174" xfId="0" applyNumberFormat="1" applyFont="1" applyFill="1" applyBorder="1" applyAlignment="1">
      <alignment horizontal="center"/>
    </xf>
    <xf numFmtId="166" fontId="16" fillId="0" borderId="205" xfId="0" applyNumberFormat="1" applyFont="1" applyFill="1" applyBorder="1" applyAlignment="1">
      <alignment horizontal="left" vertical="center"/>
    </xf>
    <xf numFmtId="166" fontId="25" fillId="12" borderId="180" xfId="0" applyNumberFormat="1" applyFont="1" applyFill="1" applyBorder="1" applyAlignment="1">
      <alignment horizontal="left" vertical="center" wrapText="1"/>
    </xf>
    <xf numFmtId="166" fontId="25" fillId="12" borderId="169" xfId="0" applyNumberFormat="1" applyFont="1" applyFill="1" applyBorder="1" applyAlignment="1">
      <alignment horizontal="left" vertical="center" wrapText="1"/>
    </xf>
    <xf numFmtId="49" fontId="60" fillId="0" borderId="145" xfId="0" applyNumberFormat="1" applyFont="1" applyFill="1" applyBorder="1" applyAlignment="1">
      <alignment horizontal="center" vertical="center"/>
    </xf>
    <xf numFmtId="166" fontId="20" fillId="0" borderId="144" xfId="0" applyNumberFormat="1" applyFont="1" applyFill="1" applyBorder="1" applyAlignment="1">
      <alignment horizontal="left" vertical="center" wrapText="1"/>
    </xf>
    <xf numFmtId="166" fontId="20" fillId="0" borderId="144" xfId="0" applyNumberFormat="1" applyFont="1" applyFill="1" applyBorder="1" applyAlignment="1">
      <alignment horizontal="left" vertical="center"/>
    </xf>
    <xf numFmtId="166" fontId="80" fillId="2" borderId="0" xfId="3" applyNumberFormat="1" applyFont="1" applyFill="1" applyAlignment="1"/>
    <xf numFmtId="166" fontId="41" fillId="0" borderId="0" xfId="0" applyNumberFormat="1" applyFont="1"/>
    <xf numFmtId="166" fontId="45" fillId="0" borderId="0" xfId="0" applyNumberFormat="1" applyFont="1"/>
    <xf numFmtId="166" fontId="13" fillId="21" borderId="10" xfId="0" applyNumberFormat="1" applyFont="1" applyFill="1" applyBorder="1" applyAlignment="1">
      <alignment horizontal="center" vertical="center"/>
    </xf>
    <xf numFmtId="166" fontId="65" fillId="21" borderId="10" xfId="0" applyNumberFormat="1" applyFont="1" applyFill="1" applyBorder="1" applyAlignment="1">
      <alignment horizontal="right" vertical="center"/>
    </xf>
    <xf numFmtId="166" fontId="7" fillId="22" borderId="194" xfId="0" applyNumberFormat="1" applyFont="1" applyFill="1" applyBorder="1" applyAlignment="1">
      <alignment vertical="center"/>
    </xf>
    <xf numFmtId="166" fontId="65" fillId="22" borderId="194" xfId="0" applyNumberFormat="1" applyFont="1" applyFill="1" applyBorder="1" applyAlignment="1">
      <alignment vertical="center"/>
    </xf>
    <xf numFmtId="166" fontId="65" fillId="21" borderId="10" xfId="0" applyNumberFormat="1" applyFont="1" applyFill="1" applyBorder="1" applyAlignment="1">
      <alignment horizontal="right"/>
    </xf>
    <xf numFmtId="166" fontId="13" fillId="22" borderId="50" xfId="0" applyNumberFormat="1" applyFont="1" applyFill="1" applyBorder="1" applyAlignment="1">
      <alignment vertical="center"/>
    </xf>
    <xf numFmtId="166" fontId="65" fillId="22" borderId="50" xfId="0" applyNumberFormat="1" applyFont="1" applyFill="1" applyBorder="1" applyAlignment="1">
      <alignment vertical="center"/>
    </xf>
    <xf numFmtId="166" fontId="13" fillId="22" borderId="4" xfId="0" applyNumberFormat="1" applyFont="1" applyFill="1" applyBorder="1" applyAlignment="1">
      <alignment vertical="center"/>
    </xf>
    <xf numFmtId="166" fontId="65" fillId="22" borderId="4" xfId="0" applyNumberFormat="1" applyFont="1" applyFill="1" applyBorder="1" applyAlignment="1">
      <alignment horizontal="right" vertical="center"/>
    </xf>
    <xf numFmtId="166" fontId="13" fillId="21" borderId="30" xfId="0" applyNumberFormat="1" applyFont="1" applyFill="1" applyBorder="1" applyAlignment="1">
      <alignment horizontal="center" vertical="center"/>
    </xf>
    <xf numFmtId="166" fontId="65" fillId="21" borderId="15" xfId="0" applyNumberFormat="1" applyFont="1" applyFill="1" applyBorder="1" applyAlignment="1">
      <alignment horizontal="right"/>
    </xf>
    <xf numFmtId="166" fontId="65" fillId="21" borderId="15" xfId="0" applyNumberFormat="1" applyFont="1" applyFill="1" applyBorder="1" applyAlignment="1">
      <alignment horizontal="right" vertical="center"/>
    </xf>
    <xf numFmtId="166" fontId="39" fillId="22" borderId="194" xfId="0" applyNumberFormat="1" applyFont="1" applyFill="1" applyBorder="1" applyAlignment="1">
      <alignment vertical="center"/>
    </xf>
    <xf numFmtId="166" fontId="56" fillId="22" borderId="188" xfId="0" applyNumberFormat="1" applyFont="1" applyFill="1" applyBorder="1" applyAlignment="1">
      <alignment vertical="center"/>
    </xf>
    <xf numFmtId="166" fontId="56" fillId="22" borderId="189" xfId="0" applyNumberFormat="1" applyFont="1" applyFill="1" applyBorder="1" applyAlignment="1">
      <alignment vertical="center"/>
    </xf>
    <xf numFmtId="166" fontId="56" fillId="22" borderId="190" xfId="0" applyNumberFormat="1" applyFont="1" applyFill="1" applyBorder="1" applyAlignment="1">
      <alignment vertical="center"/>
    </xf>
    <xf numFmtId="166" fontId="13" fillId="21" borderId="60" xfId="0" applyNumberFormat="1" applyFont="1" applyFill="1" applyBorder="1" applyAlignment="1">
      <alignment horizontal="center" vertical="center"/>
    </xf>
    <xf numFmtId="166" fontId="65" fillId="21" borderId="26" xfId="0" applyNumberFormat="1" applyFont="1" applyFill="1" applyBorder="1" applyAlignment="1">
      <alignment horizontal="right" vertical="center"/>
    </xf>
    <xf numFmtId="166" fontId="68" fillId="21" borderId="166" xfId="0" applyNumberFormat="1" applyFont="1" applyFill="1" applyBorder="1" applyAlignment="1">
      <alignment horizontal="center" vertical="center"/>
    </xf>
    <xf numFmtId="166" fontId="13" fillId="22" borderId="30" xfId="0" applyNumberFormat="1" applyFont="1" applyFill="1" applyBorder="1" applyAlignment="1">
      <alignment vertical="center"/>
    </xf>
    <xf numFmtId="166" fontId="65" fillId="22" borderId="30" xfId="0" applyNumberFormat="1" applyFont="1" applyFill="1" applyBorder="1" applyAlignment="1">
      <alignment horizontal="right" vertical="center"/>
    </xf>
    <xf numFmtId="49" fontId="52" fillId="21" borderId="145" xfId="0" applyNumberFormat="1" applyFont="1" applyFill="1" applyBorder="1" applyAlignment="1">
      <alignment horizontal="center" vertical="center"/>
    </xf>
    <xf numFmtId="166" fontId="36" fillId="21" borderId="145" xfId="0" applyNumberFormat="1" applyFont="1" applyFill="1" applyBorder="1" applyAlignment="1">
      <alignment horizontal="center" vertical="center"/>
    </xf>
    <xf numFmtId="166" fontId="13" fillId="22" borderId="194" xfId="0" applyNumberFormat="1" applyFont="1" applyFill="1" applyBorder="1" applyAlignment="1">
      <alignment vertical="center"/>
    </xf>
    <xf numFmtId="166" fontId="65" fillId="22" borderId="195" xfId="0" applyNumberFormat="1" applyFont="1" applyFill="1" applyBorder="1" applyAlignment="1">
      <alignment horizontal="center" vertical="center"/>
    </xf>
    <xf numFmtId="166" fontId="36" fillId="21" borderId="148" xfId="0" applyNumberFormat="1" applyFont="1" applyFill="1" applyBorder="1" applyAlignment="1">
      <alignment horizontal="center" vertical="center"/>
    </xf>
    <xf numFmtId="166" fontId="56" fillId="22" borderId="159" xfId="0" applyNumberFormat="1" applyFont="1" applyFill="1" applyBorder="1" applyAlignment="1">
      <alignment vertical="center"/>
    </xf>
    <xf numFmtId="166" fontId="56" fillId="22" borderId="199" xfId="0" applyNumberFormat="1" applyFont="1" applyFill="1" applyBorder="1" applyAlignment="1">
      <alignment vertical="center"/>
    </xf>
    <xf numFmtId="166" fontId="56" fillId="22" borderId="164" xfId="0" applyNumberFormat="1" applyFont="1" applyFill="1" applyBorder="1" applyAlignment="1">
      <alignment vertical="center"/>
    </xf>
    <xf numFmtId="166" fontId="13" fillId="21" borderId="26" xfId="0" applyNumberFormat="1" applyFont="1" applyFill="1" applyBorder="1" applyAlignment="1">
      <alignment horizontal="center" vertical="center"/>
    </xf>
    <xf numFmtId="166" fontId="72" fillId="21" borderId="166" xfId="0" applyNumberFormat="1" applyFont="1" applyFill="1" applyBorder="1" applyAlignment="1">
      <alignment horizontal="center" vertical="center"/>
    </xf>
    <xf numFmtId="166" fontId="13" fillId="23" borderId="22" xfId="0" applyNumberFormat="1" applyFont="1" applyFill="1" applyBorder="1" applyAlignment="1">
      <alignment horizontal="center" vertical="center"/>
    </xf>
    <xf numFmtId="166" fontId="65" fillId="23" borderId="20" xfId="0" applyNumberFormat="1" applyFont="1" applyFill="1" applyBorder="1" applyAlignment="1">
      <alignment horizontal="right" vertical="center"/>
    </xf>
    <xf numFmtId="49" fontId="71" fillId="21" borderId="192" xfId="0" applyNumberFormat="1" applyFont="1" applyFill="1" applyBorder="1" applyAlignment="1">
      <alignment horizontal="center" vertical="center"/>
    </xf>
    <xf numFmtId="166" fontId="38" fillId="21" borderId="166" xfId="0" applyNumberFormat="1" applyFont="1" applyFill="1" applyBorder="1" applyAlignment="1">
      <alignment horizontal="center" vertical="center"/>
    </xf>
    <xf numFmtId="166" fontId="7" fillId="22" borderId="194" xfId="0" applyNumberFormat="1" applyFont="1" applyFill="1" applyBorder="1" applyAlignment="1">
      <alignment horizontal="center" vertical="center"/>
    </xf>
    <xf numFmtId="166" fontId="65" fillId="22" borderId="195" xfId="0" applyNumberFormat="1" applyFont="1" applyFill="1" applyBorder="1" applyAlignment="1">
      <alignment horizontal="right" vertical="center"/>
    </xf>
    <xf numFmtId="166" fontId="38" fillId="21" borderId="196" xfId="0" applyNumberFormat="1" applyFont="1" applyFill="1" applyBorder="1" applyAlignment="1">
      <alignment horizontal="center" vertical="center"/>
    </xf>
    <xf numFmtId="166" fontId="20" fillId="21" borderId="146" xfId="0" applyNumberFormat="1" applyFont="1" applyFill="1" applyBorder="1" applyAlignment="1">
      <alignment horizontal="left" vertical="center" wrapText="1"/>
    </xf>
    <xf numFmtId="166" fontId="13" fillId="21" borderId="147" xfId="0" applyNumberFormat="1" applyFont="1" applyFill="1" applyBorder="1" applyAlignment="1">
      <alignment horizontal="center" vertical="center"/>
    </xf>
    <xf numFmtId="166" fontId="65" fillId="21" borderId="147" xfId="0" applyNumberFormat="1" applyFont="1" applyFill="1" applyBorder="1" applyAlignment="1">
      <alignment horizontal="right" vertical="center"/>
    </xf>
    <xf numFmtId="166" fontId="7" fillId="22" borderId="148" xfId="4" applyNumberFormat="1" applyFont="1" applyFill="1" applyBorder="1" applyAlignment="1">
      <alignment horizontal="center" vertical="center" wrapText="1"/>
    </xf>
    <xf numFmtId="0" fontId="41" fillId="7" borderId="0" xfId="0" applyFont="1" applyFill="1" applyAlignment="1">
      <alignment horizontal="center"/>
    </xf>
    <xf numFmtId="0" fontId="41" fillId="7" borderId="0" xfId="0" applyFont="1" applyFill="1" applyAlignment="1">
      <alignment horizontal="left" vertical="center"/>
    </xf>
    <xf numFmtId="0" fontId="45" fillId="7" borderId="0" xfId="0" applyFont="1" applyFill="1" applyAlignment="1">
      <alignment vertical="center"/>
    </xf>
    <xf numFmtId="0" fontId="81" fillId="7" borderId="0" xfId="0" applyFont="1" applyFill="1" applyAlignment="1">
      <alignment horizontal="center"/>
    </xf>
    <xf numFmtId="0" fontId="43" fillId="7" borderId="0" xfId="0" applyFont="1" applyFill="1"/>
    <xf numFmtId="0" fontId="43" fillId="7" borderId="0" xfId="0" applyFont="1" applyFill="1" applyAlignment="1">
      <alignment horizontal="center" vertical="center"/>
    </xf>
    <xf numFmtId="0" fontId="43" fillId="7" borderId="0" xfId="0" applyFont="1" applyFill="1" applyAlignment="1">
      <alignment vertical="center"/>
    </xf>
    <xf numFmtId="0" fontId="26" fillId="7" borderId="0" xfId="0" applyFont="1" applyFill="1"/>
    <xf numFmtId="0" fontId="26" fillId="7" borderId="134" xfId="0" applyFont="1" applyFill="1" applyBorder="1" applyAlignment="1">
      <alignment horizontal="center" vertical="center" wrapText="1"/>
    </xf>
    <xf numFmtId="0" fontId="41" fillId="7" borderId="134" xfId="0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/>
    </xf>
    <xf numFmtId="0" fontId="26" fillId="7" borderId="0" xfId="0" applyFont="1" applyFill="1" applyAlignment="1">
      <alignment vertical="center"/>
    </xf>
    <xf numFmtId="0" fontId="43" fillId="7" borderId="134" xfId="0" applyFont="1" applyFill="1" applyBorder="1" applyAlignment="1">
      <alignment vertical="center"/>
    </xf>
    <xf numFmtId="0" fontId="26" fillId="7" borderId="230" xfId="0" applyFont="1" applyFill="1" applyBorder="1" applyAlignment="1">
      <alignment horizontal="center" vertical="center"/>
    </xf>
    <xf numFmtId="0" fontId="43" fillId="7" borderId="231" xfId="0" applyFont="1" applyFill="1" applyBorder="1" applyAlignment="1">
      <alignment vertical="center"/>
    </xf>
    <xf numFmtId="0" fontId="41" fillId="7" borderId="231" xfId="0" applyFont="1" applyFill="1" applyBorder="1" applyAlignment="1">
      <alignment horizontal="center"/>
    </xf>
    <xf numFmtId="0" fontId="26" fillId="7" borderId="233" xfId="0" applyFont="1" applyFill="1" applyBorder="1" applyAlignment="1">
      <alignment horizontal="center" vertical="center"/>
    </xf>
    <xf numFmtId="0" fontId="41" fillId="7" borderId="134" xfId="0" applyFont="1" applyFill="1" applyBorder="1" applyAlignment="1">
      <alignment horizontal="center"/>
    </xf>
    <xf numFmtId="0" fontId="43" fillId="7" borderId="134" xfId="0" applyFont="1" applyFill="1" applyBorder="1" applyAlignment="1">
      <alignment vertical="center" wrapText="1"/>
    </xf>
    <xf numFmtId="0" fontId="26" fillId="7" borderId="134" xfId="0" applyFont="1" applyFill="1" applyBorder="1" applyAlignment="1">
      <alignment horizontal="center"/>
    </xf>
    <xf numFmtId="0" fontId="26" fillId="7" borderId="235" xfId="0" applyFont="1" applyFill="1" applyBorder="1" applyAlignment="1">
      <alignment horizontal="center" vertical="center"/>
    </xf>
    <xf numFmtId="0" fontId="43" fillId="7" borderId="236" xfId="0" applyFont="1" applyFill="1" applyBorder="1" applyAlignment="1">
      <alignment vertical="center"/>
    </xf>
    <xf numFmtId="0" fontId="41" fillId="7" borderId="236" xfId="0" applyFont="1" applyFill="1" applyBorder="1" applyAlignment="1">
      <alignment horizontal="center"/>
    </xf>
    <xf numFmtId="0" fontId="26" fillId="7" borderId="236" xfId="0" applyFont="1" applyFill="1" applyBorder="1" applyAlignment="1">
      <alignment horizontal="center" vertical="center" wrapText="1"/>
    </xf>
    <xf numFmtId="0" fontId="41" fillId="7" borderId="231" xfId="0" applyFont="1" applyFill="1" applyBorder="1" applyAlignment="1">
      <alignment horizontal="center" vertical="center" wrapText="1"/>
    </xf>
    <xf numFmtId="0" fontId="26" fillId="7" borderId="238" xfId="0" applyFont="1" applyFill="1" applyBorder="1" applyAlignment="1">
      <alignment horizontal="center" vertical="center"/>
    </xf>
    <xf numFmtId="0" fontId="43" fillId="7" borderId="239" xfId="0" applyFont="1" applyFill="1" applyBorder="1" applyAlignment="1">
      <alignment vertical="center"/>
    </xf>
    <xf numFmtId="0" fontId="41" fillId="7" borderId="239" xfId="0" applyFont="1" applyFill="1" applyBorder="1" applyAlignment="1">
      <alignment horizontal="center"/>
    </xf>
    <xf numFmtId="0" fontId="41" fillId="7" borderId="236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horizontal="center" vertical="center"/>
    </xf>
    <xf numFmtId="0" fontId="43" fillId="7" borderId="241" xfId="0" applyFont="1" applyFill="1" applyBorder="1" applyAlignment="1"/>
    <xf numFmtId="0" fontId="43" fillId="7" borderId="242" xfId="0" applyFont="1" applyFill="1" applyBorder="1" applyAlignment="1">
      <alignment wrapText="1"/>
    </xf>
    <xf numFmtId="0" fontId="43" fillId="7" borderId="243" xfId="0" applyFont="1" applyFill="1" applyBorder="1" applyAlignment="1">
      <alignment wrapText="1"/>
    </xf>
    <xf numFmtId="0" fontId="43" fillId="7" borderId="241" xfId="0" applyFont="1" applyFill="1" applyBorder="1" applyAlignment="1">
      <alignment wrapText="1"/>
    </xf>
    <xf numFmtId="0" fontId="43" fillId="7" borderId="162" xfId="0" applyFont="1" applyFill="1" applyBorder="1" applyAlignment="1">
      <alignment wrapText="1"/>
    </xf>
    <xf numFmtId="0" fontId="26" fillId="12" borderId="244" xfId="0" applyFont="1" applyFill="1" applyBorder="1" applyAlignment="1">
      <alignment horizontal="center" vertical="center" wrapText="1"/>
    </xf>
    <xf numFmtId="0" fontId="26" fillId="12" borderId="245" xfId="0" applyFont="1" applyFill="1" applyBorder="1" applyAlignment="1">
      <alignment horizontal="center" vertical="center" wrapText="1"/>
    </xf>
    <xf numFmtId="0" fontId="25" fillId="12" borderId="247" xfId="0" applyFont="1" applyFill="1" applyBorder="1" applyAlignment="1">
      <alignment horizontal="center" vertical="center" wrapText="1"/>
    </xf>
    <xf numFmtId="0" fontId="81" fillId="12" borderId="248" xfId="0" applyFont="1" applyFill="1" applyBorder="1" applyAlignment="1">
      <alignment horizontal="center" vertical="center" wrapText="1"/>
    </xf>
    <xf numFmtId="0" fontId="81" fillId="7" borderId="232" xfId="0" applyFont="1" applyFill="1" applyBorder="1" applyAlignment="1">
      <alignment horizontal="center"/>
    </xf>
    <xf numFmtId="0" fontId="81" fillId="7" borderId="234" xfId="0" applyFont="1" applyFill="1" applyBorder="1" applyAlignment="1">
      <alignment horizontal="center"/>
    </xf>
    <xf numFmtId="0" fontId="81" fillId="7" borderId="237" xfId="0" applyFont="1" applyFill="1" applyBorder="1" applyAlignment="1">
      <alignment horizontal="center"/>
    </xf>
    <xf numFmtId="0" fontId="26" fillId="7" borderId="234" xfId="0" applyFont="1" applyFill="1" applyBorder="1" applyAlignment="1">
      <alignment horizontal="center"/>
    </xf>
    <xf numFmtId="0" fontId="81" fillId="7" borderId="234" xfId="0" applyFont="1" applyFill="1" applyBorder="1" applyAlignment="1">
      <alignment horizontal="center" vertical="center" wrapText="1"/>
    </xf>
    <xf numFmtId="0" fontId="26" fillId="7" borderId="237" xfId="0" applyFont="1" applyFill="1" applyBorder="1" applyAlignment="1">
      <alignment horizontal="center" vertical="center" wrapText="1"/>
    </xf>
    <xf numFmtId="0" fontId="81" fillId="7" borderId="232" xfId="0" applyFont="1" applyFill="1" applyBorder="1" applyAlignment="1">
      <alignment horizontal="center" vertical="center" wrapText="1"/>
    </xf>
    <xf numFmtId="0" fontId="26" fillId="7" borderId="234" xfId="0" applyFont="1" applyFill="1" applyBorder="1" applyAlignment="1">
      <alignment horizontal="center" vertical="center" wrapText="1"/>
    </xf>
    <xf numFmtId="0" fontId="81" fillId="7" borderId="237" xfId="0" applyFont="1" applyFill="1" applyBorder="1" applyAlignment="1">
      <alignment horizontal="center" vertical="center" wrapText="1"/>
    </xf>
    <xf numFmtId="0" fontId="81" fillId="7" borderId="240" xfId="0" applyFont="1" applyFill="1" applyBorder="1" applyAlignment="1">
      <alignment horizontal="center"/>
    </xf>
    <xf numFmtId="0" fontId="26" fillId="7" borderId="179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vertical="center"/>
    </xf>
    <xf numFmtId="0" fontId="41" fillId="7" borderId="0" xfId="0" applyFont="1" applyFill="1" applyBorder="1" applyAlignment="1">
      <alignment horizontal="center"/>
    </xf>
    <xf numFmtId="0" fontId="81" fillId="7" borderId="199" xfId="0" applyFont="1" applyFill="1" applyBorder="1" applyAlignment="1">
      <alignment horizontal="center"/>
    </xf>
    <xf numFmtId="0" fontId="26" fillId="12" borderId="200" xfId="0" applyFont="1" applyFill="1" applyBorder="1" applyAlignment="1">
      <alignment horizontal="center" vertical="center"/>
    </xf>
    <xf numFmtId="0" fontId="26" fillId="12" borderId="203" xfId="0" applyFont="1" applyFill="1" applyBorder="1" applyAlignment="1">
      <alignment vertical="center"/>
    </xf>
    <xf numFmtId="0" fontId="26" fillId="12" borderId="203" xfId="0" applyFont="1" applyFill="1" applyBorder="1" applyAlignment="1">
      <alignment horizontal="center"/>
    </xf>
    <xf numFmtId="0" fontId="26" fillId="12" borderId="249" xfId="0" applyFont="1" applyFill="1" applyBorder="1" applyAlignment="1">
      <alignment horizontal="center"/>
    </xf>
    <xf numFmtId="0" fontId="41" fillId="7" borderId="0" xfId="0" applyFont="1" applyFill="1" applyBorder="1" applyAlignment="1">
      <alignment vertical="center"/>
    </xf>
    <xf numFmtId="0" fontId="18" fillId="7" borderId="0" xfId="0" applyFont="1" applyFill="1" applyAlignment="1">
      <alignment horizontal="left"/>
    </xf>
    <xf numFmtId="0" fontId="25" fillId="12" borderId="246" xfId="0" applyFont="1" applyFill="1" applyBorder="1" applyAlignment="1">
      <alignment horizontal="left" vertical="center" wrapText="1"/>
    </xf>
    <xf numFmtId="0" fontId="25" fillId="7" borderId="231" xfId="0" applyFont="1" applyFill="1" applyBorder="1" applyAlignment="1">
      <alignment horizontal="left"/>
    </xf>
    <xf numFmtId="0" fontId="25" fillId="7" borderId="134" xfId="0" applyFont="1" applyFill="1" applyBorder="1" applyAlignment="1">
      <alignment horizontal="left"/>
    </xf>
    <xf numFmtId="0" fontId="25" fillId="7" borderId="236" xfId="0" applyFont="1" applyFill="1" applyBorder="1" applyAlignment="1">
      <alignment horizontal="left"/>
    </xf>
    <xf numFmtId="0" fontId="25" fillId="7" borderId="134" xfId="0" applyFont="1" applyFill="1" applyBorder="1" applyAlignment="1">
      <alignment horizontal="left" vertical="center"/>
    </xf>
    <xf numFmtId="0" fontId="25" fillId="7" borderId="236" xfId="0" applyFont="1" applyFill="1" applyBorder="1" applyAlignment="1">
      <alignment horizontal="left" vertical="center"/>
    </xf>
    <xf numFmtId="0" fontId="25" fillId="7" borderId="231" xfId="0" applyFont="1" applyFill="1" applyBorder="1" applyAlignment="1">
      <alignment horizontal="left" vertical="center"/>
    </xf>
    <xf numFmtId="0" fontId="25" fillId="7" borderId="239" xfId="0" applyFont="1" applyFill="1" applyBorder="1" applyAlignment="1">
      <alignment horizontal="left"/>
    </xf>
    <xf numFmtId="0" fontId="25" fillId="7" borderId="0" xfId="0" applyFont="1" applyFill="1" applyBorder="1" applyAlignment="1">
      <alignment horizontal="left"/>
    </xf>
    <xf numFmtId="0" fontId="25" fillId="12" borderId="203" xfId="0" applyFont="1" applyFill="1" applyBorder="1" applyAlignment="1">
      <alignment horizontal="left"/>
    </xf>
    <xf numFmtId="0" fontId="25" fillId="7" borderId="0" xfId="0" applyFont="1" applyFill="1" applyAlignment="1">
      <alignment horizontal="left"/>
    </xf>
    <xf numFmtId="166" fontId="65" fillId="0" borderId="1" xfId="0" applyNumberFormat="1" applyFont="1" applyFill="1" applyBorder="1" applyAlignment="1">
      <alignment horizontal="right" vertical="center"/>
    </xf>
    <xf numFmtId="166" fontId="65" fillId="0" borderId="4" xfId="0" applyNumberFormat="1" applyFont="1" applyFill="1" applyBorder="1" applyAlignment="1">
      <alignment horizontal="right" vertical="center"/>
    </xf>
    <xf numFmtId="166" fontId="20" fillId="12" borderId="141" xfId="0" applyNumberFormat="1" applyFont="1" applyFill="1" applyBorder="1" applyAlignment="1">
      <alignment horizontal="left" vertical="center" wrapText="1"/>
    </xf>
    <xf numFmtId="166" fontId="68" fillId="12" borderId="142" xfId="0" applyNumberFormat="1" applyFont="1" applyFill="1" applyBorder="1" applyAlignment="1">
      <alignment horizontal="center" vertical="center"/>
    </xf>
    <xf numFmtId="166" fontId="13" fillId="12" borderId="142" xfId="0" applyNumberFormat="1" applyFont="1" applyFill="1" applyBorder="1" applyAlignment="1">
      <alignment horizontal="center" vertical="center"/>
    </xf>
    <xf numFmtId="166" fontId="65" fillId="12" borderId="142" xfId="0" applyNumberFormat="1" applyFont="1" applyFill="1" applyBorder="1" applyAlignment="1">
      <alignment horizontal="center" vertical="center"/>
    </xf>
    <xf numFmtId="166" fontId="65" fillId="12" borderId="142" xfId="0" applyNumberFormat="1" applyFont="1" applyFill="1" applyBorder="1" applyAlignment="1">
      <alignment vertical="center"/>
    </xf>
    <xf numFmtId="166" fontId="65" fillId="12" borderId="142" xfId="0" applyNumberFormat="1" applyFont="1" applyFill="1" applyBorder="1" applyAlignment="1">
      <alignment horizontal="right" vertical="center"/>
    </xf>
    <xf numFmtId="166" fontId="13" fillId="21" borderId="142" xfId="0" applyNumberFormat="1" applyFont="1" applyFill="1" applyBorder="1" applyAlignment="1">
      <alignment horizontal="center" vertical="center"/>
    </xf>
    <xf numFmtId="166" fontId="65" fillId="21" borderId="142" xfId="0" applyNumberFormat="1" applyFont="1" applyFill="1" applyBorder="1" applyAlignment="1">
      <alignment horizontal="right" vertical="center"/>
    </xf>
    <xf numFmtId="166" fontId="68" fillId="12" borderId="143" xfId="0" applyNumberFormat="1" applyFont="1" applyFill="1" applyBorder="1" applyAlignment="1">
      <alignment horizontal="center" vertical="center"/>
    </xf>
    <xf numFmtId="49" fontId="52" fillId="12" borderId="147" xfId="0" applyNumberFormat="1" applyFont="1" applyFill="1" applyBorder="1" applyAlignment="1">
      <alignment horizontal="center" vertical="center"/>
    </xf>
    <xf numFmtId="166" fontId="65" fillId="12" borderId="147" xfId="0" applyNumberFormat="1" applyFont="1" applyFill="1" applyBorder="1" applyAlignment="1">
      <alignment horizontal="center" vertical="center"/>
    </xf>
    <xf numFmtId="166" fontId="65" fillId="12" borderId="147" xfId="0" applyNumberFormat="1" applyFont="1" applyFill="1" applyBorder="1" applyAlignment="1">
      <alignment vertical="center"/>
    </xf>
    <xf numFmtId="166" fontId="65" fillId="15" borderId="147" xfId="0" applyNumberFormat="1" applyFont="1" applyFill="1" applyBorder="1" applyAlignment="1">
      <alignment horizontal="right" vertical="center"/>
    </xf>
    <xf numFmtId="166" fontId="13" fillId="22" borderId="147" xfId="0" applyNumberFormat="1" applyFont="1" applyFill="1" applyBorder="1" applyAlignment="1">
      <alignment vertical="center"/>
    </xf>
    <xf numFmtId="166" fontId="65" fillId="22" borderId="147" xfId="0" applyNumberFormat="1" applyFont="1" applyFill="1" applyBorder="1" applyAlignment="1">
      <alignment horizontal="right" vertical="center"/>
    </xf>
    <xf numFmtId="49" fontId="52" fillId="12" borderId="148" xfId="0" applyNumberFormat="1" applyFont="1" applyFill="1" applyBorder="1" applyAlignment="1">
      <alignment horizontal="center" vertical="center"/>
    </xf>
    <xf numFmtId="166" fontId="5" fillId="2" borderId="0" xfId="3" applyNumberFormat="1" applyFont="1" applyFill="1" applyBorder="1" applyAlignment="1">
      <alignment horizontal="center" vertical="center" wrapText="1"/>
    </xf>
    <xf numFmtId="166" fontId="3" fillId="3" borderId="7" xfId="2" applyNumberFormat="1" applyFont="1" applyFill="1" applyBorder="1" applyAlignment="1">
      <alignment horizontal="center" vertical="center"/>
    </xf>
    <xf numFmtId="166" fontId="3" fillId="3" borderId="8" xfId="2" applyNumberFormat="1" applyFont="1" applyFill="1" applyBorder="1" applyAlignment="1">
      <alignment horizontal="center" vertical="center"/>
    </xf>
    <xf numFmtId="166" fontId="3" fillId="3" borderId="13" xfId="2" applyNumberFormat="1" applyFont="1" applyFill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3" fillId="3" borderId="17" xfId="2" applyNumberFormat="1" applyFont="1" applyFill="1" applyBorder="1" applyAlignment="1">
      <alignment horizontal="center" vertical="center"/>
    </xf>
    <xf numFmtId="166" fontId="3" fillId="3" borderId="18" xfId="2" applyNumberFormat="1" applyFont="1" applyFill="1" applyBorder="1" applyAlignment="1">
      <alignment horizontal="center" vertical="center"/>
    </xf>
    <xf numFmtId="166" fontId="36" fillId="12" borderId="7" xfId="2" applyNumberFormat="1" applyFont="1" applyFill="1" applyBorder="1" applyAlignment="1">
      <alignment horizontal="center" vertical="center"/>
    </xf>
    <xf numFmtId="166" fontId="36" fillId="12" borderId="9" xfId="2" applyNumberFormat="1" applyFont="1" applyFill="1" applyBorder="1" applyAlignment="1">
      <alignment horizontal="center" vertical="center"/>
    </xf>
    <xf numFmtId="166" fontId="36" fillId="12" borderId="13" xfId="2" applyNumberFormat="1" applyFont="1" applyFill="1" applyBorder="1" applyAlignment="1">
      <alignment horizontal="center" vertical="center"/>
    </xf>
    <xf numFmtId="166" fontId="36" fillId="12" borderId="0" xfId="2" applyNumberFormat="1" applyFont="1" applyFill="1" applyBorder="1" applyAlignment="1">
      <alignment horizontal="center" vertical="center"/>
    </xf>
    <xf numFmtId="166" fontId="36" fillId="12" borderId="17" xfId="2" applyNumberFormat="1" applyFont="1" applyFill="1" applyBorder="1" applyAlignment="1">
      <alignment horizontal="center" vertical="center"/>
    </xf>
    <xf numFmtId="166" fontId="36" fillId="12" borderId="19" xfId="2" applyNumberFormat="1" applyFont="1" applyFill="1" applyBorder="1" applyAlignment="1">
      <alignment horizontal="center" vertical="center"/>
    </xf>
    <xf numFmtId="166" fontId="20" fillId="12" borderId="10" xfId="2" applyNumberFormat="1" applyFont="1" applyFill="1" applyBorder="1" applyAlignment="1">
      <alignment horizontal="center" vertical="center" wrapText="1"/>
    </xf>
    <xf numFmtId="166" fontId="20" fillId="12" borderId="11" xfId="2" applyNumberFormat="1" applyFont="1" applyFill="1" applyBorder="1" applyAlignment="1">
      <alignment horizontal="center" vertical="center" wrapText="1"/>
    </xf>
    <xf numFmtId="166" fontId="20" fillId="12" borderId="12" xfId="2" applyNumberFormat="1" applyFont="1" applyFill="1" applyBorder="1" applyAlignment="1">
      <alignment horizontal="center" vertical="center" wrapText="1"/>
    </xf>
    <xf numFmtId="166" fontId="25" fillId="12" borderId="9" xfId="2" applyNumberFormat="1" applyFont="1" applyFill="1" applyBorder="1" applyAlignment="1">
      <alignment horizontal="center" vertical="center" wrapText="1"/>
    </xf>
    <xf numFmtId="166" fontId="25" fillId="12" borderId="8" xfId="2" applyNumberFormat="1" applyFont="1" applyFill="1" applyBorder="1" applyAlignment="1">
      <alignment horizontal="center" vertical="center" wrapText="1"/>
    </xf>
    <xf numFmtId="166" fontId="25" fillId="12" borderId="0" xfId="2" applyNumberFormat="1" applyFont="1" applyFill="1" applyBorder="1" applyAlignment="1">
      <alignment horizontal="center" vertical="center" wrapText="1"/>
    </xf>
    <xf numFmtId="166" fontId="25" fillId="12" borderId="14" xfId="2" applyNumberFormat="1" applyFont="1" applyFill="1" applyBorder="1" applyAlignment="1">
      <alignment horizontal="center" vertical="center" wrapText="1"/>
    </xf>
    <xf numFmtId="166" fontId="25" fillId="12" borderId="19" xfId="2" applyNumberFormat="1" applyFont="1" applyFill="1" applyBorder="1" applyAlignment="1">
      <alignment horizontal="center" vertical="center" wrapText="1"/>
    </xf>
    <xf numFmtId="166" fontId="25" fillId="12" borderId="18" xfId="2" applyNumberFormat="1" applyFont="1" applyFill="1" applyBorder="1" applyAlignment="1">
      <alignment horizontal="center" vertical="center" wrapText="1"/>
    </xf>
    <xf numFmtId="166" fontId="20" fillId="12" borderId="15" xfId="2" applyNumberFormat="1" applyFont="1" applyFill="1" applyBorder="1" applyAlignment="1">
      <alignment horizontal="center" vertical="center" wrapText="1"/>
    </xf>
    <xf numFmtId="166" fontId="20" fillId="12" borderId="16" xfId="2" applyNumberFormat="1" applyFont="1" applyFill="1" applyBorder="1" applyAlignment="1">
      <alignment horizontal="center" vertical="center" wrapText="1"/>
    </xf>
    <xf numFmtId="166" fontId="20" fillId="12" borderId="1" xfId="2" applyNumberFormat="1" applyFont="1" applyFill="1" applyBorder="1" applyAlignment="1">
      <alignment horizontal="center" vertical="center" wrapText="1"/>
    </xf>
    <xf numFmtId="166" fontId="20" fillId="12" borderId="2" xfId="2" applyNumberFormat="1" applyFont="1" applyFill="1" applyBorder="1" applyAlignment="1">
      <alignment horizontal="center" vertical="center" wrapText="1"/>
    </xf>
    <xf numFmtId="166" fontId="20" fillId="12" borderId="3" xfId="2" applyNumberFormat="1" applyFont="1" applyFill="1" applyBorder="1" applyAlignment="1">
      <alignment horizontal="center" vertical="center" wrapText="1"/>
    </xf>
    <xf numFmtId="166" fontId="20" fillId="12" borderId="20" xfId="2" applyNumberFormat="1" applyFont="1" applyFill="1" applyBorder="1" applyAlignment="1">
      <alignment horizontal="center" vertical="center" wrapText="1"/>
    </xf>
    <xf numFmtId="166" fontId="20" fillId="12" borderId="21" xfId="2" applyNumberFormat="1" applyFont="1" applyFill="1" applyBorder="1" applyAlignment="1">
      <alignment horizontal="center" vertical="center" wrapText="1"/>
    </xf>
    <xf numFmtId="166" fontId="20" fillId="12" borderId="22" xfId="2" applyNumberFormat="1" applyFont="1" applyFill="1" applyBorder="1" applyAlignment="1">
      <alignment horizontal="left" vertical="center" wrapText="1"/>
    </xf>
    <xf numFmtId="166" fontId="3" fillId="2" borderId="0" xfId="2" applyNumberFormat="1" applyFont="1" applyFill="1" applyAlignment="1">
      <alignment horizontal="center"/>
    </xf>
    <xf numFmtId="166" fontId="20" fillId="12" borderId="22" xfId="2" applyNumberFormat="1" applyFont="1" applyFill="1" applyBorder="1" applyAlignment="1">
      <alignment horizontal="center" vertical="center" wrapText="1"/>
    </xf>
    <xf numFmtId="166" fontId="20" fillId="12" borderId="23" xfId="2" applyNumberFormat="1" applyFont="1" applyFill="1" applyBorder="1" applyAlignment="1">
      <alignment horizontal="center" vertical="center" wrapText="1"/>
    </xf>
    <xf numFmtId="166" fontId="36" fillId="7" borderId="136" xfId="0" applyNumberFormat="1" applyFont="1" applyFill="1" applyBorder="1" applyAlignment="1">
      <alignment wrapText="1"/>
    </xf>
    <xf numFmtId="0" fontId="77" fillId="0" borderId="136" xfId="0" applyFont="1" applyBorder="1" applyAlignment="1">
      <alignment wrapText="1"/>
    </xf>
    <xf numFmtId="0" fontId="77" fillId="0" borderId="137" xfId="0" applyFont="1" applyBorder="1" applyAlignment="1">
      <alignment wrapText="1"/>
    </xf>
    <xf numFmtId="166" fontId="50" fillId="2" borderId="19" xfId="0" applyNumberFormat="1" applyFont="1" applyFill="1" applyBorder="1" applyAlignment="1">
      <alignment wrapText="1"/>
    </xf>
    <xf numFmtId="0" fontId="0" fillId="0" borderId="19" xfId="0" applyBorder="1" applyAlignment="1">
      <alignment wrapText="1"/>
    </xf>
    <xf numFmtId="166" fontId="36" fillId="7" borderId="139" xfId="0" applyNumberFormat="1" applyFont="1" applyFill="1" applyBorder="1" applyAlignment="1">
      <alignment wrapText="1"/>
    </xf>
    <xf numFmtId="0" fontId="78" fillId="0" borderId="139" xfId="0" applyFont="1" applyBorder="1" applyAlignment="1">
      <alignment wrapText="1"/>
    </xf>
    <xf numFmtId="0" fontId="78" fillId="0" borderId="140" xfId="0" applyFont="1" applyBorder="1" applyAlignment="1">
      <alignment wrapText="1"/>
    </xf>
    <xf numFmtId="166" fontId="65" fillId="0" borderId="30" xfId="2" applyNumberFormat="1" applyFont="1" applyFill="1" applyBorder="1" applyAlignment="1">
      <alignment horizontal="right" vertical="center"/>
    </xf>
    <xf numFmtId="166" fontId="65" fillId="0" borderId="16" xfId="2" applyNumberFormat="1" applyFont="1" applyFill="1" applyBorder="1" applyAlignment="1">
      <alignment horizontal="right" vertical="center"/>
    </xf>
    <xf numFmtId="166" fontId="65" fillId="0" borderId="30" xfId="2" applyNumberFormat="1" applyFont="1" applyFill="1" applyBorder="1" applyAlignment="1">
      <alignment horizontal="right"/>
    </xf>
    <xf numFmtId="166" fontId="65" fillId="0" borderId="16" xfId="2" applyNumberFormat="1" applyFont="1" applyFill="1" applyBorder="1" applyAlignment="1">
      <alignment horizontal="right"/>
    </xf>
    <xf numFmtId="166" fontId="42" fillId="0" borderId="34" xfId="2" applyNumberFormat="1" applyFont="1" applyFill="1" applyBorder="1" applyAlignment="1">
      <alignment horizontal="center" vertical="center"/>
    </xf>
    <xf numFmtId="166" fontId="42" fillId="0" borderId="36" xfId="2" applyNumberFormat="1" applyFont="1" applyFill="1" applyBorder="1" applyAlignment="1">
      <alignment horizontal="center" vertical="center"/>
    </xf>
    <xf numFmtId="166" fontId="16" fillId="0" borderId="1" xfId="2" applyNumberFormat="1" applyFont="1" applyFill="1" applyBorder="1" applyAlignment="1">
      <alignment horizontal="left" vertical="center" wrapText="1"/>
    </xf>
    <xf numFmtId="166" fontId="16" fillId="0" borderId="2" xfId="2" applyNumberFormat="1" applyFont="1" applyFill="1" applyBorder="1" applyAlignment="1">
      <alignment horizontal="left" vertical="center" wrapText="1"/>
    </xf>
    <xf numFmtId="166" fontId="16" fillId="0" borderId="3" xfId="2" applyNumberFormat="1" applyFont="1" applyFill="1" applyBorder="1" applyAlignment="1">
      <alignment horizontal="left" vertical="center" wrapText="1"/>
    </xf>
    <xf numFmtId="166" fontId="16" fillId="0" borderId="4" xfId="2" applyNumberFormat="1" applyFont="1" applyFill="1" applyBorder="1" applyAlignment="1">
      <alignment horizontal="left" vertical="center" wrapText="1"/>
    </xf>
    <xf numFmtId="166" fontId="16" fillId="0" borderId="5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Fill="1" applyBorder="1" applyAlignment="1">
      <alignment horizontal="left" vertical="center" wrapText="1"/>
    </xf>
    <xf numFmtId="166" fontId="13" fillId="0" borderId="34" xfId="2" applyNumberFormat="1" applyFont="1" applyFill="1" applyBorder="1" applyAlignment="1">
      <alignment horizontal="center" vertical="center"/>
    </xf>
    <xf numFmtId="166" fontId="13" fillId="0" borderId="36" xfId="2" applyNumberFormat="1" applyFont="1" applyFill="1" applyBorder="1" applyAlignment="1">
      <alignment horizontal="center" vertical="center"/>
    </xf>
    <xf numFmtId="166" fontId="65" fillId="0" borderId="1" xfId="6" applyNumberFormat="1" applyFont="1" applyFill="1" applyBorder="1" applyAlignment="1">
      <alignment horizontal="right" vertical="center"/>
    </xf>
    <xf numFmtId="166" fontId="65" fillId="0" borderId="3" xfId="6" applyNumberFormat="1" applyFont="1" applyFill="1" applyBorder="1" applyAlignment="1">
      <alignment horizontal="right" vertical="center"/>
    </xf>
    <xf numFmtId="166" fontId="65" fillId="0" borderId="4" xfId="6" applyNumberFormat="1" applyFont="1" applyFill="1" applyBorder="1" applyAlignment="1">
      <alignment horizontal="right" vertical="center"/>
    </xf>
    <xf numFmtId="166" fontId="65" fillId="0" borderId="6" xfId="6" applyNumberFormat="1" applyFont="1" applyFill="1" applyBorder="1" applyAlignment="1">
      <alignment horizontal="right" vertical="center"/>
    </xf>
    <xf numFmtId="166" fontId="65" fillId="0" borderId="1" xfId="0" applyNumberFormat="1" applyFont="1" applyFill="1" applyBorder="1" applyAlignment="1">
      <alignment horizontal="right" vertical="center"/>
    </xf>
    <xf numFmtId="166" fontId="65" fillId="0" borderId="3" xfId="0" applyNumberFormat="1" applyFont="1" applyFill="1" applyBorder="1" applyAlignment="1">
      <alignment horizontal="right" vertical="center"/>
    </xf>
    <xf numFmtId="166" fontId="65" fillId="0" borderId="4" xfId="0" applyNumberFormat="1" applyFont="1" applyFill="1" applyBorder="1" applyAlignment="1">
      <alignment horizontal="right" vertical="center"/>
    </xf>
    <xf numFmtId="166" fontId="65" fillId="0" borderId="6" xfId="0" applyNumberFormat="1" applyFont="1" applyFill="1" applyBorder="1" applyAlignment="1">
      <alignment horizontal="right" vertical="center"/>
    </xf>
    <xf numFmtId="166" fontId="16" fillId="0" borderId="30" xfId="2" applyNumberFormat="1" applyFont="1" applyFill="1" applyBorder="1" applyAlignment="1">
      <alignment vertical="center" wrapText="1"/>
    </xf>
    <xf numFmtId="166" fontId="16" fillId="0" borderId="31" xfId="2" applyNumberFormat="1" applyFont="1" applyFill="1" applyBorder="1" applyAlignment="1">
      <alignment vertical="center" wrapText="1"/>
    </xf>
    <xf numFmtId="166" fontId="16" fillId="0" borderId="16" xfId="2" applyNumberFormat="1" applyFont="1" applyFill="1" applyBorder="1" applyAlignment="1">
      <alignment vertical="center" wrapText="1"/>
    </xf>
    <xf numFmtId="166" fontId="65" fillId="0" borderId="30" xfId="6" applyNumberFormat="1" applyFont="1" applyFill="1" applyBorder="1" applyAlignment="1">
      <alignment horizontal="right" vertical="center"/>
    </xf>
    <xf numFmtId="166" fontId="65" fillId="0" borderId="16" xfId="6" applyNumberFormat="1" applyFont="1" applyFill="1" applyBorder="1" applyAlignment="1">
      <alignment horizontal="right" vertical="center"/>
    </xf>
    <xf numFmtId="166" fontId="20" fillId="12" borderId="24" xfId="2" applyNumberFormat="1" applyFont="1" applyFill="1" applyBorder="1" applyAlignment="1">
      <alignment horizontal="center" vertical="center" textRotation="90" wrapText="1"/>
    </xf>
    <xf numFmtId="166" fontId="20" fillId="12" borderId="28" xfId="2" applyNumberFormat="1" applyFont="1" applyFill="1" applyBorder="1" applyAlignment="1">
      <alignment horizontal="center" vertical="center" textRotation="90" wrapText="1"/>
    </xf>
    <xf numFmtId="166" fontId="20" fillId="12" borderId="40" xfId="2" applyNumberFormat="1" applyFont="1" applyFill="1" applyBorder="1" applyAlignment="1">
      <alignment horizontal="center" vertical="center" textRotation="90" wrapText="1"/>
    </xf>
    <xf numFmtId="166" fontId="20" fillId="13" borderId="25" xfId="2" applyNumberFormat="1" applyFont="1" applyFill="1" applyBorder="1" applyAlignment="1">
      <alignment horizontal="center" vertical="center" textRotation="90"/>
    </xf>
    <xf numFmtId="166" fontId="20" fillId="13" borderId="29" xfId="2" applyNumberFormat="1" applyFont="1" applyFill="1" applyBorder="1" applyAlignment="1">
      <alignment horizontal="center" vertical="center" textRotation="90"/>
    </xf>
    <xf numFmtId="166" fontId="16" fillId="0" borderId="10" xfId="2" applyNumberFormat="1" applyFont="1" applyFill="1" applyBorder="1" applyAlignment="1">
      <alignment vertical="center" wrapText="1"/>
    </xf>
    <xf numFmtId="166" fontId="16" fillId="0" borderId="11" xfId="2" applyNumberFormat="1" applyFont="1" applyFill="1" applyBorder="1" applyAlignment="1">
      <alignment vertical="center" wrapText="1"/>
    </xf>
    <xf numFmtId="166" fontId="16" fillId="0" borderId="12" xfId="2" applyNumberFormat="1" applyFont="1" applyFill="1" applyBorder="1" applyAlignment="1">
      <alignment vertical="center" wrapText="1"/>
    </xf>
    <xf numFmtId="166" fontId="65" fillId="0" borderId="10" xfId="6" applyNumberFormat="1" applyFont="1" applyFill="1" applyBorder="1" applyAlignment="1">
      <alignment horizontal="right" vertical="center"/>
    </xf>
    <xf numFmtId="166" fontId="65" fillId="0" borderId="12" xfId="6" applyNumberFormat="1" applyFont="1" applyFill="1" applyBorder="1" applyAlignment="1">
      <alignment horizontal="right" vertical="center"/>
    </xf>
    <xf numFmtId="166" fontId="65" fillId="0" borderId="10" xfId="2" applyNumberFormat="1" applyFont="1" applyFill="1" applyBorder="1" applyAlignment="1">
      <alignment horizontal="right" vertical="center"/>
    </xf>
    <xf numFmtId="166" fontId="65" fillId="0" borderId="12" xfId="2" applyNumberFormat="1" applyFont="1" applyFill="1" applyBorder="1" applyAlignment="1">
      <alignment horizontal="right" vertical="center"/>
    </xf>
    <xf numFmtId="166" fontId="16" fillId="0" borderId="30" xfId="2" applyNumberFormat="1" applyFont="1" applyFill="1" applyBorder="1" applyAlignment="1">
      <alignment horizontal="left" vertical="center" wrapText="1"/>
    </xf>
    <xf numFmtId="166" fontId="16" fillId="0" borderId="31" xfId="2" applyNumberFormat="1" applyFont="1" applyFill="1" applyBorder="1" applyAlignment="1">
      <alignment horizontal="left" vertical="center" wrapText="1"/>
    </xf>
    <xf numFmtId="166" fontId="12" fillId="4" borderId="30" xfId="2" applyNumberFormat="1" applyFont="1" applyFill="1" applyBorder="1" applyAlignment="1">
      <alignment horizontal="center" vertical="center" wrapText="1"/>
    </xf>
    <xf numFmtId="166" fontId="12" fillId="4" borderId="31" xfId="2" applyNumberFormat="1" applyFont="1" applyFill="1" applyBorder="1" applyAlignment="1">
      <alignment horizontal="center" vertical="center" wrapText="1"/>
    </xf>
    <xf numFmtId="166" fontId="12" fillId="4" borderId="16" xfId="2" applyNumberFormat="1" applyFont="1" applyFill="1" applyBorder="1" applyAlignment="1">
      <alignment horizontal="center" vertical="center" wrapText="1"/>
    </xf>
    <xf numFmtId="166" fontId="16" fillId="0" borderId="16" xfId="2" applyNumberFormat="1" applyFont="1" applyFill="1" applyBorder="1" applyAlignment="1">
      <alignment horizontal="left" vertical="center" wrapText="1"/>
    </xf>
    <xf numFmtId="166" fontId="65" fillId="0" borderId="15" xfId="2" applyNumberFormat="1" applyFont="1" applyFill="1" applyBorder="1" applyAlignment="1">
      <alignment horizontal="right" vertical="center"/>
    </xf>
    <xf numFmtId="166" fontId="65" fillId="0" borderId="30" xfId="2" applyNumberFormat="1" applyFont="1" applyFill="1" applyBorder="1" applyAlignment="1">
      <alignment horizontal="right" vertical="center" wrapText="1"/>
    </xf>
    <xf numFmtId="166" fontId="65" fillId="0" borderId="31" xfId="2" applyNumberFormat="1" applyFont="1" applyFill="1" applyBorder="1" applyAlignment="1">
      <alignment horizontal="right" vertical="center" wrapText="1"/>
    </xf>
    <xf numFmtId="166" fontId="65" fillId="0" borderId="16" xfId="2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66" fontId="63" fillId="0" borderId="30" xfId="2" applyNumberFormat="1" applyFont="1" applyFill="1" applyBorder="1" applyAlignment="1">
      <alignment horizontal="right"/>
    </xf>
    <xf numFmtId="166" fontId="63" fillId="0" borderId="16" xfId="2" applyNumberFormat="1" applyFont="1" applyFill="1" applyBorder="1" applyAlignment="1">
      <alignment horizontal="right"/>
    </xf>
    <xf numFmtId="166" fontId="16" fillId="0" borderId="30" xfId="2" applyNumberFormat="1" applyFont="1" applyFill="1" applyBorder="1" applyAlignment="1">
      <alignment horizontal="left" vertical="center"/>
    </xf>
    <xf numFmtId="166" fontId="16" fillId="0" borderId="31" xfId="2" applyNumberFormat="1" applyFont="1" applyFill="1" applyBorder="1" applyAlignment="1">
      <alignment horizontal="left" vertical="center"/>
    </xf>
    <xf numFmtId="166" fontId="16" fillId="0" borderId="16" xfId="2" applyNumberFormat="1" applyFont="1" applyFill="1" applyBorder="1" applyAlignment="1">
      <alignment horizontal="left" vertical="center"/>
    </xf>
    <xf numFmtId="166" fontId="74" fillId="0" borderId="35" xfId="2" applyNumberFormat="1" applyFont="1" applyFill="1" applyBorder="1" applyAlignment="1">
      <alignment horizontal="center" vertical="center"/>
    </xf>
    <xf numFmtId="166" fontId="74" fillId="0" borderId="37" xfId="2" applyNumberFormat="1" applyFont="1" applyFill="1" applyBorder="1" applyAlignment="1">
      <alignment horizontal="center" vertical="center"/>
    </xf>
    <xf numFmtId="166" fontId="65" fillId="0" borderId="1" xfId="0" applyNumberFormat="1" applyFont="1" applyFill="1" applyBorder="1" applyAlignment="1">
      <alignment horizontal="right"/>
    </xf>
    <xf numFmtId="166" fontId="65" fillId="0" borderId="3" xfId="0" applyNumberFormat="1" applyFont="1" applyFill="1" applyBorder="1" applyAlignment="1">
      <alignment horizontal="right"/>
    </xf>
    <xf numFmtId="166" fontId="65" fillId="0" borderId="4" xfId="0" applyNumberFormat="1" applyFont="1" applyFill="1" applyBorder="1" applyAlignment="1">
      <alignment horizontal="right"/>
    </xf>
    <xf numFmtId="166" fontId="65" fillId="0" borderId="6" xfId="0" applyNumberFormat="1" applyFont="1" applyFill="1" applyBorder="1" applyAlignment="1">
      <alignment horizontal="right"/>
    </xf>
    <xf numFmtId="166" fontId="65" fillId="0" borderId="1" xfId="6" applyNumberFormat="1" applyFont="1" applyFill="1" applyBorder="1" applyAlignment="1">
      <alignment horizontal="right" vertical="center" wrapText="1"/>
    </xf>
    <xf numFmtId="166" fontId="65" fillId="0" borderId="4" xfId="6" applyNumberFormat="1" applyFont="1" applyFill="1" applyBorder="1" applyAlignment="1">
      <alignment horizontal="right" vertical="center" wrapText="1"/>
    </xf>
    <xf numFmtId="166" fontId="65" fillId="0" borderId="34" xfId="2" applyNumberFormat="1" applyFont="1" applyFill="1" applyBorder="1" applyAlignment="1">
      <alignment horizontal="right" vertical="center"/>
    </xf>
    <xf numFmtId="166" fontId="65" fillId="0" borderId="1" xfId="2" applyNumberFormat="1" applyFont="1" applyFill="1" applyBorder="1" applyAlignment="1">
      <alignment horizontal="right" vertical="center" wrapText="1"/>
    </xf>
    <xf numFmtId="166" fontId="65" fillId="0" borderId="2" xfId="2" applyNumberFormat="1" applyFont="1" applyFill="1" applyBorder="1" applyAlignment="1">
      <alignment horizontal="right" vertical="center" wrapText="1"/>
    </xf>
    <xf numFmtId="166" fontId="65" fillId="0" borderId="3" xfId="2" applyNumberFormat="1" applyFont="1" applyFill="1" applyBorder="1" applyAlignment="1">
      <alignment horizontal="right" vertical="center" wrapText="1"/>
    </xf>
    <xf numFmtId="166" fontId="20" fillId="14" borderId="25" xfId="2" applyNumberFormat="1" applyFont="1" applyFill="1" applyBorder="1" applyAlignment="1">
      <alignment horizontal="center" vertical="center" textRotation="90"/>
    </xf>
    <xf numFmtId="166" fontId="20" fillId="14" borderId="29" xfId="2" applyNumberFormat="1" applyFont="1" applyFill="1" applyBorder="1" applyAlignment="1">
      <alignment horizontal="center" vertical="center" textRotation="90"/>
    </xf>
    <xf numFmtId="166" fontId="20" fillId="14" borderId="13" xfId="2" applyNumberFormat="1" applyFont="1" applyFill="1" applyBorder="1" applyAlignment="1">
      <alignment horizontal="center" vertical="center" textRotation="90"/>
    </xf>
    <xf numFmtId="166" fontId="20" fillId="14" borderId="38" xfId="2" applyNumberFormat="1" applyFont="1" applyFill="1" applyBorder="1" applyAlignment="1">
      <alignment horizontal="center" vertical="center" textRotation="90"/>
    </xf>
    <xf numFmtId="166" fontId="16" fillId="0" borderId="10" xfId="2" applyNumberFormat="1" applyFont="1" applyFill="1" applyBorder="1" applyAlignment="1">
      <alignment horizontal="left" vertical="center" wrapText="1"/>
    </xf>
    <xf numFmtId="166" fontId="16" fillId="0" borderId="11" xfId="2" applyNumberFormat="1" applyFont="1" applyFill="1" applyBorder="1" applyAlignment="1">
      <alignment horizontal="left" vertical="center" wrapText="1"/>
    </xf>
    <xf numFmtId="166" fontId="16" fillId="0" borderId="12" xfId="2" applyNumberFormat="1" applyFont="1" applyFill="1" applyBorder="1" applyAlignment="1">
      <alignment horizontal="left" vertical="center" wrapText="1"/>
    </xf>
    <xf numFmtId="166" fontId="65" fillId="0" borderId="26" xfId="2" applyNumberFormat="1" applyFont="1" applyFill="1" applyBorder="1" applyAlignment="1">
      <alignment horizontal="right" vertical="center"/>
    </xf>
    <xf numFmtId="166" fontId="65" fillId="0" borderId="10" xfId="2" applyNumberFormat="1" applyFont="1" applyFill="1" applyBorder="1" applyAlignment="1">
      <alignment horizontal="right" vertical="center" wrapText="1"/>
    </xf>
    <xf numFmtId="166" fontId="65" fillId="0" borderId="11" xfId="2" applyNumberFormat="1" applyFont="1" applyFill="1" applyBorder="1" applyAlignment="1">
      <alignment horizontal="right" vertical="center" wrapText="1"/>
    </xf>
    <xf numFmtId="166" fontId="65" fillId="0" borderId="12" xfId="2" applyNumberFormat="1" applyFont="1" applyFill="1" applyBorder="1" applyAlignment="1">
      <alignment horizontal="right" vertical="center" wrapText="1"/>
    </xf>
    <xf numFmtId="166" fontId="16" fillId="0" borderId="1" xfId="2" applyNumberFormat="1" applyFont="1" applyFill="1" applyBorder="1" applyAlignment="1">
      <alignment horizontal="left" vertical="center"/>
    </xf>
    <xf numFmtId="166" fontId="16" fillId="0" borderId="2" xfId="2" applyNumberFormat="1" applyFont="1" applyFill="1" applyBorder="1" applyAlignment="1">
      <alignment horizontal="left" vertical="center"/>
    </xf>
    <xf numFmtId="166" fontId="16" fillId="0" borderId="3" xfId="2" applyNumberFormat="1" applyFont="1" applyFill="1" applyBorder="1" applyAlignment="1">
      <alignment horizontal="left" vertical="center"/>
    </xf>
    <xf numFmtId="166" fontId="20" fillId="0" borderId="43" xfId="2" applyNumberFormat="1" applyFont="1" applyFill="1" applyBorder="1" applyAlignment="1">
      <alignment horizontal="left" vertical="center" wrapText="1"/>
    </xf>
    <xf numFmtId="166" fontId="20" fillId="0" borderId="44" xfId="2" applyNumberFormat="1" applyFont="1" applyFill="1" applyBorder="1" applyAlignment="1">
      <alignment horizontal="left" vertical="center" wrapText="1"/>
    </xf>
    <xf numFmtId="166" fontId="20" fillId="0" borderId="45" xfId="2" applyNumberFormat="1" applyFont="1" applyFill="1" applyBorder="1" applyAlignment="1">
      <alignment horizontal="left" vertical="center" wrapText="1"/>
    </xf>
    <xf numFmtId="166" fontId="16" fillId="0" borderId="20" xfId="2" applyNumberFormat="1" applyFont="1" applyFill="1" applyBorder="1" applyAlignment="1">
      <alignment horizontal="left" vertical="center" wrapText="1"/>
    </xf>
    <xf numFmtId="166" fontId="16" fillId="0" borderId="21" xfId="2" applyNumberFormat="1" applyFont="1" applyFill="1" applyBorder="1" applyAlignment="1">
      <alignment horizontal="left" vertical="center" wrapText="1"/>
    </xf>
    <xf numFmtId="166" fontId="16" fillId="0" borderId="23" xfId="2" applyNumberFormat="1" applyFont="1" applyFill="1" applyBorder="1" applyAlignment="1">
      <alignment horizontal="left" vertical="center" wrapText="1"/>
    </xf>
    <xf numFmtId="166" fontId="65" fillId="0" borderId="20" xfId="2" applyNumberFormat="1" applyFont="1" applyFill="1" applyBorder="1" applyAlignment="1">
      <alignment horizontal="right" vertical="center"/>
    </xf>
    <xf numFmtId="166" fontId="65" fillId="0" borderId="21" xfId="2" applyNumberFormat="1" applyFont="1" applyFill="1" applyBorder="1" applyAlignment="1">
      <alignment horizontal="right" vertical="center"/>
    </xf>
    <xf numFmtId="166" fontId="65" fillId="0" borderId="23" xfId="2" applyNumberFormat="1" applyFont="1" applyFill="1" applyBorder="1" applyAlignment="1">
      <alignment horizontal="right" vertical="center"/>
    </xf>
    <xf numFmtId="166" fontId="65" fillId="0" borderId="20" xfId="2" applyNumberFormat="1" applyFont="1" applyFill="1" applyBorder="1" applyAlignment="1">
      <alignment horizontal="right" vertical="center" wrapText="1"/>
    </xf>
    <xf numFmtId="166" fontId="65" fillId="0" borderId="21" xfId="2" applyNumberFormat="1" applyFont="1" applyFill="1" applyBorder="1" applyAlignment="1">
      <alignment horizontal="right" vertical="center" wrapText="1"/>
    </xf>
    <xf numFmtId="166" fontId="65" fillId="0" borderId="23" xfId="2" applyNumberFormat="1" applyFont="1" applyFill="1" applyBorder="1" applyAlignment="1">
      <alignment horizontal="right" vertical="center" wrapText="1"/>
    </xf>
    <xf numFmtId="166" fontId="20" fillId="12" borderId="43" xfId="2" applyNumberFormat="1" applyFont="1" applyFill="1" applyBorder="1" applyAlignment="1">
      <alignment horizontal="left" vertical="center"/>
    </xf>
    <xf numFmtId="166" fontId="20" fillId="12" borderId="44" xfId="2" applyNumberFormat="1" applyFont="1" applyFill="1" applyBorder="1" applyAlignment="1">
      <alignment horizontal="left" vertical="center"/>
    </xf>
    <xf numFmtId="166" fontId="20" fillId="12" borderId="45" xfId="2" applyNumberFormat="1" applyFont="1" applyFill="1" applyBorder="1" applyAlignment="1">
      <alignment horizontal="left" vertical="center"/>
    </xf>
    <xf numFmtId="166" fontId="16" fillId="0" borderId="4" xfId="2" applyNumberFormat="1" applyFont="1" applyFill="1" applyBorder="1" applyAlignment="1">
      <alignment horizontal="left" vertical="center"/>
    </xf>
    <xf numFmtId="166" fontId="16" fillId="0" borderId="5" xfId="2" applyNumberFormat="1" applyFont="1" applyFill="1" applyBorder="1" applyAlignment="1">
      <alignment horizontal="left" vertical="center"/>
    </xf>
    <xf numFmtId="166" fontId="16" fillId="0" borderId="6" xfId="2" applyNumberFormat="1" applyFont="1" applyFill="1" applyBorder="1" applyAlignment="1">
      <alignment horizontal="left" vertical="center"/>
    </xf>
    <xf numFmtId="166" fontId="65" fillId="0" borderId="31" xfId="2" applyNumberFormat="1" applyFont="1" applyFill="1" applyBorder="1" applyAlignment="1">
      <alignment horizontal="right" vertical="center"/>
    </xf>
    <xf numFmtId="166" fontId="20" fillId="12" borderId="47" xfId="2" applyNumberFormat="1" applyFont="1" applyFill="1" applyBorder="1" applyAlignment="1">
      <alignment horizontal="center" vertical="center" textRotation="90"/>
    </xf>
    <xf numFmtId="166" fontId="20" fillId="12" borderId="49" xfId="2" applyNumberFormat="1" applyFont="1" applyFill="1" applyBorder="1" applyAlignment="1">
      <alignment horizontal="center" vertical="center" textRotation="90"/>
    </xf>
    <xf numFmtId="166" fontId="20" fillId="12" borderId="52" xfId="2" applyNumberFormat="1" applyFont="1" applyFill="1" applyBorder="1" applyAlignment="1">
      <alignment horizontal="center" vertical="center" textRotation="90"/>
    </xf>
    <xf numFmtId="166" fontId="16" fillId="0" borderId="10" xfId="2" applyNumberFormat="1" applyFont="1" applyFill="1" applyBorder="1" applyAlignment="1">
      <alignment horizontal="left" vertical="center"/>
    </xf>
    <xf numFmtId="166" fontId="16" fillId="0" borderId="11" xfId="2" applyNumberFormat="1" applyFont="1" applyFill="1" applyBorder="1" applyAlignment="1">
      <alignment horizontal="left" vertical="center"/>
    </xf>
    <xf numFmtId="166" fontId="16" fillId="0" borderId="12" xfId="2" applyNumberFormat="1" applyFont="1" applyFill="1" applyBorder="1" applyAlignment="1">
      <alignment horizontal="left" vertical="center"/>
    </xf>
    <xf numFmtId="166" fontId="65" fillId="0" borderId="11" xfId="2" applyNumberFormat="1" applyFont="1" applyFill="1" applyBorder="1" applyAlignment="1">
      <alignment horizontal="right" vertical="center"/>
    </xf>
    <xf numFmtId="166" fontId="20" fillId="13" borderId="50" xfId="2" applyNumberFormat="1" applyFont="1" applyFill="1" applyBorder="1" applyAlignment="1">
      <alignment horizontal="center" vertical="center" textRotation="90"/>
    </xf>
    <xf numFmtId="166" fontId="20" fillId="13" borderId="51" xfId="2" applyNumberFormat="1" applyFont="1" applyFill="1" applyBorder="1" applyAlignment="1">
      <alignment horizontal="center" vertical="center" textRotation="90"/>
    </xf>
    <xf numFmtId="166" fontId="20" fillId="13" borderId="36" xfId="2" applyNumberFormat="1" applyFont="1" applyFill="1" applyBorder="1" applyAlignment="1">
      <alignment horizontal="center" vertical="center" textRotation="90"/>
    </xf>
    <xf numFmtId="166" fontId="16" fillId="0" borderId="30" xfId="0" applyNumberFormat="1" applyFont="1" applyFill="1" applyBorder="1" applyAlignment="1">
      <alignment horizontal="left" vertical="center" wrapText="1"/>
    </xf>
    <xf numFmtId="166" fontId="16" fillId="0" borderId="31" xfId="0" applyNumberFormat="1" applyFont="1" applyFill="1" applyBorder="1" applyAlignment="1">
      <alignment horizontal="left" vertical="center" wrapText="1"/>
    </xf>
    <xf numFmtId="166" fontId="16" fillId="0" borderId="16" xfId="0" applyNumberFormat="1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66" fontId="20" fillId="0" borderId="20" xfId="2" applyNumberFormat="1" applyFont="1" applyFill="1" applyBorder="1" applyAlignment="1">
      <alignment horizontal="left" vertical="center"/>
    </xf>
    <xf numFmtId="166" fontId="20" fillId="0" borderId="21" xfId="2" applyNumberFormat="1" applyFont="1" applyFill="1" applyBorder="1" applyAlignment="1">
      <alignment horizontal="left" vertical="center"/>
    </xf>
    <xf numFmtId="166" fontId="20" fillId="0" borderId="23" xfId="2" applyNumberFormat="1" applyFont="1" applyFill="1" applyBorder="1" applyAlignment="1">
      <alignment horizontal="left" vertical="center"/>
    </xf>
    <xf numFmtId="166" fontId="32" fillId="12" borderId="10" xfId="2" applyNumberFormat="1" applyFont="1" applyFill="1" applyBorder="1" applyAlignment="1">
      <alignment horizontal="center" vertical="center"/>
    </xf>
    <xf numFmtId="166" fontId="32" fillId="12" borderId="11" xfId="2" applyNumberFormat="1" applyFont="1" applyFill="1" applyBorder="1" applyAlignment="1">
      <alignment horizontal="center" vertical="center"/>
    </xf>
    <xf numFmtId="166" fontId="32" fillId="12" borderId="12" xfId="2" applyNumberFormat="1" applyFont="1" applyFill="1" applyBorder="1" applyAlignment="1">
      <alignment horizontal="center" vertical="center"/>
    </xf>
    <xf numFmtId="166" fontId="20" fillId="12" borderId="10" xfId="2" applyNumberFormat="1" applyFont="1" applyFill="1" applyBorder="1" applyAlignment="1">
      <alignment horizontal="center" vertical="center"/>
    </xf>
    <xf numFmtId="166" fontId="20" fillId="12" borderId="11" xfId="2" applyNumberFormat="1" applyFont="1" applyFill="1" applyBorder="1" applyAlignment="1">
      <alignment horizontal="center" vertical="center"/>
    </xf>
    <xf numFmtId="166" fontId="20" fillId="12" borderId="12" xfId="2" applyNumberFormat="1" applyFont="1" applyFill="1" applyBorder="1" applyAlignment="1">
      <alignment horizontal="center" vertical="center"/>
    </xf>
    <xf numFmtId="166" fontId="65" fillId="0" borderId="2" xfId="0" applyNumberFormat="1" applyFont="1" applyFill="1" applyBorder="1" applyAlignment="1">
      <alignment horizontal="right"/>
    </xf>
    <xf numFmtId="166" fontId="65" fillId="0" borderId="30" xfId="0" applyNumberFormat="1" applyFont="1" applyFill="1" applyBorder="1" applyAlignment="1">
      <alignment horizontal="right"/>
    </xf>
    <xf numFmtId="166" fontId="65" fillId="0" borderId="31" xfId="0" applyNumberFormat="1" applyFont="1" applyFill="1" applyBorder="1" applyAlignment="1">
      <alignment horizontal="right"/>
    </xf>
    <xf numFmtId="166" fontId="65" fillId="0" borderId="16" xfId="0" applyNumberFormat="1" applyFont="1" applyFill="1" applyBorder="1" applyAlignment="1">
      <alignment horizontal="right"/>
    </xf>
    <xf numFmtId="166" fontId="27" fillId="4" borderId="15" xfId="2" applyNumberFormat="1" applyFont="1" applyFill="1" applyBorder="1" applyAlignment="1">
      <alignment horizontal="center" vertical="center" wrapText="1"/>
    </xf>
    <xf numFmtId="166" fontId="27" fillId="4" borderId="30" xfId="2" applyNumberFormat="1" applyFont="1" applyFill="1" applyBorder="1" applyAlignment="1">
      <alignment horizontal="center" vertical="center" wrapText="1"/>
    </xf>
    <xf numFmtId="166" fontId="27" fillId="4" borderId="31" xfId="2" applyNumberFormat="1" applyFont="1" applyFill="1" applyBorder="1" applyAlignment="1">
      <alignment horizontal="center" vertical="center" wrapText="1"/>
    </xf>
    <xf numFmtId="166" fontId="27" fillId="4" borderId="16" xfId="2" applyNumberFormat="1" applyFont="1" applyFill="1" applyBorder="1" applyAlignment="1">
      <alignment horizontal="center" vertical="center" wrapText="1"/>
    </xf>
    <xf numFmtId="166" fontId="66" fillId="0" borderId="30" xfId="2" applyNumberFormat="1" applyFont="1" applyFill="1" applyBorder="1" applyAlignment="1">
      <alignment horizontal="right" vertical="center" wrapText="1"/>
    </xf>
    <xf numFmtId="166" fontId="66" fillId="0" borderId="31" xfId="2" applyNumberFormat="1" applyFont="1" applyFill="1" applyBorder="1" applyAlignment="1">
      <alignment horizontal="right" vertical="center" wrapText="1"/>
    </xf>
    <xf numFmtId="166" fontId="66" fillId="0" borderId="16" xfId="2" applyNumberFormat="1" applyFont="1" applyFill="1" applyBorder="1" applyAlignment="1">
      <alignment horizontal="right" vertical="center" wrapText="1"/>
    </xf>
    <xf numFmtId="166" fontId="66" fillId="0" borderId="15" xfId="0" applyNumberFormat="1" applyFont="1" applyFill="1" applyBorder="1" applyAlignment="1">
      <alignment horizontal="center"/>
    </xf>
    <xf numFmtId="166" fontId="69" fillId="4" borderId="15" xfId="2" applyNumberFormat="1" applyFont="1" applyFill="1" applyBorder="1" applyAlignment="1">
      <alignment horizontal="center" vertical="center" wrapText="1"/>
    </xf>
    <xf numFmtId="166" fontId="66" fillId="0" borderId="15" xfId="0" applyNumberFormat="1" applyFont="1" applyFill="1" applyBorder="1" applyAlignment="1">
      <alignment horizontal="right" vertical="center"/>
    </xf>
    <xf numFmtId="166" fontId="66" fillId="0" borderId="30" xfId="2" applyNumberFormat="1" applyFont="1" applyFill="1" applyBorder="1" applyAlignment="1">
      <alignment horizontal="right" vertical="center"/>
    </xf>
    <xf numFmtId="166" fontId="66" fillId="0" borderId="31" xfId="2" applyNumberFormat="1" applyFont="1" applyFill="1" applyBorder="1" applyAlignment="1">
      <alignment horizontal="right" vertical="center"/>
    </xf>
    <xf numFmtId="166" fontId="66" fillId="0" borderId="16" xfId="2" applyNumberFormat="1" applyFont="1" applyFill="1" applyBorder="1" applyAlignment="1">
      <alignment horizontal="right" vertical="center"/>
    </xf>
    <xf numFmtId="166" fontId="56" fillId="4" borderId="15" xfId="2" applyNumberFormat="1" applyFont="1" applyFill="1" applyBorder="1" applyAlignment="1">
      <alignment horizontal="center" vertical="center" wrapText="1"/>
    </xf>
    <xf numFmtId="166" fontId="20" fillId="13" borderId="20" xfId="2" applyNumberFormat="1" applyFont="1" applyFill="1" applyBorder="1" applyAlignment="1">
      <alignment horizontal="left" vertical="center"/>
    </xf>
    <xf numFmtId="166" fontId="20" fillId="13" borderId="21" xfId="2" applyNumberFormat="1" applyFont="1" applyFill="1" applyBorder="1" applyAlignment="1">
      <alignment horizontal="left" vertical="center"/>
    </xf>
    <xf numFmtId="166" fontId="20" fillId="13" borderId="23" xfId="2" applyNumberFormat="1" applyFont="1" applyFill="1" applyBorder="1" applyAlignment="1">
      <alignment horizontal="left" vertical="center"/>
    </xf>
    <xf numFmtId="166" fontId="49" fillId="0" borderId="47" xfId="0" applyNumberFormat="1" applyFont="1" applyFill="1" applyBorder="1" applyAlignment="1">
      <alignment horizontal="center" vertical="center"/>
    </xf>
    <xf numFmtId="166" fontId="49" fillId="0" borderId="26" xfId="0" applyNumberFormat="1" applyFont="1" applyFill="1" applyBorder="1" applyAlignment="1">
      <alignment horizontal="center" vertical="center"/>
    </xf>
    <xf numFmtId="166" fontId="49" fillId="0" borderId="27" xfId="0" applyNumberFormat="1" applyFont="1" applyFill="1" applyBorder="1" applyAlignment="1">
      <alignment horizontal="center" vertical="center"/>
    </xf>
    <xf numFmtId="166" fontId="20" fillId="0" borderId="54" xfId="2" applyNumberFormat="1" applyFont="1" applyFill="1" applyBorder="1" applyAlignment="1">
      <alignment horizontal="center" vertical="center"/>
    </xf>
    <xf numFmtId="166" fontId="20" fillId="0" borderId="11" xfId="2" applyNumberFormat="1" applyFont="1" applyFill="1" applyBorder="1" applyAlignment="1">
      <alignment horizontal="center" vertical="center"/>
    </xf>
    <xf numFmtId="166" fontId="20" fillId="0" borderId="12" xfId="2" applyNumberFormat="1" applyFont="1" applyFill="1" applyBorder="1" applyAlignment="1">
      <alignment horizontal="center" vertical="center"/>
    </xf>
    <xf numFmtId="166" fontId="20" fillId="0" borderId="10" xfId="2" applyNumberFormat="1" applyFont="1" applyFill="1" applyBorder="1" applyAlignment="1">
      <alignment horizontal="center" vertical="center"/>
    </xf>
    <xf numFmtId="166" fontId="20" fillId="0" borderId="55" xfId="2" applyNumberFormat="1" applyFont="1" applyFill="1" applyBorder="1" applyAlignment="1">
      <alignment horizontal="center" vertical="center"/>
    </xf>
    <xf numFmtId="166" fontId="20" fillId="12" borderId="25" xfId="2" applyNumberFormat="1" applyFont="1" applyFill="1" applyBorder="1" applyAlignment="1">
      <alignment horizontal="center" vertical="center" textRotation="90"/>
    </xf>
    <xf numFmtId="166" fontId="20" fillId="12" borderId="29" xfId="2" applyNumberFormat="1" applyFont="1" applyFill="1" applyBorder="1" applyAlignment="1">
      <alignment horizontal="center" vertical="center" textRotation="90"/>
    </xf>
    <xf numFmtId="166" fontId="20" fillId="12" borderId="38" xfId="2" applyNumberFormat="1" applyFont="1" applyFill="1" applyBorder="1" applyAlignment="1">
      <alignment horizontal="center" vertical="center" textRotation="90"/>
    </xf>
    <xf numFmtId="166" fontId="20" fillId="14" borderId="34" xfId="2" applyNumberFormat="1" applyFont="1" applyFill="1" applyBorder="1" applyAlignment="1">
      <alignment horizontal="center" vertical="center" textRotation="90"/>
    </xf>
    <xf numFmtId="166" fontId="20" fillId="14" borderId="51" xfId="2" applyNumberFormat="1" applyFont="1" applyFill="1" applyBorder="1" applyAlignment="1">
      <alignment horizontal="center" vertical="center" textRotation="90"/>
    </xf>
    <xf numFmtId="166" fontId="20" fillId="14" borderId="36" xfId="2" applyNumberFormat="1" applyFont="1" applyFill="1" applyBorder="1" applyAlignment="1">
      <alignment horizontal="center" vertical="center" textRotation="90"/>
    </xf>
    <xf numFmtId="166" fontId="39" fillId="0" borderId="30" xfId="2" applyNumberFormat="1" applyFont="1" applyFill="1" applyBorder="1" applyAlignment="1">
      <alignment horizontal="right" vertical="center" wrapText="1"/>
    </xf>
    <xf numFmtId="166" fontId="39" fillId="0" borderId="31" xfId="2" applyNumberFormat="1" applyFont="1" applyFill="1" applyBorder="1" applyAlignment="1">
      <alignment horizontal="right" vertical="center" wrapText="1"/>
    </xf>
    <xf numFmtId="166" fontId="39" fillId="0" borderId="16" xfId="2" applyNumberFormat="1" applyFont="1" applyFill="1" applyBorder="1" applyAlignment="1">
      <alignment horizontal="right" vertical="center" wrapText="1"/>
    </xf>
    <xf numFmtId="166" fontId="20" fillId="13" borderId="15" xfId="2" applyNumberFormat="1" applyFont="1" applyFill="1" applyBorder="1" applyAlignment="1">
      <alignment horizontal="center" vertical="center" textRotation="90"/>
    </xf>
    <xf numFmtId="166" fontId="20" fillId="12" borderId="47" xfId="2" applyNumberFormat="1" applyFont="1" applyFill="1" applyBorder="1" applyAlignment="1">
      <alignment horizontal="center" vertical="center" textRotation="90" wrapText="1"/>
    </xf>
    <xf numFmtId="166" fontId="16" fillId="12" borderId="49" xfId="2" applyNumberFormat="1" applyFont="1" applyFill="1" applyBorder="1" applyAlignment="1">
      <alignment horizontal="center" vertical="center" textRotation="90" wrapText="1"/>
    </xf>
    <xf numFmtId="166" fontId="16" fillId="12" borderId="52" xfId="2" applyNumberFormat="1" applyFont="1" applyFill="1" applyBorder="1" applyAlignment="1">
      <alignment horizontal="center" vertical="center" textRotation="90" wrapText="1"/>
    </xf>
    <xf numFmtId="166" fontId="20" fillId="7" borderId="26" xfId="2" applyNumberFormat="1" applyFont="1" applyFill="1" applyBorder="1" applyAlignment="1">
      <alignment horizontal="left" vertical="center"/>
    </xf>
    <xf numFmtId="166" fontId="65" fillId="7" borderId="26" xfId="0" applyNumberFormat="1" applyFont="1" applyFill="1" applyBorder="1" applyAlignment="1">
      <alignment horizontal="right"/>
    </xf>
    <xf numFmtId="166" fontId="49" fillId="0" borderId="60" xfId="0" applyNumberFormat="1" applyFont="1" applyFill="1" applyBorder="1" applyAlignment="1">
      <alignment horizontal="center" vertical="center" textRotation="91" wrapText="1"/>
    </xf>
    <xf numFmtId="166" fontId="49" fillId="0" borderId="9" xfId="0" applyNumberFormat="1" applyFont="1" applyFill="1" applyBorder="1" applyAlignment="1">
      <alignment horizontal="center" vertical="center" textRotation="91" wrapText="1"/>
    </xf>
    <xf numFmtId="166" fontId="49" fillId="0" borderId="61" xfId="0" applyNumberFormat="1" applyFont="1" applyFill="1" applyBorder="1" applyAlignment="1">
      <alignment horizontal="center" vertical="center" textRotation="91" wrapText="1"/>
    </xf>
    <xf numFmtId="166" fontId="49" fillId="0" borderId="50" xfId="0" applyNumberFormat="1" applyFont="1" applyFill="1" applyBorder="1" applyAlignment="1">
      <alignment horizontal="center" vertical="center" textRotation="91" wrapText="1"/>
    </xf>
    <xf numFmtId="166" fontId="49" fillId="0" borderId="0" xfId="0" applyNumberFormat="1" applyFont="1" applyFill="1" applyBorder="1" applyAlignment="1">
      <alignment horizontal="center" vertical="center" textRotation="91" wrapText="1"/>
    </xf>
    <xf numFmtId="166" fontId="49" fillId="0" borderId="33" xfId="0" applyNumberFormat="1" applyFont="1" applyFill="1" applyBorder="1" applyAlignment="1">
      <alignment horizontal="center" vertical="center" textRotation="91" wrapText="1"/>
    </xf>
    <xf numFmtId="166" fontId="49" fillId="0" borderId="4" xfId="0" applyNumberFormat="1" applyFont="1" applyFill="1" applyBorder="1" applyAlignment="1">
      <alignment horizontal="center" vertical="center" textRotation="91" wrapText="1"/>
    </xf>
    <xf numFmtId="166" fontId="49" fillId="0" borderId="5" xfId="0" applyNumberFormat="1" applyFont="1" applyFill="1" applyBorder="1" applyAlignment="1">
      <alignment horizontal="center" vertical="center" textRotation="91" wrapText="1"/>
    </xf>
    <xf numFmtId="166" fontId="49" fillId="0" borderId="6" xfId="0" applyNumberFormat="1" applyFont="1" applyFill="1" applyBorder="1" applyAlignment="1">
      <alignment horizontal="center" vertical="center" textRotation="91" wrapText="1"/>
    </xf>
    <xf numFmtId="166" fontId="16" fillId="7" borderId="36" xfId="2" applyNumberFormat="1" applyFont="1" applyFill="1" applyBorder="1" applyAlignment="1">
      <alignment horizontal="left" vertical="center"/>
    </xf>
    <xf numFmtId="166" fontId="16" fillId="7" borderId="4" xfId="2" applyNumberFormat="1" applyFont="1" applyFill="1" applyBorder="1" applyAlignment="1">
      <alignment horizontal="left" vertical="center" wrapText="1"/>
    </xf>
    <xf numFmtId="166" fontId="16" fillId="7" borderId="5" xfId="2" applyNumberFormat="1" applyFont="1" applyFill="1" applyBorder="1" applyAlignment="1">
      <alignment horizontal="left" vertical="center" wrapText="1"/>
    </xf>
    <xf numFmtId="166" fontId="16" fillId="7" borderId="6" xfId="2" applyNumberFormat="1" applyFont="1" applyFill="1" applyBorder="1" applyAlignment="1">
      <alignment horizontal="left" vertical="center" wrapText="1"/>
    </xf>
    <xf numFmtId="166" fontId="65" fillId="7" borderId="15" xfId="0" applyNumberFormat="1" applyFont="1" applyFill="1" applyBorder="1" applyAlignment="1">
      <alignment horizontal="right"/>
    </xf>
    <xf numFmtId="166" fontId="16" fillId="7" borderId="15" xfId="2" applyNumberFormat="1" applyFont="1" applyFill="1" applyBorder="1" applyAlignment="1">
      <alignment horizontal="left" vertical="center"/>
    </xf>
    <xf numFmtId="166" fontId="49" fillId="7" borderId="1" xfId="0" applyNumberFormat="1" applyFont="1" applyFill="1" applyBorder="1" applyAlignment="1">
      <alignment horizontal="center" vertical="center"/>
    </xf>
    <xf numFmtId="166" fontId="49" fillId="7" borderId="2" xfId="0" applyNumberFormat="1" applyFont="1" applyFill="1" applyBorder="1" applyAlignment="1">
      <alignment horizontal="center" vertical="center"/>
    </xf>
    <xf numFmtId="166" fontId="20" fillId="12" borderId="15" xfId="2" applyNumberFormat="1" applyFont="1" applyFill="1" applyBorder="1" applyAlignment="1">
      <alignment horizontal="left" vertical="center" wrapText="1"/>
    </xf>
    <xf numFmtId="166" fontId="42" fillId="7" borderId="36" xfId="2" applyNumberFormat="1" applyFont="1" applyFill="1" applyBorder="1" applyAlignment="1">
      <alignment horizontal="center" vertical="center"/>
    </xf>
    <xf numFmtId="166" fontId="42" fillId="7" borderId="15" xfId="2" applyNumberFormat="1" applyFont="1" applyFill="1" applyBorder="1" applyAlignment="1">
      <alignment horizontal="center" vertical="center"/>
    </xf>
    <xf numFmtId="166" fontId="42" fillId="7" borderId="22" xfId="2" applyNumberFormat="1" applyFont="1" applyFill="1" applyBorder="1" applyAlignment="1">
      <alignment horizontal="center" vertical="center"/>
    </xf>
    <xf numFmtId="166" fontId="51" fillId="7" borderId="15" xfId="0" applyNumberFormat="1" applyFont="1" applyFill="1" applyBorder="1" applyAlignment="1">
      <alignment horizontal="left" vertical="center"/>
    </xf>
    <xf numFmtId="166" fontId="51" fillId="7" borderId="22" xfId="0" applyNumberFormat="1" applyFont="1" applyFill="1" applyBorder="1" applyAlignment="1">
      <alignment horizontal="left" vertical="center"/>
    </xf>
    <xf numFmtId="166" fontId="16" fillId="7" borderId="30" xfId="0" applyNumberFormat="1" applyFont="1" applyFill="1" applyBorder="1" applyAlignment="1">
      <alignment horizontal="center" vertical="center"/>
    </xf>
    <xf numFmtId="166" fontId="16" fillId="7" borderId="31" xfId="0" applyNumberFormat="1" applyFont="1" applyFill="1" applyBorder="1" applyAlignment="1">
      <alignment horizontal="center" vertical="center"/>
    </xf>
    <xf numFmtId="166" fontId="16" fillId="7" borderId="62" xfId="0" applyNumberFormat="1" applyFont="1" applyFill="1" applyBorder="1" applyAlignment="1">
      <alignment horizontal="center" vertical="center"/>
    </xf>
    <xf numFmtId="166" fontId="59" fillId="2" borderId="0" xfId="0" applyNumberFormat="1" applyFont="1" applyFill="1" applyAlignment="1">
      <alignment horizontal="center" wrapText="1"/>
    </xf>
    <xf numFmtId="166" fontId="16" fillId="7" borderId="20" xfId="0" applyNumberFormat="1" applyFont="1" applyFill="1" applyBorder="1" applyAlignment="1">
      <alignment horizontal="center" vertical="center"/>
    </xf>
    <xf numFmtId="166" fontId="16" fillId="7" borderId="21" xfId="0" applyNumberFormat="1" applyFont="1" applyFill="1" applyBorder="1" applyAlignment="1">
      <alignment horizontal="center" vertical="center"/>
    </xf>
    <xf numFmtId="166" fontId="16" fillId="7" borderId="59" xfId="0" applyNumberFormat="1" applyFont="1" applyFill="1" applyBorder="1" applyAlignment="1">
      <alignment horizontal="center" vertical="center"/>
    </xf>
    <xf numFmtId="166" fontId="51" fillId="0" borderId="58" xfId="0" applyNumberFormat="1" applyFont="1" applyFill="1" applyBorder="1" applyAlignment="1">
      <alignment horizontal="center"/>
    </xf>
    <xf numFmtId="166" fontId="51" fillId="0" borderId="20" xfId="0" applyNumberFormat="1" applyFont="1" applyFill="1" applyBorder="1" applyAlignment="1">
      <alignment horizontal="center"/>
    </xf>
    <xf numFmtId="166" fontId="51" fillId="0" borderId="59" xfId="0" applyNumberFormat="1" applyFont="1" applyFill="1" applyBorder="1" applyAlignment="1">
      <alignment horizontal="center"/>
    </xf>
    <xf numFmtId="166" fontId="16" fillId="12" borderId="15" xfId="2" applyNumberFormat="1" applyFont="1" applyFill="1" applyBorder="1" applyAlignment="1">
      <alignment horizontal="left" vertical="center"/>
    </xf>
    <xf numFmtId="166" fontId="36" fillId="12" borderId="15" xfId="0" applyNumberFormat="1" applyFont="1" applyFill="1" applyBorder="1" applyAlignment="1">
      <alignment horizontal="right"/>
    </xf>
    <xf numFmtId="166" fontId="49" fillId="0" borderId="30" xfId="0" applyNumberFormat="1" applyFont="1" applyFill="1" applyBorder="1" applyAlignment="1">
      <alignment horizontal="center" vertical="center" wrapText="1"/>
    </xf>
    <xf numFmtId="166" fontId="49" fillId="0" borderId="31" xfId="0" applyNumberFormat="1" applyFont="1" applyFill="1" applyBorder="1" applyAlignment="1">
      <alignment horizontal="center" vertical="center" wrapText="1"/>
    </xf>
    <xf numFmtId="166" fontId="49" fillId="0" borderId="16" xfId="0" applyNumberFormat="1" applyFont="1" applyFill="1" applyBorder="1" applyAlignment="1">
      <alignment horizontal="center" vertical="center" wrapText="1"/>
    </xf>
    <xf numFmtId="166" fontId="49" fillId="7" borderId="30" xfId="0" applyNumberFormat="1" applyFont="1" applyFill="1" applyBorder="1" applyAlignment="1">
      <alignment horizontal="center" vertical="center" wrapText="1"/>
    </xf>
    <xf numFmtId="166" fontId="49" fillId="7" borderId="31" xfId="0" applyNumberFormat="1" applyFont="1" applyFill="1" applyBorder="1" applyAlignment="1">
      <alignment horizontal="center" vertical="center" wrapText="1"/>
    </xf>
    <xf numFmtId="166" fontId="49" fillId="7" borderId="16" xfId="0" applyNumberFormat="1" applyFont="1" applyFill="1" applyBorder="1" applyAlignment="1">
      <alignment horizontal="center" vertical="center" wrapText="1"/>
    </xf>
    <xf numFmtId="166" fontId="49" fillId="7" borderId="30" xfId="0" applyNumberFormat="1" applyFont="1" applyFill="1" applyBorder="1" applyAlignment="1">
      <alignment horizontal="center" vertical="center"/>
    </xf>
    <xf numFmtId="166" fontId="49" fillId="7" borderId="31" xfId="0" applyNumberFormat="1" applyFont="1" applyFill="1" applyBorder="1" applyAlignment="1">
      <alignment horizontal="center" vertical="center"/>
    </xf>
    <xf numFmtId="166" fontId="49" fillId="7" borderId="16" xfId="0" applyNumberFormat="1" applyFont="1" applyFill="1" applyBorder="1" applyAlignment="1">
      <alignment horizontal="center" vertical="center"/>
    </xf>
    <xf numFmtId="166" fontId="49" fillId="0" borderId="1" xfId="0" applyNumberFormat="1" applyFont="1" applyFill="1" applyBorder="1" applyAlignment="1">
      <alignment horizontal="center" vertical="center" wrapText="1"/>
    </xf>
    <xf numFmtId="166" fontId="49" fillId="0" borderId="2" xfId="0" applyNumberFormat="1" applyFont="1" applyFill="1" applyBorder="1" applyAlignment="1">
      <alignment horizontal="center" vertical="center" wrapText="1"/>
    </xf>
    <xf numFmtId="166" fontId="49" fillId="0" borderId="3" xfId="0" applyNumberFormat="1" applyFont="1" applyFill="1" applyBorder="1" applyAlignment="1">
      <alignment horizontal="center" vertical="center" wrapText="1"/>
    </xf>
    <xf numFmtId="166" fontId="49" fillId="0" borderId="50" xfId="0" applyNumberFormat="1" applyFont="1" applyFill="1" applyBorder="1" applyAlignment="1">
      <alignment horizontal="center" vertical="center" wrapText="1"/>
    </xf>
    <xf numFmtId="166" fontId="49" fillId="0" borderId="0" xfId="0" applyNumberFormat="1" applyFont="1" applyFill="1" applyBorder="1" applyAlignment="1">
      <alignment horizontal="center" vertical="center" wrapText="1"/>
    </xf>
    <xf numFmtId="166" fontId="49" fillId="0" borderId="33" xfId="0" applyNumberFormat="1" applyFont="1" applyFill="1" applyBorder="1" applyAlignment="1">
      <alignment horizontal="center" vertical="center" wrapText="1"/>
    </xf>
    <xf numFmtId="166" fontId="49" fillId="0" borderId="56" xfId="0" applyNumberFormat="1" applyFont="1" applyFill="1" applyBorder="1" applyAlignment="1">
      <alignment horizontal="center" vertical="center" wrapText="1"/>
    </xf>
    <xf numFmtId="166" fontId="49" fillId="0" borderId="19" xfId="0" applyNumberFormat="1" applyFont="1" applyFill="1" applyBorder="1" applyAlignment="1">
      <alignment horizontal="center" vertical="center" wrapText="1"/>
    </xf>
    <xf numFmtId="166" fontId="49" fillId="0" borderId="57" xfId="0" applyNumberFormat="1" applyFont="1" applyFill="1" applyBorder="1" applyAlignment="1">
      <alignment horizontal="center" vertical="center" wrapText="1"/>
    </xf>
    <xf numFmtId="166" fontId="16" fillId="7" borderId="15" xfId="2" applyNumberFormat="1" applyFont="1" applyFill="1" applyBorder="1" applyAlignment="1">
      <alignment horizontal="left" vertical="center" wrapText="1"/>
    </xf>
    <xf numFmtId="166" fontId="16" fillId="7" borderId="30" xfId="2" applyNumberFormat="1" applyFont="1" applyFill="1" applyBorder="1" applyAlignment="1">
      <alignment horizontal="left" vertical="center" wrapText="1"/>
    </xf>
    <xf numFmtId="166" fontId="16" fillId="7" borderId="31" xfId="2" applyNumberFormat="1" applyFont="1" applyFill="1" applyBorder="1" applyAlignment="1">
      <alignment horizontal="left" vertical="center" wrapText="1"/>
    </xf>
    <xf numFmtId="166" fontId="16" fillId="7" borderId="16" xfId="2" applyNumberFormat="1" applyFont="1" applyFill="1" applyBorder="1" applyAlignment="1">
      <alignment horizontal="left" vertical="center" wrapText="1"/>
    </xf>
    <xf numFmtId="166" fontId="51" fillId="0" borderId="22" xfId="0" applyNumberFormat="1" applyFont="1" applyFill="1" applyBorder="1" applyAlignment="1">
      <alignment horizontal="center"/>
    </xf>
    <xf numFmtId="166" fontId="51" fillId="0" borderId="56" xfId="0" applyNumberFormat="1" applyFont="1" applyFill="1" applyBorder="1" applyAlignment="1">
      <alignment horizontal="center"/>
    </xf>
    <xf numFmtId="166" fontId="51" fillId="0" borderId="19" xfId="0" applyNumberFormat="1" applyFont="1" applyFill="1" applyBorder="1" applyAlignment="1">
      <alignment horizontal="center"/>
    </xf>
    <xf numFmtId="166" fontId="51" fillId="0" borderId="57" xfId="0" applyNumberFormat="1" applyFont="1" applyFill="1" applyBorder="1" applyAlignment="1">
      <alignment horizontal="center"/>
    </xf>
    <xf numFmtId="166" fontId="64" fillId="7" borderId="30" xfId="0" applyNumberFormat="1" applyFont="1" applyFill="1" applyBorder="1" applyAlignment="1">
      <alignment horizontal="center"/>
    </xf>
    <xf numFmtId="166" fontId="64" fillId="7" borderId="31" xfId="0" applyNumberFormat="1" applyFont="1" applyFill="1" applyBorder="1" applyAlignment="1">
      <alignment horizontal="center"/>
    </xf>
    <xf numFmtId="166" fontId="16" fillId="7" borderId="30" xfId="2" applyNumberFormat="1" applyFont="1" applyFill="1" applyBorder="1" applyAlignment="1">
      <alignment horizontal="center" vertical="center" wrapText="1"/>
    </xf>
    <xf numFmtId="166" fontId="16" fillId="7" borderId="31" xfId="2" applyNumberFormat="1" applyFont="1" applyFill="1" applyBorder="1" applyAlignment="1">
      <alignment horizontal="center" vertical="center" wrapText="1"/>
    </xf>
    <xf numFmtId="166" fontId="16" fillId="7" borderId="16" xfId="2" applyNumberFormat="1" applyFont="1" applyFill="1" applyBorder="1" applyAlignment="1">
      <alignment horizontal="center" vertical="center" wrapText="1"/>
    </xf>
    <xf numFmtId="166" fontId="20" fillId="12" borderId="20" xfId="2" applyNumberFormat="1" applyFont="1" applyFill="1" applyBorder="1" applyAlignment="1">
      <alignment horizontal="left" vertical="center" wrapText="1"/>
    </xf>
    <xf numFmtId="166" fontId="20" fillId="12" borderId="21" xfId="2" applyNumberFormat="1" applyFont="1" applyFill="1" applyBorder="1" applyAlignment="1">
      <alignment horizontal="left" vertical="center" wrapText="1"/>
    </xf>
    <xf numFmtId="166" fontId="20" fillId="12" borderId="23" xfId="2" applyNumberFormat="1" applyFont="1" applyFill="1" applyBorder="1" applyAlignment="1">
      <alignment horizontal="left" vertical="center" wrapText="1"/>
    </xf>
    <xf numFmtId="166" fontId="20" fillId="20" borderId="34" xfId="2" applyNumberFormat="1" applyFont="1" applyFill="1" applyBorder="1" applyAlignment="1">
      <alignment vertical="center" textRotation="90" wrapText="1"/>
    </xf>
    <xf numFmtId="0" fontId="79" fillId="20" borderId="51" xfId="0" applyFont="1" applyFill="1" applyBorder="1" applyAlignment="1">
      <alignment vertical="center" textRotation="90" wrapText="1"/>
    </xf>
    <xf numFmtId="0" fontId="79" fillId="20" borderId="58" xfId="0" applyFont="1" applyFill="1" applyBorder="1" applyAlignment="1">
      <alignment vertical="center" textRotation="90" wrapText="1"/>
    </xf>
    <xf numFmtId="0" fontId="25" fillId="7" borderId="231" xfId="0" applyFont="1" applyFill="1" applyBorder="1" applyAlignment="1">
      <alignment horizontal="left" vertical="center" wrapText="1"/>
    </xf>
    <xf numFmtId="0" fontId="82" fillId="7" borderId="134" xfId="0" applyFont="1" applyFill="1" applyBorder="1" applyAlignment="1">
      <alignment horizontal="left" vertical="center" wrapText="1"/>
    </xf>
    <xf numFmtId="0" fontId="82" fillId="7" borderId="236" xfId="0" applyFont="1" applyFill="1" applyBorder="1" applyAlignment="1">
      <alignment horizontal="left" vertical="center" wrapText="1"/>
    </xf>
    <xf numFmtId="166" fontId="37" fillId="12" borderId="157" xfId="0" applyNumberFormat="1" applyFont="1" applyFill="1" applyBorder="1" applyAlignment="1">
      <alignment horizontal="center" vertical="center"/>
    </xf>
    <xf numFmtId="166" fontId="37" fillId="12" borderId="158" xfId="0" applyNumberFormat="1" applyFont="1" applyFill="1" applyBorder="1" applyAlignment="1">
      <alignment horizontal="center" vertical="center"/>
    </xf>
    <xf numFmtId="166" fontId="37" fillId="12" borderId="159" xfId="0" applyNumberFormat="1" applyFont="1" applyFill="1" applyBorder="1" applyAlignment="1">
      <alignment horizontal="center" vertical="center"/>
    </xf>
    <xf numFmtId="166" fontId="37" fillId="12" borderId="163" xfId="0" applyNumberFormat="1" applyFont="1" applyFill="1" applyBorder="1" applyAlignment="1">
      <alignment horizontal="center" vertical="center"/>
    </xf>
    <xf numFmtId="166" fontId="37" fillId="12" borderId="19" xfId="0" applyNumberFormat="1" applyFont="1" applyFill="1" applyBorder="1" applyAlignment="1">
      <alignment horizontal="center" vertical="center"/>
    </xf>
    <xf numFmtId="166" fontId="37" fillId="12" borderId="164" xfId="0" applyNumberFormat="1" applyFont="1" applyFill="1" applyBorder="1" applyAlignment="1">
      <alignment horizontal="center" vertical="center"/>
    </xf>
    <xf numFmtId="166" fontId="25" fillId="12" borderId="180" xfId="2" applyNumberFormat="1" applyFont="1" applyFill="1" applyBorder="1" applyAlignment="1">
      <alignment horizontal="center" vertical="center"/>
    </xf>
    <xf numFmtId="166" fontId="25" fillId="12" borderId="44" xfId="2" applyNumberFormat="1" applyFont="1" applyFill="1" applyBorder="1" applyAlignment="1">
      <alignment horizontal="center" vertical="center"/>
    </xf>
    <xf numFmtId="166" fontId="25" fillId="12" borderId="43" xfId="2" applyNumberFormat="1" applyFont="1" applyFill="1" applyBorder="1" applyAlignment="1">
      <alignment horizontal="center" vertical="center" wrapText="1"/>
    </xf>
    <xf numFmtId="166" fontId="25" fillId="12" borderId="44" xfId="2" applyNumberFormat="1" applyFont="1" applyFill="1" applyBorder="1" applyAlignment="1">
      <alignment horizontal="center" vertical="center" wrapText="1"/>
    </xf>
    <xf numFmtId="166" fontId="16" fillId="0" borderId="221" xfId="2" applyNumberFormat="1" applyFont="1" applyFill="1" applyBorder="1" applyAlignment="1">
      <alignment horizontal="left" vertical="center"/>
    </xf>
    <xf numFmtId="166" fontId="16" fillId="0" borderId="22" xfId="2" applyNumberFormat="1" applyFont="1" applyFill="1" applyBorder="1" applyAlignment="1">
      <alignment horizontal="left" vertical="center"/>
    </xf>
    <xf numFmtId="166" fontId="13" fillId="0" borderId="30" xfId="2" applyNumberFormat="1" applyFont="1" applyBorder="1" applyAlignment="1">
      <alignment horizontal="center" vertical="center"/>
    </xf>
    <xf numFmtId="166" fontId="13" fillId="0" borderId="16" xfId="2" applyNumberFormat="1" applyFont="1" applyBorder="1" applyAlignment="1">
      <alignment horizontal="center" vertical="center"/>
    </xf>
    <xf numFmtId="166" fontId="65" fillId="0" borderId="30" xfId="2" applyNumberFormat="1" applyFont="1" applyBorder="1" applyAlignment="1">
      <alignment horizontal="right" vertical="center"/>
    </xf>
    <xf numFmtId="166" fontId="65" fillId="0" borderId="31" xfId="2" applyNumberFormat="1" applyFont="1" applyBorder="1" applyAlignment="1">
      <alignment horizontal="right" vertical="center"/>
    </xf>
    <xf numFmtId="166" fontId="65" fillId="0" borderId="16" xfId="2" applyNumberFormat="1" applyFont="1" applyBorder="1" applyAlignment="1">
      <alignment horizontal="right" vertical="center"/>
    </xf>
    <xf numFmtId="166" fontId="16" fillId="0" borderId="144" xfId="2" applyNumberFormat="1" applyFont="1" applyBorder="1" applyAlignment="1">
      <alignment horizontal="left" vertical="center"/>
    </xf>
    <xf numFmtId="166" fontId="16" fillId="0" borderId="15" xfId="2" applyNumberFormat="1" applyFont="1" applyBorder="1" applyAlignment="1">
      <alignment horizontal="left" vertical="center"/>
    </xf>
    <xf numFmtId="166" fontId="16" fillId="0" borderId="144" xfId="2" applyNumberFormat="1" applyFont="1" applyFill="1" applyBorder="1" applyAlignment="1">
      <alignment horizontal="left" vertical="center"/>
    </xf>
    <xf numFmtId="166" fontId="16" fillId="0" borderId="15" xfId="2" applyNumberFormat="1" applyFont="1" applyFill="1" applyBorder="1" applyAlignment="1">
      <alignment horizontal="left" vertical="center"/>
    </xf>
    <xf numFmtId="166" fontId="16" fillId="0" borderId="215" xfId="2" applyNumberFormat="1" applyFont="1" applyBorder="1" applyAlignment="1">
      <alignment horizontal="left" vertical="center"/>
    </xf>
    <xf numFmtId="166" fontId="16" fillId="0" borderId="26" xfId="2" applyNumberFormat="1" applyFont="1" applyBorder="1" applyAlignment="1">
      <alignment horizontal="left" vertical="center"/>
    </xf>
    <xf numFmtId="166" fontId="65" fillId="0" borderId="50" xfId="2" applyNumberFormat="1" applyFont="1" applyFill="1" applyBorder="1" applyAlignment="1">
      <alignment horizontal="right" vertical="center"/>
    </xf>
    <xf numFmtId="166" fontId="65" fillId="0" borderId="0" xfId="2" applyNumberFormat="1" applyFont="1" applyFill="1" applyBorder="1" applyAlignment="1">
      <alignment horizontal="right" vertical="center"/>
    </xf>
    <xf numFmtId="166" fontId="65" fillId="0" borderId="33" xfId="2" applyNumberFormat="1" applyFont="1" applyFill="1" applyBorder="1" applyAlignment="1">
      <alignment horizontal="right" vertical="center"/>
    </xf>
    <xf numFmtId="166" fontId="16" fillId="0" borderId="224" xfId="2" applyNumberFormat="1" applyFont="1" applyFill="1" applyBorder="1" applyAlignment="1">
      <alignment horizontal="left" vertical="center"/>
    </xf>
    <xf numFmtId="166" fontId="16" fillId="0" borderId="34" xfId="2" applyNumberFormat="1" applyFont="1" applyFill="1" applyBorder="1" applyAlignment="1">
      <alignment horizontal="left" vertical="center"/>
    </xf>
    <xf numFmtId="166" fontId="20" fillId="0" borderId="222" xfId="2" applyNumberFormat="1" applyFont="1" applyFill="1" applyBorder="1" applyAlignment="1">
      <alignment horizontal="left" vertical="center"/>
    </xf>
    <xf numFmtId="166" fontId="20" fillId="0" borderId="42" xfId="2" applyNumberFormat="1" applyFont="1" applyFill="1" applyBorder="1" applyAlignment="1">
      <alignment horizontal="left" vertical="center"/>
    </xf>
    <xf numFmtId="166" fontId="16" fillId="0" borderId="144" xfId="2" applyNumberFormat="1" applyFont="1" applyFill="1" applyBorder="1" applyAlignment="1">
      <alignment horizontal="left" vertical="center" wrapText="1"/>
    </xf>
    <xf numFmtId="166" fontId="16" fillId="0" borderId="15" xfId="2" applyNumberFormat="1" applyFont="1" applyFill="1" applyBorder="1" applyAlignment="1">
      <alignment horizontal="left" vertical="center" wrapText="1"/>
    </xf>
    <xf numFmtId="166" fontId="20" fillId="12" borderId="222" xfId="2" applyNumberFormat="1" applyFont="1" applyFill="1" applyBorder="1" applyAlignment="1">
      <alignment horizontal="left" vertical="center"/>
    </xf>
    <xf numFmtId="166" fontId="20" fillId="12" borderId="42" xfId="2" applyNumberFormat="1" applyFont="1" applyFill="1" applyBorder="1" applyAlignment="1">
      <alignment horizontal="left" vertical="center"/>
    </xf>
    <xf numFmtId="166" fontId="16" fillId="0" borderId="223" xfId="2" applyNumberFormat="1" applyFont="1" applyFill="1" applyBorder="1" applyAlignment="1">
      <alignment horizontal="left" vertical="center"/>
    </xf>
    <xf numFmtId="166" fontId="16" fillId="0" borderId="36" xfId="2" applyNumberFormat="1" applyFont="1" applyFill="1" applyBorder="1" applyAlignment="1">
      <alignment horizontal="left" vertical="center"/>
    </xf>
    <xf numFmtId="166" fontId="32" fillId="12" borderId="222" xfId="2" applyNumberFormat="1" applyFont="1" applyFill="1" applyBorder="1" applyAlignment="1">
      <alignment horizontal="left" vertical="center" wrapText="1"/>
    </xf>
    <xf numFmtId="166" fontId="32" fillId="12" borderId="42" xfId="2" applyNumberFormat="1" applyFont="1" applyFill="1" applyBorder="1" applyAlignment="1">
      <alignment horizontal="left" vertical="center" wrapText="1"/>
    </xf>
    <xf numFmtId="166" fontId="13" fillId="12" borderId="10" xfId="2" applyNumberFormat="1" applyFont="1" applyFill="1" applyBorder="1" applyAlignment="1">
      <alignment horizontal="center" vertical="center"/>
    </xf>
    <xf numFmtId="166" fontId="13" fillId="12" borderId="12" xfId="2" applyNumberFormat="1" applyFont="1" applyFill="1" applyBorder="1" applyAlignment="1">
      <alignment horizontal="center" vertical="center"/>
    </xf>
    <xf numFmtId="166" fontId="16" fillId="0" borderId="225" xfId="2" applyNumberFormat="1" applyFont="1" applyFill="1" applyBorder="1" applyAlignment="1">
      <alignment horizontal="left" vertical="center"/>
    </xf>
    <xf numFmtId="166" fontId="16" fillId="0" borderId="51" xfId="2" applyNumberFormat="1" applyFont="1" applyFill="1" applyBorder="1" applyAlignment="1">
      <alignment horizontal="left" vertical="center"/>
    </xf>
    <xf numFmtId="166" fontId="13" fillId="0" borderId="50" xfId="2" applyNumberFormat="1" applyFont="1" applyFill="1" applyBorder="1" applyAlignment="1">
      <alignment horizontal="center" vertical="center"/>
    </xf>
    <xf numFmtId="166" fontId="13" fillId="0" borderId="33" xfId="2" applyNumberFormat="1" applyFont="1" applyFill="1" applyBorder="1" applyAlignment="1">
      <alignment horizontal="center" vertical="center"/>
    </xf>
    <xf numFmtId="166" fontId="65" fillId="12" borderId="10" xfId="2" applyNumberFormat="1" applyFont="1" applyFill="1" applyBorder="1" applyAlignment="1">
      <alignment horizontal="right" vertical="center"/>
    </xf>
    <xf numFmtId="166" fontId="65" fillId="12" borderId="11" xfId="2" applyNumberFormat="1" applyFont="1" applyFill="1" applyBorder="1" applyAlignment="1">
      <alignment horizontal="right" vertical="center"/>
    </xf>
    <xf numFmtId="166" fontId="65" fillId="12" borderId="12" xfId="2" applyNumberFormat="1" applyFont="1" applyFill="1" applyBorder="1" applyAlignment="1">
      <alignment horizontal="right" vertical="center"/>
    </xf>
    <xf numFmtId="166" fontId="16" fillId="0" borderId="163" xfId="2" applyNumberFormat="1" applyFont="1" applyFill="1" applyBorder="1" applyAlignment="1">
      <alignment horizontal="center" vertical="center"/>
    </xf>
    <xf numFmtId="166" fontId="16" fillId="0" borderId="19" xfId="2" applyNumberFormat="1" applyFont="1" applyFill="1" applyBorder="1" applyAlignment="1">
      <alignment horizontal="center" vertical="center"/>
    </xf>
    <xf numFmtId="166" fontId="16" fillId="0" borderId="18" xfId="2" applyNumberFormat="1" applyFont="1" applyFill="1" applyBorder="1" applyAlignment="1">
      <alignment horizontal="center" vertical="center"/>
    </xf>
    <xf numFmtId="166" fontId="16" fillId="0" borderId="7" xfId="2" applyNumberFormat="1" applyFont="1" applyFill="1" applyBorder="1" applyAlignment="1">
      <alignment horizontal="center" vertical="center" wrapText="1"/>
    </xf>
    <xf numFmtId="166" fontId="16" fillId="0" borderId="0" xfId="2" applyNumberFormat="1" applyFont="1" applyFill="1" applyBorder="1" applyAlignment="1">
      <alignment horizontal="center" vertical="center" wrapText="1"/>
    </xf>
    <xf numFmtId="166" fontId="16" fillId="0" borderId="202" xfId="2" applyNumberFormat="1" applyFont="1" applyFill="1" applyBorder="1" applyAlignment="1">
      <alignment horizontal="center" vertical="center" wrapText="1"/>
    </xf>
    <xf numFmtId="166" fontId="16" fillId="0" borderId="161" xfId="2" applyNumberFormat="1" applyFont="1" applyFill="1" applyBorder="1" applyAlignment="1">
      <alignment horizontal="center" vertical="center" wrapText="1"/>
    </xf>
    <xf numFmtId="166" fontId="16" fillId="0" borderId="13" xfId="2" applyNumberFormat="1" applyFont="1" applyFill="1" applyBorder="1" applyAlignment="1">
      <alignment horizontal="center" vertical="center" wrapText="1"/>
    </xf>
    <xf numFmtId="166" fontId="16" fillId="0" borderId="209" xfId="2" applyNumberFormat="1" applyFont="1" applyFill="1" applyBorder="1" applyAlignment="1">
      <alignment horizontal="center" vertical="center" wrapText="1"/>
    </xf>
    <xf numFmtId="166" fontId="16" fillId="0" borderId="162" xfId="2" applyNumberFormat="1" applyFont="1" applyFill="1" applyBorder="1" applyAlignment="1">
      <alignment horizontal="center" vertical="center" wrapText="1"/>
    </xf>
    <xf numFmtId="166" fontId="65" fillId="0" borderId="208" xfId="2" applyNumberFormat="1" applyFont="1" applyFill="1" applyBorder="1" applyAlignment="1">
      <alignment horizontal="right" vertical="center"/>
    </xf>
    <xf numFmtId="166" fontId="65" fillId="0" borderId="226" xfId="2" applyNumberFormat="1" applyFont="1" applyFill="1" applyBorder="1" applyAlignment="1">
      <alignment horizontal="right" vertical="center"/>
    </xf>
    <xf numFmtId="166" fontId="25" fillId="12" borderId="43" xfId="0" applyNumberFormat="1" applyFont="1" applyFill="1" applyBorder="1" applyAlignment="1">
      <alignment vertical="center" wrapText="1"/>
    </xf>
    <xf numFmtId="166" fontId="43" fillId="0" borderId="44" xfId="0" applyNumberFormat="1" applyFont="1" applyBorder="1" applyAlignment="1">
      <alignment vertical="center" wrapText="1"/>
    </xf>
    <xf numFmtId="166" fontId="43" fillId="0" borderId="45" xfId="0" applyNumberFormat="1" applyFont="1" applyBorder="1" applyAlignment="1">
      <alignment vertical="center" wrapText="1"/>
    </xf>
    <xf numFmtId="166" fontId="20" fillId="12" borderId="43" xfId="0" applyNumberFormat="1" applyFont="1" applyFill="1" applyBorder="1" applyAlignment="1">
      <alignment vertical="center" wrapText="1"/>
    </xf>
    <xf numFmtId="166" fontId="51" fillId="0" borderId="44" xfId="0" applyNumberFormat="1" applyFont="1" applyBorder="1" applyAlignment="1">
      <alignment vertical="center" wrapText="1"/>
    </xf>
    <xf numFmtId="166" fontId="51" fillId="0" borderId="45" xfId="0" applyNumberFormat="1" applyFont="1" applyBorder="1" applyAlignment="1">
      <alignment vertical="center" wrapText="1"/>
    </xf>
    <xf numFmtId="166" fontId="26" fillId="0" borderId="22" xfId="0" applyNumberFormat="1" applyFont="1" applyBorder="1" applyAlignment="1">
      <alignment horizontal="right" vertical="center"/>
    </xf>
    <xf numFmtId="166" fontId="25" fillId="0" borderId="10" xfId="0" applyNumberFormat="1" applyFont="1" applyBorder="1" applyAlignment="1">
      <alignment horizontal="right" vertical="center"/>
    </xf>
    <xf numFmtId="166" fontId="25" fillId="0" borderId="11" xfId="0" applyNumberFormat="1" applyFont="1" applyBorder="1" applyAlignment="1">
      <alignment horizontal="right" vertical="center"/>
    </xf>
    <xf numFmtId="166" fontId="25" fillId="0" borderId="56" xfId="0" applyNumberFormat="1" applyFont="1" applyBorder="1" applyAlignment="1">
      <alignment horizontal="right" vertical="center"/>
    </xf>
    <xf numFmtId="166" fontId="25" fillId="0" borderId="19" xfId="0" applyNumberFormat="1" applyFont="1" applyBorder="1" applyAlignment="1">
      <alignment horizontal="right" vertical="center"/>
    </xf>
    <xf numFmtId="166" fontId="16" fillId="7" borderId="73" xfId="0" applyNumberFormat="1" applyFont="1" applyFill="1" applyBorder="1" applyAlignment="1">
      <alignment vertical="center" wrapText="1"/>
    </xf>
    <xf numFmtId="166" fontId="51" fillId="0" borderId="31" xfId="0" applyNumberFormat="1" applyFont="1" applyBorder="1" applyAlignment="1">
      <alignment vertical="center" wrapText="1"/>
    </xf>
    <xf numFmtId="166" fontId="51" fillId="0" borderId="16" xfId="0" applyNumberFormat="1" applyFont="1" applyBorder="1" applyAlignment="1">
      <alignment vertical="center" wrapText="1"/>
    </xf>
    <xf numFmtId="166" fontId="16" fillId="0" borderId="30" xfId="0" applyNumberFormat="1" applyFont="1" applyFill="1" applyBorder="1" applyAlignment="1">
      <alignment vertical="center" wrapText="1"/>
    </xf>
    <xf numFmtId="166" fontId="17" fillId="0" borderId="15" xfId="2" applyNumberFormat="1" applyFont="1" applyBorder="1" applyAlignment="1">
      <alignment horizontal="center"/>
    </xf>
    <xf numFmtId="166" fontId="17" fillId="0" borderId="32" xfId="2" applyNumberFormat="1" applyFont="1" applyBorder="1" applyAlignment="1">
      <alignment horizontal="center"/>
    </xf>
    <xf numFmtId="166" fontId="16" fillId="0" borderId="49" xfId="2" applyNumberFormat="1" applyFont="1" applyBorder="1" applyAlignment="1">
      <alignment horizontal="center"/>
    </xf>
    <xf numFmtId="166" fontId="16" fillId="0" borderId="15" xfId="2" applyNumberFormat="1" applyFont="1" applyBorder="1" applyAlignment="1">
      <alignment horizontal="center"/>
    </xf>
    <xf numFmtId="166" fontId="16" fillId="0" borderId="32" xfId="2" applyNumberFormat="1" applyFont="1" applyBorder="1" applyAlignment="1">
      <alignment horizontal="center"/>
    </xf>
    <xf numFmtId="166" fontId="18" fillId="0" borderId="49" xfId="2" applyNumberFormat="1" applyFont="1" applyBorder="1" applyAlignment="1">
      <alignment horizontal="center"/>
    </xf>
    <xf numFmtId="166" fontId="18" fillId="0" borderId="15" xfId="2" applyNumberFormat="1" applyFont="1" applyBorder="1" applyAlignment="1">
      <alignment horizontal="center"/>
    </xf>
    <xf numFmtId="166" fontId="19" fillId="0" borderId="15" xfId="2" applyNumberFormat="1" applyFont="1" applyBorder="1" applyAlignment="1">
      <alignment horizontal="center"/>
    </xf>
    <xf numFmtId="166" fontId="19" fillId="0" borderId="34" xfId="2" applyNumberFormat="1" applyFont="1" applyBorder="1" applyAlignment="1">
      <alignment horizontal="center"/>
    </xf>
    <xf numFmtId="166" fontId="17" fillId="0" borderId="65" xfId="2" applyNumberFormat="1" applyFont="1" applyBorder="1" applyAlignment="1">
      <alignment horizontal="center"/>
    </xf>
    <xf numFmtId="166" fontId="17" fillId="0" borderId="34" xfId="2" applyNumberFormat="1" applyFont="1" applyBorder="1" applyAlignment="1">
      <alignment horizontal="center"/>
    </xf>
    <xf numFmtId="166" fontId="15" fillId="0" borderId="2" xfId="2" applyNumberFormat="1" applyFont="1" applyBorder="1" applyAlignment="1">
      <alignment horizontal="center" vertical="center"/>
    </xf>
    <xf numFmtId="166" fontId="15" fillId="0" borderId="3" xfId="2" applyNumberFormat="1" applyFont="1" applyBorder="1" applyAlignment="1">
      <alignment horizontal="center" vertical="center"/>
    </xf>
    <xf numFmtId="166" fontId="18" fillId="0" borderId="1" xfId="2" applyNumberFormat="1" applyFont="1" applyBorder="1" applyAlignment="1">
      <alignment horizontal="center"/>
    </xf>
    <xf numFmtId="166" fontId="18" fillId="0" borderId="2" xfId="2" applyNumberFormat="1" applyFont="1" applyBorder="1" applyAlignment="1">
      <alignment horizontal="center"/>
    </xf>
    <xf numFmtId="166" fontId="17" fillId="0" borderId="51" xfId="2" applyNumberFormat="1" applyFont="1" applyBorder="1" applyAlignment="1">
      <alignment horizontal="center"/>
    </xf>
    <xf numFmtId="166" fontId="3" fillId="0" borderId="0" xfId="2" applyNumberFormat="1" applyFont="1" applyFill="1" applyAlignment="1">
      <alignment horizontal="center"/>
    </xf>
    <xf numFmtId="166" fontId="20" fillId="12" borderId="63" xfId="2" applyNumberFormat="1" applyFont="1" applyFill="1" applyBorder="1" applyAlignment="1">
      <alignment horizontal="center"/>
    </xf>
    <xf numFmtId="166" fontId="20" fillId="12" borderId="44" xfId="2" applyNumberFormat="1" applyFont="1" applyFill="1" applyBorder="1" applyAlignment="1">
      <alignment horizontal="center"/>
    </xf>
    <xf numFmtId="166" fontId="20" fillId="12" borderId="64" xfId="2" applyNumberFormat="1" applyFont="1" applyFill="1" applyBorder="1" applyAlignment="1">
      <alignment horizontal="center"/>
    </xf>
    <xf numFmtId="166" fontId="7" fillId="0" borderId="54" xfId="2" applyNumberFormat="1" applyFont="1" applyBorder="1" applyAlignment="1">
      <alignment horizontal="center"/>
    </xf>
    <xf numFmtId="166" fontId="7" fillId="0" borderId="11" xfId="2" applyNumberFormat="1" applyFont="1" applyBorder="1" applyAlignment="1">
      <alignment horizontal="center"/>
    </xf>
    <xf numFmtId="166" fontId="16" fillId="0" borderId="26" xfId="2" applyNumberFormat="1" applyFont="1" applyBorder="1" applyAlignment="1">
      <alignment horizontal="left"/>
    </xf>
    <xf numFmtId="166" fontId="11" fillId="0" borderId="26" xfId="2" applyNumberFormat="1" applyFont="1" applyBorder="1" applyAlignment="1">
      <alignment horizontal="center" vertical="center"/>
    </xf>
    <xf numFmtId="166" fontId="16" fillId="0" borderId="26" xfId="2" applyNumberFormat="1" applyFont="1" applyBorder="1" applyAlignment="1">
      <alignment horizontal="center"/>
    </xf>
    <xf numFmtId="166" fontId="16" fillId="0" borderId="27" xfId="2" applyNumberFormat="1" applyFont="1" applyBorder="1" applyAlignment="1">
      <alignment horizontal="center"/>
    </xf>
    <xf numFmtId="166" fontId="17" fillId="0" borderId="15" xfId="2" applyNumberFormat="1" applyFont="1" applyBorder="1" applyAlignment="1">
      <alignment horizontal="center" vertical="center"/>
    </xf>
    <xf numFmtId="166" fontId="17" fillId="0" borderId="32" xfId="2" applyNumberFormat="1" applyFont="1" applyBorder="1" applyAlignment="1">
      <alignment horizontal="center" vertical="center"/>
    </xf>
    <xf numFmtId="166" fontId="16" fillId="0" borderId="1" xfId="2" applyNumberFormat="1" applyFont="1" applyBorder="1" applyAlignment="1">
      <alignment horizontal="center"/>
    </xf>
    <xf numFmtId="166" fontId="16" fillId="0" borderId="2" xfId="2" applyNumberFormat="1" applyFont="1" applyBorder="1" applyAlignment="1">
      <alignment horizontal="center"/>
    </xf>
    <xf numFmtId="166" fontId="15" fillId="0" borderId="15" xfId="2" quotePrefix="1" applyNumberFormat="1" applyFont="1" applyBorder="1" applyAlignment="1">
      <alignment horizontal="center" vertical="center"/>
    </xf>
    <xf numFmtId="166" fontId="15" fillId="0" borderId="15" xfId="2" applyNumberFormat="1" applyFont="1" applyBorder="1" applyAlignment="1">
      <alignment horizontal="center" vertical="center"/>
    </xf>
    <xf numFmtId="166" fontId="15" fillId="0" borderId="34" xfId="2" applyNumberFormat="1" applyFont="1" applyBorder="1" applyAlignment="1">
      <alignment horizontal="center" vertical="center"/>
    </xf>
    <xf numFmtId="166" fontId="20" fillId="0" borderId="34" xfId="2" applyNumberFormat="1" applyFont="1" applyBorder="1" applyAlignment="1">
      <alignment horizontal="center"/>
    </xf>
    <xf numFmtId="166" fontId="20" fillId="0" borderId="35" xfId="2" applyNumberFormat="1" applyFont="1" applyBorder="1" applyAlignment="1">
      <alignment horizontal="center"/>
    </xf>
    <xf numFmtId="166" fontId="21" fillId="0" borderId="25" xfId="2" applyNumberFormat="1" applyFont="1" applyBorder="1" applyAlignment="1">
      <alignment horizontal="center" vertical="center" textRotation="90" wrapText="1"/>
    </xf>
    <xf numFmtId="166" fontId="21" fillId="0" borderId="29" xfId="2" applyNumberFormat="1" applyFont="1" applyBorder="1" applyAlignment="1">
      <alignment horizontal="center" vertical="center" textRotation="90" wrapText="1"/>
    </xf>
    <xf numFmtId="166" fontId="21" fillId="0" borderId="38" xfId="2" applyNumberFormat="1" applyFont="1" applyBorder="1" applyAlignment="1">
      <alignment horizontal="center" vertical="center" textRotation="90" wrapText="1"/>
    </xf>
    <xf numFmtId="166" fontId="21" fillId="0" borderId="60" xfId="2" applyNumberFormat="1" applyFont="1" applyBorder="1" applyAlignment="1">
      <alignment horizontal="center" vertical="center" textRotation="90" wrapText="1"/>
    </xf>
    <xf numFmtId="166" fontId="21" fillId="0" borderId="50" xfId="2" applyNumberFormat="1" applyFont="1" applyBorder="1" applyAlignment="1">
      <alignment horizontal="center" vertical="center" textRotation="90" wrapText="1"/>
    </xf>
    <xf numFmtId="166" fontId="21" fillId="0" borderId="56" xfId="2" applyNumberFormat="1" applyFont="1" applyBorder="1" applyAlignment="1">
      <alignment horizontal="center" vertical="center" textRotation="90" wrapText="1"/>
    </xf>
    <xf numFmtId="166" fontId="17" fillId="0" borderId="26" xfId="2" applyNumberFormat="1" applyFont="1" applyBorder="1" applyAlignment="1">
      <alignment horizontal="center" vertical="top" wrapText="1"/>
    </xf>
    <xf numFmtId="166" fontId="17" fillId="0" borderId="15" xfId="2" applyNumberFormat="1" applyFont="1" applyBorder="1" applyAlignment="1">
      <alignment horizontal="center" vertical="top" wrapText="1"/>
    </xf>
    <xf numFmtId="166" fontId="15" fillId="0" borderId="26" xfId="2" applyNumberFormat="1" applyFont="1" applyBorder="1" applyAlignment="1">
      <alignment horizontal="center" vertical="center" wrapText="1"/>
    </xf>
    <xf numFmtId="166" fontId="15" fillId="0" borderId="15" xfId="2" applyNumberFormat="1" applyFont="1" applyBorder="1" applyAlignment="1">
      <alignment horizontal="center" vertical="center" wrapText="1"/>
    </xf>
    <xf numFmtId="166" fontId="16" fillId="0" borderId="48" xfId="2" applyNumberFormat="1" applyFont="1" applyBorder="1" applyAlignment="1">
      <alignment horizontal="center"/>
    </xf>
    <xf numFmtId="166" fontId="16" fillId="0" borderId="36" xfId="2" applyNumberFormat="1" applyFont="1" applyBorder="1" applyAlignment="1">
      <alignment horizontal="center"/>
    </xf>
    <xf numFmtId="166" fontId="8" fillId="4" borderId="26" xfId="2" applyNumberFormat="1" applyFont="1" applyFill="1" applyBorder="1" applyAlignment="1">
      <alignment horizontal="left" vertical="center" wrapText="1"/>
    </xf>
    <xf numFmtId="166" fontId="8" fillId="4" borderId="10" xfId="2" applyNumberFormat="1" applyFont="1" applyFill="1" applyBorder="1" applyAlignment="1">
      <alignment horizontal="center" vertical="center" wrapText="1"/>
    </xf>
    <xf numFmtId="166" fontId="8" fillId="4" borderId="12" xfId="2" applyNumberFormat="1" applyFont="1" applyFill="1" applyBorder="1" applyAlignment="1">
      <alignment horizontal="center" vertical="center" wrapText="1"/>
    </xf>
    <xf numFmtId="166" fontId="17" fillId="0" borderId="15" xfId="2" applyNumberFormat="1" applyFont="1" applyBorder="1" applyAlignment="1">
      <alignment horizontal="center" vertical="center" wrapText="1"/>
    </xf>
    <xf numFmtId="166" fontId="17" fillId="0" borderId="22" xfId="2" applyNumberFormat="1" applyFont="1" applyBorder="1" applyAlignment="1">
      <alignment horizontal="center" vertical="center" wrapText="1"/>
    </xf>
    <xf numFmtId="166" fontId="15" fillId="0" borderId="22" xfId="2" applyNumberFormat="1" applyFont="1" applyBorder="1" applyAlignment="1">
      <alignment horizontal="center" vertical="center" wrapText="1"/>
    </xf>
    <xf numFmtId="166" fontId="11" fillId="0" borderId="1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 vertical="center" wrapText="1"/>
    </xf>
    <xf numFmtId="166" fontId="11" fillId="0" borderId="56" xfId="2" applyNumberFormat="1" applyFont="1" applyBorder="1" applyAlignment="1">
      <alignment horizontal="center" vertical="center" wrapText="1"/>
    </xf>
    <xf numFmtId="166" fontId="44" fillId="12" borderId="24" xfId="2" applyNumberFormat="1" applyFont="1" applyFill="1" applyBorder="1" applyAlignment="1">
      <alignment horizontal="center" vertical="center" textRotation="90" wrapText="1"/>
    </xf>
    <xf numFmtId="166" fontId="44" fillId="12" borderId="28" xfId="2" applyNumberFormat="1" applyFont="1" applyFill="1" applyBorder="1" applyAlignment="1">
      <alignment horizontal="center" vertical="center" textRotation="90" wrapText="1"/>
    </xf>
    <xf numFmtId="166" fontId="44" fillId="12" borderId="40" xfId="2" applyNumberFormat="1" applyFont="1" applyFill="1" applyBorder="1" applyAlignment="1">
      <alignment horizontal="center" vertical="center" textRotation="90" wrapText="1"/>
    </xf>
    <xf numFmtId="166" fontId="8" fillId="0" borderId="1" xfId="2" applyNumberFormat="1" applyFont="1" applyBorder="1" applyAlignment="1">
      <alignment horizontal="center" vertical="center" wrapText="1"/>
    </xf>
    <xf numFmtId="166" fontId="8" fillId="0" borderId="2" xfId="2" applyNumberFormat="1" applyFont="1" applyBorder="1" applyAlignment="1">
      <alignment horizontal="center" vertical="center" wrapText="1"/>
    </xf>
    <xf numFmtId="166" fontId="8" fillId="0" borderId="3" xfId="2" applyNumberFormat="1" applyFont="1" applyBorder="1" applyAlignment="1">
      <alignment horizontal="center" vertical="center" wrapText="1"/>
    </xf>
    <xf numFmtId="166" fontId="8" fillId="0" borderId="50" xfId="2" applyNumberFormat="1" applyFont="1" applyBorder="1" applyAlignment="1">
      <alignment horizontal="center" vertical="center" wrapText="1"/>
    </xf>
    <xf numFmtId="166" fontId="8" fillId="0" borderId="0" xfId="2" applyNumberFormat="1" applyFont="1" applyBorder="1" applyAlignment="1">
      <alignment horizontal="center" vertical="center" wrapText="1"/>
    </xf>
    <xf numFmtId="166" fontId="8" fillId="0" borderId="33" xfId="2" applyNumberFormat="1" applyFont="1" applyBorder="1" applyAlignment="1">
      <alignment horizontal="center" vertical="center" wrapText="1"/>
    </xf>
    <xf numFmtId="166" fontId="8" fillId="0" borderId="56" xfId="2" applyNumberFormat="1" applyFont="1" applyBorder="1" applyAlignment="1">
      <alignment horizontal="center" vertical="center" wrapText="1"/>
    </xf>
    <xf numFmtId="166" fontId="8" fillId="0" borderId="19" xfId="2" applyNumberFormat="1" applyFont="1" applyBorder="1" applyAlignment="1">
      <alignment horizontal="center" vertical="center" wrapText="1"/>
    </xf>
    <xf numFmtId="166" fontId="8" fillId="0" borderId="57" xfId="2" applyNumberFormat="1" applyFont="1" applyBorder="1" applyAlignment="1">
      <alignment horizontal="center" vertical="center" wrapText="1"/>
    </xf>
    <xf numFmtId="166" fontId="15" fillId="0" borderId="34" xfId="2" applyNumberFormat="1" applyFont="1" applyBorder="1" applyAlignment="1">
      <alignment horizontal="left" vertical="center" wrapText="1"/>
    </xf>
    <xf numFmtId="166" fontId="15" fillId="0" borderId="51" xfId="2" applyNumberFormat="1" applyFont="1" applyBorder="1" applyAlignment="1">
      <alignment horizontal="left" vertical="center" wrapText="1"/>
    </xf>
    <xf numFmtId="166" fontId="15" fillId="0" borderId="58" xfId="2" applyNumberFormat="1" applyFont="1" applyBorder="1" applyAlignment="1">
      <alignment horizontal="left" vertical="center" wrapText="1"/>
    </xf>
    <xf numFmtId="166" fontId="16" fillId="0" borderId="7" xfId="2" applyNumberFormat="1" applyFont="1" applyBorder="1" applyAlignment="1">
      <alignment horizontal="center" vertical="center" textRotation="90" wrapText="1"/>
    </xf>
    <xf numFmtId="166" fontId="16" fillId="0" borderId="8" xfId="2" applyNumberFormat="1" applyFont="1" applyBorder="1" applyAlignment="1">
      <alignment horizontal="center" vertical="center" textRotation="90" wrapText="1"/>
    </xf>
    <xf numFmtId="166" fontId="16" fillId="0" borderId="13" xfId="2" applyNumberFormat="1" applyFont="1" applyBorder="1" applyAlignment="1">
      <alignment horizontal="center" vertical="center" textRotation="90" wrapText="1"/>
    </xf>
    <xf numFmtId="166" fontId="16" fillId="0" borderId="14" xfId="2" applyNumberFormat="1" applyFont="1" applyBorder="1" applyAlignment="1">
      <alignment horizontal="center" vertical="center" textRotation="90" wrapText="1"/>
    </xf>
    <xf numFmtId="166" fontId="16" fillId="0" borderId="17" xfId="2" applyNumberFormat="1" applyFont="1" applyBorder="1" applyAlignment="1">
      <alignment horizontal="center" vertical="center" textRotation="90" wrapText="1"/>
    </xf>
    <xf numFmtId="166" fontId="16" fillId="0" borderId="18" xfId="2" applyNumberFormat="1" applyFont="1" applyBorder="1" applyAlignment="1">
      <alignment horizontal="center" vertical="center" textRotation="90" wrapText="1"/>
    </xf>
    <xf numFmtId="166" fontId="3" fillId="0" borderId="7" xfId="2" applyNumberFormat="1" applyFont="1" applyBorder="1" applyAlignment="1">
      <alignment horizontal="center" vertical="center" textRotation="90" wrapText="1"/>
    </xf>
    <xf numFmtId="166" fontId="3" fillId="0" borderId="13" xfId="2" applyNumberFormat="1" applyFont="1" applyBorder="1" applyAlignment="1">
      <alignment horizontal="center" vertical="center" textRotation="90" wrapText="1"/>
    </xf>
    <xf numFmtId="166" fontId="3" fillId="0" borderId="17" xfId="2" applyNumberFormat="1" applyFont="1" applyBorder="1" applyAlignment="1">
      <alignment horizontal="center" vertical="center" textRotation="90" wrapText="1"/>
    </xf>
    <xf numFmtId="166" fontId="17" fillId="0" borderId="60" xfId="2" applyNumberFormat="1" applyFont="1" applyBorder="1" applyAlignment="1">
      <alignment horizontal="center" vertical="center" wrapText="1"/>
    </xf>
    <xf numFmtId="166" fontId="17" fillId="0" borderId="9" xfId="2" applyNumberFormat="1" applyFont="1" applyBorder="1" applyAlignment="1">
      <alignment horizontal="center" vertical="center" wrapText="1"/>
    </xf>
    <xf numFmtId="166" fontId="17" fillId="0" borderId="50" xfId="2" applyNumberFormat="1" applyFont="1" applyBorder="1" applyAlignment="1">
      <alignment horizontal="center" vertical="center" wrapText="1"/>
    </xf>
    <xf numFmtId="166" fontId="17" fillId="0" borderId="0" xfId="2" applyNumberFormat="1" applyFont="1" applyAlignment="1">
      <alignment horizontal="center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166" fontId="17" fillId="0" borderId="5" xfId="2" applyNumberFormat="1" applyFont="1" applyBorder="1" applyAlignment="1">
      <alignment horizontal="center" vertical="center" wrapText="1"/>
    </xf>
    <xf numFmtId="166" fontId="8" fillId="4" borderId="15" xfId="2" applyNumberFormat="1" applyFont="1" applyFill="1" applyBorder="1" applyAlignment="1">
      <alignment horizontal="center" vertical="center" wrapText="1"/>
    </xf>
    <xf numFmtId="166" fontId="7" fillId="4" borderId="15" xfId="2" applyNumberFormat="1" applyFont="1" applyFill="1" applyBorder="1" applyAlignment="1">
      <alignment horizontal="center" vertical="center" wrapText="1"/>
    </xf>
    <xf numFmtId="166" fontId="17" fillId="0" borderId="1" xfId="2" applyNumberFormat="1" applyFont="1" applyBorder="1" applyAlignment="1">
      <alignment horizontal="center" vertical="center" wrapText="1"/>
    </xf>
    <xf numFmtId="166" fontId="17" fillId="0" borderId="3" xfId="2" applyNumberFormat="1" applyFont="1" applyBorder="1" applyAlignment="1">
      <alignment horizontal="center" vertical="center" wrapText="1"/>
    </xf>
    <xf numFmtId="166" fontId="17" fillId="0" borderId="33" xfId="2" applyNumberFormat="1" applyFont="1" applyBorder="1" applyAlignment="1">
      <alignment horizontal="center" vertical="center" wrapText="1"/>
    </xf>
    <xf numFmtId="166" fontId="17" fillId="0" borderId="56" xfId="2" applyNumberFormat="1" applyFont="1" applyBorder="1" applyAlignment="1">
      <alignment horizontal="center" vertical="center" wrapText="1"/>
    </xf>
    <xf numFmtId="166" fontId="17" fillId="0" borderId="57" xfId="2" applyNumberFormat="1" applyFont="1" applyBorder="1" applyAlignment="1">
      <alignment horizontal="center" vertical="center" wrapText="1"/>
    </xf>
    <xf numFmtId="166" fontId="15" fillId="0" borderId="1" xfId="2" applyNumberFormat="1" applyFont="1" applyBorder="1" applyAlignment="1">
      <alignment horizontal="center" vertical="center"/>
    </xf>
    <xf numFmtId="166" fontId="15" fillId="0" borderId="50" xfId="2" applyNumberFormat="1" applyFont="1" applyBorder="1" applyAlignment="1">
      <alignment horizontal="center" vertical="center"/>
    </xf>
    <xf numFmtId="166" fontId="15" fillId="0" borderId="33" xfId="2" applyNumberFormat="1" applyFont="1" applyBorder="1" applyAlignment="1">
      <alignment horizontal="center" vertical="center"/>
    </xf>
    <xf numFmtId="166" fontId="15" fillId="0" borderId="56" xfId="2" applyNumberFormat="1" applyFont="1" applyBorder="1" applyAlignment="1">
      <alignment horizontal="center" vertical="center"/>
    </xf>
    <xf numFmtId="166" fontId="15" fillId="0" borderId="57" xfId="2" applyNumberFormat="1" applyFont="1" applyBorder="1" applyAlignment="1">
      <alignment horizontal="center" vertical="center"/>
    </xf>
    <xf numFmtId="166" fontId="8" fillId="0" borderId="60" xfId="2" applyNumberFormat="1" applyFont="1" applyBorder="1" applyAlignment="1">
      <alignment horizontal="center" vertical="center" wrapText="1"/>
    </xf>
    <xf numFmtId="166" fontId="8" fillId="0" borderId="9" xfId="2" applyNumberFormat="1" applyFont="1" applyBorder="1" applyAlignment="1">
      <alignment horizontal="center" vertical="center" wrapText="1"/>
    </xf>
    <xf numFmtId="166" fontId="8" fillId="0" borderId="61" xfId="2" applyNumberFormat="1" applyFont="1" applyBorder="1" applyAlignment="1">
      <alignment horizontal="center" vertical="center" wrapText="1"/>
    </xf>
    <xf numFmtId="166" fontId="8" fillId="0" borderId="4" xfId="2" applyNumberFormat="1" applyFont="1" applyBorder="1" applyAlignment="1">
      <alignment horizontal="center" vertical="center" wrapText="1"/>
    </xf>
    <xf numFmtId="166" fontId="8" fillId="0" borderId="5" xfId="2" applyNumberFormat="1" applyFont="1" applyBorder="1" applyAlignment="1">
      <alignment horizontal="center" vertical="center" wrapText="1"/>
    </xf>
    <xf numFmtId="166" fontId="8" fillId="0" borderId="6" xfId="2" applyNumberFormat="1" applyFont="1" applyBorder="1" applyAlignment="1">
      <alignment horizontal="center" vertical="center" wrapText="1"/>
    </xf>
    <xf numFmtId="166" fontId="15" fillId="0" borderId="48" xfId="2" applyNumberFormat="1" applyFont="1" applyBorder="1" applyAlignment="1">
      <alignment horizontal="left" vertical="center" wrapText="1"/>
    </xf>
    <xf numFmtId="166" fontId="15" fillId="0" borderId="36" xfId="2" applyNumberFormat="1" applyFont="1" applyBorder="1" applyAlignment="1">
      <alignment horizontal="left" vertical="center" wrapText="1"/>
    </xf>
    <xf numFmtId="166" fontId="17" fillId="0" borderId="60" xfId="2" applyNumberFormat="1" applyFont="1" applyBorder="1" applyAlignment="1">
      <alignment horizontal="center" vertical="center"/>
    </xf>
    <xf numFmtId="166" fontId="17" fillId="0" borderId="4" xfId="2" applyNumberFormat="1" applyFont="1" applyBorder="1" applyAlignment="1">
      <alignment horizontal="center" vertical="center"/>
    </xf>
    <xf numFmtId="166" fontId="17" fillId="0" borderId="60" xfId="2" applyNumberFormat="1" applyFont="1" applyBorder="1" applyAlignment="1">
      <alignment horizontal="center" wrapText="1"/>
    </xf>
    <xf numFmtId="166" fontId="17" fillId="0" borderId="61" xfId="2" applyNumberFormat="1" applyFont="1" applyBorder="1" applyAlignment="1">
      <alignment horizontal="center" wrapText="1"/>
    </xf>
    <xf numFmtId="166" fontId="17" fillId="0" borderId="4" xfId="2" applyNumberFormat="1" applyFont="1" applyBorder="1" applyAlignment="1">
      <alignment horizontal="center" wrapText="1"/>
    </xf>
    <xf numFmtId="166" fontId="17" fillId="0" borderId="6" xfId="2" applyNumberFormat="1" applyFont="1" applyBorder="1" applyAlignment="1">
      <alignment horizontal="center" wrapText="1"/>
    </xf>
    <xf numFmtId="166" fontId="15" fillId="0" borderId="60" xfId="2" applyNumberFormat="1" applyFont="1" applyBorder="1" applyAlignment="1">
      <alignment horizontal="center" vertical="center"/>
    </xf>
    <xf numFmtId="166" fontId="15" fillId="0" borderId="61" xfId="2" applyNumberFormat="1" applyFont="1" applyBorder="1" applyAlignment="1">
      <alignment horizontal="center" vertical="center"/>
    </xf>
    <xf numFmtId="166" fontId="15" fillId="0" borderId="4" xfId="2" applyNumberFormat="1" applyFont="1" applyBorder="1" applyAlignment="1">
      <alignment horizontal="center" vertical="center"/>
    </xf>
    <xf numFmtId="166" fontId="15" fillId="0" borderId="6" xfId="2" applyNumberFormat="1" applyFont="1" applyBorder="1" applyAlignment="1">
      <alignment horizontal="center" vertical="center"/>
    </xf>
    <xf numFmtId="166" fontId="16" fillId="0" borderId="53" xfId="2" applyNumberFormat="1" applyFont="1" applyBorder="1" applyAlignment="1">
      <alignment horizontal="center" vertical="center"/>
    </xf>
    <xf numFmtId="166" fontId="16" fillId="0" borderId="37" xfId="2" applyNumberFormat="1" applyFont="1" applyBorder="1" applyAlignment="1">
      <alignment horizontal="center" vertical="center"/>
    </xf>
    <xf numFmtId="166" fontId="16" fillId="0" borderId="17" xfId="0" applyNumberFormat="1" applyFont="1" applyFill="1" applyBorder="1" applyAlignment="1">
      <alignment horizontal="left"/>
    </xf>
    <xf numFmtId="166" fontId="16" fillId="0" borderId="19" xfId="0" applyNumberFormat="1" applyFont="1" applyFill="1" applyBorder="1" applyAlignment="1">
      <alignment horizontal="left"/>
    </xf>
    <xf numFmtId="166" fontId="39" fillId="0" borderId="20" xfId="0" applyNumberFormat="1" applyFont="1" applyFill="1" applyBorder="1" applyAlignment="1">
      <alignment horizontal="center" vertical="center"/>
    </xf>
    <xf numFmtId="166" fontId="39" fillId="0" borderId="21" xfId="0" applyNumberFormat="1" applyFont="1" applyFill="1" applyBorder="1" applyAlignment="1">
      <alignment horizontal="center" vertical="center"/>
    </xf>
    <xf numFmtId="166" fontId="39" fillId="0" borderId="23" xfId="0" applyNumberFormat="1" applyFont="1" applyFill="1" applyBorder="1" applyAlignment="1">
      <alignment horizontal="center" vertical="center"/>
    </xf>
    <xf numFmtId="166" fontId="39" fillId="7" borderId="5" xfId="0" applyNumberFormat="1" applyFont="1" applyFill="1" applyBorder="1" applyAlignment="1">
      <alignment horizontal="center" vertical="center"/>
    </xf>
    <xf numFmtId="166" fontId="60" fillId="12" borderId="7" xfId="0" applyNumberFormat="1" applyFont="1" applyFill="1" applyBorder="1" applyAlignment="1">
      <alignment horizontal="center" vertical="center"/>
    </xf>
    <xf numFmtId="166" fontId="60" fillId="12" borderId="9" xfId="0" applyNumberFormat="1" applyFont="1" applyFill="1" applyBorder="1" applyAlignment="1">
      <alignment horizontal="center" vertical="center"/>
    </xf>
    <xf numFmtId="166" fontId="60" fillId="12" borderId="8" xfId="0" applyNumberFormat="1" applyFont="1" applyFill="1" applyBorder="1" applyAlignment="1">
      <alignment horizontal="center" vertical="center"/>
    </xf>
    <xf numFmtId="166" fontId="60" fillId="12" borderId="17" xfId="0" applyNumberFormat="1" applyFont="1" applyFill="1" applyBorder="1" applyAlignment="1">
      <alignment horizontal="center" vertical="center"/>
    </xf>
    <xf numFmtId="166" fontId="60" fillId="12" borderId="19" xfId="0" applyNumberFormat="1" applyFont="1" applyFill="1" applyBorder="1" applyAlignment="1">
      <alignment horizontal="center" vertical="center"/>
    </xf>
    <xf numFmtId="166" fontId="60" fillId="12" borderId="18" xfId="0" applyNumberFormat="1" applyFont="1" applyFill="1" applyBorder="1" applyAlignment="1">
      <alignment horizontal="center" vertical="center"/>
    </xf>
    <xf numFmtId="166" fontId="35" fillId="12" borderId="7" xfId="2" applyNumberFormat="1" applyFont="1" applyFill="1" applyBorder="1" applyAlignment="1">
      <alignment horizontal="center" vertical="center" textRotation="90" wrapText="1"/>
    </xf>
    <xf numFmtId="166" fontId="35" fillId="12" borderId="13" xfId="2" applyNumberFormat="1" applyFont="1" applyFill="1" applyBorder="1" applyAlignment="1">
      <alignment horizontal="center" vertical="center" textRotation="90" wrapText="1"/>
    </xf>
    <xf numFmtId="166" fontId="35" fillId="12" borderId="17" xfId="2" applyNumberFormat="1" applyFont="1" applyFill="1" applyBorder="1" applyAlignment="1">
      <alignment horizontal="center" vertical="center" textRotation="90" wrapText="1"/>
    </xf>
    <xf numFmtId="166" fontId="39" fillId="7" borderId="11" xfId="0" applyNumberFormat="1" applyFont="1" applyFill="1" applyBorder="1" applyAlignment="1">
      <alignment horizontal="center" vertical="center"/>
    </xf>
    <xf numFmtId="166" fontId="22" fillId="0" borderId="2" xfId="2" applyNumberFormat="1" applyFont="1" applyBorder="1" applyAlignment="1">
      <alignment horizontal="center" vertical="center" textRotation="90" wrapText="1"/>
    </xf>
    <xf numFmtId="166" fontId="22" fillId="0" borderId="70" xfId="2" applyNumberFormat="1" applyFont="1" applyBorder="1" applyAlignment="1">
      <alignment horizontal="center" vertical="center" textRotation="90" wrapText="1"/>
    </xf>
    <xf numFmtId="166" fontId="22" fillId="0" borderId="0" xfId="2" applyNumberFormat="1" applyFont="1" applyAlignment="1">
      <alignment horizontal="center" vertical="center" textRotation="90" wrapText="1"/>
    </xf>
    <xf numFmtId="166" fontId="22" fillId="0" borderId="14" xfId="2" applyNumberFormat="1" applyFont="1" applyBorder="1" applyAlignment="1">
      <alignment horizontal="center" vertical="center" textRotation="90" wrapText="1"/>
    </xf>
    <xf numFmtId="166" fontId="22" fillId="0" borderId="19" xfId="2" applyNumberFormat="1" applyFont="1" applyBorder="1" applyAlignment="1">
      <alignment horizontal="center" vertical="center" textRotation="90" wrapText="1"/>
    </xf>
    <xf numFmtId="166" fontId="22" fillId="0" borderId="18" xfId="2" applyNumberFormat="1" applyFont="1" applyBorder="1" applyAlignment="1">
      <alignment horizontal="center" vertical="center" textRotation="90" wrapText="1"/>
    </xf>
    <xf numFmtId="166" fontId="16" fillId="0" borderId="35" xfId="2" applyNumberFormat="1" applyFont="1" applyBorder="1" applyAlignment="1">
      <alignment horizontal="center"/>
    </xf>
    <xf numFmtId="166" fontId="16" fillId="0" borderId="68" xfId="2" applyNumberFormat="1" applyFont="1" applyBorder="1" applyAlignment="1">
      <alignment horizontal="center"/>
    </xf>
    <xf numFmtId="166" fontId="16" fillId="0" borderId="71" xfId="2" applyNumberFormat="1" applyFont="1" applyBorder="1" applyAlignment="1">
      <alignment horizontal="center"/>
    </xf>
    <xf numFmtId="166" fontId="17" fillId="0" borderId="50" xfId="2" applyNumberFormat="1" applyFont="1" applyFill="1" applyBorder="1" applyAlignment="1">
      <alignment horizontal="center" vertical="center" wrapText="1"/>
    </xf>
    <xf numFmtId="166" fontId="17" fillId="0" borderId="0" xfId="2" applyNumberFormat="1" applyFont="1" applyFill="1" applyBorder="1" applyAlignment="1">
      <alignment horizontal="center" vertical="center" wrapText="1"/>
    </xf>
    <xf numFmtId="166" fontId="17" fillId="0" borderId="33" xfId="2" applyNumberFormat="1" applyFont="1" applyFill="1" applyBorder="1" applyAlignment="1">
      <alignment horizontal="center" vertical="center" wrapText="1"/>
    </xf>
    <xf numFmtId="166" fontId="17" fillId="0" borderId="56" xfId="2" applyNumberFormat="1" applyFont="1" applyFill="1" applyBorder="1" applyAlignment="1">
      <alignment horizontal="center" vertical="center" wrapText="1"/>
    </xf>
    <xf numFmtId="166" fontId="17" fillId="0" borderId="19" xfId="2" applyNumberFormat="1" applyFont="1" applyFill="1" applyBorder="1" applyAlignment="1">
      <alignment horizontal="center" vertical="center" wrapText="1"/>
    </xf>
    <xf numFmtId="166" fontId="17" fillId="0" borderId="57" xfId="2" applyNumberFormat="1" applyFont="1" applyFill="1" applyBorder="1" applyAlignment="1">
      <alignment horizontal="center" vertical="center" wrapText="1"/>
    </xf>
    <xf numFmtId="166" fontId="15" fillId="0" borderId="51" xfId="2" applyNumberFormat="1" applyFont="1" applyBorder="1" applyAlignment="1">
      <alignment horizontal="center" vertical="center" wrapText="1"/>
    </xf>
    <xf numFmtId="166" fontId="15" fillId="0" borderId="58" xfId="2" applyNumberFormat="1" applyFont="1" applyBorder="1" applyAlignment="1">
      <alignment horizontal="center" vertical="center" wrapText="1"/>
    </xf>
    <xf numFmtId="166" fontId="17" fillId="0" borderId="19" xfId="2" applyNumberFormat="1" applyFont="1" applyBorder="1" applyAlignment="1">
      <alignment horizontal="center" vertical="center" wrapText="1"/>
    </xf>
    <xf numFmtId="166" fontId="15" fillId="0" borderId="69" xfId="2" applyNumberFormat="1" applyFont="1" applyBorder="1" applyAlignment="1">
      <alignment horizontal="center" vertical="center"/>
    </xf>
    <xf numFmtId="166" fontId="15" fillId="0" borderId="70" xfId="2" applyNumberFormat="1" applyFont="1" applyBorder="1" applyAlignment="1">
      <alignment horizontal="center" vertical="center"/>
    </xf>
    <xf numFmtId="166" fontId="15" fillId="0" borderId="13" xfId="2" applyNumberFormat="1" applyFont="1" applyBorder="1" applyAlignment="1">
      <alignment horizontal="center" vertical="center"/>
    </xf>
    <xf numFmtId="166" fontId="15" fillId="0" borderId="0" xfId="2" applyNumberFormat="1" applyFont="1" applyAlignment="1">
      <alignment horizontal="center" vertical="center"/>
    </xf>
    <xf numFmtId="166" fontId="15" fillId="0" borderId="14" xfId="2" applyNumberFormat="1" applyFont="1" applyBorder="1" applyAlignment="1">
      <alignment horizontal="center" vertical="center"/>
    </xf>
    <xf numFmtId="166" fontId="15" fillId="0" borderId="17" xfId="2" applyNumberFormat="1" applyFont="1" applyBorder="1" applyAlignment="1">
      <alignment horizontal="center" vertical="center"/>
    </xf>
    <xf numFmtId="166" fontId="15" fillId="0" borderId="19" xfId="2" applyNumberFormat="1" applyFont="1" applyBorder="1" applyAlignment="1">
      <alignment horizontal="center" vertical="center"/>
    </xf>
    <xf numFmtId="166" fontId="15" fillId="0" borderId="18" xfId="2" applyNumberFormat="1" applyFont="1" applyBorder="1" applyAlignment="1">
      <alignment horizontal="center" vertical="center"/>
    </xf>
    <xf numFmtId="166" fontId="15" fillId="0" borderId="7" xfId="2" applyNumberFormat="1" applyFont="1" applyBorder="1" applyAlignment="1">
      <alignment horizontal="center" vertical="center"/>
    </xf>
    <xf numFmtId="166" fontId="15" fillId="0" borderId="9" xfId="2" applyNumberFormat="1" applyFont="1" applyBorder="1" applyAlignment="1">
      <alignment horizontal="center" vertical="center"/>
    </xf>
    <xf numFmtId="166" fontId="15" fillId="0" borderId="8" xfId="2" applyNumberFormat="1" applyFont="1" applyBorder="1" applyAlignment="1">
      <alignment horizontal="center" vertical="center"/>
    </xf>
    <xf numFmtId="166" fontId="15" fillId="0" borderId="66" xfId="2" applyNumberFormat="1" applyFont="1" applyBorder="1" applyAlignment="1">
      <alignment horizontal="center" vertical="center"/>
    </xf>
    <xf numFmtId="166" fontId="15" fillId="0" borderId="5" xfId="2" applyNumberFormat="1" applyFont="1" applyBorder="1" applyAlignment="1">
      <alignment horizontal="center" vertical="center"/>
    </xf>
    <xf numFmtId="166" fontId="15" fillId="0" borderId="67" xfId="2" applyNumberFormat="1" applyFont="1" applyBorder="1" applyAlignment="1">
      <alignment horizontal="center" vertical="center"/>
    </xf>
    <xf numFmtId="166" fontId="22" fillId="0" borderId="9" xfId="2" applyNumberFormat="1" applyFont="1" applyBorder="1" applyAlignment="1">
      <alignment horizontal="center" vertical="center" textRotation="90" wrapText="1"/>
    </xf>
    <xf numFmtId="166" fontId="22" fillId="0" borderId="8" xfId="2" applyNumberFormat="1" applyFont="1" applyBorder="1" applyAlignment="1">
      <alignment horizontal="center" vertical="center" textRotation="90" wrapText="1"/>
    </xf>
    <xf numFmtId="166" fontId="22" fillId="0" borderId="5" xfId="2" applyNumberFormat="1" applyFont="1" applyBorder="1" applyAlignment="1">
      <alignment horizontal="center" vertical="center" textRotation="90" wrapText="1"/>
    </xf>
    <xf numFmtId="166" fontId="22" fillId="0" borderId="67" xfId="2" applyNumberFormat="1" applyFont="1" applyBorder="1" applyAlignment="1">
      <alignment horizontal="center" vertical="center" textRotation="90" wrapText="1"/>
    </xf>
    <xf numFmtId="166" fontId="16" fillId="0" borderId="66" xfId="0" applyNumberFormat="1" applyFont="1" applyFill="1" applyBorder="1" applyAlignment="1">
      <alignment horizontal="left" vertical="center" wrapText="1"/>
    </xf>
    <xf numFmtId="166" fontId="16" fillId="0" borderId="5" xfId="0" applyNumberFormat="1" applyFont="1" applyFill="1" applyBorder="1" applyAlignment="1">
      <alignment horizontal="left" vertical="center" wrapText="1"/>
    </xf>
    <xf numFmtId="166" fontId="38" fillId="12" borderId="7" xfId="2" applyNumberFormat="1" applyFont="1" applyFill="1" applyBorder="1" applyAlignment="1">
      <alignment horizontal="center" vertical="center" textRotation="90"/>
    </xf>
    <xf numFmtId="166" fontId="38" fillId="12" borderId="13" xfId="2" applyNumberFormat="1" applyFont="1" applyFill="1" applyBorder="1" applyAlignment="1">
      <alignment horizontal="center" vertical="center" textRotation="90"/>
    </xf>
    <xf numFmtId="166" fontId="38" fillId="12" borderId="17" xfId="2" applyNumberFormat="1" applyFont="1" applyFill="1" applyBorder="1" applyAlignment="1">
      <alignment horizontal="center" vertical="center" textRotation="90"/>
    </xf>
    <xf numFmtId="166" fontId="16" fillId="0" borderId="54" xfId="0" applyNumberFormat="1" applyFont="1" applyFill="1" applyBorder="1" applyAlignment="1">
      <alignment horizontal="left" vertical="center" wrapText="1"/>
    </xf>
    <xf numFmtId="166" fontId="16" fillId="0" borderId="11" xfId="0" applyNumberFormat="1" applyFont="1" applyFill="1" applyBorder="1" applyAlignment="1">
      <alignment horizontal="left" vertical="center" wrapText="1"/>
    </xf>
    <xf numFmtId="166" fontId="16" fillId="0" borderId="66" xfId="0" applyNumberFormat="1" applyFont="1" applyFill="1" applyBorder="1" applyAlignment="1">
      <alignment horizontal="left" wrapText="1"/>
    </xf>
    <xf numFmtId="166" fontId="16" fillId="0" borderId="5" xfId="0" applyNumberFormat="1" applyFont="1" applyFill="1" applyBorder="1" applyAlignment="1">
      <alignment horizontal="left" wrapText="1"/>
    </xf>
    <xf numFmtId="166" fontId="16" fillId="0" borderId="6" xfId="0" applyNumberFormat="1" applyFont="1" applyFill="1" applyBorder="1" applyAlignment="1">
      <alignment horizontal="left" wrapText="1"/>
    </xf>
    <xf numFmtId="166" fontId="16" fillId="0" borderId="17" xfId="0" applyNumberFormat="1" applyFont="1" applyFill="1" applyBorder="1" applyAlignment="1">
      <alignment horizontal="left" vertical="center" wrapText="1"/>
    </xf>
    <xf numFmtId="166" fontId="16" fillId="0" borderId="19" xfId="0" applyNumberFormat="1" applyFont="1" applyFill="1" applyBorder="1" applyAlignment="1">
      <alignment horizontal="left" vertical="center" wrapText="1"/>
    </xf>
    <xf numFmtId="166" fontId="39" fillId="0" borderId="22" xfId="0" applyNumberFormat="1" applyFont="1" applyFill="1" applyBorder="1" applyAlignment="1">
      <alignment horizontal="center" vertical="center"/>
    </xf>
    <xf numFmtId="166" fontId="36" fillId="12" borderId="7" xfId="2" applyNumberFormat="1" applyFont="1" applyFill="1" applyBorder="1" applyAlignment="1">
      <alignment horizontal="center" vertical="center" textRotation="90" wrapText="1"/>
    </xf>
    <xf numFmtId="166" fontId="36" fillId="12" borderId="13" xfId="2" applyNumberFormat="1" applyFont="1" applyFill="1" applyBorder="1" applyAlignment="1">
      <alignment horizontal="center" vertical="center" textRotation="90" wrapText="1"/>
    </xf>
    <xf numFmtId="166" fontId="36" fillId="12" borderId="17" xfId="2" applyNumberFormat="1" applyFont="1" applyFill="1" applyBorder="1" applyAlignment="1">
      <alignment horizontal="center" vertical="center" textRotation="90" wrapText="1"/>
    </xf>
    <xf numFmtId="166" fontId="16" fillId="0" borderId="54" xfId="0" applyNumberFormat="1" applyFont="1" applyFill="1" applyBorder="1" applyAlignment="1">
      <alignment horizontal="left" vertical="center"/>
    </xf>
    <xf numFmtId="166" fontId="16" fillId="0" borderId="11" xfId="0" applyNumberFormat="1" applyFont="1" applyFill="1" applyBorder="1" applyAlignment="1">
      <alignment horizontal="left" vertical="center"/>
    </xf>
    <xf numFmtId="166" fontId="39" fillId="0" borderId="26" xfId="0" applyNumberFormat="1" applyFont="1" applyFill="1" applyBorder="1" applyAlignment="1">
      <alignment horizontal="center" vertical="center"/>
    </xf>
    <xf numFmtId="166" fontId="39" fillId="0" borderId="15" xfId="0" applyNumberFormat="1" applyFont="1" applyFill="1" applyBorder="1" applyAlignment="1">
      <alignment horizontal="center" vertical="center"/>
    </xf>
    <xf numFmtId="166" fontId="16" fillId="0" borderId="66" xfId="0" applyNumberFormat="1" applyFont="1" applyFill="1" applyBorder="1" applyAlignment="1">
      <alignment horizontal="left" vertical="center"/>
    </xf>
    <xf numFmtId="166" fontId="16" fillId="0" borderId="5" xfId="0" applyNumberFormat="1" applyFont="1" applyFill="1" applyBorder="1" applyAlignment="1">
      <alignment horizontal="left" vertical="center"/>
    </xf>
    <xf numFmtId="166" fontId="39" fillId="0" borderId="60" xfId="0" applyNumberFormat="1" applyFont="1" applyFill="1" applyBorder="1" applyAlignment="1">
      <alignment horizontal="center" vertical="center"/>
    </xf>
    <xf numFmtId="166" fontId="39" fillId="0" borderId="9" xfId="0" applyNumberFormat="1" applyFont="1" applyFill="1" applyBorder="1" applyAlignment="1">
      <alignment horizontal="center" vertical="center"/>
    </xf>
    <xf numFmtId="166" fontId="39" fillId="0" borderId="61" xfId="0" applyNumberFormat="1" applyFont="1" applyFill="1" applyBorder="1" applyAlignment="1">
      <alignment horizontal="center" vertical="center"/>
    </xf>
    <xf numFmtId="166" fontId="39" fillId="0" borderId="30" xfId="0" applyNumberFormat="1" applyFont="1" applyFill="1" applyBorder="1" applyAlignment="1">
      <alignment horizontal="center" vertical="center"/>
    </xf>
    <xf numFmtId="166" fontId="39" fillId="0" borderId="31" xfId="0" applyNumberFormat="1" applyFont="1" applyFill="1" applyBorder="1" applyAlignment="1">
      <alignment horizontal="center" vertical="center"/>
    </xf>
    <xf numFmtId="166" fontId="39" fillId="0" borderId="16" xfId="0" applyNumberFormat="1" applyFont="1" applyFill="1" applyBorder="1" applyAlignment="1">
      <alignment horizontal="center" vertical="center"/>
    </xf>
    <xf numFmtId="166" fontId="39" fillId="7" borderId="19" xfId="0" applyNumberFormat="1" applyFont="1" applyFill="1" applyBorder="1" applyAlignment="1">
      <alignment horizontal="center" vertical="center"/>
    </xf>
    <xf numFmtId="166" fontId="39" fillId="7" borderId="57" xfId="0" applyNumberFormat="1" applyFont="1" applyFill="1" applyBorder="1" applyAlignment="1">
      <alignment horizontal="center" vertical="center"/>
    </xf>
    <xf numFmtId="166" fontId="16" fillId="0" borderId="73" xfId="0" applyNumberFormat="1" applyFont="1" applyFill="1" applyBorder="1" applyAlignment="1">
      <alignment horizontal="left" vertical="center"/>
    </xf>
    <xf numFmtId="166" fontId="16" fillId="0" borderId="31" xfId="0" applyNumberFormat="1" applyFont="1" applyFill="1" applyBorder="1" applyAlignment="1">
      <alignment horizontal="left" vertical="center"/>
    </xf>
    <xf numFmtId="166" fontId="39" fillId="7" borderId="6" xfId="0" applyNumberFormat="1" applyFont="1" applyFill="1" applyBorder="1" applyAlignment="1">
      <alignment horizontal="center" vertical="center"/>
    </xf>
    <xf numFmtId="166" fontId="16" fillId="0" borderId="73" xfId="0" applyNumberFormat="1" applyFont="1" applyFill="1" applyBorder="1" applyAlignment="1">
      <alignment wrapText="1"/>
    </xf>
    <xf numFmtId="0" fontId="51" fillId="0" borderId="31" xfId="0" applyFont="1" applyBorder="1" applyAlignment="1">
      <alignment wrapText="1"/>
    </xf>
    <xf numFmtId="0" fontId="51" fillId="0" borderId="16" xfId="0" applyFont="1" applyBorder="1" applyAlignment="1">
      <alignment wrapText="1"/>
    </xf>
    <xf numFmtId="166" fontId="16" fillId="0" borderId="73" xfId="0" applyNumberFormat="1" applyFont="1" applyFill="1" applyBorder="1" applyAlignment="1">
      <alignment vertical="center" wrapText="1"/>
    </xf>
    <xf numFmtId="0" fontId="51" fillId="0" borderId="31" xfId="0" applyFont="1" applyBorder="1" applyAlignment="1">
      <alignment vertical="center" wrapText="1"/>
    </xf>
    <xf numFmtId="0" fontId="51" fillId="0" borderId="16" xfId="0" applyFont="1" applyBorder="1" applyAlignment="1">
      <alignment vertical="center" wrapText="1"/>
    </xf>
    <xf numFmtId="0" fontId="0" fillId="0" borderId="31" xfId="0" applyBorder="1" applyAlignment="1">
      <alignment wrapText="1"/>
    </xf>
    <xf numFmtId="0" fontId="0" fillId="0" borderId="16" xfId="0" applyBorder="1" applyAlignment="1">
      <alignment wrapText="1"/>
    </xf>
    <xf numFmtId="166" fontId="8" fillId="5" borderId="8" xfId="2" applyNumberFormat="1" applyFont="1" applyFill="1" applyBorder="1" applyAlignment="1">
      <alignment horizontal="center" vertical="center" wrapText="1"/>
    </xf>
    <xf numFmtId="166" fontId="8" fillId="5" borderId="67" xfId="2" applyNumberFormat="1" applyFont="1" applyFill="1" applyBorder="1" applyAlignment="1">
      <alignment horizontal="center" vertical="center" wrapText="1"/>
    </xf>
    <xf numFmtId="166" fontId="32" fillId="12" borderId="4" xfId="0" applyNumberFormat="1" applyFont="1" applyFill="1" applyBorder="1" applyAlignment="1">
      <alignment horizontal="center" vertical="center" wrapText="1"/>
    </xf>
    <xf numFmtId="166" fontId="32" fillId="12" borderId="5" xfId="0" applyNumberFormat="1" applyFont="1" applyFill="1" applyBorder="1" applyAlignment="1">
      <alignment horizontal="center" vertical="center" wrapText="1"/>
    </xf>
    <xf numFmtId="166" fontId="32" fillId="12" borderId="30" xfId="0" applyNumberFormat="1" applyFont="1" applyFill="1" applyBorder="1" applyAlignment="1">
      <alignment horizontal="center" vertical="center" wrapText="1"/>
    </xf>
    <xf numFmtId="166" fontId="32" fillId="12" borderId="31" xfId="0" applyNumberFormat="1" applyFont="1" applyFill="1" applyBorder="1" applyAlignment="1">
      <alignment horizontal="center" vertical="center" wrapText="1"/>
    </xf>
    <xf numFmtId="166" fontId="32" fillId="12" borderId="16" xfId="0" applyNumberFormat="1" applyFont="1" applyFill="1" applyBorder="1" applyAlignment="1">
      <alignment horizontal="center" vertical="center" wrapText="1"/>
    </xf>
    <xf numFmtId="166" fontId="16" fillId="0" borderId="78" xfId="5" applyNumberFormat="1" applyFont="1" applyFill="1" applyBorder="1" applyAlignment="1">
      <alignment horizontal="left" vertical="center" wrapText="1"/>
    </xf>
    <xf numFmtId="166" fontId="16" fillId="0" borderId="79" xfId="5" applyNumberFormat="1" applyFont="1" applyFill="1" applyBorder="1" applyAlignment="1">
      <alignment horizontal="left" vertical="center" wrapText="1"/>
    </xf>
    <xf numFmtId="166" fontId="16" fillId="0" borderId="80" xfId="5" applyNumberFormat="1" applyFont="1" applyFill="1" applyBorder="1" applyAlignment="1">
      <alignment horizontal="left" vertical="center" wrapText="1"/>
    </xf>
    <xf numFmtId="166" fontId="39" fillId="9" borderId="81" xfId="5" applyNumberFormat="1" applyFont="1" applyFill="1" applyBorder="1" applyAlignment="1">
      <alignment horizontal="center" vertical="center" wrapText="1"/>
    </xf>
    <xf numFmtId="166" fontId="39" fillId="9" borderId="79" xfId="5" applyNumberFormat="1" applyFont="1" applyFill="1" applyBorder="1" applyAlignment="1">
      <alignment horizontal="center" vertical="center" wrapText="1"/>
    </xf>
    <xf numFmtId="166" fontId="39" fillId="9" borderId="82" xfId="5" applyNumberFormat="1" applyFont="1" applyFill="1" applyBorder="1" applyAlignment="1">
      <alignment horizontal="center" vertical="center" wrapText="1"/>
    </xf>
    <xf numFmtId="166" fontId="39" fillId="9" borderId="30" xfId="5" applyNumberFormat="1" applyFont="1" applyFill="1" applyBorder="1" applyAlignment="1">
      <alignment horizontal="center" vertical="center"/>
    </xf>
    <xf numFmtId="166" fontId="39" fillId="9" borderId="31" xfId="5" applyNumberFormat="1" applyFont="1" applyFill="1" applyBorder="1" applyAlignment="1">
      <alignment horizontal="center" vertical="center"/>
    </xf>
    <xf numFmtId="166" fontId="39" fillId="9" borderId="16" xfId="5" applyNumberFormat="1" applyFont="1" applyFill="1" applyBorder="1" applyAlignment="1">
      <alignment horizontal="center" vertical="center"/>
    </xf>
    <xf numFmtId="166" fontId="37" fillId="12" borderId="7" xfId="0" applyNumberFormat="1" applyFont="1" applyFill="1" applyBorder="1" applyAlignment="1">
      <alignment horizontal="center" vertical="center"/>
    </xf>
    <xf numFmtId="166" fontId="37" fillId="12" borderId="9" xfId="0" applyNumberFormat="1" applyFont="1" applyFill="1" applyBorder="1" applyAlignment="1">
      <alignment horizontal="center" vertical="center"/>
    </xf>
    <xf numFmtId="166" fontId="37" fillId="12" borderId="8" xfId="0" applyNumberFormat="1" applyFont="1" applyFill="1" applyBorder="1" applyAlignment="1">
      <alignment horizontal="center" vertical="center"/>
    </xf>
    <xf numFmtId="166" fontId="37" fillId="12" borderId="17" xfId="0" applyNumberFormat="1" applyFont="1" applyFill="1" applyBorder="1" applyAlignment="1">
      <alignment horizontal="center" vertical="center"/>
    </xf>
    <xf numFmtId="166" fontId="37" fillId="12" borderId="18" xfId="0" applyNumberFormat="1" applyFont="1" applyFill="1" applyBorder="1" applyAlignment="1">
      <alignment horizontal="center" vertical="center"/>
    </xf>
    <xf numFmtId="166" fontId="36" fillId="12" borderId="47" xfId="5" applyNumberFormat="1" applyFont="1" applyFill="1" applyBorder="1" applyAlignment="1">
      <alignment horizontal="center" vertical="center" wrapText="1"/>
    </xf>
    <xf numFmtId="166" fontId="36" fillId="12" borderId="26" xfId="5" applyNumberFormat="1" applyFont="1" applyFill="1" applyBorder="1" applyAlignment="1">
      <alignment horizontal="center" vertical="center" wrapText="1"/>
    </xf>
    <xf numFmtId="166" fontId="36" fillId="12" borderId="49" xfId="5" applyNumberFormat="1" applyFont="1" applyFill="1" applyBorder="1" applyAlignment="1">
      <alignment horizontal="center" vertical="center" wrapText="1"/>
    </xf>
    <xf numFmtId="166" fontId="36" fillId="12" borderId="15" xfId="5" applyNumberFormat="1" applyFont="1" applyFill="1" applyBorder="1" applyAlignment="1">
      <alignment horizontal="center" vertical="center" wrapText="1"/>
    </xf>
    <xf numFmtId="166" fontId="32" fillId="12" borderId="9" xfId="5" applyNumberFormat="1" applyFont="1" applyFill="1" applyBorder="1" applyAlignment="1">
      <alignment horizontal="center" vertical="center" wrapText="1"/>
    </xf>
    <xf numFmtId="166" fontId="32" fillId="12" borderId="5" xfId="5" applyNumberFormat="1" applyFont="1" applyFill="1" applyBorder="1" applyAlignment="1">
      <alignment horizontal="center" vertical="center" wrapText="1"/>
    </xf>
    <xf numFmtId="166" fontId="32" fillId="12" borderId="60" xfId="5" applyNumberFormat="1" applyFont="1" applyFill="1" applyBorder="1" applyAlignment="1">
      <alignment horizontal="center" vertical="center"/>
    </xf>
    <xf numFmtId="166" fontId="32" fillId="12" borderId="9" xfId="5" applyNumberFormat="1" applyFont="1" applyFill="1" applyBorder="1" applyAlignment="1">
      <alignment horizontal="center" vertical="center"/>
    </xf>
    <xf numFmtId="166" fontId="32" fillId="12" borderId="4" xfId="5" applyNumberFormat="1" applyFont="1" applyFill="1" applyBorder="1" applyAlignment="1">
      <alignment horizontal="center" vertical="center"/>
    </xf>
    <xf numFmtId="166" fontId="32" fillId="12" borderId="5" xfId="5" applyNumberFormat="1" applyFont="1" applyFill="1" applyBorder="1" applyAlignment="1">
      <alignment horizontal="center" vertical="center"/>
    </xf>
    <xf numFmtId="166" fontId="32" fillId="13" borderId="10" xfId="5" applyNumberFormat="1" applyFont="1" applyFill="1" applyBorder="1" applyAlignment="1">
      <alignment horizontal="center" vertical="center"/>
    </xf>
    <xf numFmtId="166" fontId="32" fillId="13" borderId="11" xfId="5" applyNumberFormat="1" applyFont="1" applyFill="1" applyBorder="1" applyAlignment="1">
      <alignment horizontal="center" vertical="center"/>
    </xf>
    <xf numFmtId="166" fontId="32" fillId="13" borderId="12" xfId="5" applyNumberFormat="1" applyFont="1" applyFill="1" applyBorder="1" applyAlignment="1">
      <alignment horizontal="center" vertical="center"/>
    </xf>
    <xf numFmtId="166" fontId="39" fillId="0" borderId="56" xfId="5" applyNumberFormat="1" applyFont="1" applyFill="1" applyBorder="1" applyAlignment="1">
      <alignment horizontal="center" vertical="center"/>
    </xf>
    <xf numFmtId="166" fontId="39" fillId="0" borderId="19" xfId="5" applyNumberFormat="1" applyFont="1" applyFill="1" applyBorder="1" applyAlignment="1">
      <alignment horizontal="center" vertical="center"/>
    </xf>
    <xf numFmtId="166" fontId="16" fillId="0" borderId="54" xfId="5" applyNumberFormat="1" applyFont="1" applyFill="1" applyBorder="1" applyAlignment="1">
      <alignment horizontal="left" vertical="center" wrapText="1"/>
    </xf>
    <xf numFmtId="166" fontId="16" fillId="0" borderId="11" xfId="5" applyNumberFormat="1" applyFont="1" applyFill="1" applyBorder="1" applyAlignment="1">
      <alignment horizontal="left" vertical="center" wrapText="1"/>
    </xf>
    <xf numFmtId="166" fontId="39" fillId="0" borderId="86" xfId="5" applyNumberFormat="1" applyFont="1" applyFill="1" applyBorder="1" applyAlignment="1">
      <alignment horizontal="center" vertical="center" wrapText="1"/>
    </xf>
    <xf numFmtId="166" fontId="39" fillId="0" borderId="87" xfId="5" applyNumberFormat="1" applyFont="1" applyFill="1" applyBorder="1" applyAlignment="1">
      <alignment horizontal="center" vertical="center" wrapText="1"/>
    </xf>
    <xf numFmtId="166" fontId="39" fillId="0" borderId="88" xfId="5" applyNumberFormat="1" applyFont="1" applyFill="1" applyBorder="1" applyAlignment="1">
      <alignment horizontal="center" vertical="center" wrapText="1"/>
    </xf>
    <xf numFmtId="166" fontId="39" fillId="7" borderId="10" xfId="5" applyNumberFormat="1" applyFont="1" applyFill="1" applyBorder="1" applyAlignment="1">
      <alignment horizontal="center" vertical="center"/>
    </xf>
    <xf numFmtId="166" fontId="39" fillId="7" borderId="11" xfId="5" applyNumberFormat="1" applyFont="1" applyFill="1" applyBorder="1" applyAlignment="1">
      <alignment horizontal="center" vertical="center"/>
    </xf>
    <xf numFmtId="166" fontId="39" fillId="7" borderId="12" xfId="5" applyNumberFormat="1" applyFont="1" applyFill="1" applyBorder="1" applyAlignment="1">
      <alignment horizontal="center" vertical="center"/>
    </xf>
    <xf numFmtId="166" fontId="7" fillId="4" borderId="10" xfId="5" applyNumberFormat="1" applyFont="1" applyFill="1" applyBorder="1" applyAlignment="1">
      <alignment horizontal="center" vertical="center" wrapText="1"/>
    </xf>
    <xf numFmtId="166" fontId="7" fillId="4" borderId="11" xfId="5" applyNumberFormat="1" applyFont="1" applyFill="1" applyBorder="1" applyAlignment="1">
      <alignment horizontal="center" vertical="center" wrapText="1"/>
    </xf>
    <xf numFmtId="166" fontId="39" fillId="9" borderId="50" xfId="5" applyNumberFormat="1" applyFont="1" applyFill="1" applyBorder="1" applyAlignment="1">
      <alignment horizontal="center" vertical="center"/>
    </xf>
    <xf numFmtId="166" fontId="39" fillId="9" borderId="0" xfId="5" applyNumberFormat="1" applyFont="1" applyFill="1" applyBorder="1" applyAlignment="1">
      <alignment horizontal="center" vertical="center"/>
    </xf>
    <xf numFmtId="166" fontId="39" fillId="9" borderId="33" xfId="5" applyNumberFormat="1" applyFont="1" applyFill="1" applyBorder="1" applyAlignment="1">
      <alignment horizontal="center" vertical="center"/>
    </xf>
    <xf numFmtId="166" fontId="39" fillId="0" borderId="10" xfId="5" applyNumberFormat="1" applyFont="1" applyFill="1" applyBorder="1" applyAlignment="1">
      <alignment horizontal="center" vertical="center"/>
    </xf>
    <xf numFmtId="166" fontId="39" fillId="0" borderId="11" xfId="5" applyNumberFormat="1" applyFont="1" applyFill="1" applyBorder="1" applyAlignment="1">
      <alignment horizontal="center" vertical="center"/>
    </xf>
    <xf numFmtId="166" fontId="39" fillId="0" borderId="12" xfId="5" applyNumberFormat="1" applyFont="1" applyFill="1" applyBorder="1" applyAlignment="1">
      <alignment horizontal="center" vertical="center"/>
    </xf>
    <xf numFmtId="166" fontId="16" fillId="0" borderId="17" xfId="5" applyNumberFormat="1" applyFont="1" applyFill="1" applyBorder="1" applyAlignment="1">
      <alignment horizontal="left" vertical="center"/>
    </xf>
    <xf numFmtId="166" fontId="16" fillId="0" borderId="19" xfId="5" applyNumberFormat="1" applyFont="1" applyFill="1" applyBorder="1" applyAlignment="1">
      <alignment horizontal="left" vertical="center"/>
    </xf>
    <xf numFmtId="166" fontId="39" fillId="0" borderId="89" xfId="5" applyNumberFormat="1" applyFont="1" applyFill="1" applyBorder="1" applyAlignment="1">
      <alignment horizontal="center" vertical="center" wrapText="1"/>
    </xf>
    <xf numFmtId="166" fontId="39" fillId="0" borderId="90" xfId="5" applyNumberFormat="1" applyFont="1" applyFill="1" applyBorder="1" applyAlignment="1">
      <alignment horizontal="center" vertical="center" wrapText="1"/>
    </xf>
    <xf numFmtId="166" fontId="39" fillId="0" borderId="91" xfId="5" applyNumberFormat="1" applyFont="1" applyFill="1" applyBorder="1" applyAlignment="1">
      <alignment horizontal="center" vertical="center" wrapText="1"/>
    </xf>
    <xf numFmtId="166" fontId="39" fillId="0" borderId="57" xfId="5" applyNumberFormat="1" applyFont="1" applyFill="1" applyBorder="1" applyAlignment="1">
      <alignment horizontal="center" vertical="center"/>
    </xf>
    <xf numFmtId="166" fontId="39" fillId="9" borderId="83" xfId="5" applyNumberFormat="1" applyFont="1" applyFill="1" applyBorder="1" applyAlignment="1">
      <alignment horizontal="center" vertical="center" wrapText="1"/>
    </xf>
    <xf numFmtId="166" fontId="39" fillId="9" borderId="84" xfId="5" applyNumberFormat="1" applyFont="1" applyFill="1" applyBorder="1" applyAlignment="1">
      <alignment horizontal="center" vertical="center" wrapText="1"/>
    </xf>
    <xf numFmtId="166" fontId="39" fillId="9" borderId="85" xfId="5" applyNumberFormat="1" applyFont="1" applyFill="1" applyBorder="1" applyAlignment="1">
      <alignment horizontal="center" vertical="center" wrapText="1"/>
    </xf>
    <xf numFmtId="166" fontId="32" fillId="12" borderId="19" xfId="5" applyNumberFormat="1" applyFont="1" applyFill="1" applyBorder="1" applyAlignment="1">
      <alignment horizontal="center" vertical="center" wrapText="1"/>
    </xf>
    <xf numFmtId="166" fontId="32" fillId="12" borderId="60" xfId="5" applyNumberFormat="1" applyFont="1" applyFill="1" applyBorder="1" applyAlignment="1">
      <alignment horizontal="center" vertical="center" wrapText="1"/>
    </xf>
    <xf numFmtId="166" fontId="32" fillId="12" borderId="61" xfId="5" applyNumberFormat="1" applyFont="1" applyFill="1" applyBorder="1" applyAlignment="1">
      <alignment horizontal="center" vertical="center" wrapText="1"/>
    </xf>
    <xf numFmtId="166" fontId="32" fillId="12" borderId="56" xfId="5" applyNumberFormat="1" applyFont="1" applyFill="1" applyBorder="1" applyAlignment="1">
      <alignment horizontal="center" vertical="center" wrapText="1"/>
    </xf>
    <xf numFmtId="166" fontId="32" fillId="12" borderId="57" xfId="5" applyNumberFormat="1" applyFont="1" applyFill="1" applyBorder="1" applyAlignment="1">
      <alignment horizontal="center" vertical="center" wrapText="1"/>
    </xf>
    <xf numFmtId="166" fontId="7" fillId="10" borderId="8" xfId="2" applyNumberFormat="1" applyFont="1" applyFill="1" applyBorder="1" applyAlignment="1">
      <alignment horizontal="center" vertical="center"/>
    </xf>
    <xf numFmtId="166" fontId="7" fillId="10" borderId="18" xfId="2" applyNumberFormat="1" applyFont="1" applyFill="1" applyBorder="1" applyAlignment="1">
      <alignment horizontal="center" vertical="center"/>
    </xf>
    <xf numFmtId="166" fontId="16" fillId="0" borderId="54" xfId="0" applyNumberFormat="1" applyFont="1" applyFill="1" applyBorder="1" applyAlignment="1">
      <alignment horizontal="left" wrapText="1"/>
    </xf>
    <xf numFmtId="166" fontId="16" fillId="0" borderId="11" xfId="0" applyNumberFormat="1" applyFont="1" applyFill="1" applyBorder="1" applyAlignment="1">
      <alignment horizontal="left" wrapText="1"/>
    </xf>
    <xf numFmtId="166" fontId="16" fillId="0" borderId="12" xfId="0" applyNumberFormat="1" applyFont="1" applyFill="1" applyBorder="1" applyAlignment="1">
      <alignment horizontal="left" wrapText="1"/>
    </xf>
    <xf numFmtId="166" fontId="39" fillId="0" borderId="11" xfId="0" applyNumberFormat="1" applyFont="1" applyBorder="1" applyAlignment="1">
      <alignment horizontal="right" vertical="center"/>
    </xf>
    <xf numFmtId="166" fontId="39" fillId="0" borderId="12" xfId="0" applyNumberFormat="1" applyFont="1" applyBorder="1" applyAlignment="1">
      <alignment horizontal="right" vertical="center"/>
    </xf>
    <xf numFmtId="166" fontId="39" fillId="0" borderId="10" xfId="0" applyNumberFormat="1" applyFont="1" applyBorder="1" applyAlignment="1">
      <alignment horizontal="right" vertical="center"/>
    </xf>
    <xf numFmtId="166" fontId="39" fillId="7" borderId="56" xfId="5" applyNumberFormat="1" applyFont="1" applyFill="1" applyBorder="1" applyAlignment="1">
      <alignment horizontal="center" vertical="center"/>
    </xf>
    <xf numFmtId="166" fontId="39" fillId="7" borderId="19" xfId="5" applyNumberFormat="1" applyFont="1" applyFill="1" applyBorder="1" applyAlignment="1">
      <alignment horizontal="center" vertical="center"/>
    </xf>
    <xf numFmtId="166" fontId="39" fillId="7" borderId="57" xfId="5" applyNumberFormat="1" applyFont="1" applyFill="1" applyBorder="1" applyAlignment="1">
      <alignment horizontal="center" vertical="center"/>
    </xf>
    <xf numFmtId="166" fontId="7" fillId="4" borderId="20" xfId="5" applyNumberFormat="1" applyFont="1" applyFill="1" applyBorder="1" applyAlignment="1">
      <alignment horizontal="center" vertical="center" wrapText="1"/>
    </xf>
    <xf numFmtId="166" fontId="7" fillId="4" borderId="21" xfId="5" applyNumberFormat="1" applyFont="1" applyFill="1" applyBorder="1" applyAlignment="1">
      <alignment horizontal="center" vertical="center" wrapText="1"/>
    </xf>
    <xf numFmtId="166" fontId="20" fillId="12" borderId="63" xfId="5" applyNumberFormat="1" applyFont="1" applyFill="1" applyBorder="1" applyAlignment="1">
      <alignment horizontal="left" vertical="center"/>
    </xf>
    <xf numFmtId="166" fontId="20" fillId="12" borderId="44" xfId="5" applyNumberFormat="1" applyFont="1" applyFill="1" applyBorder="1" applyAlignment="1">
      <alignment horizontal="left" vertical="center"/>
    </xf>
    <xf numFmtId="166" fontId="26" fillId="12" borderId="89" xfId="5" applyNumberFormat="1" applyFont="1" applyFill="1" applyBorder="1" applyAlignment="1">
      <alignment horizontal="center" vertical="center" wrapText="1"/>
    </xf>
    <xf numFmtId="166" fontId="26" fillId="12" borderId="90" xfId="5" applyNumberFormat="1" applyFont="1" applyFill="1" applyBorder="1" applyAlignment="1">
      <alignment horizontal="center" vertical="center" wrapText="1"/>
    </xf>
    <xf numFmtId="166" fontId="26" fillId="12" borderId="91" xfId="5" applyNumberFormat="1" applyFont="1" applyFill="1" applyBorder="1" applyAlignment="1">
      <alignment horizontal="center" vertical="center" wrapText="1"/>
    </xf>
    <xf numFmtId="166" fontId="26" fillId="12" borderId="56" xfId="5" applyNumberFormat="1" applyFont="1" applyFill="1" applyBorder="1" applyAlignment="1">
      <alignment horizontal="center" vertical="center"/>
    </xf>
    <xf numFmtId="166" fontId="26" fillId="12" borderId="19" xfId="5" applyNumberFormat="1" applyFont="1" applyFill="1" applyBorder="1" applyAlignment="1">
      <alignment horizontal="center" vertical="center"/>
    </xf>
    <xf numFmtId="166" fontId="26" fillId="12" borderId="57" xfId="5" applyNumberFormat="1" applyFont="1" applyFill="1" applyBorder="1" applyAlignment="1">
      <alignment horizontal="center" vertical="center"/>
    </xf>
    <xf numFmtId="166" fontId="36" fillId="12" borderId="7" xfId="0" applyNumberFormat="1" applyFont="1" applyFill="1" applyBorder="1" applyAlignment="1">
      <alignment horizontal="center" vertical="center"/>
    </xf>
    <xf numFmtId="166" fontId="36" fillId="12" borderId="9" xfId="0" applyNumberFormat="1" applyFont="1" applyFill="1" applyBorder="1" applyAlignment="1">
      <alignment horizontal="center" vertical="center"/>
    </xf>
    <xf numFmtId="166" fontId="36" fillId="12" borderId="8" xfId="0" applyNumberFormat="1" applyFont="1" applyFill="1" applyBorder="1" applyAlignment="1">
      <alignment horizontal="center" vertical="center"/>
    </xf>
    <xf numFmtId="166" fontId="36" fillId="12" borderId="17" xfId="0" applyNumberFormat="1" applyFont="1" applyFill="1" applyBorder="1" applyAlignment="1">
      <alignment horizontal="center" vertical="center"/>
    </xf>
    <xf numFmtId="166" fontId="36" fillId="12" borderId="19" xfId="0" applyNumberFormat="1" applyFont="1" applyFill="1" applyBorder="1" applyAlignment="1">
      <alignment horizontal="center" vertical="center"/>
    </xf>
    <xf numFmtId="166" fontId="36" fillId="12" borderId="18" xfId="0" applyNumberFormat="1" applyFont="1" applyFill="1" applyBorder="1" applyAlignment="1">
      <alignment horizontal="center" vertical="center"/>
    </xf>
    <xf numFmtId="166" fontId="25" fillId="12" borderId="7" xfId="0" applyNumberFormat="1" applyFont="1" applyFill="1" applyBorder="1" applyAlignment="1">
      <alignment horizontal="center" vertical="center" textRotation="90" wrapText="1"/>
    </xf>
    <xf numFmtId="166" fontId="25" fillId="12" borderId="8" xfId="0" applyNumberFormat="1" applyFont="1" applyFill="1" applyBorder="1" applyAlignment="1">
      <alignment horizontal="center" vertical="center" textRotation="90" wrapText="1"/>
    </xf>
    <xf numFmtId="166" fontId="25" fillId="12" borderId="13" xfId="0" applyNumberFormat="1" applyFont="1" applyFill="1" applyBorder="1" applyAlignment="1">
      <alignment horizontal="center" vertical="center" textRotation="90" wrapText="1"/>
    </xf>
    <xf numFmtId="166" fontId="25" fillId="12" borderId="14" xfId="0" applyNumberFormat="1" applyFont="1" applyFill="1" applyBorder="1" applyAlignment="1">
      <alignment horizontal="center" vertical="center" textRotation="90" wrapText="1"/>
    </xf>
    <xf numFmtId="166" fontId="25" fillId="12" borderId="17" xfId="0" applyNumberFormat="1" applyFont="1" applyFill="1" applyBorder="1" applyAlignment="1">
      <alignment horizontal="center" vertical="center" textRotation="90" wrapText="1"/>
    </xf>
    <xf numFmtId="166" fontId="25" fillId="12" borderId="18" xfId="0" applyNumberFormat="1" applyFont="1" applyFill="1" applyBorder="1" applyAlignment="1">
      <alignment horizontal="center" vertical="center" textRotation="90" wrapText="1"/>
    </xf>
    <xf numFmtId="166" fontId="32" fillId="12" borderId="13" xfId="5" applyNumberFormat="1" applyFont="1" applyFill="1" applyBorder="1" applyAlignment="1">
      <alignment horizontal="center" vertical="center" wrapText="1"/>
    </xf>
    <xf numFmtId="166" fontId="32" fillId="12" borderId="0" xfId="5" applyNumberFormat="1" applyFont="1" applyFill="1" applyBorder="1" applyAlignment="1">
      <alignment horizontal="center" vertical="center" wrapText="1"/>
    </xf>
    <xf numFmtId="166" fontId="32" fillId="12" borderId="17" xfId="5" applyNumberFormat="1" applyFont="1" applyFill="1" applyBorder="1" applyAlignment="1">
      <alignment horizontal="center" vertical="center" wrapText="1"/>
    </xf>
    <xf numFmtId="166" fontId="16" fillId="0" borderId="73" xfId="0" applyNumberFormat="1" applyFont="1" applyFill="1" applyBorder="1" applyAlignment="1">
      <alignment horizontal="left" wrapText="1"/>
    </xf>
    <xf numFmtId="166" fontId="16" fillId="0" borderId="31" xfId="0" applyNumberFormat="1" applyFont="1" applyFill="1" applyBorder="1" applyAlignment="1">
      <alignment horizontal="left" wrapText="1"/>
    </xf>
    <xf numFmtId="166" fontId="16" fillId="0" borderId="16" xfId="0" applyNumberFormat="1" applyFont="1" applyFill="1" applyBorder="1" applyAlignment="1">
      <alignment horizontal="left" wrapText="1"/>
    </xf>
    <xf numFmtId="166" fontId="39" fillId="0" borderId="30" xfId="0" applyNumberFormat="1" applyFont="1" applyBorder="1" applyAlignment="1">
      <alignment horizontal="right" vertical="center"/>
    </xf>
    <xf numFmtId="166" fontId="39" fillId="0" borderId="31" xfId="0" applyNumberFormat="1" applyFont="1" applyBorder="1" applyAlignment="1">
      <alignment horizontal="right" vertical="center"/>
    </xf>
    <xf numFmtId="166" fontId="39" fillId="0" borderId="16" xfId="0" applyNumberFormat="1" applyFont="1" applyBorder="1" applyAlignment="1">
      <alignment horizontal="right" vertical="center"/>
    </xf>
    <xf numFmtId="166" fontId="39" fillId="0" borderId="4" xfId="0" applyNumberFormat="1" applyFont="1" applyBorder="1" applyAlignment="1">
      <alignment horizontal="right" vertical="center"/>
    </xf>
    <xf numFmtId="166" fontId="39" fillId="0" borderId="5" xfId="0" applyNumberFormat="1" applyFont="1" applyBorder="1" applyAlignment="1">
      <alignment horizontal="right" vertical="center"/>
    </xf>
    <xf numFmtId="166" fontId="39" fillId="0" borderId="6" xfId="0" applyNumberFormat="1" applyFont="1" applyBorder="1" applyAlignment="1">
      <alignment horizontal="right" vertical="center"/>
    </xf>
    <xf numFmtId="166" fontId="39" fillId="0" borderId="56" xfId="0" applyNumberFormat="1" applyFont="1" applyBorder="1" applyAlignment="1">
      <alignment horizontal="right" vertical="center"/>
    </xf>
    <xf numFmtId="166" fontId="39" fillId="0" borderId="19" xfId="0" applyNumberFormat="1" applyFont="1" applyBorder="1" applyAlignment="1">
      <alignment horizontal="right" vertical="center"/>
    </xf>
    <xf numFmtId="166" fontId="16" fillId="7" borderId="69" xfId="2" applyNumberFormat="1" applyFont="1" applyFill="1" applyBorder="1" applyAlignment="1">
      <alignment horizontal="left" vertical="center" wrapText="1"/>
    </xf>
    <xf numFmtId="166" fontId="16" fillId="7" borderId="2" xfId="2" applyNumberFormat="1" applyFont="1" applyFill="1" applyBorder="1" applyAlignment="1">
      <alignment horizontal="left" vertical="center" wrapText="1"/>
    </xf>
    <xf numFmtId="166" fontId="16" fillId="7" borderId="3" xfId="2" applyNumberFormat="1" applyFont="1" applyFill="1" applyBorder="1" applyAlignment="1">
      <alignment horizontal="left" vertical="center" wrapText="1"/>
    </xf>
    <xf numFmtId="166" fontId="39" fillId="0" borderId="50" xfId="0" applyNumberFormat="1" applyFont="1" applyBorder="1" applyAlignment="1">
      <alignment horizontal="right" vertical="center"/>
    </xf>
    <xf numFmtId="166" fontId="39" fillId="0" borderId="0" xfId="0" applyNumberFormat="1" applyFont="1" applyBorder="1" applyAlignment="1">
      <alignment horizontal="right" vertical="center"/>
    </xf>
    <xf numFmtId="166" fontId="39" fillId="0" borderId="33" xfId="0" applyNumberFormat="1" applyFont="1" applyBorder="1" applyAlignment="1">
      <alignment horizontal="right" vertical="center"/>
    </xf>
    <xf numFmtId="166" fontId="16" fillId="7" borderId="73" xfId="2" applyNumberFormat="1" applyFont="1" applyFill="1" applyBorder="1" applyAlignment="1">
      <alignment horizontal="left" vertical="center" wrapText="1"/>
    </xf>
    <xf numFmtId="166" fontId="16" fillId="0" borderId="73" xfId="2" applyNumberFormat="1" applyFont="1" applyFill="1" applyBorder="1" applyAlignment="1">
      <alignment horizontal="left" vertical="center" wrapText="1"/>
    </xf>
    <xf numFmtId="166" fontId="16" fillId="7" borderId="66" xfId="2" applyNumberFormat="1" applyFont="1" applyFill="1" applyBorder="1" applyAlignment="1">
      <alignment horizontal="left" vertical="center" wrapText="1"/>
    </xf>
    <xf numFmtId="166" fontId="3" fillId="12" borderId="7" xfId="0" applyNumberFormat="1" applyFont="1" applyFill="1" applyBorder="1" applyAlignment="1">
      <alignment horizontal="center" vertical="center" textRotation="90" wrapText="1"/>
    </xf>
    <xf numFmtId="166" fontId="3" fillId="12" borderId="8" xfId="0" applyNumberFormat="1" applyFont="1" applyFill="1" applyBorder="1" applyAlignment="1">
      <alignment horizontal="center" vertical="center" textRotation="90" wrapText="1"/>
    </xf>
    <xf numFmtId="166" fontId="16" fillId="7" borderId="17" xfId="2" applyNumberFormat="1" applyFont="1" applyFill="1" applyBorder="1" applyAlignment="1">
      <alignment horizontal="left" vertical="center" wrapText="1"/>
    </xf>
    <xf numFmtId="166" fontId="16" fillId="7" borderId="19" xfId="2" applyNumberFormat="1" applyFont="1" applyFill="1" applyBorder="1" applyAlignment="1">
      <alignment horizontal="left" vertical="center" wrapText="1"/>
    </xf>
    <xf numFmtId="166" fontId="16" fillId="7" borderId="57" xfId="2" applyNumberFormat="1" applyFont="1" applyFill="1" applyBorder="1" applyAlignment="1">
      <alignment horizontal="left" vertical="center" wrapText="1"/>
    </xf>
    <xf numFmtId="166" fontId="39" fillId="0" borderId="14" xfId="0" applyNumberFormat="1" applyFont="1" applyBorder="1" applyAlignment="1">
      <alignment horizontal="right" vertical="center"/>
    </xf>
    <xf numFmtId="166" fontId="16" fillId="0" borderId="56" xfId="2" applyNumberFormat="1" applyFont="1" applyFill="1" applyBorder="1" applyAlignment="1">
      <alignment horizontal="left" vertical="center" wrapText="1"/>
    </xf>
    <xf numFmtId="166" fontId="16" fillId="0" borderId="19" xfId="2" applyNumberFormat="1" applyFont="1" applyFill="1" applyBorder="1" applyAlignment="1">
      <alignment horizontal="left" vertical="center" wrapText="1"/>
    </xf>
    <xf numFmtId="166" fontId="16" fillId="0" borderId="57" xfId="2" applyNumberFormat="1" applyFont="1" applyFill="1" applyBorder="1" applyAlignment="1">
      <alignment horizontal="left" vertical="center" wrapText="1"/>
    </xf>
    <xf numFmtId="166" fontId="39" fillId="0" borderId="57" xfId="0" applyNumberFormat="1" applyFont="1" applyBorder="1" applyAlignment="1">
      <alignment horizontal="right" vertical="center"/>
    </xf>
    <xf numFmtId="166" fontId="39" fillId="7" borderId="31" xfId="2" applyNumberFormat="1" applyFont="1" applyFill="1" applyBorder="1" applyAlignment="1">
      <alignment horizontal="right" vertical="center"/>
    </xf>
    <xf numFmtId="166" fontId="8" fillId="0" borderId="30" xfId="0" applyNumberFormat="1" applyFont="1" applyBorder="1" applyAlignment="1">
      <alignment horizontal="center"/>
    </xf>
    <xf numFmtId="166" fontId="8" fillId="0" borderId="31" xfId="0" applyNumberFormat="1" applyFont="1" applyBorder="1" applyAlignment="1">
      <alignment horizontal="center"/>
    </xf>
    <xf numFmtId="166" fontId="8" fillId="0" borderId="16" xfId="0" applyNumberFormat="1" applyFont="1" applyBorder="1" applyAlignment="1">
      <alignment horizontal="center"/>
    </xf>
    <xf numFmtId="166" fontId="16" fillId="0" borderId="73" xfId="2" applyNumberFormat="1" applyFont="1" applyFill="1" applyBorder="1" applyAlignment="1">
      <alignment horizontal="left" vertical="center"/>
    </xf>
    <xf numFmtId="166" fontId="20" fillId="12" borderId="7" xfId="0" applyNumberFormat="1" applyFont="1" applyFill="1" applyBorder="1" applyAlignment="1">
      <alignment horizontal="center" vertical="center" textRotation="90" wrapText="1"/>
    </xf>
    <xf numFmtId="166" fontId="20" fillId="12" borderId="8" xfId="0" applyNumberFormat="1" applyFont="1" applyFill="1" applyBorder="1" applyAlignment="1">
      <alignment horizontal="center" vertical="center" textRotation="90" wrapText="1"/>
    </xf>
    <xf numFmtId="166" fontId="20" fillId="12" borderId="13" xfId="0" applyNumberFormat="1" applyFont="1" applyFill="1" applyBorder="1" applyAlignment="1">
      <alignment horizontal="center" vertical="center" textRotation="90" wrapText="1"/>
    </xf>
    <xf numFmtId="166" fontId="20" fillId="12" borderId="14" xfId="0" applyNumberFormat="1" applyFont="1" applyFill="1" applyBorder="1" applyAlignment="1">
      <alignment horizontal="center" vertical="center" textRotation="90" wrapText="1"/>
    </xf>
    <xf numFmtId="166" fontId="16" fillId="7" borderId="54" xfId="2" applyNumberFormat="1" applyFont="1" applyFill="1" applyBorder="1" applyAlignment="1">
      <alignment horizontal="left" vertical="center" wrapText="1"/>
    </xf>
    <xf numFmtId="166" fontId="16" fillId="7" borderId="11" xfId="2" applyNumberFormat="1" applyFont="1" applyFill="1" applyBorder="1" applyAlignment="1">
      <alignment horizontal="left" vertical="center" wrapText="1"/>
    </xf>
    <xf numFmtId="166" fontId="16" fillId="7" borderId="12" xfId="2" applyNumberFormat="1" applyFont="1" applyFill="1" applyBorder="1" applyAlignment="1">
      <alignment horizontal="left" vertical="center" wrapText="1"/>
    </xf>
    <xf numFmtId="166" fontId="39" fillId="7" borderId="5" xfId="2" applyNumberFormat="1" applyFont="1" applyFill="1" applyBorder="1" applyAlignment="1">
      <alignment horizontal="right" vertical="center"/>
    </xf>
    <xf numFmtId="166" fontId="8" fillId="0" borderId="4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166" fontId="39" fillId="0" borderId="31" xfId="0" applyNumberFormat="1" applyFont="1" applyFill="1" applyBorder="1" applyAlignment="1">
      <alignment horizontal="right" vertical="center"/>
    </xf>
    <xf numFmtId="166" fontId="39" fillId="0" borderId="30" xfId="0" applyNumberFormat="1" applyFont="1" applyFill="1" applyBorder="1" applyAlignment="1">
      <alignment horizontal="right" vertical="center"/>
    </xf>
    <xf numFmtId="166" fontId="39" fillId="0" borderId="16" xfId="0" applyNumberFormat="1" applyFont="1" applyFill="1" applyBorder="1" applyAlignment="1">
      <alignment horizontal="right" vertical="center"/>
    </xf>
    <xf numFmtId="166" fontId="35" fillId="12" borderId="7" xfId="5" applyNumberFormat="1" applyFont="1" applyFill="1" applyBorder="1" applyAlignment="1">
      <alignment horizontal="center" vertical="center" wrapText="1"/>
    </xf>
    <xf numFmtId="166" fontId="35" fillId="12" borderId="9" xfId="5" applyNumberFormat="1" applyFont="1" applyFill="1" applyBorder="1" applyAlignment="1">
      <alignment horizontal="center" vertical="center" wrapText="1"/>
    </xf>
    <xf numFmtId="166" fontId="35" fillId="12" borderId="17" xfId="5" applyNumberFormat="1" applyFont="1" applyFill="1" applyBorder="1" applyAlignment="1">
      <alignment horizontal="center" vertical="center" wrapText="1"/>
    </xf>
    <xf numFmtId="166" fontId="35" fillId="12" borderId="19" xfId="5" applyNumberFormat="1" applyFont="1" applyFill="1" applyBorder="1" applyAlignment="1">
      <alignment horizontal="center" vertical="center" wrapText="1"/>
    </xf>
    <xf numFmtId="166" fontId="35" fillId="12" borderId="60" xfId="5" applyNumberFormat="1" applyFont="1" applyFill="1" applyBorder="1" applyAlignment="1">
      <alignment horizontal="center" vertical="center" wrapText="1"/>
    </xf>
    <xf numFmtId="166" fontId="35" fillId="12" borderId="61" xfId="5" applyNumberFormat="1" applyFont="1" applyFill="1" applyBorder="1" applyAlignment="1">
      <alignment horizontal="center" vertical="center" wrapText="1"/>
    </xf>
    <xf numFmtId="166" fontId="35" fillId="12" borderId="56" xfId="5" applyNumberFormat="1" applyFont="1" applyFill="1" applyBorder="1" applyAlignment="1">
      <alignment horizontal="center" vertical="center" wrapText="1"/>
    </xf>
    <xf numFmtId="166" fontId="35" fillId="12" borderId="57" xfId="5" applyNumberFormat="1" applyFont="1" applyFill="1" applyBorder="1" applyAlignment="1">
      <alignment horizontal="center" vertical="center" wrapText="1"/>
    </xf>
    <xf numFmtId="166" fontId="35" fillId="12" borderId="8" xfId="5" applyNumberFormat="1" applyFont="1" applyFill="1" applyBorder="1" applyAlignment="1">
      <alignment horizontal="center" vertical="center" wrapText="1"/>
    </xf>
    <xf numFmtId="166" fontId="35" fillId="12" borderId="18" xfId="5" applyNumberFormat="1" applyFont="1" applyFill="1" applyBorder="1" applyAlignment="1">
      <alignment horizontal="center" vertical="center" wrapText="1"/>
    </xf>
    <xf numFmtId="166" fontId="16" fillId="0" borderId="54" xfId="2" applyNumberFormat="1" applyFont="1" applyFill="1" applyBorder="1" applyAlignment="1">
      <alignment horizontal="left" vertical="center" wrapText="1"/>
    </xf>
    <xf numFmtId="166" fontId="39" fillId="0" borderId="11" xfId="0" applyNumberFormat="1" applyFont="1" applyFill="1" applyBorder="1" applyAlignment="1">
      <alignment horizontal="right" vertical="center"/>
    </xf>
    <xf numFmtId="166" fontId="39" fillId="0" borderId="10" xfId="0" applyNumberFormat="1" applyFont="1" applyFill="1" applyBorder="1" applyAlignment="1">
      <alignment horizontal="right" vertical="center"/>
    </xf>
    <xf numFmtId="166" fontId="39" fillId="0" borderId="12" xfId="0" applyNumberFormat="1" applyFont="1" applyFill="1" applyBorder="1" applyAlignment="1">
      <alignment horizontal="right" vertical="center"/>
    </xf>
    <xf numFmtId="166" fontId="16" fillId="0" borderId="66" xfId="2" applyNumberFormat="1" applyFont="1" applyFill="1" applyBorder="1" applyAlignment="1">
      <alignment horizontal="left" vertical="center" wrapText="1"/>
    </xf>
    <xf numFmtId="166" fontId="31" fillId="12" borderId="63" xfId="2" applyNumberFormat="1" applyFont="1" applyFill="1" applyBorder="1" applyAlignment="1">
      <alignment horizontal="center" vertical="center" wrapText="1"/>
    </xf>
    <xf numFmtId="166" fontId="31" fillId="12" borderId="44" xfId="2" applyNumberFormat="1" applyFont="1" applyFill="1" applyBorder="1" applyAlignment="1">
      <alignment horizontal="center" vertical="center" wrapText="1"/>
    </xf>
    <xf numFmtId="166" fontId="31" fillId="12" borderId="64" xfId="2" applyNumberFormat="1" applyFont="1" applyFill="1" applyBorder="1" applyAlignment="1">
      <alignment horizontal="center" vertical="center" wrapText="1"/>
    </xf>
    <xf numFmtId="166" fontId="39" fillId="0" borderId="43" xfId="0" applyNumberFormat="1" applyFont="1" applyFill="1" applyBorder="1" applyAlignment="1">
      <alignment horizontal="right" vertical="center"/>
    </xf>
    <xf numFmtId="166" fontId="39" fillId="0" borderId="44" xfId="0" applyNumberFormat="1" applyFont="1" applyFill="1" applyBorder="1" applyAlignment="1">
      <alignment horizontal="right" vertical="center"/>
    </xf>
    <xf numFmtId="166" fontId="16" fillId="0" borderId="17" xfId="2" applyNumberFormat="1" applyFont="1" applyFill="1" applyBorder="1" applyAlignment="1">
      <alignment horizontal="left" vertical="center" wrapText="1"/>
    </xf>
    <xf numFmtId="166" fontId="18" fillId="12" borderId="7" xfId="2" applyNumberFormat="1" applyFont="1" applyFill="1" applyBorder="1" applyAlignment="1">
      <alignment horizontal="left" vertical="center"/>
    </xf>
    <xf numFmtId="166" fontId="18" fillId="12" borderId="9" xfId="2" applyNumberFormat="1" applyFont="1" applyFill="1" applyBorder="1" applyAlignment="1">
      <alignment horizontal="left" vertical="center"/>
    </xf>
    <xf numFmtId="166" fontId="18" fillId="12" borderId="8" xfId="2" applyNumberFormat="1" applyFont="1" applyFill="1" applyBorder="1" applyAlignment="1">
      <alignment horizontal="left" vertical="center"/>
    </xf>
    <xf numFmtId="166" fontId="18" fillId="12" borderId="17" xfId="2" applyNumberFormat="1" applyFont="1" applyFill="1" applyBorder="1" applyAlignment="1">
      <alignment horizontal="left" vertical="center"/>
    </xf>
    <xf numFmtId="166" fontId="18" fillId="12" borderId="19" xfId="2" applyNumberFormat="1" applyFont="1" applyFill="1" applyBorder="1" applyAlignment="1">
      <alignment horizontal="left" vertical="center"/>
    </xf>
    <xf numFmtId="166" fontId="18" fillId="12" borderId="18" xfId="2" applyNumberFormat="1" applyFont="1" applyFill="1" applyBorder="1" applyAlignment="1">
      <alignment horizontal="left" vertical="center"/>
    </xf>
    <xf numFmtId="166" fontId="20" fillId="12" borderId="44" xfId="2" applyNumberFormat="1" applyFont="1" applyFill="1" applyBorder="1" applyAlignment="1">
      <alignment horizontal="center" vertical="center"/>
    </xf>
    <xf numFmtId="166" fontId="20" fillId="12" borderId="64" xfId="2" applyNumberFormat="1" applyFont="1" applyFill="1" applyBorder="1" applyAlignment="1">
      <alignment horizontal="center" vertical="center"/>
    </xf>
    <xf numFmtId="166" fontId="31" fillId="12" borderId="63" xfId="2" applyNumberFormat="1" applyFont="1" applyFill="1" applyBorder="1" applyAlignment="1">
      <alignment horizontal="center" vertical="center"/>
    </xf>
    <xf numFmtId="166" fontId="31" fillId="12" borderId="44" xfId="2" applyNumberFormat="1" applyFont="1" applyFill="1" applyBorder="1" applyAlignment="1">
      <alignment horizontal="center" vertical="center"/>
    </xf>
    <xf numFmtId="166" fontId="31" fillId="12" borderId="64" xfId="2" applyNumberFormat="1" applyFont="1" applyFill="1" applyBorder="1" applyAlignment="1">
      <alignment horizontal="center" vertical="center"/>
    </xf>
    <xf numFmtId="166" fontId="39" fillId="0" borderId="5" xfId="0" applyNumberFormat="1" applyFont="1" applyFill="1" applyBorder="1" applyAlignment="1">
      <alignment horizontal="right" vertical="center"/>
    </xf>
    <xf numFmtId="166" fontId="16" fillId="12" borderId="66" xfId="0" applyNumberFormat="1" applyFont="1" applyFill="1" applyBorder="1" applyAlignment="1">
      <alignment horizontal="left" vertical="center" wrapText="1"/>
    </xf>
    <xf numFmtId="166" fontId="16" fillId="12" borderId="5" xfId="0" applyNumberFormat="1" applyFont="1" applyFill="1" applyBorder="1" applyAlignment="1">
      <alignment horizontal="left" vertical="center" wrapText="1"/>
    </xf>
    <xf numFmtId="166" fontId="26" fillId="12" borderId="5" xfId="0" applyNumberFormat="1" applyFont="1" applyFill="1" applyBorder="1" applyAlignment="1">
      <alignment horizontal="right" vertical="center"/>
    </xf>
    <xf numFmtId="166" fontId="16" fillId="0" borderId="73" xfId="0" applyNumberFormat="1" applyFont="1" applyFill="1" applyBorder="1" applyAlignment="1">
      <alignment horizontal="left" vertical="center" wrapText="1"/>
    </xf>
    <xf numFmtId="166" fontId="39" fillId="7" borderId="31" xfId="0" applyNumberFormat="1" applyFont="1" applyFill="1" applyBorder="1" applyAlignment="1">
      <alignment horizontal="right" vertical="center"/>
    </xf>
    <xf numFmtId="166" fontId="16" fillId="7" borderId="73" xfId="0" applyNumberFormat="1" applyFont="1" applyFill="1" applyBorder="1" applyAlignment="1">
      <alignment horizontal="left" vertical="center" wrapText="1"/>
    </xf>
    <xf numFmtId="166" fontId="16" fillId="7" borderId="31" xfId="0" applyNumberFormat="1" applyFont="1" applyFill="1" applyBorder="1" applyAlignment="1">
      <alignment horizontal="left" vertical="center" wrapText="1"/>
    </xf>
    <xf numFmtId="166" fontId="20" fillId="12" borderId="17" xfId="0" applyNumberFormat="1" applyFont="1" applyFill="1" applyBorder="1" applyAlignment="1">
      <alignment horizontal="left" vertical="center" wrapText="1"/>
    </xf>
    <xf numFmtId="166" fontId="20" fillId="12" borderId="19" xfId="0" applyNumberFormat="1" applyFont="1" applyFill="1" applyBorder="1" applyAlignment="1">
      <alignment horizontal="left" vertical="center" wrapText="1"/>
    </xf>
    <xf numFmtId="166" fontId="26" fillId="12" borderId="19" xfId="0" applyNumberFormat="1" applyFont="1" applyFill="1" applyBorder="1" applyAlignment="1">
      <alignment horizontal="right" vertical="center"/>
    </xf>
    <xf numFmtId="166" fontId="39" fillId="7" borderId="11" xfId="0" applyNumberFormat="1" applyFont="1" applyFill="1" applyBorder="1" applyAlignment="1">
      <alignment horizontal="right" vertical="center"/>
    </xf>
    <xf numFmtId="166" fontId="34" fillId="12" borderId="7" xfId="0" applyNumberFormat="1" applyFont="1" applyFill="1" applyBorder="1" applyAlignment="1">
      <alignment horizontal="center" vertical="center"/>
    </xf>
    <xf numFmtId="166" fontId="34" fillId="12" borderId="9" xfId="0" applyNumberFormat="1" applyFont="1" applyFill="1" applyBorder="1" applyAlignment="1">
      <alignment horizontal="center" vertical="center"/>
    </xf>
    <xf numFmtId="166" fontId="34" fillId="12" borderId="8" xfId="0" applyNumberFormat="1" applyFont="1" applyFill="1" applyBorder="1" applyAlignment="1">
      <alignment horizontal="center" vertical="center"/>
    </xf>
    <xf numFmtId="166" fontId="34" fillId="12" borderId="17" xfId="0" applyNumberFormat="1" applyFont="1" applyFill="1" applyBorder="1" applyAlignment="1">
      <alignment horizontal="center" vertical="center"/>
    </xf>
    <xf numFmtId="166" fontId="34" fillId="12" borderId="19" xfId="0" applyNumberFormat="1" applyFont="1" applyFill="1" applyBorder="1" applyAlignment="1">
      <alignment horizontal="center" vertical="center"/>
    </xf>
    <xf numFmtId="166" fontId="34" fillId="12" borderId="18" xfId="0" applyNumberFormat="1" applyFont="1" applyFill="1" applyBorder="1" applyAlignment="1">
      <alignment horizontal="center" vertical="center"/>
    </xf>
    <xf numFmtId="166" fontId="16" fillId="7" borderId="54" xfId="0" applyNumberFormat="1" applyFont="1" applyFill="1" applyBorder="1" applyAlignment="1">
      <alignment horizontal="left" vertical="center" wrapText="1"/>
    </xf>
    <xf numFmtId="166" fontId="16" fillId="7" borderId="11" xfId="0" applyNumberFormat="1" applyFont="1" applyFill="1" applyBorder="1" applyAlignment="1">
      <alignment horizontal="left" vertical="center" wrapText="1"/>
    </xf>
    <xf numFmtId="166" fontId="16" fillId="7" borderId="12" xfId="0" applyNumberFormat="1" applyFont="1" applyFill="1" applyBorder="1" applyAlignment="1">
      <alignment horizontal="left" vertical="center" wrapText="1"/>
    </xf>
    <xf numFmtId="166" fontId="16" fillId="7" borderId="16" xfId="0" applyNumberFormat="1" applyFont="1" applyFill="1" applyBorder="1" applyAlignment="1">
      <alignment horizontal="left" vertical="center" wrapText="1"/>
    </xf>
    <xf numFmtId="166" fontId="16" fillId="7" borderId="17" xfId="0" applyNumberFormat="1" applyFont="1" applyFill="1" applyBorder="1" applyAlignment="1">
      <alignment horizontal="left" vertical="center" wrapText="1"/>
    </xf>
    <xf numFmtId="166" fontId="16" fillId="7" borderId="19" xfId="0" applyNumberFormat="1" applyFont="1" applyFill="1" applyBorder="1" applyAlignment="1">
      <alignment horizontal="left" vertical="center" wrapText="1"/>
    </xf>
    <xf numFmtId="166" fontId="26" fillId="7" borderId="19" xfId="0" applyNumberFormat="1" applyFont="1" applyFill="1" applyBorder="1" applyAlignment="1">
      <alignment horizontal="right" vertical="center"/>
    </xf>
    <xf numFmtId="166" fontId="16" fillId="0" borderId="30" xfId="0" applyNumberFormat="1" applyFont="1" applyFill="1" applyBorder="1" applyAlignment="1">
      <alignment horizontal="left" vertical="center"/>
    </xf>
    <xf numFmtId="166" fontId="16" fillId="0" borderId="16" xfId="0" applyNumberFormat="1" applyFont="1" applyFill="1" applyBorder="1" applyAlignment="1">
      <alignment horizontal="left" vertical="center"/>
    </xf>
    <xf numFmtId="166" fontId="16" fillId="7" borderId="74" xfId="0" applyNumberFormat="1" applyFont="1" applyFill="1" applyBorder="1" applyAlignment="1">
      <alignment horizontal="left" vertical="center" wrapText="1"/>
    </xf>
    <xf numFmtId="166" fontId="16" fillId="7" borderId="21" xfId="0" applyNumberFormat="1" applyFont="1" applyFill="1" applyBorder="1" applyAlignment="1">
      <alignment horizontal="left" vertical="center" wrapText="1"/>
    </xf>
    <xf numFmtId="166" fontId="16" fillId="7" borderId="23" xfId="0" applyNumberFormat="1" applyFont="1" applyFill="1" applyBorder="1" applyAlignment="1">
      <alignment horizontal="left" vertical="center" wrapText="1"/>
    </xf>
    <xf numFmtId="166" fontId="39" fillId="7" borderId="19" xfId="0" applyNumberFormat="1" applyFont="1" applyFill="1" applyBorder="1" applyAlignment="1">
      <alignment horizontal="right" vertical="center"/>
    </xf>
    <xf numFmtId="166" fontId="33" fillId="12" borderId="7" xfId="0" applyNumberFormat="1" applyFont="1" applyFill="1" applyBorder="1" applyAlignment="1">
      <alignment horizontal="center" vertical="center" wrapText="1"/>
    </xf>
    <xf numFmtId="166" fontId="33" fillId="12" borderId="9" xfId="0" applyNumberFormat="1" applyFont="1" applyFill="1" applyBorder="1" applyAlignment="1">
      <alignment horizontal="center" vertical="center" wrapText="1"/>
    </xf>
    <xf numFmtId="166" fontId="33" fillId="12" borderId="8" xfId="0" applyNumberFormat="1" applyFont="1" applyFill="1" applyBorder="1" applyAlignment="1">
      <alignment horizontal="center" vertical="center" wrapText="1"/>
    </xf>
    <xf numFmtId="166" fontId="33" fillId="12" borderId="17" xfId="0" applyNumberFormat="1" applyFont="1" applyFill="1" applyBorder="1" applyAlignment="1">
      <alignment horizontal="center" vertical="center" wrapText="1"/>
    </xf>
    <xf numFmtId="166" fontId="33" fillId="12" borderId="19" xfId="0" applyNumberFormat="1" applyFont="1" applyFill="1" applyBorder="1" applyAlignment="1">
      <alignment horizontal="center" vertical="center" wrapText="1"/>
    </xf>
    <xf numFmtId="166" fontId="33" fillId="12" borderId="18" xfId="0" applyNumberFormat="1" applyFont="1" applyFill="1" applyBorder="1" applyAlignment="1">
      <alignment horizontal="center" vertical="center" wrapText="1"/>
    </xf>
    <xf numFmtId="166" fontId="35" fillId="12" borderId="7" xfId="0" applyNumberFormat="1" applyFont="1" applyFill="1" applyBorder="1" applyAlignment="1">
      <alignment horizontal="center" vertical="center" textRotation="90"/>
    </xf>
    <xf numFmtId="166" fontId="35" fillId="12" borderId="13" xfId="0" applyNumberFormat="1" applyFont="1" applyFill="1" applyBorder="1" applyAlignment="1">
      <alignment horizontal="center" vertical="center" textRotation="90"/>
    </xf>
    <xf numFmtId="166" fontId="35" fillId="12" borderId="17" xfId="0" applyNumberFormat="1" applyFont="1" applyFill="1" applyBorder="1" applyAlignment="1">
      <alignment horizontal="center" vertical="center" textRotation="90"/>
    </xf>
    <xf numFmtId="166" fontId="26" fillId="12" borderId="44" xfId="0" applyNumberFormat="1" applyFont="1" applyFill="1" applyBorder="1" applyAlignment="1">
      <alignment horizontal="right" vertical="center"/>
    </xf>
    <xf numFmtId="166" fontId="38" fillId="12" borderId="13" xfId="0" applyNumberFormat="1" applyFont="1" applyFill="1" applyBorder="1" applyAlignment="1">
      <alignment horizontal="center" vertical="center" textRotation="90"/>
    </xf>
    <xf numFmtId="166" fontId="38" fillId="12" borderId="17" xfId="0" applyNumberFormat="1" applyFont="1" applyFill="1" applyBorder="1" applyAlignment="1">
      <alignment horizontal="center" vertical="center" textRotation="90"/>
    </xf>
    <xf numFmtId="166" fontId="16" fillId="0" borderId="10" xfId="0" applyNumberFormat="1" applyFont="1" applyFill="1" applyBorder="1" applyAlignment="1">
      <alignment horizontal="left" vertical="center" wrapText="1"/>
    </xf>
    <xf numFmtId="166" fontId="16" fillId="0" borderId="12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Fill="1" applyBorder="1" applyAlignment="1">
      <alignment horizontal="left" vertical="center" wrapText="1"/>
    </xf>
    <xf numFmtId="166" fontId="16" fillId="0" borderId="6" xfId="0" applyNumberFormat="1" applyFont="1" applyFill="1" applyBorder="1" applyAlignment="1">
      <alignment horizontal="left" vertical="center" wrapText="1"/>
    </xf>
    <xf numFmtId="166" fontId="20" fillId="12" borderId="43" xfId="0" applyNumberFormat="1" applyFont="1" applyFill="1" applyBorder="1" applyAlignment="1">
      <alignment horizontal="left" vertical="center" wrapText="1"/>
    </xf>
    <xf numFmtId="166" fontId="20" fillId="12" borderId="44" xfId="0" applyNumberFormat="1" applyFont="1" applyFill="1" applyBorder="1" applyAlignment="1">
      <alignment horizontal="left" vertical="center" wrapText="1"/>
    </xf>
    <xf numFmtId="166" fontId="20" fillId="12" borderId="45" xfId="0" applyNumberFormat="1" applyFont="1" applyFill="1" applyBorder="1" applyAlignment="1">
      <alignment horizontal="left" vertical="center" wrapText="1"/>
    </xf>
    <xf numFmtId="166" fontId="26" fillId="12" borderId="43" xfId="0" applyNumberFormat="1" applyFont="1" applyFill="1" applyBorder="1" applyAlignment="1">
      <alignment horizontal="right" vertical="center" wrapText="1"/>
    </xf>
    <xf numFmtId="166" fontId="26" fillId="0" borderId="44" xfId="0" applyNumberFormat="1" applyFont="1" applyBorder="1" applyAlignment="1">
      <alignment horizontal="right" vertical="center" wrapText="1"/>
    </xf>
    <xf numFmtId="166" fontId="26" fillId="0" borderId="45" xfId="0" applyNumberFormat="1" applyFont="1" applyBorder="1" applyAlignment="1">
      <alignment horizontal="right" vertical="center" wrapText="1"/>
    </xf>
    <xf numFmtId="166" fontId="16" fillId="0" borderId="56" xfId="0" applyNumberFormat="1" applyFont="1" applyFill="1" applyBorder="1" applyAlignment="1">
      <alignment horizontal="left" vertical="center" wrapText="1"/>
    </xf>
    <xf numFmtId="166" fontId="16" fillId="0" borderId="57" xfId="0" applyNumberFormat="1" applyFont="1" applyFill="1" applyBorder="1" applyAlignment="1">
      <alignment horizontal="left" vertical="center" wrapText="1"/>
    </xf>
    <xf numFmtId="166" fontId="39" fillId="0" borderId="0" xfId="0" applyNumberFormat="1" applyFont="1" applyFill="1" applyBorder="1" applyAlignment="1">
      <alignment horizontal="right" vertical="center"/>
    </xf>
    <xf numFmtId="166" fontId="49" fillId="12" borderId="7" xfId="0" applyNumberFormat="1" applyFont="1" applyFill="1" applyBorder="1" applyAlignment="1">
      <alignment horizontal="center" vertical="center" wrapText="1"/>
    </xf>
    <xf numFmtId="166" fontId="49" fillId="12" borderId="9" xfId="0" applyNumberFormat="1" applyFont="1" applyFill="1" applyBorder="1" applyAlignment="1">
      <alignment horizontal="center" vertical="center" wrapText="1"/>
    </xf>
    <xf numFmtId="166" fontId="49" fillId="12" borderId="8" xfId="0" applyNumberFormat="1" applyFont="1" applyFill="1" applyBorder="1" applyAlignment="1">
      <alignment horizontal="center" vertical="center" wrapText="1"/>
    </xf>
    <xf numFmtId="166" fontId="49" fillId="12" borderId="17" xfId="0" applyNumberFormat="1" applyFont="1" applyFill="1" applyBorder="1" applyAlignment="1">
      <alignment horizontal="center" vertical="center" wrapText="1"/>
    </xf>
    <xf numFmtId="166" fontId="49" fillId="12" borderId="19" xfId="0" applyNumberFormat="1" applyFont="1" applyFill="1" applyBorder="1" applyAlignment="1">
      <alignment horizontal="center" vertical="center" wrapText="1"/>
    </xf>
    <xf numFmtId="166" fontId="49" fillId="12" borderId="18" xfId="0" applyNumberFormat="1" applyFont="1" applyFill="1" applyBorder="1" applyAlignment="1">
      <alignment horizontal="center" vertical="center" wrapText="1"/>
    </xf>
    <xf numFmtId="166" fontId="16" fillId="0" borderId="20" xfId="0" applyNumberFormat="1" applyFont="1" applyFill="1" applyBorder="1" applyAlignment="1">
      <alignment vertical="center" wrapText="1"/>
    </xf>
    <xf numFmtId="166" fontId="16" fillId="0" borderId="21" xfId="0" applyNumberFormat="1" applyFont="1" applyFill="1" applyBorder="1" applyAlignment="1">
      <alignment vertical="center" wrapText="1"/>
    </xf>
    <xf numFmtId="166" fontId="16" fillId="0" borderId="23" xfId="0" applyNumberFormat="1" applyFont="1" applyFill="1" applyBorder="1" applyAlignment="1">
      <alignment vertical="center" wrapText="1"/>
    </xf>
    <xf numFmtId="166" fontId="39" fillId="0" borderId="19" xfId="0" applyNumberFormat="1" applyFont="1" applyFill="1" applyBorder="1" applyAlignment="1">
      <alignment horizontal="right" vertical="center"/>
    </xf>
    <xf numFmtId="166" fontId="20" fillId="12" borderId="56" xfId="0" applyNumberFormat="1" applyFont="1" applyFill="1" applyBorder="1" applyAlignment="1">
      <alignment horizontal="left" vertical="center" wrapText="1"/>
    </xf>
    <xf numFmtId="166" fontId="20" fillId="12" borderId="57" xfId="0" applyNumberFormat="1" applyFont="1" applyFill="1" applyBorder="1" applyAlignment="1">
      <alignment horizontal="left" vertical="center" wrapText="1"/>
    </xf>
    <xf numFmtId="166" fontId="26" fillId="12" borderId="9" xfId="0" applyNumberFormat="1" applyFont="1" applyFill="1" applyBorder="1" applyAlignment="1">
      <alignment horizontal="right" vertical="center"/>
    </xf>
    <xf numFmtId="166" fontId="20" fillId="13" borderId="43" xfId="0" applyNumberFormat="1" applyFont="1" applyFill="1" applyBorder="1" applyAlignment="1">
      <alignment horizontal="center" vertical="center"/>
    </xf>
    <xf numFmtId="166" fontId="20" fillId="13" borderId="44" xfId="0" applyNumberFormat="1" applyFont="1" applyFill="1" applyBorder="1" applyAlignment="1">
      <alignment horizontal="center" vertical="center"/>
    </xf>
    <xf numFmtId="166" fontId="20" fillId="13" borderId="64" xfId="0" applyNumberFormat="1" applyFont="1" applyFill="1" applyBorder="1" applyAlignment="1">
      <alignment horizontal="center" vertical="center"/>
    </xf>
    <xf numFmtId="166" fontId="35" fillId="12" borderId="73" xfId="0" applyNumberFormat="1" applyFont="1" applyFill="1" applyBorder="1" applyAlignment="1">
      <alignment horizontal="left" vertical="center"/>
    </xf>
    <xf numFmtId="166" fontId="35" fillId="12" borderId="31" xfId="0" applyNumberFormat="1" applyFont="1" applyFill="1" applyBorder="1" applyAlignment="1">
      <alignment horizontal="left" vertical="center"/>
    </xf>
    <xf numFmtId="166" fontId="26" fillId="12" borderId="31" xfId="0" applyNumberFormat="1" applyFont="1" applyFill="1" applyBorder="1" applyAlignment="1">
      <alignment horizontal="right" vertical="center"/>
    </xf>
    <xf numFmtId="166" fontId="16" fillId="0" borderId="78" xfId="0" applyNumberFormat="1" applyFont="1" applyFill="1" applyBorder="1" applyAlignment="1">
      <alignment horizontal="left" vertical="center" wrapText="1"/>
    </xf>
    <xf numFmtId="166" fontId="16" fillId="0" borderId="79" xfId="0" applyNumberFormat="1" applyFont="1" applyFill="1" applyBorder="1" applyAlignment="1">
      <alignment horizontal="left" vertical="center" wrapText="1"/>
    </xf>
    <xf numFmtId="166" fontId="16" fillId="0" borderId="80" xfId="0" applyNumberFormat="1" applyFont="1" applyFill="1" applyBorder="1" applyAlignment="1">
      <alignment horizontal="left" vertical="center" wrapText="1"/>
    </xf>
    <xf numFmtId="166" fontId="39" fillId="0" borderId="31" xfId="0" applyNumberFormat="1" applyFont="1" applyFill="1" applyBorder="1" applyAlignment="1">
      <alignment vertical="center"/>
    </xf>
    <xf numFmtId="166" fontId="26" fillId="12" borderId="7" xfId="0" applyNumberFormat="1" applyFont="1" applyFill="1" applyBorder="1" applyAlignment="1">
      <alignment horizontal="center" vertical="center" wrapText="1"/>
    </xf>
    <xf numFmtId="166" fontId="26" fillId="12" borderId="9" xfId="0" applyNumberFormat="1" applyFont="1" applyFill="1" applyBorder="1" applyAlignment="1">
      <alignment horizontal="center" vertical="center" wrapText="1"/>
    </xf>
    <xf numFmtId="166" fontId="26" fillId="12" borderId="8" xfId="0" applyNumberFormat="1" applyFont="1" applyFill="1" applyBorder="1" applyAlignment="1">
      <alignment horizontal="center" vertical="center" wrapText="1"/>
    </xf>
    <xf numFmtId="166" fontId="26" fillId="12" borderId="17" xfId="0" applyNumberFormat="1" applyFont="1" applyFill="1" applyBorder="1" applyAlignment="1">
      <alignment horizontal="center" vertical="center" wrapText="1"/>
    </xf>
    <xf numFmtId="166" fontId="26" fillId="12" borderId="19" xfId="0" applyNumberFormat="1" applyFont="1" applyFill="1" applyBorder="1" applyAlignment="1">
      <alignment horizontal="center" vertical="center" wrapText="1"/>
    </xf>
    <xf numFmtId="166" fontId="26" fillId="12" borderId="18" xfId="0" applyNumberFormat="1" applyFont="1" applyFill="1" applyBorder="1" applyAlignment="1">
      <alignment horizontal="center" vertical="center" wrapText="1"/>
    </xf>
    <xf numFmtId="166" fontId="39" fillId="0" borderId="11" xfId="0" applyNumberFormat="1" applyFont="1" applyFill="1" applyBorder="1" applyAlignment="1">
      <alignment vertical="center"/>
    </xf>
    <xf numFmtId="166" fontId="16" fillId="0" borderId="13" xfId="0" applyNumberFormat="1" applyFont="1" applyFill="1" applyBorder="1" applyAlignment="1">
      <alignment horizontal="left" vertical="center" wrapText="1"/>
    </xf>
    <xf numFmtId="166" fontId="16" fillId="0" borderId="0" xfId="0" applyNumberFormat="1" applyFont="1" applyFill="1" applyBorder="1" applyAlignment="1">
      <alignment horizontal="left" vertical="center" wrapText="1"/>
    </xf>
    <xf numFmtId="166" fontId="20" fillId="12" borderId="63" xfId="0" applyNumberFormat="1" applyFont="1" applyFill="1" applyBorder="1" applyAlignment="1">
      <alignment horizontal="left" vertical="center" wrapText="1"/>
    </xf>
    <xf numFmtId="166" fontId="16" fillId="0" borderId="94" xfId="0" applyNumberFormat="1" applyFont="1" applyFill="1" applyBorder="1" applyAlignment="1">
      <alignment horizontal="left" vertical="center" wrapText="1"/>
    </xf>
    <xf numFmtId="166" fontId="16" fillId="0" borderId="95" xfId="0" applyNumberFormat="1" applyFont="1" applyFill="1" applyBorder="1" applyAlignment="1">
      <alignment horizontal="left" vertical="center" wrapText="1"/>
    </xf>
    <xf numFmtId="166" fontId="26" fillId="12" borderId="44" xfId="0" applyNumberFormat="1" applyFont="1" applyFill="1" applyBorder="1" applyAlignment="1">
      <alignment vertical="center"/>
    </xf>
    <xf numFmtId="166" fontId="36" fillId="12" borderId="63" xfId="0" applyNumberFormat="1" applyFont="1" applyFill="1" applyBorder="1" applyAlignment="1">
      <alignment horizontal="center"/>
    </xf>
    <xf numFmtId="166" fontId="36" fillId="12" borderId="44" xfId="0" applyNumberFormat="1" applyFont="1" applyFill="1" applyBorder="1" applyAlignment="1">
      <alignment horizontal="center"/>
    </xf>
    <xf numFmtId="166" fontId="36" fillId="12" borderId="64" xfId="0" applyNumberFormat="1" applyFont="1" applyFill="1" applyBorder="1" applyAlignment="1">
      <alignment horizontal="center"/>
    </xf>
    <xf numFmtId="166" fontId="32" fillId="13" borderId="7" xfId="0" applyNumberFormat="1" applyFont="1" applyFill="1" applyBorder="1" applyAlignment="1">
      <alignment horizontal="center" vertical="center" wrapText="1"/>
    </xf>
    <xf numFmtId="166" fontId="32" fillId="13" borderId="9" xfId="0" applyNumberFormat="1" applyFont="1" applyFill="1" applyBorder="1" applyAlignment="1">
      <alignment horizontal="center" vertical="center" wrapText="1"/>
    </xf>
    <xf numFmtId="166" fontId="32" fillId="13" borderId="8" xfId="0" applyNumberFormat="1" applyFont="1" applyFill="1" applyBorder="1" applyAlignment="1">
      <alignment horizontal="center" vertical="center" wrapText="1"/>
    </xf>
    <xf numFmtId="166" fontId="32" fillId="13" borderId="13" xfId="0" applyNumberFormat="1" applyFont="1" applyFill="1" applyBorder="1" applyAlignment="1">
      <alignment horizontal="center" vertical="center" wrapText="1"/>
    </xf>
    <xf numFmtId="166" fontId="32" fillId="13" borderId="0" xfId="0" applyNumberFormat="1" applyFont="1" applyFill="1" applyBorder="1" applyAlignment="1">
      <alignment horizontal="center" vertical="center" wrapText="1"/>
    </xf>
    <xf numFmtId="166" fontId="32" fillId="13" borderId="14" xfId="0" applyNumberFormat="1" applyFont="1" applyFill="1" applyBorder="1" applyAlignment="1">
      <alignment horizontal="center" vertical="center" wrapText="1"/>
    </xf>
    <xf numFmtId="166" fontId="32" fillId="13" borderId="17" xfId="0" applyNumberFormat="1" applyFont="1" applyFill="1" applyBorder="1" applyAlignment="1">
      <alignment horizontal="center" vertical="center" wrapText="1"/>
    </xf>
    <xf numFmtId="166" fontId="32" fillId="13" borderId="19" xfId="0" applyNumberFormat="1" applyFont="1" applyFill="1" applyBorder="1" applyAlignment="1">
      <alignment horizontal="center" vertical="center" wrapText="1"/>
    </xf>
    <xf numFmtId="166" fontId="32" fillId="13" borderId="18" xfId="0" applyNumberFormat="1" applyFont="1" applyFill="1" applyBorder="1" applyAlignment="1">
      <alignment horizontal="center" vertical="center" wrapText="1"/>
    </xf>
    <xf numFmtId="166" fontId="44" fillId="13" borderId="7" xfId="0" applyNumberFormat="1" applyFont="1" applyFill="1" applyBorder="1" applyAlignment="1">
      <alignment horizontal="center" vertical="center"/>
    </xf>
    <xf numFmtId="166" fontId="44" fillId="13" borderId="9" xfId="0" applyNumberFormat="1" applyFont="1" applyFill="1" applyBorder="1" applyAlignment="1">
      <alignment horizontal="center" vertical="center"/>
    </xf>
    <xf numFmtId="166" fontId="44" fillId="13" borderId="13" xfId="0" applyNumberFormat="1" applyFont="1" applyFill="1" applyBorder="1" applyAlignment="1">
      <alignment horizontal="center" vertical="center"/>
    </xf>
    <xf numFmtId="166" fontId="44" fillId="13" borderId="0" xfId="0" applyNumberFormat="1" applyFont="1" applyFill="1" applyBorder="1" applyAlignment="1">
      <alignment horizontal="center" vertical="center"/>
    </xf>
    <xf numFmtId="166" fontId="44" fillId="13" borderId="17" xfId="0" applyNumberFormat="1" applyFont="1" applyFill="1" applyBorder="1" applyAlignment="1">
      <alignment horizontal="center" vertical="center"/>
    </xf>
    <xf numFmtId="166" fontId="44" fillId="13" borderId="19" xfId="0" applyNumberFormat="1" applyFont="1" applyFill="1" applyBorder="1" applyAlignment="1">
      <alignment horizontal="center" vertical="center"/>
    </xf>
    <xf numFmtId="166" fontId="44" fillId="13" borderId="8" xfId="0" applyNumberFormat="1" applyFont="1" applyFill="1" applyBorder="1" applyAlignment="1">
      <alignment horizontal="center" vertical="center"/>
    </xf>
    <xf numFmtId="166" fontId="44" fillId="13" borderId="14" xfId="0" applyNumberFormat="1" applyFont="1" applyFill="1" applyBorder="1" applyAlignment="1">
      <alignment horizontal="center" vertical="center"/>
    </xf>
    <xf numFmtId="166" fontId="38" fillId="16" borderId="7" xfId="0" applyNumberFormat="1" applyFont="1" applyFill="1" applyBorder="1" applyAlignment="1">
      <alignment horizontal="center" vertical="center" wrapText="1"/>
    </xf>
    <xf numFmtId="166" fontId="38" fillId="16" borderId="9" xfId="0" applyNumberFormat="1" applyFont="1" applyFill="1" applyBorder="1" applyAlignment="1">
      <alignment horizontal="center" vertical="center" wrapText="1"/>
    </xf>
    <xf numFmtId="166" fontId="38" fillId="16" borderId="8" xfId="0" applyNumberFormat="1" applyFont="1" applyFill="1" applyBorder="1" applyAlignment="1">
      <alignment horizontal="center" vertical="center" wrapText="1"/>
    </xf>
    <xf numFmtId="166" fontId="38" fillId="16" borderId="13" xfId="0" applyNumberFormat="1" applyFont="1" applyFill="1" applyBorder="1" applyAlignment="1">
      <alignment horizontal="center" vertical="center" wrapText="1"/>
    </xf>
    <xf numFmtId="166" fontId="38" fillId="16" borderId="0" xfId="0" applyNumberFormat="1" applyFont="1" applyFill="1" applyBorder="1" applyAlignment="1">
      <alignment horizontal="center" vertical="center" wrapText="1"/>
    </xf>
    <xf numFmtId="166" fontId="38" fillId="16" borderId="14" xfId="0" applyNumberFormat="1" applyFont="1" applyFill="1" applyBorder="1" applyAlignment="1">
      <alignment horizontal="center" vertical="center" wrapText="1"/>
    </xf>
    <xf numFmtId="166" fontId="38" fillId="16" borderId="17" xfId="0" applyNumberFormat="1" applyFont="1" applyFill="1" applyBorder="1" applyAlignment="1">
      <alignment horizontal="center" vertical="center" wrapText="1"/>
    </xf>
    <xf numFmtId="166" fontId="38" fillId="16" borderId="19" xfId="0" applyNumberFormat="1" applyFont="1" applyFill="1" applyBorder="1" applyAlignment="1">
      <alignment horizontal="center" vertical="center" wrapText="1"/>
    </xf>
    <xf numFmtId="166" fontId="38" fillId="16" borderId="18" xfId="0" applyNumberFormat="1" applyFont="1" applyFill="1" applyBorder="1" applyAlignment="1">
      <alignment horizontal="center" vertical="center" wrapText="1"/>
    </xf>
    <xf numFmtId="166" fontId="36" fillId="12" borderId="63" xfId="0" applyNumberFormat="1" applyFont="1" applyFill="1" applyBorder="1" applyAlignment="1">
      <alignment horizontal="center" vertical="center" wrapText="1"/>
    </xf>
    <xf numFmtId="166" fontId="36" fillId="12" borderId="44" xfId="0" applyNumberFormat="1" applyFont="1" applyFill="1" applyBorder="1" applyAlignment="1">
      <alignment horizontal="center" vertical="center" wrapText="1"/>
    </xf>
    <xf numFmtId="166" fontId="36" fillId="12" borderId="64" xfId="0" applyNumberFormat="1" applyFont="1" applyFill="1" applyBorder="1" applyAlignment="1">
      <alignment horizontal="center" vertical="center" wrapText="1"/>
    </xf>
    <xf numFmtId="166" fontId="36" fillId="12" borderId="7" xfId="0" applyNumberFormat="1" applyFont="1" applyFill="1" applyBorder="1" applyAlignment="1">
      <alignment horizontal="center" vertical="center" wrapText="1"/>
    </xf>
    <xf numFmtId="166" fontId="36" fillId="12" borderId="9" xfId="0" applyNumberFormat="1" applyFont="1" applyFill="1" applyBorder="1" applyAlignment="1">
      <alignment horizontal="center" vertical="center" wrapText="1"/>
    </xf>
    <xf numFmtId="166" fontId="36" fillId="12" borderId="8" xfId="0" applyNumberFormat="1" applyFont="1" applyFill="1" applyBorder="1" applyAlignment="1">
      <alignment horizontal="center" vertical="center" wrapText="1"/>
    </xf>
    <xf numFmtId="166" fontId="36" fillId="12" borderId="17" xfId="0" applyNumberFormat="1" applyFont="1" applyFill="1" applyBorder="1" applyAlignment="1">
      <alignment horizontal="center" vertical="center" wrapText="1"/>
    </xf>
    <xf numFmtId="166" fontId="36" fillId="12" borderId="19" xfId="0" applyNumberFormat="1" applyFont="1" applyFill="1" applyBorder="1" applyAlignment="1">
      <alignment horizontal="center" vertical="center" wrapText="1"/>
    </xf>
    <xf numFmtId="166" fontId="36" fillId="12" borderId="18" xfId="0" applyNumberFormat="1" applyFont="1" applyFill="1" applyBorder="1" applyAlignment="1">
      <alignment horizontal="center" vertical="center" wrapText="1"/>
    </xf>
    <xf numFmtId="166" fontId="39" fillId="6" borderId="20" xfId="0" applyNumberFormat="1" applyFont="1" applyFill="1" applyBorder="1" applyAlignment="1">
      <alignment horizontal="right" vertical="center"/>
    </xf>
    <xf numFmtId="166" fontId="39" fillId="6" borderId="21" xfId="0" applyNumberFormat="1" applyFont="1" applyFill="1" applyBorder="1" applyAlignment="1">
      <alignment horizontal="right" vertical="center"/>
    </xf>
    <xf numFmtId="166" fontId="39" fillId="6" borderId="23" xfId="0" applyNumberFormat="1" applyFont="1" applyFill="1" applyBorder="1" applyAlignment="1">
      <alignment horizontal="right" vertical="center"/>
    </xf>
    <xf numFmtId="166" fontId="39" fillId="5" borderId="4" xfId="0" applyNumberFormat="1" applyFont="1" applyFill="1" applyBorder="1" applyAlignment="1">
      <alignment horizontal="right" vertical="center"/>
    </xf>
    <xf numFmtId="166" fontId="39" fillId="5" borderId="5" xfId="0" applyNumberFormat="1" applyFont="1" applyFill="1" applyBorder="1" applyAlignment="1">
      <alignment horizontal="right" vertical="center"/>
    </xf>
    <xf numFmtId="166" fontId="39" fillId="5" borderId="6" xfId="0" applyNumberFormat="1" applyFont="1" applyFill="1" applyBorder="1" applyAlignment="1">
      <alignment horizontal="right" vertical="center"/>
    </xf>
    <xf numFmtId="166" fontId="39" fillId="0" borderId="36" xfId="0" applyNumberFormat="1" applyFont="1" applyBorder="1" applyAlignment="1">
      <alignment horizontal="right" vertical="center"/>
    </xf>
    <xf numFmtId="166" fontId="39" fillId="0" borderId="26" xfId="0" applyNumberFormat="1" applyFont="1" applyBorder="1" applyAlignment="1">
      <alignment horizontal="right" vertical="center"/>
    </xf>
    <xf numFmtId="166" fontId="20" fillId="0" borderId="74" xfId="0" applyNumberFormat="1" applyFont="1" applyFill="1" applyBorder="1" applyAlignment="1">
      <alignment horizontal="left" vertical="center" wrapText="1"/>
    </xf>
    <xf numFmtId="166" fontId="20" fillId="0" borderId="21" xfId="0" applyNumberFormat="1" applyFont="1" applyFill="1" applyBorder="1" applyAlignment="1">
      <alignment horizontal="left" vertical="center" wrapText="1"/>
    </xf>
    <xf numFmtId="166" fontId="20" fillId="0" borderId="23" xfId="0" applyNumberFormat="1" applyFont="1" applyFill="1" applyBorder="1" applyAlignment="1">
      <alignment horizontal="left" vertical="center" wrapText="1"/>
    </xf>
    <xf numFmtId="166" fontId="39" fillId="6" borderId="125" xfId="0" applyNumberFormat="1" applyFont="1" applyFill="1" applyBorder="1" applyAlignment="1">
      <alignment horizontal="right" vertical="center"/>
    </xf>
    <xf numFmtId="166" fontId="39" fillId="6" borderId="126" xfId="0" applyNumberFormat="1" applyFont="1" applyFill="1" applyBorder="1" applyAlignment="1">
      <alignment horizontal="right" vertical="center"/>
    </xf>
    <xf numFmtId="166" fontId="39" fillId="6" borderId="127" xfId="0" applyNumberFormat="1" applyFont="1" applyFill="1" applyBorder="1" applyAlignment="1">
      <alignment horizontal="right" vertical="center"/>
    </xf>
    <xf numFmtId="166" fontId="39" fillId="0" borderId="22" xfId="0" applyNumberFormat="1" applyFont="1" applyBorder="1" applyAlignment="1">
      <alignment horizontal="right" vertical="center"/>
    </xf>
    <xf numFmtId="166" fontId="39" fillId="5" borderId="56" xfId="0" applyNumberFormat="1" applyFont="1" applyFill="1" applyBorder="1" applyAlignment="1">
      <alignment horizontal="right" vertical="center"/>
    </xf>
    <xf numFmtId="166" fontId="39" fillId="5" borderId="19" xfId="0" applyNumberFormat="1" applyFont="1" applyFill="1" applyBorder="1" applyAlignment="1">
      <alignment horizontal="right" vertical="center"/>
    </xf>
    <xf numFmtId="166" fontId="39" fillId="0" borderId="20" xfId="0" applyNumberFormat="1" applyFont="1" applyBorder="1" applyAlignment="1">
      <alignment horizontal="right" vertical="center"/>
    </xf>
    <xf numFmtId="166" fontId="39" fillId="0" borderId="21" xfId="0" applyNumberFormat="1" applyFont="1" applyBorder="1" applyAlignment="1">
      <alignment horizontal="right" vertical="center"/>
    </xf>
    <xf numFmtId="166" fontId="39" fillId="0" borderId="23" xfId="0" applyNumberFormat="1" applyFont="1" applyBorder="1" applyAlignment="1">
      <alignment horizontal="right" vertical="center"/>
    </xf>
    <xf numFmtId="166" fontId="39" fillId="0" borderId="105" xfId="0" applyNumberFormat="1" applyFont="1" applyBorder="1" applyAlignment="1">
      <alignment horizontal="right" vertical="center"/>
    </xf>
    <xf numFmtId="166" fontId="39" fillId="0" borderId="106" xfId="0" applyNumberFormat="1" applyFont="1" applyBorder="1" applyAlignment="1">
      <alignment horizontal="right" vertical="center"/>
    </xf>
    <xf numFmtId="166" fontId="39" fillId="0" borderId="119" xfId="0" applyNumberFormat="1" applyFont="1" applyBorder="1" applyAlignment="1">
      <alignment horizontal="right" vertical="center"/>
    </xf>
    <xf numFmtId="166" fontId="20" fillId="0" borderId="54" xfId="0" applyNumberFormat="1" applyFont="1" applyFill="1" applyBorder="1" applyAlignment="1">
      <alignment horizontal="left" vertical="center" wrapText="1"/>
    </xf>
    <xf numFmtId="166" fontId="20" fillId="0" borderId="11" xfId="0" applyNumberFormat="1" applyFont="1" applyFill="1" applyBorder="1" applyAlignment="1">
      <alignment horizontal="left" vertical="center" wrapText="1"/>
    </xf>
    <xf numFmtId="166" fontId="20" fillId="0" borderId="12" xfId="0" applyNumberFormat="1" applyFont="1" applyFill="1" applyBorder="1" applyAlignment="1">
      <alignment horizontal="left" vertical="center" wrapText="1"/>
    </xf>
    <xf numFmtId="166" fontId="39" fillId="0" borderId="96" xfId="0" applyNumberFormat="1" applyFont="1" applyBorder="1" applyAlignment="1">
      <alignment horizontal="right" vertical="center"/>
    </xf>
    <xf numFmtId="166" fontId="39" fillId="0" borderId="97" xfId="0" applyNumberFormat="1" applyFont="1" applyBorder="1" applyAlignment="1">
      <alignment horizontal="right" vertical="center"/>
    </xf>
    <xf numFmtId="166" fontId="39" fillId="0" borderId="98" xfId="0" applyNumberFormat="1" applyFont="1" applyBorder="1" applyAlignment="1">
      <alignment horizontal="right" vertical="center"/>
    </xf>
    <xf numFmtId="166" fontId="39" fillId="0" borderId="15" xfId="0" applyNumberFormat="1" applyFont="1" applyBorder="1" applyAlignment="1">
      <alignment horizontal="right" vertical="center"/>
    </xf>
    <xf numFmtId="166" fontId="39" fillId="6" borderId="30" xfId="0" applyNumberFormat="1" applyFont="1" applyFill="1" applyBorder="1" applyAlignment="1">
      <alignment horizontal="right" vertical="center"/>
    </xf>
    <xf numFmtId="166" fontId="39" fillId="6" borderId="31" xfId="0" applyNumberFormat="1" applyFont="1" applyFill="1" applyBorder="1" applyAlignment="1">
      <alignment horizontal="right" vertical="center"/>
    </xf>
    <xf numFmtId="166" fontId="39" fillId="6" borderId="16" xfId="0" applyNumberFormat="1" applyFont="1" applyFill="1" applyBorder="1" applyAlignment="1">
      <alignment horizontal="right" vertical="center"/>
    </xf>
    <xf numFmtId="166" fontId="16" fillId="0" borderId="69" xfId="0" applyNumberFormat="1" applyFont="1" applyFill="1" applyBorder="1" applyAlignment="1">
      <alignment horizontal="left" vertical="center" wrapText="1"/>
    </xf>
    <xf numFmtId="166" fontId="16" fillId="0" borderId="2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Fill="1" applyBorder="1" applyAlignment="1">
      <alignment horizontal="left" vertical="center" wrapText="1"/>
    </xf>
    <xf numFmtId="166" fontId="39" fillId="0" borderId="1" xfId="0" applyNumberFormat="1" applyFont="1" applyBorder="1" applyAlignment="1">
      <alignment horizontal="right" vertical="center"/>
    </xf>
    <xf numFmtId="166" fontId="39" fillId="0" borderId="2" xfId="0" applyNumberFormat="1" applyFont="1" applyBorder="1" applyAlignment="1">
      <alignment horizontal="right" vertical="center"/>
    </xf>
    <xf numFmtId="166" fontId="39" fillId="0" borderId="3" xfId="0" applyNumberFormat="1" applyFont="1" applyBorder="1" applyAlignment="1">
      <alignment horizontal="right" vertical="center"/>
    </xf>
    <xf numFmtId="166" fontId="39" fillId="0" borderId="34" xfId="0" applyNumberFormat="1" applyFont="1" applyBorder="1" applyAlignment="1">
      <alignment horizontal="right" vertical="center"/>
    </xf>
    <xf numFmtId="166" fontId="39" fillId="0" borderId="120" xfId="0" applyNumberFormat="1" applyFont="1" applyBorder="1" applyAlignment="1">
      <alignment horizontal="right" vertical="center"/>
    </xf>
    <xf numFmtId="166" fontId="39" fillId="0" borderId="121" xfId="0" applyNumberFormat="1" applyFont="1" applyBorder="1" applyAlignment="1">
      <alignment horizontal="right" vertical="center"/>
    </xf>
    <xf numFmtId="166" fontId="39" fillId="0" borderId="122" xfId="0" applyNumberFormat="1" applyFont="1" applyBorder="1" applyAlignment="1">
      <alignment horizontal="right" vertical="center"/>
    </xf>
    <xf numFmtId="166" fontId="25" fillId="12" borderId="44" xfId="0" applyNumberFormat="1" applyFont="1" applyFill="1" applyBorder="1" applyAlignment="1">
      <alignment horizontal="center" vertical="center" wrapText="1"/>
    </xf>
    <xf numFmtId="166" fontId="25" fillId="0" borderId="26" xfId="0" applyNumberFormat="1" applyFont="1" applyBorder="1" applyAlignment="1">
      <alignment horizontal="right" vertical="center"/>
    </xf>
    <xf numFmtId="166" fontId="7" fillId="5" borderId="102" xfId="0" applyNumberFormat="1" applyFont="1" applyFill="1" applyBorder="1" applyAlignment="1">
      <alignment horizontal="center" vertical="center"/>
    </xf>
    <xf numFmtId="166" fontId="7" fillId="5" borderId="103" xfId="0" applyNumberFormat="1" applyFont="1" applyFill="1" applyBorder="1" applyAlignment="1">
      <alignment horizontal="center" vertical="center"/>
    </xf>
    <xf numFmtId="166" fontId="7" fillId="5" borderId="104" xfId="0" applyNumberFormat="1" applyFont="1" applyFill="1" applyBorder="1" applyAlignment="1">
      <alignment horizontal="center" vertical="center"/>
    </xf>
    <xf numFmtId="166" fontId="25" fillId="0" borderId="105" xfId="0" applyNumberFormat="1" applyFont="1" applyBorder="1" applyAlignment="1">
      <alignment horizontal="right"/>
    </xf>
    <xf numFmtId="166" fontId="25" fillId="0" borderId="106" xfId="0" applyNumberFormat="1" applyFont="1" applyBorder="1" applyAlignment="1">
      <alignment horizontal="right"/>
    </xf>
    <xf numFmtId="166" fontId="25" fillId="0" borderId="119" xfId="0" applyNumberFormat="1" applyFont="1" applyBorder="1" applyAlignment="1">
      <alignment horizontal="right"/>
    </xf>
    <xf numFmtId="166" fontId="25" fillId="0" borderId="20" xfId="0" applyNumberFormat="1" applyFont="1" applyBorder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5" fillId="0" borderId="23" xfId="0" applyNumberFormat="1" applyFont="1" applyBorder="1" applyAlignment="1">
      <alignment horizontal="right"/>
    </xf>
    <xf numFmtId="166" fontId="7" fillId="5" borderId="20" xfId="0" applyNumberFormat="1" applyFont="1" applyFill="1" applyBorder="1" applyAlignment="1">
      <alignment horizontal="right" vertical="center"/>
    </xf>
    <xf numFmtId="166" fontId="7" fillId="5" borderId="21" xfId="0" applyNumberFormat="1" applyFont="1" applyFill="1" applyBorder="1" applyAlignment="1">
      <alignment horizontal="right" vertical="center"/>
    </xf>
    <xf numFmtId="166" fontId="7" fillId="5" borderId="23" xfId="0" applyNumberFormat="1" applyFont="1" applyFill="1" applyBorder="1" applyAlignment="1">
      <alignment horizontal="right" vertical="center"/>
    </xf>
    <xf numFmtId="166" fontId="26" fillId="0" borderId="10" xfId="0" applyNumberFormat="1" applyFont="1" applyBorder="1" applyAlignment="1">
      <alignment horizontal="right" vertical="center"/>
    </xf>
    <xf numFmtId="166" fontId="26" fillId="0" borderId="11" xfId="0" applyNumberFormat="1" applyFont="1" applyBorder="1" applyAlignment="1">
      <alignment horizontal="right" vertical="center"/>
    </xf>
    <xf numFmtId="166" fontId="26" fillId="0" borderId="12" xfId="0" applyNumberFormat="1" applyFont="1" applyBorder="1" applyAlignment="1">
      <alignment horizontal="right" vertical="center"/>
    </xf>
    <xf numFmtId="166" fontId="26" fillId="0" borderId="26" xfId="0" applyNumberFormat="1" applyFont="1" applyBorder="1" applyAlignment="1">
      <alignment horizontal="right" vertical="center"/>
    </xf>
    <xf numFmtId="166" fontId="25" fillId="0" borderId="10" xfId="0" applyNumberFormat="1" applyFont="1" applyBorder="1" applyAlignment="1">
      <alignment horizontal="right"/>
    </xf>
    <xf numFmtId="166" fontId="25" fillId="0" borderId="11" xfId="0" applyNumberFormat="1" applyFont="1" applyBorder="1" applyAlignment="1">
      <alignment horizontal="right"/>
    </xf>
    <xf numFmtId="166" fontId="25" fillId="0" borderId="12" xfId="0" applyNumberFormat="1" applyFont="1" applyBorder="1" applyAlignment="1">
      <alignment horizontal="right"/>
    </xf>
    <xf numFmtId="166" fontId="39" fillId="0" borderId="20" xfId="0" applyNumberFormat="1" applyFont="1" applyFill="1" applyBorder="1" applyAlignment="1">
      <alignment horizontal="right" vertical="center"/>
    </xf>
    <xf numFmtId="166" fontId="39" fillId="0" borderId="21" xfId="0" applyNumberFormat="1" applyFont="1" applyFill="1" applyBorder="1" applyAlignment="1">
      <alignment horizontal="right" vertical="center"/>
    </xf>
    <xf numFmtId="166" fontId="39" fillId="0" borderId="23" xfId="0" applyNumberFormat="1" applyFont="1" applyFill="1" applyBorder="1" applyAlignment="1">
      <alignment horizontal="right" vertical="center"/>
    </xf>
    <xf numFmtId="166" fontId="25" fillId="12" borderId="43" xfId="0" applyNumberFormat="1" applyFont="1" applyFill="1" applyBorder="1" applyAlignment="1">
      <alignment horizontal="center" vertical="center" wrapText="1"/>
    </xf>
    <xf numFmtId="166" fontId="25" fillId="12" borderId="64" xfId="0" applyNumberFormat="1" applyFont="1" applyFill="1" applyBorder="1" applyAlignment="1">
      <alignment horizontal="center" vertical="center" wrapText="1"/>
    </xf>
    <xf numFmtId="166" fontId="25" fillId="12" borderId="63" xfId="0" applyNumberFormat="1" applyFont="1" applyFill="1" applyBorder="1" applyAlignment="1">
      <alignment horizontal="center" vertical="center" wrapText="1"/>
    </xf>
    <xf numFmtId="166" fontId="39" fillId="0" borderId="10" xfId="0" applyNumberFormat="1" applyFont="1" applyFill="1" applyBorder="1" applyAlignment="1">
      <alignment horizontal="center" vertical="center"/>
    </xf>
    <xf numFmtId="166" fontId="39" fillId="0" borderId="11" xfId="0" applyNumberFormat="1" applyFont="1" applyFill="1" applyBorder="1" applyAlignment="1">
      <alignment horizontal="center" vertical="center"/>
    </xf>
    <xf numFmtId="166" fontId="39" fillId="0" borderId="12" xfId="0" applyNumberFormat="1" applyFont="1" applyFill="1" applyBorder="1" applyAlignment="1">
      <alignment horizontal="center" vertical="center"/>
    </xf>
    <xf numFmtId="166" fontId="39" fillId="0" borderId="10" xfId="0" applyNumberFormat="1" applyFont="1" applyBorder="1" applyAlignment="1">
      <alignment vertical="center"/>
    </xf>
    <xf numFmtId="166" fontId="39" fillId="0" borderId="11" xfId="0" applyNumberFormat="1" applyFont="1" applyBorder="1" applyAlignment="1">
      <alignment vertical="center"/>
    </xf>
    <xf numFmtId="166" fontId="39" fillId="0" borderId="12" xfId="0" applyNumberFormat="1" applyFont="1" applyBorder="1" applyAlignment="1">
      <alignment vertical="center"/>
    </xf>
    <xf numFmtId="166" fontId="25" fillId="13" borderId="7" xfId="0" applyNumberFormat="1" applyFont="1" applyFill="1" applyBorder="1" applyAlignment="1">
      <alignment horizontal="center" vertical="center" wrapText="1"/>
    </xf>
    <xf numFmtId="166" fontId="25" fillId="13" borderId="9" xfId="0" applyNumberFormat="1" applyFont="1" applyFill="1" applyBorder="1" applyAlignment="1">
      <alignment horizontal="center" vertical="center" wrapText="1"/>
    </xf>
    <xf numFmtId="166" fontId="25" fillId="13" borderId="8" xfId="0" applyNumberFormat="1" applyFont="1" applyFill="1" applyBorder="1" applyAlignment="1">
      <alignment horizontal="center" vertical="center" wrapText="1"/>
    </xf>
    <xf numFmtId="166" fontId="25" fillId="13" borderId="13" xfId="0" applyNumberFormat="1" applyFont="1" applyFill="1" applyBorder="1" applyAlignment="1">
      <alignment horizontal="center" vertical="center" wrapText="1"/>
    </xf>
    <xf numFmtId="166" fontId="25" fillId="13" borderId="0" xfId="0" applyNumberFormat="1" applyFont="1" applyFill="1" applyBorder="1" applyAlignment="1">
      <alignment horizontal="center" vertical="center" wrapText="1"/>
    </xf>
    <xf numFmtId="166" fontId="25" fillId="13" borderId="14" xfId="0" applyNumberFormat="1" applyFont="1" applyFill="1" applyBorder="1" applyAlignment="1">
      <alignment horizontal="center" vertical="center" wrapText="1"/>
    </xf>
    <xf numFmtId="166" fontId="25" fillId="13" borderId="17" xfId="0" applyNumberFormat="1" applyFont="1" applyFill="1" applyBorder="1" applyAlignment="1">
      <alignment horizontal="center" vertical="center" wrapText="1"/>
    </xf>
    <xf numFmtId="166" fontId="25" fillId="13" borderId="19" xfId="0" applyNumberFormat="1" applyFont="1" applyFill="1" applyBorder="1" applyAlignment="1">
      <alignment horizontal="center" vertical="center" wrapText="1"/>
    </xf>
    <xf numFmtId="166" fontId="25" fillId="13" borderId="18" xfId="0" applyNumberFormat="1" applyFont="1" applyFill="1" applyBorder="1" applyAlignment="1">
      <alignment horizontal="center" vertical="center" wrapText="1"/>
    </xf>
    <xf numFmtId="166" fontId="36" fillId="13" borderId="44" xfId="0" applyNumberFormat="1" applyFont="1" applyFill="1" applyBorder="1" applyAlignment="1">
      <alignment horizontal="center" vertical="center" wrapText="1"/>
    </xf>
    <xf numFmtId="166" fontId="36" fillId="13" borderId="64" xfId="0" applyNumberFormat="1" applyFont="1" applyFill="1" applyBorder="1" applyAlignment="1">
      <alignment horizontal="center" vertical="center" wrapText="1"/>
    </xf>
    <xf numFmtId="166" fontId="36" fillId="16" borderId="63" xfId="0" applyNumberFormat="1" applyFont="1" applyFill="1" applyBorder="1" applyAlignment="1">
      <alignment horizontal="center" vertical="center" wrapText="1"/>
    </xf>
    <xf numFmtId="166" fontId="36" fillId="16" borderId="44" xfId="0" applyNumberFormat="1" applyFont="1" applyFill="1" applyBorder="1" applyAlignment="1">
      <alignment horizontal="center" vertical="center" wrapText="1"/>
    </xf>
    <xf numFmtId="166" fontId="36" fillId="16" borderId="64" xfId="0" applyNumberFormat="1" applyFont="1" applyFill="1" applyBorder="1" applyAlignment="1">
      <alignment horizontal="center" vertical="center" wrapText="1"/>
    </xf>
    <xf numFmtId="166" fontId="25" fillId="12" borderId="9" xfId="0" applyNumberFormat="1" applyFont="1" applyFill="1" applyBorder="1" applyAlignment="1">
      <alignment horizontal="center" vertical="center" wrapText="1"/>
    </xf>
    <xf numFmtId="166" fontId="25" fillId="12" borderId="8" xfId="0" applyNumberFormat="1" applyFont="1" applyFill="1" applyBorder="1" applyAlignment="1">
      <alignment horizontal="center" vertical="center" wrapText="1"/>
    </xf>
    <xf numFmtId="166" fontId="25" fillId="12" borderId="0" xfId="0" applyNumberFormat="1" applyFont="1" applyFill="1" applyBorder="1" applyAlignment="1">
      <alignment horizontal="center" vertical="center" wrapText="1"/>
    </xf>
    <xf numFmtId="166" fontId="25" fillId="12" borderId="7" xfId="0" applyNumberFormat="1" applyFont="1" applyFill="1" applyBorder="1" applyAlignment="1">
      <alignment horizontal="center" vertical="center" wrapText="1"/>
    </xf>
    <xf numFmtId="166" fontId="25" fillId="12" borderId="19" xfId="0" applyNumberFormat="1" applyFont="1" applyFill="1" applyBorder="1" applyAlignment="1">
      <alignment horizontal="center" vertical="center" wrapText="1"/>
    </xf>
    <xf numFmtId="166" fontId="25" fillId="12" borderId="18" xfId="0" applyNumberFormat="1" applyFont="1" applyFill="1" applyBorder="1" applyAlignment="1">
      <alignment horizontal="center" vertical="center" wrapText="1"/>
    </xf>
    <xf numFmtId="166" fontId="25" fillId="12" borderId="107" xfId="0" applyNumberFormat="1" applyFont="1" applyFill="1" applyBorder="1" applyAlignment="1">
      <alignment horizontal="center" vertical="center" wrapText="1"/>
    </xf>
    <xf numFmtId="166" fontId="25" fillId="12" borderId="108" xfId="0" applyNumberFormat="1" applyFont="1" applyFill="1" applyBorder="1" applyAlignment="1">
      <alignment horizontal="center" vertical="center" wrapText="1"/>
    </xf>
    <xf numFmtId="166" fontId="25" fillId="12" borderId="109" xfId="0" applyNumberFormat="1" applyFont="1" applyFill="1" applyBorder="1" applyAlignment="1">
      <alignment horizontal="center" vertical="center" wrapText="1"/>
    </xf>
    <xf numFmtId="166" fontId="25" fillId="12" borderId="110" xfId="0" applyNumberFormat="1" applyFont="1" applyFill="1" applyBorder="1" applyAlignment="1">
      <alignment horizontal="center" vertical="center" wrapText="1"/>
    </xf>
    <xf numFmtId="166" fontId="25" fillId="12" borderId="17" xfId="0" applyNumberFormat="1" applyFont="1" applyFill="1" applyBorder="1" applyAlignment="1">
      <alignment horizontal="center" vertical="center" wrapText="1"/>
    </xf>
    <xf numFmtId="166" fontId="39" fillId="0" borderId="4" xfId="0" applyNumberFormat="1" applyFont="1" applyFill="1" applyBorder="1" applyAlignment="1">
      <alignment horizontal="right" vertical="center"/>
    </xf>
    <xf numFmtId="166" fontId="39" fillId="0" borderId="6" xfId="0" applyNumberFormat="1" applyFont="1" applyFill="1" applyBorder="1" applyAlignment="1">
      <alignment horizontal="right" vertical="center"/>
    </xf>
    <xf numFmtId="166" fontId="39" fillId="0" borderId="30" xfId="0" applyNumberFormat="1" applyFont="1" applyFill="1" applyBorder="1" applyAlignment="1">
      <alignment vertical="center"/>
    </xf>
    <xf numFmtId="166" fontId="39" fillId="0" borderId="16" xfId="0" applyNumberFormat="1" applyFont="1" applyFill="1" applyBorder="1" applyAlignment="1">
      <alignment vertical="center"/>
    </xf>
    <xf numFmtId="166" fontId="39" fillId="0" borderId="30" xfId="0" applyNumberFormat="1" applyFont="1" applyBorder="1" applyAlignment="1">
      <alignment vertical="center"/>
    </xf>
    <xf numFmtId="166" fontId="39" fillId="0" borderId="31" xfId="0" applyNumberFormat="1" applyFont="1" applyBorder="1" applyAlignment="1">
      <alignment vertical="center"/>
    </xf>
    <xf numFmtId="166" fontId="39" fillId="0" borderId="16" xfId="0" applyNumberFormat="1" applyFont="1" applyBorder="1" applyAlignment="1">
      <alignment vertical="center"/>
    </xf>
    <xf numFmtId="166" fontId="20" fillId="0" borderId="17" xfId="0" applyNumberFormat="1" applyFont="1" applyFill="1" applyBorder="1" applyAlignment="1">
      <alignment horizontal="left" vertical="center" wrapText="1"/>
    </xf>
    <xf numFmtId="166" fontId="20" fillId="0" borderId="19" xfId="0" applyNumberFormat="1" applyFont="1" applyFill="1" applyBorder="1" applyAlignment="1">
      <alignment horizontal="left" vertical="center" wrapText="1"/>
    </xf>
    <xf numFmtId="166" fontId="25" fillId="0" borderId="20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/>
    </xf>
    <xf numFmtId="166" fontId="25" fillId="0" borderId="23" xfId="0" applyNumberFormat="1" applyFont="1" applyFill="1" applyBorder="1" applyAlignment="1">
      <alignment horizontal="center" vertical="center"/>
    </xf>
    <xf numFmtId="166" fontId="25" fillId="0" borderId="56" xfId="0" applyNumberFormat="1" applyFont="1" applyBorder="1" applyAlignment="1">
      <alignment vertical="center"/>
    </xf>
    <xf numFmtId="166" fontId="25" fillId="0" borderId="19" xfId="0" applyNumberFormat="1" applyFont="1" applyBorder="1" applyAlignment="1">
      <alignment vertical="center"/>
    </xf>
    <xf numFmtId="166" fontId="25" fillId="0" borderId="57" xfId="0" applyNumberFormat="1" applyFont="1" applyBorder="1" applyAlignment="1">
      <alignment vertical="center"/>
    </xf>
    <xf numFmtId="166" fontId="25" fillId="0" borderId="20" xfId="0" applyNumberFormat="1" applyFont="1" applyFill="1" applyBorder="1" applyAlignment="1">
      <alignment horizontal="right" vertical="center"/>
    </xf>
    <xf numFmtId="166" fontId="25" fillId="0" borderId="21" xfId="0" applyNumberFormat="1" applyFont="1" applyFill="1" applyBorder="1" applyAlignment="1">
      <alignment horizontal="right" vertical="center"/>
    </xf>
    <xf numFmtId="166" fontId="25" fillId="0" borderId="23" xfId="0" applyNumberFormat="1" applyFont="1" applyFill="1" applyBorder="1" applyAlignment="1">
      <alignment horizontal="right" vertical="center"/>
    </xf>
    <xf numFmtId="166" fontId="25" fillId="0" borderId="20" xfId="0" applyNumberFormat="1" applyFont="1" applyBorder="1" applyAlignment="1">
      <alignment horizontal="right" vertical="center"/>
    </xf>
    <xf numFmtId="166" fontId="25" fillId="0" borderId="21" xfId="0" applyNumberFormat="1" applyFont="1" applyBorder="1" applyAlignment="1">
      <alignment horizontal="right" vertical="center"/>
    </xf>
    <xf numFmtId="166" fontId="25" fillId="0" borderId="23" xfId="0" applyNumberFormat="1" applyFont="1" applyBorder="1" applyAlignment="1">
      <alignment horizontal="right" vertical="center"/>
    </xf>
    <xf numFmtId="166" fontId="25" fillId="0" borderId="10" xfId="0" applyNumberFormat="1" applyFont="1" applyFill="1" applyBorder="1" applyAlignment="1">
      <alignment horizontal="center" vertical="center"/>
    </xf>
    <xf numFmtId="166" fontId="25" fillId="0" borderId="11" xfId="0" applyNumberFormat="1" applyFont="1" applyFill="1" applyBorder="1" applyAlignment="1">
      <alignment horizontal="center" vertical="center"/>
    </xf>
    <xf numFmtId="166" fontId="25" fillId="0" borderId="12" xfId="0" applyNumberFormat="1" applyFont="1" applyFill="1" applyBorder="1" applyAlignment="1">
      <alignment horizontal="center" vertical="center"/>
    </xf>
    <xf numFmtId="166" fontId="25" fillId="0" borderId="10" xfId="0" applyNumberFormat="1" applyFont="1" applyBorder="1" applyAlignment="1">
      <alignment vertical="center"/>
    </xf>
    <xf numFmtId="166" fontId="25" fillId="0" borderId="11" xfId="0" applyNumberFormat="1" applyFont="1" applyBorder="1" applyAlignment="1">
      <alignment vertical="center"/>
    </xf>
    <xf numFmtId="166" fontId="25" fillId="0" borderId="12" xfId="0" applyNumberFormat="1" applyFont="1" applyBorder="1" applyAlignment="1">
      <alignment vertical="center"/>
    </xf>
    <xf numFmtId="166" fontId="25" fillId="0" borderId="10" xfId="0" applyNumberFormat="1" applyFont="1" applyFill="1" applyBorder="1" applyAlignment="1">
      <alignment horizontal="right" vertical="center"/>
    </xf>
    <xf numFmtId="166" fontId="25" fillId="0" borderId="11" xfId="0" applyNumberFormat="1" applyFont="1" applyFill="1" applyBorder="1" applyAlignment="1">
      <alignment horizontal="right" vertical="center"/>
    </xf>
    <xf numFmtId="166" fontId="25" fillId="0" borderId="12" xfId="0" applyNumberFormat="1" applyFont="1" applyFill="1" applyBorder="1" applyAlignment="1">
      <alignment horizontal="right" vertical="center"/>
    </xf>
    <xf numFmtId="166" fontId="25" fillId="0" borderId="12" xfId="0" applyNumberFormat="1" applyFont="1" applyBorder="1" applyAlignment="1">
      <alignment horizontal="right" vertical="center"/>
    </xf>
    <xf numFmtId="166" fontId="39" fillId="0" borderId="1" xfId="0" applyNumberFormat="1" applyFont="1" applyFill="1" applyBorder="1" applyAlignment="1">
      <alignment horizontal="right" vertical="center"/>
    </xf>
    <xf numFmtId="166" fontId="39" fillId="0" borderId="2" xfId="0" applyNumberFormat="1" applyFont="1" applyFill="1" applyBorder="1" applyAlignment="1">
      <alignment horizontal="right" vertical="center"/>
    </xf>
    <xf numFmtId="166" fontId="39" fillId="0" borderId="3" xfId="0" applyNumberFormat="1" applyFont="1" applyFill="1" applyBorder="1" applyAlignment="1">
      <alignment horizontal="right" vertical="center"/>
    </xf>
    <xf numFmtId="166" fontId="39" fillId="0" borderId="33" xfId="0" applyNumberFormat="1" applyFont="1" applyFill="1" applyBorder="1" applyAlignment="1">
      <alignment horizontal="right" vertical="center"/>
    </xf>
    <xf numFmtId="166" fontId="49" fillId="12" borderId="157" xfId="0" applyNumberFormat="1" applyFont="1" applyFill="1" applyBorder="1" applyAlignment="1">
      <alignment horizontal="center" vertical="center" wrapText="1"/>
    </xf>
    <xf numFmtId="166" fontId="49" fillId="12" borderId="158" xfId="0" applyNumberFormat="1" applyFont="1" applyFill="1" applyBorder="1" applyAlignment="1">
      <alignment horizontal="center" vertical="center" wrapText="1"/>
    </xf>
    <xf numFmtId="166" fontId="49" fillId="12" borderId="159" xfId="0" applyNumberFormat="1" applyFont="1" applyFill="1" applyBorder="1" applyAlignment="1">
      <alignment horizontal="center" vertical="center" wrapText="1"/>
    </xf>
    <xf numFmtId="166" fontId="49" fillId="12" borderId="163" xfId="0" applyNumberFormat="1" applyFont="1" applyFill="1" applyBorder="1" applyAlignment="1">
      <alignment horizontal="center" vertical="center" wrapText="1"/>
    </xf>
    <xf numFmtId="166" fontId="49" fillId="12" borderId="164" xfId="0" applyNumberFormat="1" applyFont="1" applyFill="1" applyBorder="1" applyAlignment="1">
      <alignment horizontal="center" vertical="center" wrapText="1"/>
    </xf>
    <xf numFmtId="166" fontId="16" fillId="0" borderId="10" xfId="2" applyNumberFormat="1" applyFont="1" applyBorder="1" applyAlignment="1">
      <alignment horizontal="left" vertical="center"/>
    </xf>
    <xf numFmtId="166" fontId="16" fillId="0" borderId="30" xfId="2" applyNumberFormat="1" applyFont="1" applyBorder="1" applyAlignment="1">
      <alignment horizontal="left" vertical="center"/>
    </xf>
    <xf numFmtId="166" fontId="20" fillId="12" borderId="146" xfId="2" applyNumberFormat="1" applyFont="1" applyFill="1" applyBorder="1" applyAlignment="1">
      <alignment horizontal="left" vertical="center"/>
    </xf>
    <xf numFmtId="166" fontId="20" fillId="12" borderId="147" xfId="2" applyNumberFormat="1" applyFont="1" applyFill="1" applyBorder="1" applyAlignment="1">
      <alignment horizontal="left" vertical="center"/>
    </xf>
    <xf numFmtId="166" fontId="20" fillId="12" borderId="195" xfId="2" applyNumberFormat="1" applyFont="1" applyFill="1" applyBorder="1" applyAlignment="1">
      <alignment horizontal="left" vertical="center"/>
    </xf>
    <xf numFmtId="166" fontId="20" fillId="12" borderId="144" xfId="2" applyNumberFormat="1" applyFont="1" applyFill="1" applyBorder="1" applyAlignment="1">
      <alignment horizontal="left" vertical="center"/>
    </xf>
    <xf numFmtId="166" fontId="20" fillId="12" borderId="15" xfId="2" applyNumberFormat="1" applyFont="1" applyFill="1" applyBorder="1" applyAlignment="1">
      <alignment horizontal="left" vertical="center"/>
    </xf>
    <xf numFmtId="166" fontId="20" fillId="12" borderId="30" xfId="2" applyNumberFormat="1" applyFont="1" applyFill="1" applyBorder="1" applyAlignment="1">
      <alignment horizontal="left" vertical="center"/>
    </xf>
    <xf numFmtId="166" fontId="65" fillId="0" borderId="22" xfId="2" applyNumberFormat="1" applyFont="1" applyBorder="1" applyAlignment="1">
      <alignment horizontal="right" vertical="center"/>
    </xf>
    <xf numFmtId="166" fontId="16" fillId="6" borderId="22" xfId="2" applyNumberFormat="1" applyFont="1" applyFill="1" applyBorder="1" applyAlignment="1">
      <alignment horizontal="center"/>
    </xf>
    <xf numFmtId="166" fontId="7" fillId="6" borderId="22" xfId="2" applyNumberFormat="1" applyFont="1" applyFill="1" applyBorder="1" applyAlignment="1">
      <alignment horizontal="center" vertical="center"/>
    </xf>
    <xf numFmtId="166" fontId="7" fillId="6" borderId="39" xfId="2" applyNumberFormat="1" applyFont="1" applyFill="1" applyBorder="1" applyAlignment="1">
      <alignment horizontal="center" vertical="center"/>
    </xf>
    <xf numFmtId="166" fontId="20" fillId="12" borderId="48" xfId="2" applyNumberFormat="1" applyFont="1" applyFill="1" applyBorder="1" applyAlignment="1">
      <alignment horizontal="center" vertical="center" wrapText="1"/>
    </xf>
    <xf numFmtId="166" fontId="65" fillId="0" borderId="26" xfId="2" applyNumberFormat="1" applyFont="1" applyBorder="1" applyAlignment="1">
      <alignment horizontal="right" vertical="center"/>
    </xf>
    <xf numFmtId="166" fontId="65" fillId="0" borderId="27" xfId="2" applyNumberFormat="1" applyFont="1" applyBorder="1" applyAlignment="1">
      <alignment horizontal="right" vertical="center"/>
    </xf>
    <xf numFmtId="166" fontId="65" fillId="0" borderId="15" xfId="2" applyNumberFormat="1" applyFont="1" applyBorder="1" applyAlignment="1">
      <alignment horizontal="right" vertical="center"/>
    </xf>
    <xf numFmtId="166" fontId="65" fillId="0" borderId="32" xfId="2" applyNumberFormat="1" applyFont="1" applyBorder="1" applyAlignment="1">
      <alignment horizontal="right" vertical="center"/>
    </xf>
    <xf numFmtId="166" fontId="65" fillId="0" borderId="34" xfId="2" applyNumberFormat="1" applyFont="1" applyBorder="1" applyAlignment="1">
      <alignment horizontal="right" vertical="center"/>
    </xf>
    <xf numFmtId="166" fontId="65" fillId="0" borderId="35" xfId="2" applyNumberFormat="1" applyFont="1" applyBorder="1" applyAlignment="1">
      <alignment horizontal="right" vertical="center"/>
    </xf>
    <xf numFmtId="166" fontId="20" fillId="12" borderId="53" xfId="2" applyNumberFormat="1" applyFont="1" applyFill="1" applyBorder="1" applyAlignment="1">
      <alignment horizontal="center" vertical="center" wrapText="1"/>
    </xf>
    <xf numFmtId="166" fontId="20" fillId="12" borderId="54" xfId="2" applyNumberFormat="1" applyFont="1" applyFill="1" applyBorder="1" applyAlignment="1">
      <alignment horizontal="center" vertical="center" textRotation="90" wrapText="1"/>
    </xf>
    <xf numFmtId="166" fontId="20" fillId="12" borderId="73" xfId="2" applyNumberFormat="1" applyFont="1" applyFill="1" applyBorder="1" applyAlignment="1">
      <alignment horizontal="center" vertical="center" textRotation="90" wrapText="1"/>
    </xf>
    <xf numFmtId="166" fontId="20" fillId="12" borderId="74" xfId="2" applyNumberFormat="1" applyFont="1" applyFill="1" applyBorder="1" applyAlignment="1">
      <alignment horizontal="center" vertical="center" textRotation="90" wrapText="1"/>
    </xf>
    <xf numFmtId="166" fontId="20" fillId="12" borderId="51" xfId="2" applyNumberFormat="1" applyFont="1" applyFill="1" applyBorder="1" applyAlignment="1">
      <alignment horizontal="center" vertical="center" wrapText="1"/>
    </xf>
    <xf numFmtId="166" fontId="65" fillId="0" borderId="1" xfId="2" applyNumberFormat="1" applyFont="1" applyBorder="1" applyAlignment="1">
      <alignment horizontal="right"/>
    </xf>
    <xf numFmtId="166" fontId="65" fillId="0" borderId="2" xfId="2" applyNumberFormat="1" applyFont="1" applyBorder="1" applyAlignment="1">
      <alignment horizontal="right"/>
    </xf>
    <xf numFmtId="166" fontId="65" fillId="0" borderId="3" xfId="2" applyNumberFormat="1" applyFont="1" applyBorder="1" applyAlignment="1">
      <alignment horizontal="right"/>
    </xf>
    <xf numFmtId="166" fontId="65" fillId="0" borderId="1" xfId="2" applyNumberFormat="1" applyFont="1" applyBorder="1" applyAlignment="1">
      <alignment horizontal="right" vertical="center"/>
    </xf>
    <xf numFmtId="166" fontId="65" fillId="0" borderId="2" xfId="2" applyNumberFormat="1" applyFont="1" applyBorder="1" applyAlignment="1">
      <alignment horizontal="right" vertical="center"/>
    </xf>
    <xf numFmtId="166" fontId="65" fillId="0" borderId="70" xfId="2" applyNumberFormat="1" applyFont="1" applyBorder="1" applyAlignment="1">
      <alignment horizontal="right" vertical="center"/>
    </xf>
    <xf numFmtId="166" fontId="20" fillId="12" borderId="68" xfId="2" applyNumberFormat="1" applyFont="1" applyFill="1" applyBorder="1" applyAlignment="1">
      <alignment horizontal="center" vertical="center" wrapText="1"/>
    </xf>
    <xf numFmtId="166" fontId="20" fillId="12" borderId="7" xfId="2" applyNumberFormat="1" applyFont="1" applyFill="1" applyBorder="1" applyAlignment="1">
      <alignment horizontal="center" vertical="center" textRotation="90" wrapText="1"/>
    </xf>
    <xf numFmtId="166" fontId="20" fillId="12" borderId="13" xfId="2" applyNumberFormat="1" applyFont="1" applyFill="1" applyBorder="1" applyAlignment="1">
      <alignment horizontal="center" vertical="center" textRotation="90" wrapText="1"/>
    </xf>
    <xf numFmtId="166" fontId="20" fillId="12" borderId="17" xfId="2" applyNumberFormat="1" applyFont="1" applyFill="1" applyBorder="1" applyAlignment="1">
      <alignment horizontal="center" vertical="center" textRotation="90" wrapText="1"/>
    </xf>
    <xf numFmtId="166" fontId="65" fillId="0" borderId="26" xfId="2" applyNumberFormat="1" applyFont="1" applyBorder="1" applyAlignment="1">
      <alignment horizontal="right"/>
    </xf>
    <xf numFmtId="166" fontId="65" fillId="0" borderId="20" xfId="2" applyNumberFormat="1" applyFont="1" applyBorder="1" applyAlignment="1">
      <alignment horizontal="right"/>
    </xf>
    <xf numFmtId="166" fontId="65" fillId="0" borderId="21" xfId="2" applyNumberFormat="1" applyFont="1" applyBorder="1" applyAlignment="1">
      <alignment horizontal="right"/>
    </xf>
    <xf numFmtId="166" fontId="65" fillId="0" borderId="23" xfId="2" applyNumberFormat="1" applyFont="1" applyBorder="1" applyAlignment="1">
      <alignment horizontal="right"/>
    </xf>
    <xf numFmtId="166" fontId="65" fillId="0" borderId="3" xfId="2" applyNumberFormat="1" applyFont="1" applyBorder="1" applyAlignment="1">
      <alignment horizontal="right" vertical="center"/>
    </xf>
    <xf numFmtId="166" fontId="65" fillId="0" borderId="30" xfId="2" applyNumberFormat="1" applyFont="1" applyBorder="1" applyAlignment="1">
      <alignment horizontal="right"/>
    </xf>
    <xf numFmtId="166" fontId="65" fillId="0" borderId="31" xfId="2" applyNumberFormat="1" applyFont="1" applyBorder="1" applyAlignment="1">
      <alignment horizontal="right"/>
    </xf>
    <xf numFmtId="166" fontId="65" fillId="0" borderId="16" xfId="2" applyNumberFormat="1" applyFont="1" applyBorder="1" applyAlignment="1">
      <alignment horizontal="right"/>
    </xf>
    <xf numFmtId="166" fontId="16" fillId="0" borderId="146" xfId="0" applyNumberFormat="1" applyFont="1" applyFill="1" applyBorder="1" applyAlignment="1">
      <alignment horizontal="left" vertical="center"/>
    </xf>
    <xf numFmtId="166" fontId="16" fillId="0" borderId="147" xfId="0" applyNumberFormat="1" applyFont="1" applyFill="1" applyBorder="1" applyAlignment="1">
      <alignment horizontal="left" vertical="center"/>
    </xf>
    <xf numFmtId="166" fontId="16" fillId="0" borderId="195" xfId="0" applyNumberFormat="1" applyFont="1" applyFill="1" applyBorder="1" applyAlignment="1">
      <alignment horizontal="left" vertical="center"/>
    </xf>
    <xf numFmtId="166" fontId="16" fillId="0" borderId="215" xfId="0" applyNumberFormat="1" applyFont="1" applyFill="1" applyBorder="1" applyAlignment="1">
      <alignment horizontal="left" vertical="center"/>
    </xf>
    <xf numFmtId="166" fontId="16" fillId="0" borderId="26" xfId="0" applyNumberFormat="1" applyFont="1" applyFill="1" applyBorder="1" applyAlignment="1">
      <alignment horizontal="left" vertical="center"/>
    </xf>
    <xf numFmtId="166" fontId="16" fillId="0" borderId="10" xfId="0" applyNumberFormat="1" applyFont="1" applyFill="1" applyBorder="1" applyAlignment="1">
      <alignment horizontal="left" vertical="center"/>
    </xf>
    <xf numFmtId="166" fontId="16" fillId="0" borderId="144" xfId="0" applyNumberFormat="1" applyFont="1" applyFill="1" applyBorder="1" applyAlignment="1">
      <alignment horizontal="left" vertical="center"/>
    </xf>
    <xf numFmtId="166" fontId="16" fillId="0" borderId="15" xfId="0" applyNumberFormat="1" applyFont="1" applyFill="1" applyBorder="1" applyAlignment="1">
      <alignment horizontal="left" vertical="center"/>
    </xf>
    <xf numFmtId="166" fontId="31" fillId="12" borderId="183" xfId="2" applyNumberFormat="1" applyFont="1" applyFill="1" applyBorder="1" applyAlignment="1">
      <alignment horizontal="center" vertical="center" textRotation="90" wrapText="1"/>
    </xf>
    <xf numFmtId="166" fontId="31" fillId="12" borderId="179" xfId="2" applyNumberFormat="1" applyFont="1" applyFill="1" applyBorder="1" applyAlignment="1">
      <alignment horizontal="center" vertical="center" textRotation="90" wrapText="1"/>
    </xf>
    <xf numFmtId="166" fontId="31" fillId="12" borderId="160" xfId="2" applyNumberFormat="1" applyFont="1" applyFill="1" applyBorder="1" applyAlignment="1">
      <alignment horizontal="center" vertical="center" textRotation="90" wrapText="1"/>
    </xf>
    <xf numFmtId="166" fontId="38" fillId="12" borderId="183" xfId="2" applyNumberFormat="1" applyFont="1" applyFill="1" applyBorder="1" applyAlignment="1">
      <alignment horizontal="center" vertical="center" textRotation="90"/>
    </xf>
    <xf numFmtId="166" fontId="38" fillId="12" borderId="179" xfId="2" applyNumberFormat="1" applyFont="1" applyFill="1" applyBorder="1" applyAlignment="1">
      <alignment horizontal="center" vertical="center" textRotation="90"/>
    </xf>
    <xf numFmtId="166" fontId="38" fillId="12" borderId="163" xfId="2" applyNumberFormat="1" applyFont="1" applyFill="1" applyBorder="1" applyAlignment="1">
      <alignment horizontal="center" vertical="center" textRotation="90"/>
    </xf>
    <xf numFmtId="166" fontId="34" fillId="14" borderId="63" xfId="0" applyNumberFormat="1" applyFont="1" applyFill="1" applyBorder="1" applyAlignment="1">
      <alignment horizontal="center" vertical="center" wrapText="1"/>
    </xf>
    <xf numFmtId="0" fontId="76" fillId="14" borderId="44" xfId="0" applyFont="1" applyFill="1" applyBorder="1" applyAlignment="1">
      <alignment horizontal="center" vertical="center" wrapText="1"/>
    </xf>
    <xf numFmtId="0" fontId="76" fillId="14" borderId="64" xfId="0" applyFont="1" applyFill="1" applyBorder="1" applyAlignment="1">
      <alignment horizontal="center" vertical="center" wrapText="1"/>
    </xf>
    <xf numFmtId="166" fontId="36" fillId="12" borderId="183" xfId="2" applyNumberFormat="1" applyFont="1" applyFill="1" applyBorder="1" applyAlignment="1">
      <alignment horizontal="center" vertical="center" textRotation="90" wrapText="1"/>
    </xf>
    <xf numFmtId="166" fontId="36" fillId="12" borderId="179" xfId="2" applyNumberFormat="1" applyFont="1" applyFill="1" applyBorder="1" applyAlignment="1">
      <alignment horizontal="center" vertical="center" textRotation="90" wrapText="1"/>
    </xf>
    <xf numFmtId="166" fontId="36" fillId="12" borderId="163" xfId="2" applyNumberFormat="1" applyFont="1" applyFill="1" applyBorder="1" applyAlignment="1">
      <alignment horizontal="center" vertical="center" textRotation="90" wrapText="1"/>
    </xf>
    <xf numFmtId="166" fontId="60" fillId="12" borderId="157" xfId="0" applyNumberFormat="1" applyFont="1" applyFill="1" applyBorder="1" applyAlignment="1">
      <alignment horizontal="center" vertical="center"/>
    </xf>
    <xf numFmtId="166" fontId="60" fillId="12" borderId="158" xfId="0" applyNumberFormat="1" applyFont="1" applyFill="1" applyBorder="1" applyAlignment="1">
      <alignment horizontal="center" vertical="center"/>
    </xf>
    <xf numFmtId="166" fontId="60" fillId="12" borderId="159" xfId="0" applyNumberFormat="1" applyFont="1" applyFill="1" applyBorder="1" applyAlignment="1">
      <alignment horizontal="center" vertical="center"/>
    </xf>
    <xf numFmtId="166" fontId="60" fillId="12" borderId="163" xfId="0" applyNumberFormat="1" applyFont="1" applyFill="1" applyBorder="1" applyAlignment="1">
      <alignment horizontal="center" vertical="center"/>
    </xf>
    <xf numFmtId="166" fontId="60" fillId="12" borderId="164" xfId="0" applyNumberFormat="1" applyFont="1" applyFill="1" applyBorder="1" applyAlignment="1">
      <alignment horizontal="center" vertical="center"/>
    </xf>
    <xf numFmtId="166" fontId="35" fillId="12" borderId="183" xfId="2" applyNumberFormat="1" applyFont="1" applyFill="1" applyBorder="1" applyAlignment="1">
      <alignment horizontal="center" vertical="center" textRotation="90" wrapText="1"/>
    </xf>
    <xf numFmtId="166" fontId="35" fillId="12" borderId="179" xfId="2" applyNumberFormat="1" applyFont="1" applyFill="1" applyBorder="1" applyAlignment="1">
      <alignment horizontal="center" vertical="center" textRotation="90" wrapText="1"/>
    </xf>
    <xf numFmtId="166" fontId="35" fillId="12" borderId="163" xfId="2" applyNumberFormat="1" applyFont="1" applyFill="1" applyBorder="1" applyAlignment="1">
      <alignment horizontal="center" vertical="center" textRotation="90" wrapText="1"/>
    </xf>
    <xf numFmtId="166" fontId="44" fillId="12" borderId="217" xfId="2" applyNumberFormat="1" applyFont="1" applyFill="1" applyBorder="1" applyAlignment="1">
      <alignment horizontal="center" vertical="center" textRotation="90" wrapText="1"/>
    </xf>
    <xf numFmtId="166" fontId="44" fillId="12" borderId="218" xfId="2" applyNumberFormat="1" applyFont="1" applyFill="1" applyBorder="1" applyAlignment="1">
      <alignment horizontal="center" vertical="center" textRotation="90" wrapText="1"/>
    </xf>
    <xf numFmtId="166" fontId="44" fillId="12" borderId="219" xfId="2" applyNumberFormat="1" applyFont="1" applyFill="1" applyBorder="1" applyAlignment="1">
      <alignment horizontal="center" vertical="center" textRotation="90" wrapText="1"/>
    </xf>
    <xf numFmtId="166" fontId="16" fillId="0" borderId="165" xfId="5" applyNumberFormat="1" applyFont="1" applyFill="1" applyBorder="1" applyAlignment="1">
      <alignment horizontal="left" vertical="center" wrapText="1"/>
    </xf>
    <xf numFmtId="166" fontId="26" fillId="14" borderId="63" xfId="0" applyNumberFormat="1" applyFont="1" applyFill="1" applyBorder="1" applyAlignment="1">
      <alignment horizontal="center" vertical="center" wrapText="1"/>
    </xf>
    <xf numFmtId="0" fontId="75" fillId="14" borderId="44" xfId="0" applyFont="1" applyFill="1" applyBorder="1" applyAlignment="1">
      <alignment horizontal="center" vertical="center" wrapText="1"/>
    </xf>
    <xf numFmtId="0" fontId="75" fillId="14" borderId="64" xfId="0" applyFont="1" applyFill="1" applyBorder="1" applyAlignment="1">
      <alignment horizontal="center" vertical="center" wrapText="1"/>
    </xf>
    <xf numFmtId="166" fontId="36" fillId="12" borderId="215" xfId="5" applyNumberFormat="1" applyFont="1" applyFill="1" applyBorder="1" applyAlignment="1">
      <alignment horizontal="center" vertical="center" wrapText="1"/>
    </xf>
    <xf numFmtId="166" fontId="36" fillId="12" borderId="144" xfId="5" applyNumberFormat="1" applyFont="1" applyFill="1" applyBorder="1" applyAlignment="1">
      <alignment horizontal="center" vertical="center" wrapText="1"/>
    </xf>
    <xf numFmtId="166" fontId="32" fillId="12" borderId="10" xfId="5" applyNumberFormat="1" applyFont="1" applyFill="1" applyBorder="1" applyAlignment="1">
      <alignment horizontal="center" vertical="center"/>
    </xf>
    <xf numFmtId="166" fontId="32" fillId="12" borderId="11" xfId="5" applyNumberFormat="1" applyFont="1" applyFill="1" applyBorder="1" applyAlignment="1">
      <alignment horizontal="center" vertical="center"/>
    </xf>
    <xf numFmtId="166" fontId="8" fillId="5" borderId="209" xfId="2" applyNumberFormat="1" applyFont="1" applyFill="1" applyBorder="1" applyAlignment="1">
      <alignment horizontal="center" vertical="center" wrapText="1"/>
    </xf>
    <xf numFmtId="166" fontId="8" fillId="5" borderId="211" xfId="2" applyNumberFormat="1" applyFont="1" applyFill="1" applyBorder="1" applyAlignment="1">
      <alignment horizontal="center" vertical="center" wrapText="1"/>
    </xf>
    <xf numFmtId="166" fontId="20" fillId="12" borderId="169" xfId="5" applyNumberFormat="1" applyFont="1" applyFill="1" applyBorder="1" applyAlignment="1">
      <alignment horizontal="left" vertical="center" wrapText="1"/>
    </xf>
    <xf numFmtId="166" fontId="20" fillId="12" borderId="155" xfId="5" applyNumberFormat="1" applyFont="1" applyFill="1" applyBorder="1" applyAlignment="1">
      <alignment horizontal="left" vertical="center" wrapText="1"/>
    </xf>
    <xf numFmtId="166" fontId="16" fillId="0" borderId="163" xfId="5" applyNumberFormat="1" applyFont="1" applyFill="1" applyBorder="1" applyAlignment="1">
      <alignment horizontal="left" vertical="center"/>
    </xf>
    <xf numFmtId="166" fontId="16" fillId="0" borderId="206" xfId="5" applyNumberFormat="1" applyFont="1" applyFill="1" applyBorder="1" applyAlignment="1">
      <alignment horizontal="left" vertical="center" wrapText="1"/>
    </xf>
    <xf numFmtId="166" fontId="36" fillId="12" borderId="157" xfId="0" applyNumberFormat="1" applyFont="1" applyFill="1" applyBorder="1" applyAlignment="1">
      <alignment horizontal="center" vertical="center"/>
    </xf>
    <xf numFmtId="166" fontId="36" fillId="12" borderId="158" xfId="0" applyNumberFormat="1" applyFont="1" applyFill="1" applyBorder="1" applyAlignment="1">
      <alignment horizontal="center" vertical="center"/>
    </xf>
    <xf numFmtId="166" fontId="36" fillId="12" borderId="159" xfId="0" applyNumberFormat="1" applyFont="1" applyFill="1" applyBorder="1" applyAlignment="1">
      <alignment horizontal="center" vertical="center"/>
    </xf>
    <xf numFmtId="166" fontId="36" fillId="12" borderId="163" xfId="0" applyNumberFormat="1" applyFont="1" applyFill="1" applyBorder="1" applyAlignment="1">
      <alignment horizontal="center" vertical="center"/>
    </xf>
    <xf numFmtId="166" fontId="36" fillId="12" borderId="164" xfId="0" applyNumberFormat="1" applyFont="1" applyFill="1" applyBorder="1" applyAlignment="1">
      <alignment horizontal="center" vertical="center"/>
    </xf>
    <xf numFmtId="166" fontId="7" fillId="10" borderId="209" xfId="2" applyNumberFormat="1" applyFont="1" applyFill="1" applyBorder="1" applyAlignment="1">
      <alignment horizontal="center" vertical="center"/>
    </xf>
    <xf numFmtId="166" fontId="7" fillId="10" borderId="164" xfId="2" applyNumberFormat="1" applyFont="1" applyFill="1" applyBorder="1" applyAlignment="1">
      <alignment horizontal="center" vertical="center"/>
    </xf>
    <xf numFmtId="166" fontId="25" fillId="12" borderId="183" xfId="0" applyNumberFormat="1" applyFont="1" applyFill="1" applyBorder="1" applyAlignment="1">
      <alignment horizontal="center" vertical="center" textRotation="90" wrapText="1"/>
    </xf>
    <xf numFmtId="166" fontId="25" fillId="12" borderId="179" xfId="0" applyNumberFormat="1" applyFont="1" applyFill="1" applyBorder="1" applyAlignment="1">
      <alignment horizontal="center" vertical="center" textRotation="90" wrapText="1"/>
    </xf>
    <xf numFmtId="166" fontId="25" fillId="12" borderId="163" xfId="0" applyNumberFormat="1" applyFont="1" applyFill="1" applyBorder="1" applyAlignment="1">
      <alignment horizontal="center" vertical="center" textRotation="90" wrapText="1"/>
    </xf>
    <xf numFmtId="166" fontId="20" fillId="12" borderId="183" xfId="0" applyNumberFormat="1" applyFont="1" applyFill="1" applyBorder="1" applyAlignment="1">
      <alignment horizontal="center" vertical="center" textRotation="90" wrapText="1"/>
    </xf>
    <xf numFmtId="166" fontId="20" fillId="12" borderId="179" xfId="0" applyNumberFormat="1" applyFont="1" applyFill="1" applyBorder="1" applyAlignment="1">
      <alignment horizontal="center" vertical="center" textRotation="90" wrapText="1"/>
    </xf>
    <xf numFmtId="166" fontId="65" fillId="7" borderId="5" xfId="2" applyNumberFormat="1" applyFont="1" applyFill="1" applyBorder="1" applyAlignment="1">
      <alignment horizontal="right" vertical="center"/>
    </xf>
    <xf numFmtId="166" fontId="65" fillId="7" borderId="31" xfId="2" applyNumberFormat="1" applyFont="1" applyFill="1" applyBorder="1" applyAlignment="1">
      <alignment horizontal="right" vertical="center"/>
    </xf>
    <xf numFmtId="166" fontId="16" fillId="7" borderId="74" xfId="2" applyNumberFormat="1" applyFont="1" applyFill="1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166" fontId="3" fillId="12" borderId="183" xfId="0" applyNumberFormat="1" applyFont="1" applyFill="1" applyBorder="1" applyAlignment="1">
      <alignment horizontal="center" vertical="center" textRotation="90" wrapText="1"/>
    </xf>
    <xf numFmtId="166" fontId="65" fillId="0" borderId="0" xfId="0" applyNumberFormat="1" applyFont="1" applyBorder="1" applyAlignment="1">
      <alignment horizontal="right" vertical="center"/>
    </xf>
    <xf numFmtId="166" fontId="65" fillId="0" borderId="14" xfId="0" applyNumberFormat="1" applyFont="1" applyBorder="1" applyAlignment="1">
      <alignment horizontal="right" vertical="center"/>
    </xf>
    <xf numFmtId="166" fontId="18" fillId="12" borderId="183" xfId="2" applyNumberFormat="1" applyFont="1" applyFill="1" applyBorder="1" applyAlignment="1">
      <alignment horizontal="left" vertical="center"/>
    </xf>
    <xf numFmtId="166" fontId="18" fillId="12" borderId="160" xfId="2" applyNumberFormat="1" applyFont="1" applyFill="1" applyBorder="1" applyAlignment="1">
      <alignment horizontal="left" vertical="center"/>
    </xf>
    <xf numFmtId="166" fontId="18" fillId="12" borderId="161" xfId="2" applyNumberFormat="1" applyFont="1" applyFill="1" applyBorder="1" applyAlignment="1">
      <alignment horizontal="left" vertical="center"/>
    </xf>
    <xf numFmtId="166" fontId="18" fillId="12" borderId="214" xfId="2" applyNumberFormat="1" applyFont="1" applyFill="1" applyBorder="1" applyAlignment="1">
      <alignment horizontal="left" vertical="center"/>
    </xf>
    <xf numFmtId="166" fontId="65" fillId="0" borderId="20" xfId="0" applyNumberFormat="1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4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6" fontId="34" fillId="12" borderId="157" xfId="0" applyNumberFormat="1" applyFont="1" applyFill="1" applyBorder="1" applyAlignment="1">
      <alignment horizontal="center" vertical="center"/>
    </xf>
    <xf numFmtId="166" fontId="34" fillId="12" borderId="158" xfId="0" applyNumberFormat="1" applyFont="1" applyFill="1" applyBorder="1" applyAlignment="1">
      <alignment horizontal="center" vertical="center"/>
    </xf>
    <xf numFmtId="166" fontId="34" fillId="12" borderId="159" xfId="0" applyNumberFormat="1" applyFont="1" applyFill="1" applyBorder="1" applyAlignment="1">
      <alignment horizontal="center" vertical="center"/>
    </xf>
    <xf numFmtId="166" fontId="34" fillId="12" borderId="163" xfId="0" applyNumberFormat="1" applyFont="1" applyFill="1" applyBorder="1" applyAlignment="1">
      <alignment horizontal="center" vertical="center"/>
    </xf>
    <xf numFmtId="166" fontId="34" fillId="12" borderId="164" xfId="0" applyNumberFormat="1" applyFont="1" applyFill="1" applyBorder="1" applyAlignment="1">
      <alignment horizontal="center" vertical="center"/>
    </xf>
    <xf numFmtId="166" fontId="34" fillId="12" borderId="157" xfId="0" applyNumberFormat="1" applyFont="1" applyFill="1" applyBorder="1" applyAlignment="1">
      <alignment horizontal="center" vertical="center" wrapText="1"/>
    </xf>
    <xf numFmtId="166" fontId="34" fillId="12" borderId="158" xfId="0" applyNumberFormat="1" applyFont="1" applyFill="1" applyBorder="1" applyAlignment="1">
      <alignment horizontal="center" vertical="center" wrapText="1"/>
    </xf>
    <xf numFmtId="166" fontId="34" fillId="12" borderId="159" xfId="0" applyNumberFormat="1" applyFont="1" applyFill="1" applyBorder="1" applyAlignment="1">
      <alignment horizontal="center" vertical="center" wrapText="1"/>
    </xf>
    <xf numFmtId="166" fontId="34" fillId="12" borderId="163" xfId="0" applyNumberFormat="1" applyFont="1" applyFill="1" applyBorder="1" applyAlignment="1">
      <alignment horizontal="center" vertical="center" wrapText="1"/>
    </xf>
    <xf numFmtId="166" fontId="34" fillId="12" borderId="19" xfId="0" applyNumberFormat="1" applyFont="1" applyFill="1" applyBorder="1" applyAlignment="1">
      <alignment horizontal="center" vertical="center" wrapText="1"/>
    </xf>
    <xf numFmtId="166" fontId="34" fillId="12" borderId="164" xfId="0" applyNumberFormat="1" applyFont="1" applyFill="1" applyBorder="1" applyAlignment="1">
      <alignment horizontal="center" vertical="center" wrapText="1"/>
    </xf>
    <xf numFmtId="166" fontId="35" fillId="12" borderId="183" xfId="0" applyNumberFormat="1" applyFont="1" applyFill="1" applyBorder="1" applyAlignment="1">
      <alignment horizontal="center" vertical="center" textRotation="90"/>
    </xf>
    <xf numFmtId="166" fontId="35" fillId="12" borderId="179" xfId="0" applyNumberFormat="1" applyFont="1" applyFill="1" applyBorder="1" applyAlignment="1">
      <alignment horizontal="center" vertical="center" textRotation="90"/>
    </xf>
    <xf numFmtId="166" fontId="35" fillId="12" borderId="163" xfId="0" applyNumberFormat="1" applyFont="1" applyFill="1" applyBorder="1" applyAlignment="1">
      <alignment horizontal="center" vertical="center" textRotation="90"/>
    </xf>
    <xf numFmtId="166" fontId="38" fillId="12" borderId="179" xfId="0" applyNumberFormat="1" applyFont="1" applyFill="1" applyBorder="1" applyAlignment="1">
      <alignment horizontal="center" vertical="center" textRotation="90"/>
    </xf>
    <xf numFmtId="166" fontId="38" fillId="12" borderId="160" xfId="0" applyNumberFormat="1" applyFont="1" applyFill="1" applyBorder="1" applyAlignment="1">
      <alignment horizontal="center" vertical="center" textRotation="90"/>
    </xf>
    <xf numFmtId="166" fontId="20" fillId="13" borderId="185" xfId="0" applyNumberFormat="1" applyFont="1" applyFill="1" applyBorder="1" applyAlignment="1">
      <alignment horizontal="center" vertical="center"/>
    </xf>
    <xf numFmtId="166" fontId="26" fillId="12" borderId="157" xfId="0" applyNumberFormat="1" applyFont="1" applyFill="1" applyBorder="1" applyAlignment="1">
      <alignment horizontal="center" vertical="center" wrapText="1"/>
    </xf>
    <xf numFmtId="166" fontId="26" fillId="12" borderId="158" xfId="0" applyNumberFormat="1" applyFont="1" applyFill="1" applyBorder="1" applyAlignment="1">
      <alignment horizontal="center" vertical="center" wrapText="1"/>
    </xf>
    <xf numFmtId="166" fontId="26" fillId="12" borderId="159" xfId="0" applyNumberFormat="1" applyFont="1" applyFill="1" applyBorder="1" applyAlignment="1">
      <alignment horizontal="center" vertical="center" wrapText="1"/>
    </xf>
    <xf numFmtId="166" fontId="26" fillId="12" borderId="163" xfId="0" applyNumberFormat="1" applyFont="1" applyFill="1" applyBorder="1" applyAlignment="1">
      <alignment horizontal="center" vertical="center" wrapText="1"/>
    </xf>
    <xf numFmtId="166" fontId="26" fillId="12" borderId="164" xfId="0" applyNumberFormat="1" applyFont="1" applyFill="1" applyBorder="1" applyAlignment="1">
      <alignment horizontal="center" vertical="center" wrapText="1"/>
    </xf>
    <xf numFmtId="166" fontId="36" fillId="12" borderId="157" xfId="0" applyNumberFormat="1" applyFont="1" applyFill="1" applyBorder="1" applyAlignment="1">
      <alignment horizontal="center" vertical="center" wrapText="1"/>
    </xf>
    <xf numFmtId="166" fontId="36" fillId="12" borderId="179" xfId="0" applyNumberFormat="1" applyFont="1" applyFill="1" applyBorder="1" applyAlignment="1">
      <alignment horizontal="center" vertical="center" wrapText="1"/>
    </xf>
    <xf numFmtId="166" fontId="36" fillId="12" borderId="163" xfId="0" applyNumberFormat="1" applyFont="1" applyFill="1" applyBorder="1" applyAlignment="1">
      <alignment horizontal="center" vertical="center" wrapText="1"/>
    </xf>
    <xf numFmtId="166" fontId="44" fillId="12" borderId="198" xfId="0" applyNumberFormat="1" applyFont="1" applyFill="1" applyBorder="1" applyAlignment="1">
      <alignment horizontal="center" vertical="center"/>
    </xf>
    <xf numFmtId="166" fontId="44" fillId="12" borderId="158" xfId="0" applyNumberFormat="1" applyFont="1" applyFill="1" applyBorder="1" applyAlignment="1">
      <alignment horizontal="center" vertical="center"/>
    </xf>
    <xf numFmtId="166" fontId="44" fillId="12" borderId="13" xfId="0" applyNumberFormat="1" applyFont="1" applyFill="1" applyBorder="1" applyAlignment="1">
      <alignment horizontal="center" vertical="center"/>
    </xf>
    <xf numFmtId="166" fontId="44" fillId="12" borderId="0" xfId="0" applyNumberFormat="1" applyFont="1" applyFill="1" applyBorder="1" applyAlignment="1">
      <alignment horizontal="center" vertical="center"/>
    </xf>
    <xf numFmtId="166" fontId="44" fillId="12" borderId="17" xfId="0" applyNumberFormat="1" applyFont="1" applyFill="1" applyBorder="1" applyAlignment="1">
      <alignment horizontal="center" vertical="center"/>
    </xf>
    <xf numFmtId="166" fontId="44" fillId="12" borderId="19" xfId="0" applyNumberFormat="1" applyFont="1" applyFill="1" applyBorder="1" applyAlignment="1">
      <alignment horizontal="center" vertical="center"/>
    </xf>
    <xf numFmtId="166" fontId="44" fillId="12" borderId="197" xfId="0" applyNumberFormat="1" applyFont="1" applyFill="1" applyBorder="1" applyAlignment="1">
      <alignment horizontal="center" vertical="center"/>
    </xf>
    <xf numFmtId="166" fontId="38" fillId="21" borderId="198" xfId="0" applyNumberFormat="1" applyFont="1" applyFill="1" applyBorder="1" applyAlignment="1">
      <alignment horizontal="center" vertical="center" wrapText="1"/>
    </xf>
    <xf numFmtId="166" fontId="38" fillId="21" borderId="158" xfId="0" applyNumberFormat="1" applyFont="1" applyFill="1" applyBorder="1" applyAlignment="1">
      <alignment horizontal="center" vertical="center" wrapText="1"/>
    </xf>
    <xf numFmtId="166" fontId="38" fillId="21" borderId="13" xfId="0" applyNumberFormat="1" applyFont="1" applyFill="1" applyBorder="1" applyAlignment="1">
      <alignment horizontal="center" vertical="center" wrapText="1"/>
    </xf>
    <xf numFmtId="166" fontId="38" fillId="21" borderId="0" xfId="0" applyNumberFormat="1" applyFont="1" applyFill="1" applyBorder="1" applyAlignment="1">
      <alignment horizontal="center" vertical="center" wrapText="1"/>
    </xf>
    <xf numFmtId="166" fontId="38" fillId="21" borderId="17" xfId="0" applyNumberFormat="1" applyFont="1" applyFill="1" applyBorder="1" applyAlignment="1">
      <alignment horizontal="center" vertical="center" wrapText="1"/>
    </xf>
    <xf numFmtId="166" fontId="38" fillId="21" borderId="19" xfId="0" applyNumberFormat="1" applyFont="1" applyFill="1" applyBorder="1" applyAlignment="1">
      <alignment horizontal="center" vertical="center" wrapText="1"/>
    </xf>
    <xf numFmtId="166" fontId="46" fillId="12" borderId="151" xfId="0" applyNumberFormat="1" applyFont="1" applyFill="1" applyBorder="1" applyAlignment="1">
      <alignment horizontal="center" vertical="center" wrapText="1"/>
    </xf>
    <xf numFmtId="166" fontId="46" fillId="21" borderId="187" xfId="0" applyNumberFormat="1" applyFont="1" applyFill="1" applyBorder="1" applyAlignment="1">
      <alignment horizontal="center" vertical="center" wrapText="1"/>
    </xf>
    <xf numFmtId="166" fontId="46" fillId="21" borderId="151" xfId="0" applyNumberFormat="1" applyFont="1" applyFill="1" applyBorder="1" applyAlignment="1">
      <alignment horizontal="center" vertical="center" wrapText="1"/>
    </xf>
    <xf numFmtId="166" fontId="25" fillId="21" borderId="107" xfId="0" applyNumberFormat="1" applyFont="1" applyFill="1" applyBorder="1" applyAlignment="1">
      <alignment horizontal="center" vertical="center" wrapText="1"/>
    </xf>
    <xf numFmtId="166" fontId="25" fillId="21" borderId="9" xfId="0" applyNumberFormat="1" applyFont="1" applyFill="1" applyBorder="1" applyAlignment="1">
      <alignment horizontal="center" vertical="center" wrapText="1"/>
    </xf>
    <xf numFmtId="166" fontId="25" fillId="21" borderId="250" xfId="0" applyNumberFormat="1" applyFont="1" applyFill="1" applyBorder="1" applyAlignment="1">
      <alignment horizontal="center" vertical="center" wrapText="1"/>
    </xf>
    <xf numFmtId="166" fontId="25" fillId="21" borderId="0" xfId="0" applyNumberFormat="1" applyFont="1" applyFill="1" applyBorder="1" applyAlignment="1">
      <alignment horizontal="center" vertical="center" wrapText="1"/>
    </xf>
    <xf numFmtId="166" fontId="25" fillId="21" borderId="7" xfId="0" applyNumberFormat="1" applyFont="1" applyFill="1" applyBorder="1" applyAlignment="1">
      <alignment horizontal="center" vertical="center" wrapText="1"/>
    </xf>
    <xf numFmtId="166" fontId="25" fillId="21" borderId="13" xfId="0" applyNumberFormat="1" applyFont="1" applyFill="1" applyBorder="1" applyAlignment="1">
      <alignment horizontal="center" vertical="center" wrapText="1"/>
    </xf>
    <xf numFmtId="166" fontId="25" fillId="12" borderId="60" xfId="0" applyNumberFormat="1" applyFont="1" applyFill="1" applyBorder="1" applyAlignment="1">
      <alignment horizontal="center" vertical="center" wrapText="1"/>
    </xf>
    <xf numFmtId="166" fontId="20" fillId="12" borderId="63" xfId="0" applyNumberFormat="1" applyFont="1" applyFill="1" applyBorder="1" applyAlignment="1">
      <alignment vertical="center" wrapText="1"/>
    </xf>
    <xf numFmtId="0" fontId="50" fillId="0" borderId="44" xfId="0" applyFont="1" applyBorder="1" applyAlignment="1">
      <alignment vertical="center" wrapText="1"/>
    </xf>
    <xf numFmtId="0" fontId="50" fillId="0" borderId="45" xfId="0" applyFont="1" applyBorder="1" applyAlignment="1">
      <alignment vertical="center" wrapText="1"/>
    </xf>
    <xf numFmtId="166" fontId="16" fillId="0" borderId="129" xfId="0" applyNumberFormat="1" applyFont="1" applyFill="1" applyBorder="1" applyAlignment="1">
      <alignment vertical="center" wrapText="1"/>
    </xf>
    <xf numFmtId="0" fontId="50" fillId="0" borderId="130" xfId="0" applyFont="1" applyBorder="1" applyAlignment="1">
      <alignment vertical="center" wrapText="1"/>
    </xf>
    <xf numFmtId="0" fontId="50" fillId="0" borderId="131" xfId="0" applyFont="1" applyBorder="1" applyAlignment="1">
      <alignment vertical="center" wrapText="1"/>
    </xf>
    <xf numFmtId="166" fontId="25" fillId="12" borderId="20" xfId="0" applyNumberFormat="1" applyFont="1" applyFill="1" applyBorder="1" applyAlignment="1">
      <alignment vertical="center" wrapText="1"/>
    </xf>
    <xf numFmtId="0" fontId="55" fillId="0" borderId="21" xfId="0" applyFont="1" applyBorder="1" applyAlignment="1">
      <alignment vertical="center" wrapText="1"/>
    </xf>
    <xf numFmtId="0" fontId="55" fillId="0" borderId="23" xfId="0" applyFont="1" applyBorder="1" applyAlignment="1">
      <alignment vertical="center" wrapText="1"/>
    </xf>
    <xf numFmtId="0" fontId="50" fillId="0" borderId="31" xfId="0" applyFont="1" applyBorder="1" applyAlignment="1">
      <alignment wrapText="1"/>
    </xf>
    <xf numFmtId="0" fontId="50" fillId="0" borderId="16" xfId="0" applyFont="1" applyBorder="1" applyAlignment="1">
      <alignment wrapText="1"/>
    </xf>
    <xf numFmtId="0" fontId="26" fillId="12" borderId="44" xfId="0" applyFont="1" applyFill="1" applyBorder="1" applyAlignment="1">
      <alignment horizontal="right" vertical="center" wrapText="1"/>
    </xf>
    <xf numFmtId="0" fontId="26" fillId="12" borderId="45" xfId="0" applyFont="1" applyFill="1" applyBorder="1" applyAlignment="1">
      <alignment horizontal="right" vertical="center" wrapText="1"/>
    </xf>
    <xf numFmtId="0" fontId="50" fillId="0" borderId="31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 wrapText="1"/>
    </xf>
    <xf numFmtId="166" fontId="16" fillId="0" borderId="128" xfId="0" applyNumberFormat="1" applyFont="1" applyFill="1" applyBorder="1" applyAlignment="1">
      <alignment vertical="center" wrapText="1"/>
    </xf>
    <xf numFmtId="0" fontId="50" fillId="0" borderId="97" xfId="0" applyFont="1" applyBorder="1" applyAlignment="1">
      <alignment vertical="center" wrapText="1"/>
    </xf>
    <xf numFmtId="0" fontId="50" fillId="0" borderId="98" xfId="0" applyFont="1" applyBorder="1" applyAlignment="1">
      <alignment vertical="center" wrapText="1"/>
    </xf>
    <xf numFmtId="0" fontId="50" fillId="0" borderId="31" xfId="0" applyFont="1" applyBorder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166" fontId="47" fillId="12" borderId="7" xfId="2" applyNumberFormat="1" applyFont="1" applyFill="1" applyBorder="1" applyAlignment="1">
      <alignment horizontal="center" vertical="center" textRotation="90"/>
    </xf>
    <xf numFmtId="166" fontId="47" fillId="12" borderId="13" xfId="2" applyNumberFormat="1" applyFont="1" applyFill="1" applyBorder="1" applyAlignment="1">
      <alignment horizontal="center" vertical="center" textRotation="90"/>
    </xf>
    <xf numFmtId="166" fontId="47" fillId="12" borderId="17" xfId="2" applyNumberFormat="1" applyFont="1" applyFill="1" applyBorder="1" applyAlignment="1">
      <alignment horizontal="center" vertical="center" textRotation="90"/>
    </xf>
    <xf numFmtId="166" fontId="39" fillId="7" borderId="5" xfId="0" applyNumberFormat="1" applyFont="1" applyFill="1" applyBorder="1" applyAlignment="1">
      <alignment horizontal="right" vertical="center"/>
    </xf>
    <xf numFmtId="166" fontId="39" fillId="0" borderId="15" xfId="0" applyNumberFormat="1" applyFont="1" applyFill="1" applyBorder="1" applyAlignment="1">
      <alignment horizontal="right" vertical="center"/>
    </xf>
    <xf numFmtId="166" fontId="39" fillId="0" borderId="22" xfId="0" applyNumberFormat="1" applyFont="1" applyFill="1" applyBorder="1" applyAlignment="1">
      <alignment horizontal="right" vertical="center"/>
    </xf>
    <xf numFmtId="166" fontId="13" fillId="0" borderId="2" xfId="2" applyNumberFormat="1" applyFont="1" applyBorder="1" applyAlignment="1">
      <alignment horizontal="center" vertical="center"/>
    </xf>
    <xf numFmtId="166" fontId="13" fillId="0" borderId="3" xfId="2" applyNumberFormat="1" applyFont="1" applyBorder="1" applyAlignment="1">
      <alignment horizontal="center" vertical="center"/>
    </xf>
    <xf numFmtId="166" fontId="11" fillId="0" borderId="34" xfId="2" applyNumberFormat="1" applyFont="1" applyBorder="1" applyAlignment="1">
      <alignment horizontal="center" vertical="center"/>
    </xf>
    <xf numFmtId="166" fontId="13" fillId="0" borderId="51" xfId="2" applyNumberFormat="1" applyFont="1" applyBorder="1" applyAlignment="1">
      <alignment horizontal="center" vertical="center" wrapText="1"/>
    </xf>
    <xf numFmtId="166" fontId="13" fillId="0" borderId="58" xfId="2" applyNumberFormat="1" applyFont="1" applyBorder="1" applyAlignment="1">
      <alignment horizontal="center" vertical="center" wrapText="1"/>
    </xf>
    <xf numFmtId="166" fontId="29" fillId="0" borderId="69" xfId="2" applyNumberFormat="1" applyFont="1" applyBorder="1" applyAlignment="1">
      <alignment horizontal="center" vertical="center"/>
    </xf>
    <xf numFmtId="166" fontId="29" fillId="0" borderId="2" xfId="2" applyNumberFormat="1" applyFont="1" applyBorder="1" applyAlignment="1">
      <alignment horizontal="center" vertical="center"/>
    </xf>
    <xf numFmtId="166" fontId="29" fillId="0" borderId="70" xfId="2" applyNumberFormat="1" applyFont="1" applyBorder="1" applyAlignment="1">
      <alignment horizontal="center" vertical="center"/>
    </xf>
    <xf numFmtId="166" fontId="29" fillId="0" borderId="13" xfId="2" applyNumberFormat="1" applyFont="1" applyBorder="1" applyAlignment="1">
      <alignment horizontal="center" vertical="center"/>
    </xf>
    <xf numFmtId="166" fontId="29" fillId="0" borderId="0" xfId="2" applyNumberFormat="1" applyFont="1" applyAlignment="1">
      <alignment horizontal="center" vertical="center"/>
    </xf>
    <xf numFmtId="166" fontId="29" fillId="0" borderId="14" xfId="2" applyNumberFormat="1" applyFont="1" applyBorder="1" applyAlignment="1">
      <alignment horizontal="center" vertical="center"/>
    </xf>
    <xf numFmtId="166" fontId="29" fillId="0" borderId="17" xfId="2" applyNumberFormat="1" applyFont="1" applyBorder="1" applyAlignment="1">
      <alignment horizontal="center" vertical="center"/>
    </xf>
    <xf numFmtId="166" fontId="29" fillId="0" borderId="19" xfId="2" applyNumberFormat="1" applyFont="1" applyBorder="1" applyAlignment="1">
      <alignment horizontal="center" vertical="center"/>
    </xf>
    <xf numFmtId="166" fontId="29" fillId="0" borderId="18" xfId="2" applyNumberFormat="1" applyFont="1" applyBorder="1" applyAlignment="1">
      <alignment horizontal="center" vertical="center"/>
    </xf>
    <xf numFmtId="166" fontId="13" fillId="0" borderId="15" xfId="2" applyNumberFormat="1" applyFont="1" applyBorder="1" applyAlignment="1">
      <alignment horizontal="center" vertical="center" wrapText="1"/>
    </xf>
    <xf numFmtId="166" fontId="13" fillId="0" borderId="22" xfId="2" applyNumberFormat="1" applyFont="1" applyBorder="1" applyAlignment="1">
      <alignment horizontal="center" vertical="center" wrapText="1"/>
    </xf>
    <xf numFmtId="166" fontId="13" fillId="0" borderId="34" xfId="2" applyNumberFormat="1" applyFont="1" applyBorder="1" applyAlignment="1">
      <alignment horizontal="left" vertical="center" wrapText="1"/>
    </xf>
    <xf numFmtId="166" fontId="13" fillId="0" borderId="51" xfId="2" applyNumberFormat="1" applyFont="1" applyBorder="1" applyAlignment="1">
      <alignment horizontal="left" vertical="center" wrapText="1"/>
    </xf>
    <xf numFmtId="166" fontId="13" fillId="0" borderId="58" xfId="2" applyNumberFormat="1" applyFont="1" applyBorder="1" applyAlignment="1">
      <alignment horizontal="left" vertical="center" wrapText="1"/>
    </xf>
    <xf numFmtId="166" fontId="11" fillId="0" borderId="7" xfId="2" applyNumberFormat="1" applyFont="1" applyBorder="1" applyAlignment="1">
      <alignment horizontal="center" vertical="center" textRotation="90" wrapText="1"/>
    </xf>
    <xf numFmtId="166" fontId="11" fillId="0" borderId="13" xfId="2" applyNumberFormat="1" applyFont="1" applyBorder="1" applyAlignment="1">
      <alignment horizontal="center" vertical="center" textRotation="90" wrapText="1"/>
    </xf>
    <xf numFmtId="166" fontId="11" fillId="0" borderId="17" xfId="2" applyNumberFormat="1" applyFont="1" applyBorder="1" applyAlignment="1">
      <alignment horizontal="center" vertical="center" textRotation="90" wrapText="1"/>
    </xf>
    <xf numFmtId="166" fontId="29" fillId="0" borderId="7" xfId="2" applyNumberFormat="1" applyFont="1" applyBorder="1" applyAlignment="1">
      <alignment horizontal="center" vertical="center"/>
    </xf>
    <xf numFmtId="166" fontId="29" fillId="0" borderId="9" xfId="2" applyNumberFormat="1" applyFont="1" applyBorder="1" applyAlignment="1">
      <alignment horizontal="center" vertical="center"/>
    </xf>
    <xf numFmtId="166" fontId="29" fillId="0" borderId="8" xfId="2" applyNumberFormat="1" applyFont="1" applyBorder="1" applyAlignment="1">
      <alignment horizontal="center" vertical="center"/>
    </xf>
    <xf numFmtId="166" fontId="29" fillId="0" borderId="66" xfId="2" applyNumberFormat="1" applyFont="1" applyBorder="1" applyAlignment="1">
      <alignment horizontal="center" vertical="center"/>
    </xf>
    <xf numFmtId="166" fontId="29" fillId="0" borderId="5" xfId="2" applyNumberFormat="1" applyFont="1" applyBorder="1" applyAlignment="1">
      <alignment horizontal="center" vertical="center"/>
    </xf>
    <xf numFmtId="166" fontId="29" fillId="0" borderId="67" xfId="2" applyNumberFormat="1" applyFont="1" applyBorder="1" applyAlignment="1">
      <alignment horizontal="center" vertical="center"/>
    </xf>
    <xf numFmtId="166" fontId="31" fillId="12" borderId="63" xfId="2" applyNumberFormat="1" applyFont="1" applyFill="1" applyBorder="1" applyAlignment="1">
      <alignment horizontal="center"/>
    </xf>
    <xf numFmtId="166" fontId="31" fillId="12" borderId="44" xfId="2" applyNumberFormat="1" applyFont="1" applyFill="1" applyBorder="1" applyAlignment="1">
      <alignment horizontal="center"/>
    </xf>
    <xf numFmtId="166" fontId="31" fillId="12" borderId="64" xfId="2" applyNumberFormat="1" applyFont="1" applyFill="1" applyBorder="1" applyAlignment="1">
      <alignment horizontal="center"/>
    </xf>
    <xf numFmtId="166" fontId="13" fillId="0" borderId="15" xfId="2" quotePrefix="1" applyNumberFormat="1" applyFont="1" applyBorder="1" applyAlignment="1">
      <alignment horizontal="center" vertical="center"/>
    </xf>
    <xf numFmtId="166" fontId="13" fillId="0" borderId="15" xfId="2" applyNumberFormat="1" applyFont="1" applyBorder="1" applyAlignment="1">
      <alignment horizontal="center" vertical="center"/>
    </xf>
    <xf numFmtId="166" fontId="13" fillId="0" borderId="26" xfId="2" applyNumberFormat="1" applyFont="1" applyBorder="1" applyAlignment="1">
      <alignment horizontal="center" vertical="center" wrapText="1"/>
    </xf>
    <xf numFmtId="166" fontId="16" fillId="0" borderId="17" xfId="0" applyNumberFormat="1" applyFont="1" applyFill="1" applyBorder="1" applyAlignment="1">
      <alignment horizontal="left" wrapText="1"/>
    </xf>
    <xf numFmtId="166" fontId="16" fillId="0" borderId="19" xfId="0" applyNumberFormat="1" applyFont="1" applyFill="1" applyBorder="1" applyAlignment="1">
      <alignment horizontal="left" wrapText="1"/>
    </xf>
    <xf numFmtId="166" fontId="39" fillId="0" borderId="60" xfId="0" applyNumberFormat="1" applyFont="1" applyFill="1" applyBorder="1" applyAlignment="1">
      <alignment horizontal="right" vertical="center"/>
    </xf>
    <xf numFmtId="166" fontId="39" fillId="0" borderId="9" xfId="0" applyNumberFormat="1" applyFont="1" applyFill="1" applyBorder="1" applyAlignment="1">
      <alignment horizontal="right" vertical="center"/>
    </xf>
    <xf numFmtId="166" fontId="39" fillId="0" borderId="61" xfId="0" applyNumberFormat="1" applyFont="1" applyFill="1" applyBorder="1" applyAlignment="1">
      <alignment horizontal="right" vertical="center"/>
    </xf>
    <xf numFmtId="166" fontId="13" fillId="0" borderId="1" xfId="2" applyNumberFormat="1" applyFont="1" applyBorder="1" applyAlignment="1">
      <alignment horizontal="center" vertical="center"/>
    </xf>
    <xf numFmtId="166" fontId="13" fillId="0" borderId="50" xfId="2" applyNumberFormat="1" applyFont="1" applyBorder="1" applyAlignment="1">
      <alignment horizontal="center" vertical="center"/>
    </xf>
    <xf numFmtId="166" fontId="13" fillId="0" borderId="33" xfId="2" applyNumberFormat="1" applyFont="1" applyBorder="1" applyAlignment="1">
      <alignment horizontal="center" vertical="center"/>
    </xf>
    <xf numFmtId="166" fontId="13" fillId="0" borderId="56" xfId="2" applyNumberFormat="1" applyFont="1" applyBorder="1" applyAlignment="1">
      <alignment horizontal="center" vertical="center"/>
    </xf>
    <xf numFmtId="166" fontId="13" fillId="0" borderId="57" xfId="2" applyNumberFormat="1" applyFont="1" applyBorder="1" applyAlignment="1">
      <alignment horizontal="center" vertical="center"/>
    </xf>
    <xf numFmtId="166" fontId="13" fillId="0" borderId="48" xfId="2" applyNumberFormat="1" applyFont="1" applyBorder="1" applyAlignment="1">
      <alignment horizontal="left" vertical="center" wrapText="1"/>
    </xf>
    <xf numFmtId="166" fontId="13" fillId="0" borderId="36" xfId="2" applyNumberFormat="1" applyFont="1" applyBorder="1" applyAlignment="1">
      <alignment horizontal="left" vertical="center" wrapText="1"/>
    </xf>
    <xf numFmtId="166" fontId="13" fillId="0" borderId="60" xfId="2" applyNumberFormat="1" applyFont="1" applyBorder="1" applyAlignment="1">
      <alignment horizontal="center" vertical="center"/>
    </xf>
    <xf numFmtId="166" fontId="13" fillId="0" borderId="61" xfId="2" applyNumberFormat="1" applyFont="1" applyBorder="1" applyAlignment="1">
      <alignment horizontal="center" vertical="center"/>
    </xf>
    <xf numFmtId="166" fontId="13" fillId="0" borderId="4" xfId="2" applyNumberFormat="1" applyFont="1" applyBorder="1" applyAlignment="1">
      <alignment horizontal="center" vertical="center"/>
    </xf>
    <xf numFmtId="166" fontId="13" fillId="0" borderId="6" xfId="2" applyNumberFormat="1" applyFont="1" applyBorder="1" applyAlignment="1">
      <alignment horizontal="center" vertical="center"/>
    </xf>
    <xf numFmtId="166" fontId="16" fillId="0" borderId="54" xfId="0" applyNumberFormat="1" applyFont="1" applyFill="1" applyBorder="1" applyAlignment="1">
      <alignment vertical="center" wrapText="1"/>
    </xf>
    <xf numFmtId="0" fontId="51" fillId="0" borderId="11" xfId="0" applyFont="1" applyBorder="1" applyAlignment="1">
      <alignment vertical="center" wrapText="1"/>
    </xf>
    <xf numFmtId="0" fontId="51" fillId="0" borderId="12" xfId="0" applyFont="1" applyBorder="1" applyAlignment="1">
      <alignment vertical="center" wrapText="1"/>
    </xf>
    <xf numFmtId="166" fontId="39" fillId="0" borderId="26" xfId="0" applyNumberFormat="1" applyFont="1" applyFill="1" applyBorder="1" applyAlignment="1">
      <alignment horizontal="right" vertical="center"/>
    </xf>
    <xf numFmtId="166" fontId="25" fillId="13" borderId="10" xfId="5" applyNumberFormat="1" applyFont="1" applyFill="1" applyBorder="1" applyAlignment="1">
      <alignment horizontal="center" vertical="center"/>
    </xf>
    <xf numFmtId="166" fontId="25" fillId="13" borderId="11" xfId="5" applyNumberFormat="1" applyFont="1" applyFill="1" applyBorder="1" applyAlignment="1">
      <alignment horizontal="center" vertical="center"/>
    </xf>
    <xf numFmtId="166" fontId="25" fillId="13" borderId="12" xfId="5" applyNumberFormat="1" applyFont="1" applyFill="1" applyBorder="1" applyAlignment="1">
      <alignment horizontal="center" vertical="center"/>
    </xf>
    <xf numFmtId="166" fontId="16" fillId="0" borderId="132" xfId="5" applyNumberFormat="1" applyFont="1" applyFill="1" applyBorder="1" applyAlignment="1">
      <alignment horizontal="left" vertical="center" wrapText="1"/>
    </xf>
    <xf numFmtId="166" fontId="16" fillId="0" borderId="87" xfId="5" applyNumberFormat="1" applyFont="1" applyFill="1" applyBorder="1" applyAlignment="1">
      <alignment horizontal="left" vertical="center" wrapText="1"/>
    </xf>
    <xf numFmtId="166" fontId="16" fillId="0" borderId="133" xfId="5" applyNumberFormat="1" applyFont="1" applyFill="1" applyBorder="1" applyAlignment="1">
      <alignment horizontal="left" vertical="center" wrapText="1"/>
    </xf>
    <xf numFmtId="166" fontId="39" fillId="9" borderId="86" xfId="5" applyNumberFormat="1" applyFont="1" applyFill="1" applyBorder="1" applyAlignment="1">
      <alignment horizontal="right" vertical="center" wrapText="1"/>
    </xf>
    <xf numFmtId="166" fontId="39" fillId="9" borderId="87" xfId="5" applyNumberFormat="1" applyFont="1" applyFill="1" applyBorder="1" applyAlignment="1">
      <alignment horizontal="right" vertical="center" wrapText="1"/>
    </xf>
    <xf numFmtId="166" fontId="39" fillId="9" borderId="88" xfId="5" applyNumberFormat="1" applyFont="1" applyFill="1" applyBorder="1" applyAlignment="1">
      <alignment horizontal="right" vertical="center" wrapText="1"/>
    </xf>
    <xf numFmtId="166" fontId="39" fillId="9" borderId="10" xfId="5" applyNumberFormat="1" applyFont="1" applyFill="1" applyBorder="1" applyAlignment="1">
      <alignment horizontal="right" vertical="center"/>
    </xf>
    <xf numFmtId="166" fontId="39" fillId="9" borderId="11" xfId="5" applyNumberFormat="1" applyFont="1" applyFill="1" applyBorder="1" applyAlignment="1">
      <alignment horizontal="right" vertical="center"/>
    </xf>
    <xf numFmtId="166" fontId="39" fillId="9" borderId="12" xfId="5" applyNumberFormat="1" applyFont="1" applyFill="1" applyBorder="1" applyAlignment="1">
      <alignment horizontal="right" vertical="center"/>
    </xf>
    <xf numFmtId="166" fontId="39" fillId="9" borderId="83" xfId="5" applyNumberFormat="1" applyFont="1" applyFill="1" applyBorder="1" applyAlignment="1">
      <alignment horizontal="right" vertical="center" wrapText="1"/>
    </xf>
    <xf numFmtId="166" fontId="39" fillId="9" borderId="84" xfId="5" applyNumberFormat="1" applyFont="1" applyFill="1" applyBorder="1" applyAlignment="1">
      <alignment horizontal="right" vertical="center" wrapText="1"/>
    </xf>
    <xf numFmtId="166" fontId="39" fillId="9" borderId="85" xfId="5" applyNumberFormat="1" applyFont="1" applyFill="1" applyBorder="1" applyAlignment="1">
      <alignment horizontal="right" vertical="center" wrapText="1"/>
    </xf>
    <xf numFmtId="166" fontId="39" fillId="9" borderId="50" xfId="5" applyNumberFormat="1" applyFont="1" applyFill="1" applyBorder="1" applyAlignment="1">
      <alignment horizontal="right" vertical="center"/>
    </xf>
    <xf numFmtId="166" fontId="39" fillId="9" borderId="0" xfId="5" applyNumberFormat="1" applyFont="1" applyFill="1" applyBorder="1" applyAlignment="1">
      <alignment horizontal="right" vertical="center"/>
    </xf>
    <xf numFmtId="166" fontId="39" fillId="9" borderId="33" xfId="5" applyNumberFormat="1" applyFont="1" applyFill="1" applyBorder="1" applyAlignment="1">
      <alignment horizontal="right" vertical="center"/>
    </xf>
    <xf numFmtId="166" fontId="39" fillId="0" borderId="114" xfId="0" applyNumberFormat="1" applyFont="1" applyFill="1" applyBorder="1" applyAlignment="1">
      <alignment horizontal="right" vertical="center"/>
    </xf>
    <xf numFmtId="166" fontId="26" fillId="12" borderId="9" xfId="0" applyNumberFormat="1" applyFont="1" applyFill="1" applyBorder="1" applyAlignment="1">
      <alignment horizontal="center" vertical="center"/>
    </xf>
    <xf numFmtId="166" fontId="26" fillId="12" borderId="8" xfId="0" applyNumberFormat="1" applyFont="1" applyFill="1" applyBorder="1" applyAlignment="1">
      <alignment horizontal="center" vertical="center"/>
    </xf>
    <xf numFmtId="166" fontId="26" fillId="12" borderId="17" xfId="0" applyNumberFormat="1" applyFont="1" applyFill="1" applyBorder="1" applyAlignment="1">
      <alignment horizontal="center" vertical="center"/>
    </xf>
    <xf numFmtId="166" fontId="26" fillId="12" borderId="19" xfId="0" applyNumberFormat="1" applyFont="1" applyFill="1" applyBorder="1" applyAlignment="1">
      <alignment horizontal="center" vertical="center"/>
    </xf>
    <xf numFmtId="166" fontId="26" fillId="12" borderId="18" xfId="0" applyNumberFormat="1" applyFont="1" applyFill="1" applyBorder="1" applyAlignment="1">
      <alignment horizontal="center" vertical="center"/>
    </xf>
    <xf numFmtId="166" fontId="20" fillId="12" borderId="73" xfId="0" applyNumberFormat="1" applyFont="1" applyFill="1" applyBorder="1" applyAlignment="1">
      <alignment horizontal="left" vertical="center"/>
    </xf>
    <xf numFmtId="166" fontId="20" fillId="12" borderId="31" xfId="0" applyNumberFormat="1" applyFont="1" applyFill="1" applyBorder="1" applyAlignment="1">
      <alignment horizontal="left" vertical="center"/>
    </xf>
    <xf numFmtId="166" fontId="20" fillId="12" borderId="16" xfId="0" applyNumberFormat="1" applyFont="1" applyFill="1" applyBorder="1" applyAlignment="1">
      <alignment horizontal="left" vertical="center"/>
    </xf>
    <xf numFmtId="166" fontId="8" fillId="5" borderId="14" xfId="2" applyNumberFormat="1" applyFont="1" applyFill="1" applyBorder="1" applyAlignment="1">
      <alignment horizontal="center" vertical="center" wrapText="1"/>
    </xf>
    <xf numFmtId="166" fontId="25" fillId="12" borderId="50" xfId="0" applyNumberFormat="1" applyFont="1" applyFill="1" applyBorder="1" applyAlignment="1">
      <alignment horizontal="center" vertical="center" wrapText="1"/>
    </xf>
    <xf numFmtId="166" fontId="25" fillId="12" borderId="1" xfId="0" applyNumberFormat="1" applyFont="1" applyFill="1" applyBorder="1" applyAlignment="1">
      <alignment horizontal="center"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166" fontId="25" fillId="12" borderId="3" xfId="0" applyNumberFormat="1" applyFont="1" applyFill="1" applyBorder="1" applyAlignment="1">
      <alignment horizontal="center" vertical="center" wrapText="1"/>
    </xf>
    <xf numFmtId="166" fontId="46" fillId="12" borderId="47" xfId="5" applyNumberFormat="1" applyFont="1" applyFill="1" applyBorder="1" applyAlignment="1">
      <alignment horizontal="center" vertical="center" wrapText="1"/>
    </xf>
    <xf numFmtId="166" fontId="46" fillId="12" borderId="26" xfId="5" applyNumberFormat="1" applyFont="1" applyFill="1" applyBorder="1" applyAlignment="1">
      <alignment horizontal="center" vertical="center" wrapText="1"/>
    </xf>
    <xf numFmtId="166" fontId="46" fillId="12" borderId="65" xfId="5" applyNumberFormat="1" applyFont="1" applyFill="1" applyBorder="1" applyAlignment="1">
      <alignment horizontal="center" vertical="center" wrapText="1"/>
    </xf>
    <xf numFmtId="166" fontId="46" fillId="12" borderId="34" xfId="5" applyNumberFormat="1" applyFont="1" applyFill="1" applyBorder="1" applyAlignment="1">
      <alignment horizontal="center" vertical="center" wrapText="1"/>
    </xf>
    <xf numFmtId="166" fontId="25" fillId="12" borderId="9" xfId="5" applyNumberFormat="1" applyFont="1" applyFill="1" applyBorder="1" applyAlignment="1">
      <alignment horizontal="center" vertical="center" wrapText="1"/>
    </xf>
    <xf numFmtId="166" fontId="25" fillId="12" borderId="0" xfId="5" applyNumberFormat="1" applyFont="1" applyFill="1" applyBorder="1" applyAlignment="1">
      <alignment horizontal="center" vertical="center" wrapText="1"/>
    </xf>
    <xf numFmtId="166" fontId="25" fillId="12" borderId="60" xfId="5" applyNumberFormat="1" applyFont="1" applyFill="1" applyBorder="1" applyAlignment="1">
      <alignment horizontal="center" vertical="center"/>
    </xf>
    <xf numFmtId="166" fontId="25" fillId="12" borderId="9" xfId="5" applyNumberFormat="1" applyFont="1" applyFill="1" applyBorder="1" applyAlignment="1">
      <alignment horizontal="center" vertical="center"/>
    </xf>
    <xf numFmtId="166" fontId="25" fillId="12" borderId="50" xfId="5" applyNumberFormat="1" applyFont="1" applyFill="1" applyBorder="1" applyAlignment="1">
      <alignment horizontal="center" vertical="center"/>
    </xf>
    <xf numFmtId="166" fontId="25" fillId="12" borderId="0" xfId="5" applyNumberFormat="1" applyFont="1" applyFill="1" applyBorder="1" applyAlignment="1">
      <alignment horizontal="center" vertical="center"/>
    </xf>
    <xf numFmtId="166" fontId="39" fillId="0" borderId="86" xfId="5" applyNumberFormat="1" applyFont="1" applyFill="1" applyBorder="1" applyAlignment="1">
      <alignment horizontal="right" vertical="center" wrapText="1"/>
    </xf>
    <xf numFmtId="166" fontId="39" fillId="0" borderId="87" xfId="5" applyNumberFormat="1" applyFont="1" applyFill="1" applyBorder="1" applyAlignment="1">
      <alignment horizontal="right" vertical="center" wrapText="1"/>
    </xf>
    <xf numFmtId="166" fontId="39" fillId="0" borderId="88" xfId="5" applyNumberFormat="1" applyFont="1" applyFill="1" applyBorder="1" applyAlignment="1">
      <alignment horizontal="right" vertical="center" wrapText="1"/>
    </xf>
    <xf numFmtId="166" fontId="39" fillId="0" borderId="10" xfId="5" applyNumberFormat="1" applyFont="1" applyFill="1" applyBorder="1" applyAlignment="1">
      <alignment horizontal="right" vertical="center"/>
    </xf>
    <xf numFmtId="166" fontId="39" fillId="0" borderId="11" xfId="5" applyNumberFormat="1" applyFont="1" applyFill="1" applyBorder="1" applyAlignment="1">
      <alignment horizontal="right" vertical="center"/>
    </xf>
    <xf numFmtId="166" fontId="39" fillId="0" borderId="12" xfId="5" applyNumberFormat="1" applyFont="1" applyFill="1" applyBorder="1" applyAlignment="1">
      <alignment horizontal="right" vertical="center"/>
    </xf>
    <xf numFmtId="166" fontId="39" fillId="0" borderId="89" xfId="5" applyNumberFormat="1" applyFont="1" applyFill="1" applyBorder="1" applyAlignment="1">
      <alignment horizontal="right" vertical="center" wrapText="1"/>
    </xf>
    <xf numFmtId="166" fontId="39" fillId="0" borderId="90" xfId="5" applyNumberFormat="1" applyFont="1" applyFill="1" applyBorder="1" applyAlignment="1">
      <alignment horizontal="right" vertical="center" wrapText="1"/>
    </xf>
    <xf numFmtId="166" fontId="39" fillId="0" borderId="91" xfId="5" applyNumberFormat="1" applyFont="1" applyFill="1" applyBorder="1" applyAlignment="1">
      <alignment horizontal="right" vertical="center" wrapText="1"/>
    </xf>
    <xf numFmtId="166" fontId="39" fillId="0" borderId="56" xfId="5" applyNumberFormat="1" applyFont="1" applyFill="1" applyBorder="1" applyAlignment="1">
      <alignment horizontal="right" vertical="center"/>
    </xf>
    <xf numFmtId="166" fontId="39" fillId="0" borderId="19" xfId="5" applyNumberFormat="1" applyFont="1" applyFill="1" applyBorder="1" applyAlignment="1">
      <alignment horizontal="right" vertical="center"/>
    </xf>
    <xf numFmtId="166" fontId="39" fillId="0" borderId="57" xfId="5" applyNumberFormat="1" applyFont="1" applyFill="1" applyBorder="1" applyAlignment="1">
      <alignment horizontal="right" vertical="center"/>
    </xf>
    <xf numFmtId="166" fontId="35" fillId="12" borderId="56" xfId="5" applyNumberFormat="1" applyFont="1" applyFill="1" applyBorder="1" applyAlignment="1">
      <alignment horizontal="right" vertical="center"/>
    </xf>
    <xf numFmtId="166" fontId="35" fillId="12" borderId="19" xfId="5" applyNumberFormat="1" applyFont="1" applyFill="1" applyBorder="1" applyAlignment="1">
      <alignment horizontal="right" vertical="center"/>
    </xf>
    <xf numFmtId="166" fontId="39" fillId="7" borderId="10" xfId="5" applyNumberFormat="1" applyFont="1" applyFill="1" applyBorder="1" applyAlignment="1">
      <alignment horizontal="right" vertical="center"/>
    </xf>
    <xf numFmtId="166" fontId="39" fillId="7" borderId="11" xfId="5" applyNumberFormat="1" applyFont="1" applyFill="1" applyBorder="1" applyAlignment="1">
      <alignment horizontal="right" vertical="center"/>
    </xf>
    <xf numFmtId="166" fontId="39" fillId="7" borderId="12" xfId="5" applyNumberFormat="1" applyFont="1" applyFill="1" applyBorder="1" applyAlignment="1">
      <alignment horizontal="right" vertical="center"/>
    </xf>
    <xf numFmtId="166" fontId="39" fillId="7" borderId="56" xfId="5" applyNumberFormat="1" applyFont="1" applyFill="1" applyBorder="1" applyAlignment="1">
      <alignment horizontal="right" vertical="center"/>
    </xf>
    <xf numFmtId="166" fontId="39" fillId="7" borderId="19" xfId="5" applyNumberFormat="1" applyFont="1" applyFill="1" applyBorder="1" applyAlignment="1">
      <alignment horizontal="right" vertical="center"/>
    </xf>
    <xf numFmtId="166" fontId="39" fillId="7" borderId="57" xfId="5" applyNumberFormat="1" applyFont="1" applyFill="1" applyBorder="1" applyAlignment="1">
      <alignment horizontal="right" vertical="center"/>
    </xf>
    <xf numFmtId="166" fontId="26" fillId="12" borderId="89" xfId="5" applyNumberFormat="1" applyFont="1" applyFill="1" applyBorder="1" applyAlignment="1">
      <alignment horizontal="right" vertical="center" wrapText="1"/>
    </xf>
    <xf numFmtId="166" fontId="26" fillId="12" borderId="90" xfId="5" applyNumberFormat="1" applyFont="1" applyFill="1" applyBorder="1" applyAlignment="1">
      <alignment horizontal="right" vertical="center" wrapText="1"/>
    </xf>
    <xf numFmtId="166" fontId="26" fillId="12" borderId="91" xfId="5" applyNumberFormat="1" applyFont="1" applyFill="1" applyBorder="1" applyAlignment="1">
      <alignment horizontal="right" vertical="center" wrapText="1"/>
    </xf>
    <xf numFmtId="166" fontId="26" fillId="12" borderId="56" xfId="5" applyNumberFormat="1" applyFont="1" applyFill="1" applyBorder="1" applyAlignment="1">
      <alignment horizontal="right" vertical="center"/>
    </xf>
    <xf numFmtId="166" fontId="26" fillId="12" borderId="19" xfId="5" applyNumberFormat="1" applyFont="1" applyFill="1" applyBorder="1" applyAlignment="1">
      <alignment horizontal="right" vertical="center"/>
    </xf>
    <xf numFmtId="166" fontId="26" fillId="12" borderId="57" xfId="5" applyNumberFormat="1" applyFont="1" applyFill="1" applyBorder="1" applyAlignment="1">
      <alignment horizontal="right" vertical="center"/>
    </xf>
    <xf numFmtId="166" fontId="38" fillId="12" borderId="7" xfId="0" applyNumberFormat="1" applyFont="1" applyFill="1" applyBorder="1" applyAlignment="1">
      <alignment horizontal="center" vertical="center"/>
    </xf>
    <xf numFmtId="166" fontId="38" fillId="12" borderId="9" xfId="0" applyNumberFormat="1" applyFont="1" applyFill="1" applyBorder="1" applyAlignment="1">
      <alignment horizontal="center" vertical="center"/>
    </xf>
    <xf numFmtId="166" fontId="38" fillId="12" borderId="8" xfId="0" applyNumberFormat="1" applyFont="1" applyFill="1" applyBorder="1" applyAlignment="1">
      <alignment horizontal="center" vertical="center"/>
    </xf>
    <xf numFmtId="166" fontId="38" fillId="12" borderId="17" xfId="0" applyNumberFormat="1" applyFont="1" applyFill="1" applyBorder="1" applyAlignment="1">
      <alignment horizontal="center" vertical="center"/>
    </xf>
    <xf numFmtId="166" fontId="38" fillId="12" borderId="19" xfId="0" applyNumberFormat="1" applyFont="1" applyFill="1" applyBorder="1" applyAlignment="1">
      <alignment horizontal="center" vertical="center"/>
    </xf>
    <xf numFmtId="166" fontId="38" fillId="12" borderId="18" xfId="0" applyNumberFormat="1" applyFont="1" applyFill="1" applyBorder="1" applyAlignment="1">
      <alignment horizontal="center" vertical="center"/>
    </xf>
    <xf numFmtId="166" fontId="31" fillId="12" borderId="7" xfId="0" applyNumberFormat="1" applyFont="1" applyFill="1" applyBorder="1" applyAlignment="1">
      <alignment horizontal="center" vertical="center" textRotation="90" wrapText="1"/>
    </xf>
    <xf numFmtId="166" fontId="31" fillId="12" borderId="8" xfId="0" applyNumberFormat="1" applyFont="1" applyFill="1" applyBorder="1" applyAlignment="1">
      <alignment horizontal="center" vertical="center" textRotation="90" wrapText="1"/>
    </xf>
    <xf numFmtId="166" fontId="31" fillId="12" borderId="13" xfId="0" applyNumberFormat="1" applyFont="1" applyFill="1" applyBorder="1" applyAlignment="1">
      <alignment horizontal="center" vertical="center" textRotation="90" wrapText="1"/>
    </xf>
    <xf numFmtId="166" fontId="31" fillId="12" borderId="14" xfId="0" applyNumberFormat="1" applyFont="1" applyFill="1" applyBorder="1" applyAlignment="1">
      <alignment horizontal="center" vertical="center" textRotation="90" wrapText="1"/>
    </xf>
    <xf numFmtId="166" fontId="31" fillId="12" borderId="17" xfId="0" applyNumberFormat="1" applyFont="1" applyFill="1" applyBorder="1" applyAlignment="1">
      <alignment horizontal="center" vertical="center" textRotation="90" wrapText="1"/>
    </xf>
    <xf numFmtId="166" fontId="31" fillId="12" borderId="18" xfId="0" applyNumberFormat="1" applyFont="1" applyFill="1" applyBorder="1" applyAlignment="1">
      <alignment horizontal="center" vertical="center" textRotation="90" wrapText="1"/>
    </xf>
    <xf numFmtId="166" fontId="39" fillId="0" borderId="10" xfId="0" applyNumberFormat="1" applyFont="1" applyBorder="1" applyAlignment="1">
      <alignment horizontal="right"/>
    </xf>
    <xf numFmtId="166" fontId="39" fillId="0" borderId="11" xfId="0" applyNumberFormat="1" applyFont="1" applyBorder="1" applyAlignment="1">
      <alignment horizontal="right"/>
    </xf>
    <xf numFmtId="166" fontId="39" fillId="0" borderId="12" xfId="0" applyNumberFormat="1" applyFont="1" applyBorder="1" applyAlignment="1">
      <alignment horizontal="right"/>
    </xf>
    <xf numFmtId="166" fontId="39" fillId="0" borderId="4" xfId="0" applyNumberFormat="1" applyFont="1" applyBorder="1" applyAlignment="1">
      <alignment horizontal="right"/>
    </xf>
    <xf numFmtId="166" fontId="39" fillId="0" borderId="5" xfId="0" applyNumberFormat="1" applyFont="1" applyBorder="1" applyAlignment="1">
      <alignment horizontal="right"/>
    </xf>
    <xf numFmtId="166" fontId="39" fillId="0" borderId="6" xfId="0" applyNumberFormat="1" applyFont="1" applyBorder="1" applyAlignment="1">
      <alignment horizontal="right"/>
    </xf>
    <xf numFmtId="166" fontId="39" fillId="0" borderId="30" xfId="0" applyNumberFormat="1" applyFont="1" applyBorder="1" applyAlignment="1">
      <alignment horizontal="right"/>
    </xf>
    <xf numFmtId="166" fontId="39" fillId="0" borderId="31" xfId="0" applyNumberFormat="1" applyFont="1" applyBorder="1" applyAlignment="1">
      <alignment horizontal="right"/>
    </xf>
    <xf numFmtId="166" fontId="39" fillId="0" borderId="16" xfId="0" applyNumberFormat="1" applyFont="1" applyBorder="1" applyAlignment="1">
      <alignment horizontal="right"/>
    </xf>
    <xf numFmtId="166" fontId="39" fillId="0" borderId="50" xfId="0" applyNumberFormat="1" applyFont="1" applyBorder="1" applyAlignment="1">
      <alignment horizontal="right"/>
    </xf>
    <xf numFmtId="166" fontId="39" fillId="0" borderId="0" xfId="0" applyNumberFormat="1" applyFont="1" applyBorder="1" applyAlignment="1">
      <alignment horizontal="right"/>
    </xf>
    <xf numFmtId="166" fontId="39" fillId="0" borderId="33" xfId="0" applyNumberFormat="1" applyFont="1" applyBorder="1" applyAlignment="1">
      <alignment horizontal="right"/>
    </xf>
    <xf numFmtId="166" fontId="39" fillId="0" borderId="56" xfId="0" applyNumberFormat="1" applyFont="1" applyBorder="1" applyAlignment="1">
      <alignment horizontal="right"/>
    </xf>
    <xf numFmtId="166" fontId="39" fillId="0" borderId="19" xfId="0" applyNumberFormat="1" applyFont="1" applyBorder="1" applyAlignment="1">
      <alignment horizontal="right"/>
    </xf>
    <xf numFmtId="166" fontId="7" fillId="12" borderId="7" xfId="0" applyNumberFormat="1" applyFont="1" applyFill="1" applyBorder="1" applyAlignment="1">
      <alignment horizontal="center" vertical="center" textRotation="90" wrapText="1"/>
    </xf>
    <xf numFmtId="166" fontId="7" fillId="12" borderId="8" xfId="0" applyNumberFormat="1" applyFont="1" applyFill="1" applyBorder="1" applyAlignment="1">
      <alignment horizontal="center" vertical="center" textRotation="90" wrapText="1"/>
    </xf>
    <xf numFmtId="166" fontId="7" fillId="12" borderId="13" xfId="0" applyNumberFormat="1" applyFont="1" applyFill="1" applyBorder="1" applyAlignment="1">
      <alignment horizontal="center" vertical="center" textRotation="90" wrapText="1"/>
    </xf>
    <xf numFmtId="166" fontId="7" fillId="12" borderId="14" xfId="0" applyNumberFormat="1" applyFont="1" applyFill="1" applyBorder="1" applyAlignment="1">
      <alignment horizontal="center" vertical="center" textRotation="90" wrapText="1"/>
    </xf>
    <xf numFmtId="166" fontId="7" fillId="12" borderId="7" xfId="5" applyNumberFormat="1" applyFont="1" applyFill="1" applyBorder="1" applyAlignment="1">
      <alignment horizontal="center" vertical="center" wrapText="1"/>
    </xf>
    <xf numFmtId="166" fontId="7" fillId="12" borderId="9" xfId="5" applyNumberFormat="1" applyFont="1" applyFill="1" applyBorder="1" applyAlignment="1">
      <alignment horizontal="center" vertical="center" wrapText="1"/>
    </xf>
    <xf numFmtId="166" fontId="7" fillId="12" borderId="17" xfId="5" applyNumberFormat="1" applyFont="1" applyFill="1" applyBorder="1" applyAlignment="1">
      <alignment horizontal="center" vertical="center" wrapText="1"/>
    </xf>
    <xf numFmtId="166" fontId="7" fillId="12" borderId="19" xfId="5" applyNumberFormat="1" applyFont="1" applyFill="1" applyBorder="1" applyAlignment="1">
      <alignment horizontal="center" vertical="center" wrapText="1"/>
    </xf>
    <xf numFmtId="166" fontId="7" fillId="12" borderId="60" xfId="5" applyNumberFormat="1" applyFont="1" applyFill="1" applyBorder="1" applyAlignment="1">
      <alignment horizontal="center" vertical="center" wrapText="1"/>
    </xf>
    <xf numFmtId="166" fontId="7" fillId="12" borderId="61" xfId="5" applyNumberFormat="1" applyFont="1" applyFill="1" applyBorder="1" applyAlignment="1">
      <alignment horizontal="center" vertical="center" wrapText="1"/>
    </xf>
    <xf numFmtId="166" fontId="7" fillId="12" borderId="56" xfId="5" applyNumberFormat="1" applyFont="1" applyFill="1" applyBorder="1" applyAlignment="1">
      <alignment horizontal="center" vertical="center" wrapText="1"/>
    </xf>
    <xf numFmtId="166" fontId="7" fillId="12" borderId="57" xfId="5" applyNumberFormat="1" applyFont="1" applyFill="1" applyBorder="1" applyAlignment="1">
      <alignment horizontal="center" vertical="center" wrapText="1"/>
    </xf>
    <xf numFmtId="166" fontId="7" fillId="12" borderId="8" xfId="5" applyNumberFormat="1" applyFont="1" applyFill="1" applyBorder="1" applyAlignment="1">
      <alignment horizontal="center" vertical="center" wrapText="1"/>
    </xf>
    <xf numFmtId="166" fontId="7" fillId="12" borderId="18" xfId="5" applyNumberFormat="1" applyFont="1" applyFill="1" applyBorder="1" applyAlignment="1">
      <alignment horizontal="center" vertical="center" wrapText="1"/>
    </xf>
    <xf numFmtId="166" fontId="39" fillId="0" borderId="56" xfId="0" applyNumberFormat="1" applyFont="1" applyFill="1" applyBorder="1" applyAlignment="1">
      <alignment horizontal="right" vertical="center"/>
    </xf>
    <xf numFmtId="166" fontId="39" fillId="0" borderId="57" xfId="0" applyNumberFormat="1" applyFont="1" applyFill="1" applyBorder="1" applyAlignment="1">
      <alignment horizontal="right" vertical="center"/>
    </xf>
    <xf numFmtId="166" fontId="16" fillId="0" borderId="7" xfId="2" applyNumberFormat="1" applyFont="1" applyFill="1" applyBorder="1" applyAlignment="1">
      <alignment horizontal="left" vertical="center"/>
    </xf>
    <xf numFmtId="166" fontId="16" fillId="0" borderId="9" xfId="2" applyNumberFormat="1" applyFont="1" applyFill="1" applyBorder="1" applyAlignment="1">
      <alignment horizontal="left" vertical="center"/>
    </xf>
    <xf numFmtId="166" fontId="16" fillId="0" borderId="8" xfId="2" applyNumberFormat="1" applyFont="1" applyFill="1" applyBorder="1" applyAlignment="1">
      <alignment horizontal="left" vertical="center"/>
    </xf>
    <xf numFmtId="166" fontId="16" fillId="0" borderId="17" xfId="2" applyNumberFormat="1" applyFont="1" applyFill="1" applyBorder="1" applyAlignment="1">
      <alignment horizontal="left" vertical="center"/>
    </xf>
    <xf numFmtId="166" fontId="16" fillId="0" borderId="19" xfId="2" applyNumberFormat="1" applyFont="1" applyFill="1" applyBorder="1" applyAlignment="1">
      <alignment horizontal="left" vertical="center"/>
    </xf>
    <xf numFmtId="166" fontId="16" fillId="0" borderId="18" xfId="2" applyNumberFormat="1" applyFont="1" applyFill="1" applyBorder="1" applyAlignment="1">
      <alignment horizontal="left" vertical="center"/>
    </xf>
    <xf numFmtId="166" fontId="20" fillId="12" borderId="63" xfId="2" applyNumberFormat="1" applyFont="1" applyFill="1" applyBorder="1" applyAlignment="1">
      <alignment horizontal="center" vertical="center"/>
    </xf>
    <xf numFmtId="166" fontId="20" fillId="12" borderId="63" xfId="2" applyNumberFormat="1" applyFont="1" applyFill="1" applyBorder="1" applyAlignment="1">
      <alignment horizontal="center" vertical="center" wrapText="1"/>
    </xf>
    <xf numFmtId="166" fontId="20" fillId="12" borderId="44" xfId="2" applyNumberFormat="1" applyFont="1" applyFill="1" applyBorder="1" applyAlignment="1">
      <alignment horizontal="center" vertical="center" wrapText="1"/>
    </xf>
    <xf numFmtId="166" fontId="20" fillId="12" borderId="64" xfId="2" applyNumberFormat="1" applyFont="1" applyFill="1" applyBorder="1" applyAlignment="1">
      <alignment horizontal="center" vertical="center" wrapText="1"/>
    </xf>
    <xf numFmtId="166" fontId="20" fillId="12" borderId="66" xfId="0" applyNumberFormat="1" applyFont="1" applyFill="1" applyBorder="1" applyAlignment="1">
      <alignment horizontal="left" vertical="center" wrapText="1"/>
    </xf>
    <xf numFmtId="166" fontId="20" fillId="12" borderId="5" xfId="0" applyNumberFormat="1" applyFont="1" applyFill="1" applyBorder="1" applyAlignment="1">
      <alignment horizontal="left" vertical="center" wrapText="1"/>
    </xf>
    <xf numFmtId="166" fontId="25" fillId="12" borderId="31" xfId="0" applyNumberFormat="1" applyFont="1" applyFill="1" applyBorder="1" applyAlignment="1">
      <alignment horizontal="right" vertical="center"/>
    </xf>
    <xf numFmtId="166" fontId="25" fillId="12" borderId="19" xfId="0" applyNumberFormat="1" applyFont="1" applyFill="1" applyBorder="1" applyAlignment="1">
      <alignment horizontal="right" vertical="center"/>
    </xf>
    <xf numFmtId="166" fontId="57" fillId="12" borderId="7" xfId="0" applyNumberFormat="1" applyFont="1" applyFill="1" applyBorder="1" applyAlignment="1">
      <alignment horizontal="center" vertical="center" wrapText="1"/>
    </xf>
    <xf numFmtId="166" fontId="57" fillId="12" borderId="9" xfId="0" applyNumberFormat="1" applyFont="1" applyFill="1" applyBorder="1" applyAlignment="1">
      <alignment horizontal="center" vertical="center" wrapText="1"/>
    </xf>
    <xf numFmtId="166" fontId="57" fillId="12" borderId="8" xfId="0" applyNumberFormat="1" applyFont="1" applyFill="1" applyBorder="1" applyAlignment="1">
      <alignment horizontal="center" vertical="center" wrapText="1"/>
    </xf>
    <xf numFmtId="166" fontId="57" fillId="12" borderId="17" xfId="0" applyNumberFormat="1" applyFont="1" applyFill="1" applyBorder="1" applyAlignment="1">
      <alignment horizontal="center" vertical="center" wrapText="1"/>
    </xf>
    <xf numFmtId="166" fontId="57" fillId="12" borderId="19" xfId="0" applyNumberFormat="1" applyFont="1" applyFill="1" applyBorder="1" applyAlignment="1">
      <alignment horizontal="center" vertical="center" wrapText="1"/>
    </xf>
    <xf numFmtId="166" fontId="57" fillId="12" borderId="18" xfId="0" applyNumberFormat="1" applyFont="1" applyFill="1" applyBorder="1" applyAlignment="1">
      <alignment horizontal="center" vertical="center" wrapText="1"/>
    </xf>
    <xf numFmtId="166" fontId="31" fillId="12" borderId="43" xfId="5" applyNumberFormat="1" applyFont="1" applyFill="1" applyBorder="1" applyAlignment="1">
      <alignment horizontal="center" vertical="center" wrapText="1"/>
    </xf>
    <xf numFmtId="166" fontId="31" fillId="12" borderId="44" xfId="5" applyNumberFormat="1" applyFont="1" applyFill="1" applyBorder="1" applyAlignment="1">
      <alignment horizontal="center" vertical="center" wrapText="1"/>
    </xf>
    <xf numFmtId="166" fontId="31" fillId="12" borderId="45" xfId="5" applyNumberFormat="1" applyFont="1" applyFill="1" applyBorder="1" applyAlignment="1">
      <alignment horizontal="center" vertical="center" wrapText="1"/>
    </xf>
    <xf numFmtId="166" fontId="20" fillId="13" borderId="63" xfId="0" applyNumberFormat="1" applyFont="1" applyFill="1" applyBorder="1" applyAlignment="1">
      <alignment horizontal="center" vertical="center"/>
    </xf>
    <xf numFmtId="166" fontId="20" fillId="12" borderId="63" xfId="0" applyNumberFormat="1" applyFont="1" applyFill="1" applyBorder="1" applyAlignment="1">
      <alignment horizontal="center" vertical="center" wrapText="1"/>
    </xf>
    <xf numFmtId="166" fontId="20" fillId="12" borderId="44" xfId="0" applyNumberFormat="1" applyFont="1" applyFill="1" applyBorder="1" applyAlignment="1">
      <alignment horizontal="center" vertical="center" wrapText="1"/>
    </xf>
    <xf numFmtId="166" fontId="20" fillId="12" borderId="45" xfId="0" applyNumberFormat="1" applyFont="1" applyFill="1" applyBorder="1" applyAlignment="1">
      <alignment horizontal="center" vertical="center" wrapText="1"/>
    </xf>
    <xf numFmtId="166" fontId="16" fillId="0" borderId="7" xfId="0" applyNumberFormat="1" applyFont="1" applyFill="1" applyBorder="1" applyAlignment="1">
      <alignment horizontal="left" vertical="center" wrapText="1"/>
    </xf>
    <xf numFmtId="166" fontId="16" fillId="0" borderId="9" xfId="0" applyNumberFormat="1" applyFont="1" applyFill="1" applyBorder="1" applyAlignment="1">
      <alignment horizontal="left" vertical="center" wrapText="1"/>
    </xf>
    <xf numFmtId="166" fontId="16" fillId="0" borderId="31" xfId="0" applyNumberFormat="1" applyFont="1" applyFill="1" applyBorder="1" applyAlignment="1">
      <alignment vertical="center" wrapText="1"/>
    </xf>
    <xf numFmtId="166" fontId="16" fillId="0" borderId="16" xfId="0" applyNumberFormat="1" applyFont="1" applyFill="1" applyBorder="1" applyAlignment="1">
      <alignment vertical="center" wrapText="1"/>
    </xf>
    <xf numFmtId="166" fontId="16" fillId="0" borderId="66" xfId="0" applyNumberFormat="1" applyFont="1" applyFill="1" applyBorder="1" applyAlignment="1">
      <alignment vertical="center" wrapText="1"/>
    </xf>
    <xf numFmtId="166" fontId="16" fillId="0" borderId="5" xfId="0" applyNumberFormat="1" applyFont="1" applyFill="1" applyBorder="1" applyAlignment="1">
      <alignment vertical="center" wrapText="1"/>
    </xf>
    <xf numFmtId="166" fontId="39" fillId="4" borderId="5" xfId="0" applyNumberFormat="1" applyFont="1" applyFill="1" applyBorder="1" applyAlignment="1">
      <alignment horizontal="right" vertical="center"/>
    </xf>
    <xf numFmtId="166" fontId="16" fillId="0" borderId="12" xfId="0" applyNumberFormat="1" applyFont="1" applyFill="1" applyBorder="1" applyAlignment="1">
      <alignment horizontal="left" vertical="center"/>
    </xf>
    <xf numFmtId="166" fontId="20" fillId="13" borderId="7" xfId="0" applyNumberFormat="1" applyFont="1" applyFill="1" applyBorder="1" applyAlignment="1">
      <alignment horizontal="center" vertical="center" wrapText="1"/>
    </xf>
    <xf numFmtId="166" fontId="20" fillId="13" borderId="9" xfId="0" applyNumberFormat="1" applyFont="1" applyFill="1" applyBorder="1" applyAlignment="1">
      <alignment horizontal="center" vertical="center" wrapText="1"/>
    </xf>
    <xf numFmtId="166" fontId="20" fillId="13" borderId="8" xfId="0" applyNumberFormat="1" applyFont="1" applyFill="1" applyBorder="1" applyAlignment="1">
      <alignment horizontal="center" vertical="center" wrapText="1"/>
    </xf>
    <xf numFmtId="166" fontId="20" fillId="13" borderId="13" xfId="0" applyNumberFormat="1" applyFont="1" applyFill="1" applyBorder="1" applyAlignment="1">
      <alignment horizontal="center" vertical="center" wrapText="1"/>
    </xf>
    <xf numFmtId="166" fontId="20" fillId="13" borderId="0" xfId="0" applyNumberFormat="1" applyFont="1" applyFill="1" applyBorder="1" applyAlignment="1">
      <alignment horizontal="center" vertical="center" wrapText="1"/>
    </xf>
    <xf numFmtId="166" fontId="20" fillId="13" borderId="14" xfId="0" applyNumberFormat="1" applyFont="1" applyFill="1" applyBorder="1" applyAlignment="1">
      <alignment horizontal="center" vertical="center" wrapText="1"/>
    </xf>
    <xf numFmtId="166" fontId="44" fillId="13" borderId="63" xfId="0" applyNumberFormat="1" applyFont="1" applyFill="1" applyBorder="1" applyAlignment="1">
      <alignment horizontal="center" vertical="center"/>
    </xf>
    <xf numFmtId="166" fontId="44" fillId="13" borderId="44" xfId="0" applyNumberFormat="1" applyFont="1" applyFill="1" applyBorder="1" applyAlignment="1">
      <alignment horizontal="center" vertical="center"/>
    </xf>
    <xf numFmtId="166" fontId="44" fillId="13" borderId="64" xfId="0" applyNumberFormat="1" applyFont="1" applyFill="1" applyBorder="1" applyAlignment="1">
      <alignment horizontal="center" vertical="center"/>
    </xf>
    <xf numFmtId="166" fontId="36" fillId="18" borderId="7" xfId="0" applyNumberFormat="1" applyFont="1" applyFill="1" applyBorder="1" applyAlignment="1">
      <alignment horizontal="center" vertical="center" wrapText="1"/>
    </xf>
    <xf numFmtId="166" fontId="36" fillId="18" borderId="9" xfId="0" applyNumberFormat="1" applyFont="1" applyFill="1" applyBorder="1" applyAlignment="1">
      <alignment horizontal="center" vertical="center" wrapText="1"/>
    </xf>
    <xf numFmtId="166" fontId="36" fillId="18" borderId="13" xfId="0" applyNumberFormat="1" applyFont="1" applyFill="1" applyBorder="1" applyAlignment="1">
      <alignment horizontal="center" vertical="center" wrapText="1"/>
    </xf>
    <xf numFmtId="166" fontId="36" fillId="18" borderId="0" xfId="0" applyNumberFormat="1" applyFont="1" applyFill="1" applyBorder="1" applyAlignment="1">
      <alignment horizontal="center" vertical="center" wrapText="1"/>
    </xf>
    <xf numFmtId="166" fontId="36" fillId="18" borderId="17" xfId="0" applyNumberFormat="1" applyFont="1" applyFill="1" applyBorder="1" applyAlignment="1">
      <alignment horizontal="center" vertical="center" wrapText="1"/>
    </xf>
    <xf numFmtId="166" fontId="36" fillId="18" borderId="19" xfId="0" applyNumberFormat="1" applyFont="1" applyFill="1" applyBorder="1" applyAlignment="1">
      <alignment horizontal="center" vertical="center" wrapText="1"/>
    </xf>
    <xf numFmtId="166" fontId="36" fillId="12" borderId="13" xfId="0" applyNumberFormat="1" applyFont="1" applyFill="1" applyBorder="1" applyAlignment="1">
      <alignment horizontal="center" vertical="center" wrapText="1"/>
    </xf>
    <xf numFmtId="166" fontId="36" fillId="12" borderId="0" xfId="0" applyNumberFormat="1" applyFont="1" applyFill="1" applyBorder="1" applyAlignment="1">
      <alignment horizontal="center" vertical="center" wrapText="1"/>
    </xf>
    <xf numFmtId="166" fontId="36" fillId="12" borderId="7" xfId="0" applyNumberFormat="1" applyFont="1" applyFill="1" applyBorder="1" applyAlignment="1">
      <alignment horizontal="center"/>
    </xf>
    <xf numFmtId="166" fontId="36" fillId="12" borderId="9" xfId="0" applyNumberFormat="1" applyFont="1" applyFill="1" applyBorder="1" applyAlignment="1">
      <alignment horizontal="center"/>
    </xf>
    <xf numFmtId="166" fontId="36" fillId="12" borderId="8" xfId="0" applyNumberFormat="1" applyFont="1" applyFill="1" applyBorder="1" applyAlignment="1">
      <alignment horizontal="center"/>
    </xf>
    <xf numFmtId="166" fontId="25" fillId="12" borderId="44" xfId="0" applyNumberFormat="1" applyFont="1" applyFill="1" applyBorder="1" applyAlignment="1">
      <alignment horizontal="right" vertical="center"/>
    </xf>
    <xf numFmtId="166" fontId="39" fillId="0" borderId="60" xfId="0" applyNumberFormat="1" applyFont="1" applyBorder="1" applyAlignment="1">
      <alignment horizontal="right" vertical="center"/>
    </xf>
    <xf numFmtId="166" fontId="39" fillId="0" borderId="9" xfId="0" applyNumberFormat="1" applyFont="1" applyBorder="1" applyAlignment="1">
      <alignment horizontal="right" vertical="center"/>
    </xf>
    <xf numFmtId="166" fontId="16" fillId="0" borderId="49" xfId="0" applyNumberFormat="1" applyFont="1" applyFill="1" applyBorder="1" applyAlignment="1">
      <alignment horizontal="left" vertical="center" wrapText="1"/>
    </xf>
    <xf numFmtId="166" fontId="16" fillId="0" borderId="15" xfId="0" applyNumberFormat="1" applyFont="1" applyFill="1" applyBorder="1" applyAlignment="1">
      <alignment horizontal="left" vertical="center" wrapText="1"/>
    </xf>
    <xf numFmtId="166" fontId="16" fillId="0" borderId="32" xfId="0" applyNumberFormat="1" applyFont="1" applyFill="1" applyBorder="1" applyAlignment="1">
      <alignment horizontal="left" vertical="center" wrapText="1"/>
    </xf>
    <xf numFmtId="166" fontId="39" fillId="5" borderId="15" xfId="0" applyNumberFormat="1" applyFont="1" applyFill="1" applyBorder="1" applyAlignment="1">
      <alignment vertical="center"/>
    </xf>
    <xf numFmtId="166" fontId="39" fillId="5" borderId="15" xfId="0" applyNumberFormat="1" applyFont="1" applyFill="1" applyBorder="1" applyAlignment="1">
      <alignment horizontal="center" vertical="center"/>
    </xf>
    <xf numFmtId="166" fontId="39" fillId="0" borderId="15" xfId="0" applyNumberFormat="1" applyFont="1" applyBorder="1" applyAlignment="1">
      <alignment vertical="center"/>
    </xf>
    <xf numFmtId="166" fontId="39" fillId="5" borderId="30" xfId="0" applyNumberFormat="1" applyFont="1" applyFill="1" applyBorder="1" applyAlignment="1">
      <alignment horizontal="right" vertical="center"/>
    </xf>
    <xf numFmtId="166" fontId="39" fillId="5" borderId="31" xfId="0" applyNumberFormat="1" applyFont="1" applyFill="1" applyBorder="1" applyAlignment="1">
      <alignment horizontal="right" vertical="center"/>
    </xf>
    <xf numFmtId="166" fontId="39" fillId="5" borderId="16" xfId="0" applyNumberFormat="1" applyFont="1" applyFill="1" applyBorder="1" applyAlignment="1">
      <alignment horizontal="right" vertical="center"/>
    </xf>
    <xf numFmtId="166" fontId="16" fillId="0" borderId="47" xfId="0" applyNumberFormat="1" applyFont="1" applyFill="1" applyBorder="1" applyAlignment="1">
      <alignment horizontal="left" vertical="center" wrapText="1"/>
    </xf>
    <xf numFmtId="166" fontId="16" fillId="0" borderId="26" xfId="0" applyNumberFormat="1" applyFont="1" applyFill="1" applyBorder="1" applyAlignment="1">
      <alignment horizontal="left" vertical="center" wrapText="1"/>
    </xf>
    <xf numFmtId="166" fontId="16" fillId="0" borderId="27" xfId="0" applyNumberFormat="1" applyFont="1" applyFill="1" applyBorder="1" applyAlignment="1">
      <alignment horizontal="left" vertical="center" wrapText="1"/>
    </xf>
    <xf numFmtId="166" fontId="39" fillId="0" borderId="60" xfId="0" applyNumberFormat="1" applyFont="1" applyBorder="1" applyAlignment="1">
      <alignment vertical="center"/>
    </xf>
    <xf numFmtId="166" fontId="39" fillId="0" borderId="9" xfId="0" applyNumberFormat="1" applyFont="1" applyBorder="1" applyAlignment="1">
      <alignment vertical="center"/>
    </xf>
    <xf numFmtId="166" fontId="39" fillId="0" borderId="61" xfId="0" applyNumberFormat="1" applyFont="1" applyBorder="1" applyAlignment="1">
      <alignment vertical="center"/>
    </xf>
    <xf numFmtId="166" fontId="39" fillId="0" borderId="61" xfId="0" applyNumberFormat="1" applyFont="1" applyBorder="1" applyAlignment="1">
      <alignment horizontal="right" vertical="center"/>
    </xf>
    <xf numFmtId="166" fontId="16" fillId="0" borderId="49" xfId="0" applyNumberFormat="1" applyFont="1" applyFill="1" applyBorder="1" applyAlignment="1">
      <alignment horizontal="left" vertical="center"/>
    </xf>
    <xf numFmtId="166" fontId="16" fillId="0" borderId="32" xfId="0" applyNumberFormat="1" applyFont="1" applyFill="1" applyBorder="1" applyAlignment="1">
      <alignment horizontal="left" vertical="center"/>
    </xf>
    <xf numFmtId="166" fontId="20" fillId="12" borderId="52" xfId="0" applyNumberFormat="1" applyFont="1" applyFill="1" applyBorder="1" applyAlignment="1">
      <alignment horizontal="left" vertical="center" wrapText="1"/>
    </xf>
    <xf numFmtId="166" fontId="20" fillId="12" borderId="22" xfId="0" applyNumberFormat="1" applyFont="1" applyFill="1" applyBorder="1" applyAlignment="1">
      <alignment horizontal="left" vertical="center" wrapText="1"/>
    </xf>
    <xf numFmtId="166" fontId="20" fillId="12" borderId="39" xfId="0" applyNumberFormat="1" applyFont="1" applyFill="1" applyBorder="1" applyAlignment="1">
      <alignment horizontal="left" vertical="center" wrapText="1"/>
    </xf>
    <xf numFmtId="166" fontId="25" fillId="17" borderId="56" xfId="0" applyNumberFormat="1" applyFont="1" applyFill="1" applyBorder="1" applyAlignment="1">
      <alignment vertical="center"/>
    </xf>
    <xf numFmtId="166" fontId="25" fillId="17" borderId="19" xfId="0" applyNumberFormat="1" applyFont="1" applyFill="1" applyBorder="1" applyAlignment="1">
      <alignment vertical="center"/>
    </xf>
    <xf numFmtId="166" fontId="25" fillId="15" borderId="56" xfId="0" applyNumberFormat="1" applyFont="1" applyFill="1" applyBorder="1" applyAlignment="1">
      <alignment horizontal="center" vertical="center"/>
    </xf>
    <xf numFmtId="166" fontId="25" fillId="15" borderId="19" xfId="0" applyNumberFormat="1" applyFont="1" applyFill="1" applyBorder="1" applyAlignment="1">
      <alignment horizontal="center" vertical="center"/>
    </xf>
    <xf numFmtId="166" fontId="25" fillId="15" borderId="57" xfId="0" applyNumberFormat="1" applyFont="1" applyFill="1" applyBorder="1" applyAlignment="1">
      <alignment horizontal="center" vertical="center"/>
    </xf>
    <xf numFmtId="166" fontId="25" fillId="12" borderId="56" xfId="0" applyNumberFormat="1" applyFont="1" applyFill="1" applyBorder="1" applyAlignment="1">
      <alignment horizontal="right" vertical="center"/>
    </xf>
    <xf numFmtId="166" fontId="7" fillId="15" borderId="20" xfId="0" applyNumberFormat="1" applyFont="1" applyFill="1" applyBorder="1" applyAlignment="1">
      <alignment horizontal="center" vertical="center"/>
    </xf>
    <xf numFmtId="166" fontId="7" fillId="15" borderId="21" xfId="0" applyNumberFormat="1" applyFont="1" applyFill="1" applyBorder="1" applyAlignment="1">
      <alignment horizontal="center" vertical="center"/>
    </xf>
    <xf numFmtId="166" fontId="7" fillId="15" borderId="23" xfId="0" applyNumberFormat="1" applyFont="1" applyFill="1" applyBorder="1" applyAlignment="1">
      <alignment horizontal="center" vertical="center"/>
    </xf>
    <xf numFmtId="166" fontId="20" fillId="12" borderId="49" xfId="0" applyNumberFormat="1" applyFont="1" applyFill="1" applyBorder="1" applyAlignment="1">
      <alignment horizontal="left" vertical="center" wrapText="1"/>
    </xf>
    <xf numFmtId="166" fontId="20" fillId="12" borderId="15" xfId="0" applyNumberFormat="1" applyFont="1" applyFill="1" applyBorder="1" applyAlignment="1">
      <alignment horizontal="left" vertical="center" wrapText="1"/>
    </xf>
    <xf numFmtId="166" fontId="20" fillId="12" borderId="32" xfId="0" applyNumberFormat="1" applyFont="1" applyFill="1" applyBorder="1" applyAlignment="1">
      <alignment horizontal="left" vertical="center" wrapText="1"/>
    </xf>
    <xf numFmtId="166" fontId="25" fillId="12" borderId="15" xfId="0" applyNumberFormat="1" applyFont="1" applyFill="1" applyBorder="1" applyAlignment="1">
      <alignment vertical="center"/>
    </xf>
    <xf numFmtId="166" fontId="25" fillId="12" borderId="15" xfId="0" applyNumberFormat="1" applyFont="1" applyFill="1" applyBorder="1" applyAlignment="1">
      <alignment horizontal="right" vertical="center"/>
    </xf>
    <xf numFmtId="166" fontId="20" fillId="13" borderId="17" xfId="0" applyNumberFormat="1" applyFont="1" applyFill="1" applyBorder="1" applyAlignment="1">
      <alignment horizontal="center" vertical="center" wrapText="1"/>
    </xf>
    <xf numFmtId="166" fontId="20" fillId="13" borderId="19" xfId="0" applyNumberFormat="1" applyFont="1" applyFill="1" applyBorder="1" applyAlignment="1">
      <alignment horizontal="center" vertical="center" wrapText="1"/>
    </xf>
    <xf numFmtId="166" fontId="20" fillId="13" borderId="18" xfId="0" applyNumberFormat="1" applyFont="1" applyFill="1" applyBorder="1" applyAlignment="1">
      <alignment horizontal="center" vertical="center" wrapText="1"/>
    </xf>
    <xf numFmtId="166" fontId="36" fillId="13" borderId="63" xfId="0" applyNumberFormat="1" applyFont="1" applyFill="1" applyBorder="1" applyAlignment="1">
      <alignment horizontal="center" vertical="center" wrapText="1"/>
    </xf>
    <xf numFmtId="166" fontId="36" fillId="18" borderId="8" xfId="0" applyNumberFormat="1" applyFont="1" applyFill="1" applyBorder="1" applyAlignment="1">
      <alignment horizontal="center" vertical="center" wrapText="1"/>
    </xf>
    <xf numFmtId="166" fontId="25" fillId="12" borderId="117" xfId="0" applyNumberFormat="1" applyFont="1" applyFill="1" applyBorder="1" applyAlignment="1">
      <alignment horizontal="center" vertical="center" wrapText="1"/>
    </xf>
    <xf numFmtId="166" fontId="25" fillId="12" borderId="118" xfId="0" applyNumberFormat="1" applyFont="1" applyFill="1" applyBorder="1" applyAlignment="1">
      <alignment horizontal="center" vertical="center" wrapText="1"/>
    </xf>
    <xf numFmtId="166" fontId="39" fillId="0" borderId="10" xfId="0" applyNumberFormat="1" applyFont="1" applyFill="1" applyBorder="1" applyAlignment="1">
      <alignment horizontal="right"/>
    </xf>
    <xf numFmtId="166" fontId="39" fillId="0" borderId="11" xfId="0" applyNumberFormat="1" applyFont="1" applyFill="1" applyBorder="1" applyAlignment="1">
      <alignment horizontal="right"/>
    </xf>
    <xf numFmtId="166" fontId="39" fillId="0" borderId="12" xfId="0" applyNumberFormat="1" applyFont="1" applyFill="1" applyBorder="1" applyAlignment="1">
      <alignment horizontal="right"/>
    </xf>
    <xf numFmtId="166" fontId="16" fillId="0" borderId="72" xfId="0" applyNumberFormat="1" applyFont="1" applyFill="1" applyBorder="1" applyAlignment="1">
      <alignment horizontal="left" vertical="center" wrapText="1"/>
    </xf>
    <xf numFmtId="166" fontId="16" fillId="0" borderId="36" xfId="0" applyNumberFormat="1" applyFont="1" applyFill="1" applyBorder="1" applyAlignment="1">
      <alignment horizontal="left" vertical="center" wrapText="1"/>
    </xf>
    <xf numFmtId="166" fontId="39" fillId="0" borderId="15" xfId="0" applyNumberFormat="1" applyFont="1" applyFill="1" applyBorder="1" applyAlignment="1">
      <alignment horizontal="right"/>
    </xf>
    <xf numFmtId="166" fontId="20" fillId="0" borderId="38" xfId="0" applyNumberFormat="1" applyFont="1" applyFill="1" applyBorder="1" applyAlignment="1">
      <alignment horizontal="left" vertical="center" wrapText="1"/>
    </xf>
    <xf numFmtId="166" fontId="20" fillId="0" borderId="58" xfId="0" applyNumberFormat="1" applyFont="1" applyFill="1" applyBorder="1" applyAlignment="1">
      <alignment horizontal="left" vertical="center" wrapText="1"/>
    </xf>
    <xf numFmtId="166" fontId="20" fillId="0" borderId="56" xfId="0" applyNumberFormat="1" applyFont="1" applyFill="1" applyBorder="1" applyAlignment="1">
      <alignment horizontal="left" vertical="center" wrapText="1"/>
    </xf>
    <xf numFmtId="166" fontId="26" fillId="0" borderId="56" xfId="0" applyNumberFormat="1" applyFont="1" applyFill="1" applyBorder="1" applyAlignment="1">
      <alignment horizontal="right" vertical="center"/>
    </xf>
    <xf numFmtId="166" fontId="26" fillId="0" borderId="19" xfId="0" applyNumberFormat="1" applyFont="1" applyFill="1" applyBorder="1" applyAlignment="1">
      <alignment horizontal="right" vertical="center"/>
    </xf>
    <xf numFmtId="166" fontId="26" fillId="0" borderId="57" xfId="0" applyNumberFormat="1" applyFont="1" applyFill="1" applyBorder="1" applyAlignment="1">
      <alignment horizontal="right" vertical="center"/>
    </xf>
    <xf numFmtId="166" fontId="20" fillId="0" borderId="49" xfId="0" applyNumberFormat="1" applyFont="1" applyFill="1" applyBorder="1" applyAlignment="1">
      <alignment horizontal="left" vertical="center" wrapText="1"/>
    </xf>
    <xf numFmtId="166" fontId="20" fillId="0" borderId="15" xfId="0" applyNumberFormat="1" applyFont="1" applyFill="1" applyBorder="1" applyAlignment="1">
      <alignment horizontal="left" vertical="center" wrapText="1"/>
    </xf>
    <xf numFmtId="166" fontId="20" fillId="0" borderId="30" xfId="0" applyNumberFormat="1" applyFont="1" applyFill="1" applyBorder="1" applyAlignment="1">
      <alignment horizontal="left" vertical="center" wrapText="1"/>
    </xf>
    <xf numFmtId="166" fontId="26" fillId="0" borderId="15" xfId="0" applyNumberFormat="1" applyFont="1" applyFill="1" applyBorder="1" applyAlignment="1">
      <alignment horizontal="right" vertical="center"/>
    </xf>
    <xf numFmtId="166" fontId="26" fillId="0" borderId="15" xfId="0" applyNumberFormat="1" applyFont="1" applyBorder="1" applyAlignment="1">
      <alignment horizontal="right" vertical="center"/>
    </xf>
    <xf numFmtId="166" fontId="26" fillId="0" borderId="15" xfId="0" applyNumberFormat="1" applyFont="1" applyFill="1" applyBorder="1" applyAlignment="1">
      <alignment horizontal="right"/>
    </xf>
    <xf numFmtId="166" fontId="20" fillId="13" borderId="180" xfId="0" applyNumberFormat="1" applyFont="1" applyFill="1" applyBorder="1" applyAlignment="1">
      <alignment horizontal="center" vertical="center"/>
    </xf>
    <xf numFmtId="166" fontId="57" fillId="12" borderId="157" xfId="0" applyNumberFormat="1" applyFont="1" applyFill="1" applyBorder="1" applyAlignment="1">
      <alignment horizontal="center" vertical="center" wrapText="1"/>
    </xf>
    <xf numFmtId="166" fontId="57" fillId="12" borderId="158" xfId="0" applyNumberFormat="1" applyFont="1" applyFill="1" applyBorder="1" applyAlignment="1">
      <alignment horizontal="center" vertical="center" wrapText="1"/>
    </xf>
    <xf numFmtId="166" fontId="57" fillId="12" borderId="159" xfId="0" applyNumberFormat="1" applyFont="1" applyFill="1" applyBorder="1" applyAlignment="1">
      <alignment horizontal="center" vertical="center" wrapText="1"/>
    </xf>
    <xf numFmtId="166" fontId="57" fillId="12" borderId="163" xfId="0" applyNumberFormat="1" applyFont="1" applyFill="1" applyBorder="1" applyAlignment="1">
      <alignment horizontal="center" vertical="center" wrapText="1"/>
    </xf>
    <xf numFmtId="166" fontId="57" fillId="12" borderId="16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0" fontId="0" fillId="0" borderId="64" xfId="0" applyBorder="1" applyAlignment="1">
      <alignment wrapText="1"/>
    </xf>
    <xf numFmtId="166" fontId="37" fillId="12" borderId="160" xfId="0" applyNumberFormat="1" applyFont="1" applyFill="1" applyBorder="1" applyAlignment="1">
      <alignment horizontal="center" vertical="center"/>
    </xf>
    <xf numFmtId="166" fontId="37" fillId="12" borderId="161" xfId="0" applyNumberFormat="1" applyFont="1" applyFill="1" applyBorder="1" applyAlignment="1">
      <alignment horizontal="center" vertical="center"/>
    </xf>
    <xf numFmtId="166" fontId="37" fillId="12" borderId="162" xfId="0" applyNumberFormat="1" applyFont="1" applyFill="1" applyBorder="1" applyAlignment="1">
      <alignment horizontal="center" vertical="center"/>
    </xf>
    <xf numFmtId="166" fontId="37" fillId="12" borderId="157" xfId="0" applyNumberFormat="1" applyFont="1" applyFill="1" applyBorder="1" applyAlignment="1">
      <alignment horizontal="center" vertical="center" wrapText="1"/>
    </xf>
    <xf numFmtId="166" fontId="44" fillId="12" borderId="187" xfId="0" applyNumberFormat="1" applyFont="1" applyFill="1" applyBorder="1" applyAlignment="1">
      <alignment horizontal="center" vertical="center"/>
    </xf>
    <xf numFmtId="166" fontId="44" fillId="12" borderId="151" xfId="0" applyNumberFormat="1" applyFont="1" applyFill="1" applyBorder="1" applyAlignment="1">
      <alignment horizontal="center" vertical="center"/>
    </xf>
    <xf numFmtId="166" fontId="36" fillId="21" borderId="198" xfId="0" applyNumberFormat="1" applyFont="1" applyFill="1" applyBorder="1" applyAlignment="1">
      <alignment horizontal="center" vertical="center" wrapText="1"/>
    </xf>
    <xf numFmtId="166" fontId="36" fillId="21" borderId="158" xfId="0" applyNumberFormat="1" applyFont="1" applyFill="1" applyBorder="1" applyAlignment="1">
      <alignment horizontal="center" vertical="center" wrapText="1"/>
    </xf>
    <xf numFmtId="166" fontId="36" fillId="21" borderId="13" xfId="0" applyNumberFormat="1" applyFont="1" applyFill="1" applyBorder="1" applyAlignment="1">
      <alignment horizontal="center" vertical="center" wrapText="1"/>
    </xf>
    <xf numFmtId="166" fontId="36" fillId="21" borderId="0" xfId="0" applyNumberFormat="1" applyFont="1" applyFill="1" applyBorder="1" applyAlignment="1">
      <alignment horizontal="center" vertical="center" wrapText="1"/>
    </xf>
    <xf numFmtId="166" fontId="36" fillId="21" borderId="17" xfId="0" applyNumberFormat="1" applyFont="1" applyFill="1" applyBorder="1" applyAlignment="1">
      <alignment horizontal="center" vertical="center" wrapText="1"/>
    </xf>
    <xf numFmtId="166" fontId="36" fillId="21" borderId="19" xfId="0" applyNumberFormat="1" applyFont="1" applyFill="1" applyBorder="1" applyAlignment="1">
      <alignment horizontal="center" vertical="center" wrapText="1"/>
    </xf>
    <xf numFmtId="166" fontId="46" fillId="12" borderId="187" xfId="0" applyNumberFormat="1" applyFont="1" applyFill="1" applyBorder="1" applyAlignment="1">
      <alignment horizontal="center" vertical="center" wrapText="1"/>
    </xf>
    <xf numFmtId="166" fontId="46" fillId="21" borderId="198" xfId="0" applyNumberFormat="1" applyFont="1" applyFill="1" applyBorder="1" applyAlignment="1">
      <alignment horizontal="center" vertical="center" wrapText="1"/>
    </xf>
    <xf numFmtId="166" fontId="46" fillId="21" borderId="158" xfId="0" applyNumberFormat="1" applyFont="1" applyFill="1" applyBorder="1" applyAlignment="1">
      <alignment horizontal="center" vertical="center" wrapText="1"/>
    </xf>
    <xf numFmtId="166" fontId="25" fillId="21" borderId="108" xfId="0" applyNumberFormat="1" applyFont="1" applyFill="1" applyBorder="1" applyAlignment="1">
      <alignment horizontal="center" vertical="center" wrapText="1"/>
    </xf>
    <xf numFmtId="166" fontId="25" fillId="21" borderId="109" xfId="0" applyNumberFormat="1" applyFont="1" applyFill="1" applyBorder="1" applyAlignment="1">
      <alignment horizontal="center" vertical="center" wrapText="1"/>
    </xf>
    <xf numFmtId="166" fontId="25" fillId="21" borderId="110" xfId="0" applyNumberFormat="1" applyFont="1" applyFill="1" applyBorder="1" applyAlignment="1">
      <alignment horizontal="center" vertical="center" wrapText="1"/>
    </xf>
    <xf numFmtId="166" fontId="25" fillId="21" borderId="19" xfId="0" applyNumberFormat="1" applyFont="1" applyFill="1" applyBorder="1" applyAlignment="1">
      <alignment horizontal="center" vertical="center" wrapText="1"/>
    </xf>
    <xf numFmtId="166" fontId="25" fillId="21" borderId="17" xfId="0" applyNumberFormat="1" applyFont="1" applyFill="1" applyBorder="1" applyAlignment="1">
      <alignment horizontal="center" vertical="center" wrapText="1"/>
    </xf>
    <xf numFmtId="166" fontId="7" fillId="12" borderId="63" xfId="2" applyNumberFormat="1" applyFont="1" applyFill="1" applyBorder="1" applyAlignment="1">
      <alignment horizontal="center"/>
    </xf>
    <xf numFmtId="166" fontId="7" fillId="12" borderId="44" xfId="2" applyNumberFormat="1" applyFont="1" applyFill="1" applyBorder="1" applyAlignment="1">
      <alignment horizontal="center"/>
    </xf>
    <xf numFmtId="166" fontId="7" fillId="12" borderId="64" xfId="2" applyNumberFormat="1" applyFont="1" applyFill="1" applyBorder="1" applyAlignment="1">
      <alignment horizontal="center"/>
    </xf>
    <xf numFmtId="166" fontId="13" fillId="0" borderId="34" xfId="2" applyNumberFormat="1" applyFont="1" applyBorder="1" applyAlignment="1">
      <alignment horizontal="center" vertical="center"/>
    </xf>
    <xf numFmtId="166" fontId="13" fillId="0" borderId="69" xfId="2" applyNumberFormat="1" applyFont="1" applyBorder="1" applyAlignment="1">
      <alignment horizontal="center" vertical="center"/>
    </xf>
    <xf numFmtId="166" fontId="13" fillId="0" borderId="70" xfId="2" applyNumberFormat="1" applyFont="1" applyBorder="1" applyAlignment="1">
      <alignment horizontal="center" vertical="center"/>
    </xf>
    <xf numFmtId="166" fontId="13" fillId="0" borderId="13" xfId="2" applyNumberFormat="1" applyFont="1" applyBorder="1" applyAlignment="1">
      <alignment horizontal="center" vertical="center"/>
    </xf>
    <xf numFmtId="166" fontId="13" fillId="0" borderId="0" xfId="2" applyNumberFormat="1" applyFont="1" applyAlignment="1">
      <alignment horizontal="center" vertical="center"/>
    </xf>
    <xf numFmtId="166" fontId="13" fillId="0" borderId="14" xfId="2" applyNumberFormat="1" applyFont="1" applyBorder="1" applyAlignment="1">
      <alignment horizontal="center" vertical="center"/>
    </xf>
    <xf numFmtId="166" fontId="13" fillId="0" borderId="17" xfId="2" applyNumberFormat="1" applyFont="1" applyBorder="1" applyAlignment="1">
      <alignment horizontal="center" vertical="center"/>
    </xf>
    <xf numFmtId="166" fontId="13" fillId="0" borderId="19" xfId="2" applyNumberFormat="1" applyFont="1" applyBorder="1" applyAlignment="1">
      <alignment horizontal="center" vertical="center"/>
    </xf>
    <xf numFmtId="166" fontId="13" fillId="0" borderId="18" xfId="2" applyNumberFormat="1" applyFont="1" applyBorder="1" applyAlignment="1">
      <alignment horizontal="center" vertical="center"/>
    </xf>
    <xf numFmtId="166" fontId="13" fillId="0" borderId="7" xfId="2" applyNumberFormat="1" applyFont="1" applyBorder="1" applyAlignment="1">
      <alignment horizontal="center" vertical="center"/>
    </xf>
    <xf numFmtId="166" fontId="13" fillId="0" borderId="9" xfId="2" applyNumberFormat="1" applyFont="1" applyBorder="1" applyAlignment="1">
      <alignment horizontal="center" vertical="center"/>
    </xf>
    <xf numFmtId="166" fontId="13" fillId="0" borderId="8" xfId="2" applyNumberFormat="1" applyFont="1" applyBorder="1" applyAlignment="1">
      <alignment horizontal="center" vertical="center"/>
    </xf>
    <xf numFmtId="166" fontId="13" fillId="0" borderId="66" xfId="2" applyNumberFormat="1" applyFont="1" applyBorder="1" applyAlignment="1">
      <alignment horizontal="center" vertical="center"/>
    </xf>
    <xf numFmtId="166" fontId="13" fillId="0" borderId="5" xfId="2" applyNumberFormat="1" applyFont="1" applyBorder="1" applyAlignment="1">
      <alignment horizontal="center" vertical="center"/>
    </xf>
    <xf numFmtId="166" fontId="13" fillId="0" borderId="67" xfId="2" applyNumberFormat="1" applyFont="1" applyBorder="1" applyAlignment="1">
      <alignment horizontal="center" vertical="center"/>
    </xf>
    <xf numFmtId="166" fontId="20" fillId="0" borderId="7" xfId="2" applyNumberFormat="1" applyFont="1" applyBorder="1" applyAlignment="1">
      <alignment horizontal="center" vertical="center" textRotation="90" wrapText="1"/>
    </xf>
    <xf numFmtId="166" fontId="20" fillId="0" borderId="13" xfId="2" applyNumberFormat="1" applyFont="1" applyBorder="1" applyAlignment="1">
      <alignment horizontal="center" vertical="center" textRotation="90" wrapText="1"/>
    </xf>
    <xf numFmtId="166" fontId="20" fillId="0" borderId="17" xfId="2" applyNumberFormat="1" applyFont="1" applyBorder="1" applyAlignment="1">
      <alignment horizontal="center" vertical="center" textRotation="90" wrapText="1"/>
    </xf>
    <xf numFmtId="166" fontId="36" fillId="12" borderId="24" xfId="2" applyNumberFormat="1" applyFont="1" applyFill="1" applyBorder="1" applyAlignment="1">
      <alignment horizontal="center" vertical="center" textRotation="90"/>
    </xf>
    <xf numFmtId="166" fontId="36" fillId="12" borderId="28" xfId="2" applyNumberFormat="1" applyFont="1" applyFill="1" applyBorder="1" applyAlignment="1">
      <alignment horizontal="center" vertical="center" textRotation="90"/>
    </xf>
    <xf numFmtId="166" fontId="36" fillId="12" borderId="7" xfId="2" applyNumberFormat="1" applyFont="1" applyFill="1" applyBorder="1" applyAlignment="1">
      <alignment horizontal="center" vertical="center" textRotation="90"/>
    </xf>
    <xf numFmtId="166" fontId="36" fillId="12" borderId="13" xfId="2" applyNumberFormat="1" applyFont="1" applyFill="1" applyBorder="1" applyAlignment="1">
      <alignment horizontal="center" vertical="center" textRotation="90"/>
    </xf>
    <xf numFmtId="166" fontId="36" fillId="12" borderId="17" xfId="2" applyNumberFormat="1" applyFont="1" applyFill="1" applyBorder="1" applyAlignment="1">
      <alignment horizontal="center" vertical="center" textRotation="90"/>
    </xf>
    <xf numFmtId="166" fontId="26" fillId="12" borderId="7" xfId="0" applyNumberFormat="1" applyFont="1" applyFill="1" applyBorder="1" applyAlignment="1">
      <alignment horizontal="center" vertical="center"/>
    </xf>
    <xf numFmtId="166" fontId="20" fillId="12" borderId="47" xfId="5" applyNumberFormat="1" applyFont="1" applyFill="1" applyBorder="1" applyAlignment="1">
      <alignment horizontal="center" vertical="center" wrapText="1"/>
    </xf>
    <xf numFmtId="166" fontId="20" fillId="12" borderId="26" xfId="5" applyNumberFormat="1" applyFont="1" applyFill="1" applyBorder="1" applyAlignment="1">
      <alignment horizontal="center" vertical="center" wrapText="1"/>
    </xf>
    <xf numFmtId="166" fontId="20" fillId="12" borderId="49" xfId="5" applyNumberFormat="1" applyFont="1" applyFill="1" applyBorder="1" applyAlignment="1">
      <alignment horizontal="center" vertical="center" wrapText="1"/>
    </xf>
    <xf numFmtId="166" fontId="20" fillId="12" borderId="15" xfId="5" applyNumberFormat="1" applyFont="1" applyFill="1" applyBorder="1" applyAlignment="1">
      <alignment horizontal="center" vertical="center" wrapText="1"/>
    </xf>
    <xf numFmtId="166" fontId="20" fillId="12" borderId="9" xfId="5" applyNumberFormat="1" applyFont="1" applyFill="1" applyBorder="1" applyAlignment="1">
      <alignment horizontal="center" vertical="center" wrapText="1"/>
    </xf>
    <xf numFmtId="166" fontId="20" fillId="12" borderId="5" xfId="5" applyNumberFormat="1" applyFont="1" applyFill="1" applyBorder="1" applyAlignment="1">
      <alignment horizontal="center" vertical="center" wrapText="1"/>
    </xf>
    <xf numFmtId="166" fontId="20" fillId="12" borderId="60" xfId="5" applyNumberFormat="1" applyFont="1" applyFill="1" applyBorder="1" applyAlignment="1">
      <alignment horizontal="center" vertical="center"/>
    </xf>
    <xf numFmtId="166" fontId="20" fillId="12" borderId="9" xfId="5" applyNumberFormat="1" applyFont="1" applyFill="1" applyBorder="1" applyAlignment="1">
      <alignment horizontal="center" vertical="center"/>
    </xf>
    <xf numFmtId="166" fontId="20" fillId="12" borderId="4" xfId="5" applyNumberFormat="1" applyFont="1" applyFill="1" applyBorder="1" applyAlignment="1">
      <alignment horizontal="center" vertical="center"/>
    </xf>
    <xf numFmtId="166" fontId="20" fillId="12" borderId="5" xfId="5" applyNumberFormat="1" applyFont="1" applyFill="1" applyBorder="1" applyAlignment="1">
      <alignment horizontal="center" vertical="center"/>
    </xf>
    <xf numFmtId="166" fontId="25" fillId="12" borderId="10" xfId="5" applyNumberFormat="1" applyFont="1" applyFill="1" applyBorder="1" applyAlignment="1">
      <alignment horizontal="center" vertical="center"/>
    </xf>
    <xf numFmtId="166" fontId="25" fillId="12" borderId="11" xfId="5" applyNumberFormat="1" applyFont="1" applyFill="1" applyBorder="1" applyAlignment="1">
      <alignment horizontal="center" vertical="center"/>
    </xf>
    <xf numFmtId="166" fontId="25" fillId="12" borderId="12" xfId="5" applyNumberFormat="1" applyFont="1" applyFill="1" applyBorder="1" applyAlignment="1">
      <alignment horizontal="center" vertical="center"/>
    </xf>
    <xf numFmtId="166" fontId="20" fillId="12" borderId="4" xfId="0" applyNumberFormat="1" applyFont="1" applyFill="1" applyBorder="1" applyAlignment="1">
      <alignment horizontal="center" vertical="center" wrapText="1"/>
    </xf>
    <xf numFmtId="166" fontId="20" fillId="12" borderId="5" xfId="0" applyNumberFormat="1" applyFont="1" applyFill="1" applyBorder="1" applyAlignment="1">
      <alignment horizontal="center" vertical="center" wrapText="1"/>
    </xf>
    <xf numFmtId="166" fontId="20" fillId="12" borderId="30" xfId="0" applyNumberFormat="1" applyFont="1" applyFill="1" applyBorder="1" applyAlignment="1">
      <alignment horizontal="center" vertical="center" wrapText="1"/>
    </xf>
    <xf numFmtId="166" fontId="20" fillId="12" borderId="31" xfId="0" applyNumberFormat="1" applyFont="1" applyFill="1" applyBorder="1" applyAlignment="1">
      <alignment horizontal="center" vertical="center" wrapText="1"/>
    </xf>
    <xf numFmtId="166" fontId="20" fillId="12" borderId="16" xfId="0" applyNumberFormat="1" applyFont="1" applyFill="1" applyBorder="1" applyAlignment="1">
      <alignment horizontal="center" vertical="center" wrapText="1"/>
    </xf>
    <xf numFmtId="166" fontId="39" fillId="9" borderId="81" xfId="5" applyNumberFormat="1" applyFont="1" applyFill="1" applyBorder="1" applyAlignment="1">
      <alignment horizontal="right" vertical="center" wrapText="1"/>
    </xf>
    <xf numFmtId="166" fontId="39" fillId="9" borderId="79" xfId="5" applyNumberFormat="1" applyFont="1" applyFill="1" applyBorder="1" applyAlignment="1">
      <alignment horizontal="right" vertical="center" wrapText="1"/>
    </xf>
    <xf numFmtId="166" fontId="39" fillId="9" borderId="82" xfId="5" applyNumberFormat="1" applyFont="1" applyFill="1" applyBorder="1" applyAlignment="1">
      <alignment horizontal="right" vertical="center" wrapText="1"/>
    </xf>
    <xf numFmtId="166" fontId="39" fillId="9" borderId="30" xfId="5" applyNumberFormat="1" applyFont="1" applyFill="1" applyBorder="1" applyAlignment="1">
      <alignment horizontal="right" vertical="center"/>
    </xf>
    <xf numFmtId="166" fontId="39" fillId="9" borderId="31" xfId="5" applyNumberFormat="1" applyFont="1" applyFill="1" applyBorder="1" applyAlignment="1">
      <alignment horizontal="right" vertical="center"/>
    </xf>
    <xf numFmtId="166" fontId="39" fillId="9" borderId="16" xfId="5" applyNumberFormat="1" applyFont="1" applyFill="1" applyBorder="1" applyAlignment="1">
      <alignment horizontal="right" vertical="center"/>
    </xf>
    <xf numFmtId="166" fontId="25" fillId="12" borderId="56" xfId="5" applyNumberFormat="1" applyFont="1" applyFill="1" applyBorder="1" applyAlignment="1">
      <alignment horizontal="right" vertical="center"/>
    </xf>
    <xf numFmtId="166" fontId="25" fillId="12" borderId="19" xfId="5" applyNumberFormat="1" applyFont="1" applyFill="1" applyBorder="1" applyAlignment="1">
      <alignment horizontal="right" vertical="center"/>
    </xf>
    <xf numFmtId="166" fontId="20" fillId="12" borderId="63" xfId="5" applyNumberFormat="1" applyFont="1" applyFill="1" applyBorder="1" applyAlignment="1">
      <alignment horizontal="left" vertical="center" wrapText="1"/>
    </xf>
    <xf numFmtId="166" fontId="20" fillId="12" borderId="44" xfId="5" applyNumberFormat="1" applyFont="1" applyFill="1" applyBorder="1" applyAlignment="1">
      <alignment horizontal="left" vertical="center" wrapText="1"/>
    </xf>
    <xf numFmtId="166" fontId="25" fillId="12" borderId="89" xfId="5" applyNumberFormat="1" applyFont="1" applyFill="1" applyBorder="1" applyAlignment="1">
      <alignment horizontal="right" vertical="center" wrapText="1"/>
    </xf>
    <xf numFmtId="166" fontId="25" fillId="12" borderId="90" xfId="5" applyNumberFormat="1" applyFont="1" applyFill="1" applyBorder="1" applyAlignment="1">
      <alignment horizontal="right" vertical="center" wrapText="1"/>
    </xf>
    <xf numFmtId="166" fontId="25" fillId="12" borderId="91" xfId="5" applyNumberFormat="1" applyFont="1" applyFill="1" applyBorder="1" applyAlignment="1">
      <alignment horizontal="right" vertical="center" wrapText="1"/>
    </xf>
    <xf numFmtId="166" fontId="25" fillId="12" borderId="57" xfId="5" applyNumberFormat="1" applyFont="1" applyFill="1" applyBorder="1" applyAlignment="1">
      <alignment horizontal="right" vertical="center"/>
    </xf>
    <xf numFmtId="166" fontId="20" fillId="12" borderId="63" xfId="5" applyNumberFormat="1" applyFont="1" applyFill="1" applyBorder="1" applyAlignment="1">
      <alignment horizontal="center" vertical="center" wrapText="1"/>
    </xf>
    <xf numFmtId="166" fontId="20" fillId="12" borderId="44" xfId="5" applyNumberFormat="1" applyFont="1" applyFill="1" applyBorder="1" applyAlignment="1">
      <alignment horizontal="center" vertical="center" wrapText="1"/>
    </xf>
    <xf numFmtId="166" fontId="20" fillId="12" borderId="64" xfId="5" applyNumberFormat="1" applyFont="1" applyFill="1" applyBorder="1" applyAlignment="1">
      <alignment horizontal="center" vertical="center" wrapText="1"/>
    </xf>
    <xf numFmtId="166" fontId="25" fillId="12" borderId="63" xfId="0" applyNumberFormat="1" applyFont="1" applyFill="1" applyBorder="1" applyAlignment="1">
      <alignment horizontal="left" vertical="center" wrapText="1"/>
    </xf>
    <xf numFmtId="166" fontId="25" fillId="12" borderId="44" xfId="0" applyNumberFormat="1" applyFont="1" applyFill="1" applyBorder="1" applyAlignment="1">
      <alignment horizontal="left" vertical="center" wrapText="1"/>
    </xf>
    <xf numFmtId="166" fontId="16" fillId="0" borderId="94" xfId="0" applyNumberFormat="1" applyFont="1" applyFill="1" applyBorder="1" applyAlignment="1">
      <alignment horizontal="left" vertical="center"/>
    </xf>
    <xf numFmtId="166" fontId="16" fillId="0" borderId="95" xfId="0" applyNumberFormat="1" applyFont="1" applyFill="1" applyBorder="1" applyAlignment="1">
      <alignment horizontal="left" vertical="center"/>
    </xf>
    <xf numFmtId="166" fontId="25" fillId="12" borderId="63" xfId="0" applyNumberFormat="1" applyFont="1" applyFill="1" applyBorder="1" applyAlignment="1">
      <alignment horizontal="left" vertical="center"/>
    </xf>
    <xf numFmtId="166" fontId="25" fillId="12" borderId="44" xfId="0" applyNumberFormat="1" applyFont="1" applyFill="1" applyBorder="1" applyAlignment="1">
      <alignment horizontal="left" vertical="center"/>
    </xf>
    <xf numFmtId="166" fontId="39" fillId="11" borderId="5" xfId="0" applyNumberFormat="1" applyFont="1" applyFill="1" applyBorder="1" applyAlignment="1">
      <alignment horizontal="right" vertical="center"/>
    </xf>
    <xf numFmtId="166" fontId="20" fillId="12" borderId="63" xfId="0" applyNumberFormat="1" applyFont="1" applyFill="1" applyBorder="1" applyAlignment="1">
      <alignment horizontal="left" vertical="center"/>
    </xf>
    <xf numFmtId="166" fontId="20" fillId="12" borderId="44" xfId="0" applyNumberFormat="1" applyFont="1" applyFill="1" applyBorder="1" applyAlignment="1">
      <alignment horizontal="left" vertical="center"/>
    </xf>
    <xf numFmtId="166" fontId="0" fillId="0" borderId="11" xfId="0" applyNumberFormat="1" applyBorder="1" applyAlignment="1">
      <alignment vertical="center" wrapText="1"/>
    </xf>
    <xf numFmtId="166" fontId="0" fillId="0" borderId="12" xfId="0" applyNumberFormat="1" applyBorder="1" applyAlignment="1">
      <alignment vertical="center" wrapText="1"/>
    </xf>
    <xf numFmtId="166" fontId="0" fillId="0" borderId="31" xfId="0" applyNumberFormat="1" applyBorder="1" applyAlignment="1">
      <alignment wrapText="1"/>
    </xf>
    <xf numFmtId="166" fontId="0" fillId="0" borderId="16" xfId="0" applyNumberFormat="1" applyBorder="1" applyAlignment="1">
      <alignment wrapText="1"/>
    </xf>
    <xf numFmtId="166" fontId="0" fillId="0" borderId="31" xfId="0" applyNumberFormat="1" applyBorder="1" applyAlignment="1">
      <alignment vertical="center" wrapText="1"/>
    </xf>
    <xf numFmtId="166" fontId="0" fillId="0" borderId="16" xfId="0" applyNumberFormat="1" applyBorder="1" applyAlignment="1">
      <alignment vertical="center" wrapText="1"/>
    </xf>
    <xf numFmtId="166" fontId="20" fillId="0" borderId="144" xfId="0" applyNumberFormat="1" applyFont="1" applyFill="1" applyBorder="1" applyAlignment="1">
      <alignment horizontal="left" vertical="center" wrapText="1"/>
    </xf>
    <xf numFmtId="0" fontId="0" fillId="0" borderId="15" xfId="0" applyBorder="1" applyAlignment="1">
      <alignment wrapText="1"/>
    </xf>
    <xf numFmtId="0" fontId="0" fillId="0" borderId="145" xfId="0" applyBorder="1" applyAlignment="1">
      <alignment wrapText="1"/>
    </xf>
    <xf numFmtId="166" fontId="26" fillId="21" borderId="157" xfId="0" applyNumberFormat="1" applyFont="1" applyFill="1" applyBorder="1" applyAlignment="1">
      <alignment horizontal="center" vertical="center" wrapText="1"/>
    </xf>
    <xf numFmtId="166" fontId="26" fillId="21" borderId="158" xfId="0" applyNumberFormat="1" applyFont="1" applyFill="1" applyBorder="1" applyAlignment="1">
      <alignment horizontal="center" vertical="center" wrapText="1"/>
    </xf>
    <xf numFmtId="166" fontId="26" fillId="21" borderId="159" xfId="0" applyNumberFormat="1" applyFont="1" applyFill="1" applyBorder="1" applyAlignment="1">
      <alignment horizontal="center" vertical="center" wrapText="1"/>
    </xf>
    <xf numFmtId="166" fontId="26" fillId="21" borderId="179" xfId="0" applyNumberFormat="1" applyFont="1" applyFill="1" applyBorder="1" applyAlignment="1">
      <alignment horizontal="center" vertical="center" wrapText="1"/>
    </xf>
    <xf numFmtId="166" fontId="26" fillId="21" borderId="0" xfId="0" applyNumberFormat="1" applyFont="1" applyFill="1" applyBorder="1" applyAlignment="1">
      <alignment horizontal="center" vertical="center" wrapText="1"/>
    </xf>
    <xf numFmtId="166" fontId="26" fillId="21" borderId="199" xfId="0" applyNumberFormat="1" applyFont="1" applyFill="1" applyBorder="1" applyAlignment="1">
      <alignment horizontal="center" vertical="center" wrapText="1"/>
    </xf>
    <xf numFmtId="166" fontId="25" fillId="12" borderId="144" xfId="0" applyNumberFormat="1" applyFont="1" applyFill="1" applyBorder="1" applyAlignment="1">
      <alignment horizontal="center" vertical="center" wrapText="1"/>
    </xf>
    <xf numFmtId="0" fontId="75" fillId="12" borderId="15" xfId="0" applyFont="1" applyFill="1" applyBorder="1" applyAlignment="1">
      <alignment horizontal="center" vertical="center"/>
    </xf>
    <xf numFmtId="0" fontId="75" fillId="12" borderId="145" xfId="0" applyFont="1" applyFill="1" applyBorder="1" applyAlignment="1">
      <alignment horizontal="center" vertical="center"/>
    </xf>
    <xf numFmtId="166" fontId="25" fillId="12" borderId="141" xfId="0" applyNumberFormat="1" applyFont="1" applyFill="1" applyBorder="1" applyAlignment="1">
      <alignment horizontal="center" vertical="center" wrapText="1"/>
    </xf>
    <xf numFmtId="0" fontId="75" fillId="12" borderId="142" xfId="0" applyFont="1" applyFill="1" applyBorder="1" applyAlignment="1">
      <alignment horizontal="center" vertical="center" wrapText="1"/>
    </xf>
    <xf numFmtId="0" fontId="75" fillId="12" borderId="143" xfId="0" applyFont="1" applyFill="1" applyBorder="1" applyAlignment="1">
      <alignment horizontal="center" vertical="center" wrapText="1"/>
    </xf>
    <xf numFmtId="0" fontId="75" fillId="12" borderId="15" xfId="0" applyFont="1" applyFill="1" applyBorder="1" applyAlignment="1">
      <alignment horizontal="center" vertical="center" wrapText="1"/>
    </xf>
    <xf numFmtId="0" fontId="75" fillId="12" borderId="145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[0]" xfId="6" builtinId="6"/>
    <cellStyle name="Millares 3" xfId="4" xr:uid="{00000000-0005-0000-0000-000001000000}"/>
    <cellStyle name="Moneda" xfId="1" builtinId="4"/>
    <cellStyle name="Normal" xfId="0" builtinId="0"/>
    <cellStyle name="Normal 2 2" xfId="2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42</xdr:row>
      <xdr:rowOff>34919</xdr:rowOff>
    </xdr:from>
    <xdr:to>
      <xdr:col>33</xdr:col>
      <xdr:colOff>295274</xdr:colOff>
      <xdr:row>45</xdr:row>
      <xdr:rowOff>133350</xdr:rowOff>
    </xdr:to>
    <xdr:sp macro="" textlink="">
      <xdr:nvSpPr>
        <xdr:cNvPr id="2" name="Rectángulo redondeado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0315575" y="8102594"/>
          <a:ext cx="914399" cy="679456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CL" sz="65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el resultado es positivo, anótelo en el código 304 y luego trasladelo al código 31 de la línea 48</a:t>
          </a:r>
        </a:p>
        <a:p>
          <a:pPr marL="0" indent="0" algn="just"/>
          <a:endParaRPr lang="es-CL" sz="65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0</xdr:colOff>
      <xdr:row>33</xdr:row>
      <xdr:rowOff>3613</xdr:rowOff>
    </xdr:from>
    <xdr:to>
      <xdr:col>33</xdr:col>
      <xdr:colOff>276225</xdr:colOff>
      <xdr:row>38</xdr:row>
      <xdr:rowOff>114300</xdr:rowOff>
    </xdr:to>
    <xdr:sp macro="" textlink="">
      <xdr:nvSpPr>
        <xdr:cNvPr id="5" name="Rectángulo redondeado 3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10304789" y="6547288"/>
          <a:ext cx="906136" cy="872687"/>
        </a:xfrm>
        <a:prstGeom prst="roundRect">
          <a:avLst/>
        </a:prstGeom>
        <a:solidFill>
          <a:schemeClr val="bg1"/>
        </a:solidFill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just"/>
          <a:r>
            <a:rPr lang="es-CL" sz="65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Si el resultado es negativo, anótelo en el código 304 con signo menos y vea las instrucciones </a:t>
          </a:r>
          <a:r>
            <a:rPr lang="es-CL" sz="65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para la línea 47</a:t>
          </a:r>
        </a:p>
        <a:p>
          <a:pPr algn="just"/>
          <a:endParaRPr lang="es-CL" sz="6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85725</xdr:colOff>
      <xdr:row>82</xdr:row>
      <xdr:rowOff>0</xdr:rowOff>
    </xdr:from>
    <xdr:to>
      <xdr:col>34</xdr:col>
      <xdr:colOff>0</xdr:colOff>
      <xdr:row>82</xdr:row>
      <xdr:rowOff>0</xdr:rowOff>
    </xdr:to>
    <xdr:sp macro="" textlink="">
      <xdr:nvSpPr>
        <xdr:cNvPr id="7" name="Texto 15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020425" y="17078325"/>
          <a:ext cx="2286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17560</xdr:colOff>
      <xdr:row>0</xdr:row>
      <xdr:rowOff>85807</xdr:rowOff>
    </xdr:from>
    <xdr:to>
      <xdr:col>25</xdr:col>
      <xdr:colOff>124240</xdr:colOff>
      <xdr:row>3</xdr:row>
      <xdr:rowOff>123825</xdr:rowOff>
    </xdr:to>
    <xdr:sp macro="" textlink="">
      <xdr:nvSpPr>
        <xdr:cNvPr id="8" name="Texto 9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875185" y="85807"/>
          <a:ext cx="3507105" cy="419018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CL" sz="1400" b="1" i="0" strike="noStrike">
              <a:solidFill>
                <a:schemeClr val="accent6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AÑO  TRIBUTARIO  2022</a:t>
          </a:r>
        </a:p>
        <a:p>
          <a:pPr algn="ctr" rtl="0">
            <a:defRPr sz="1000"/>
          </a:pPr>
          <a:r>
            <a:rPr lang="es-CL" sz="800" b="1" i="0" strike="noStrike">
              <a:solidFill>
                <a:schemeClr val="accent6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 </a:t>
          </a:r>
          <a:r>
            <a:rPr lang="es-CL" sz="1000" b="1" i="0" strike="noStrike">
              <a:solidFill>
                <a:schemeClr val="accent6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IMPUESTOS ANUALES A LA RENTA</a:t>
          </a:r>
        </a:p>
      </xdr:txBody>
    </xdr:sp>
    <xdr:clientData/>
  </xdr:twoCellAnchor>
  <xdr:twoCellAnchor editAs="oneCell">
    <xdr:from>
      <xdr:col>11</xdr:col>
      <xdr:colOff>8281</xdr:colOff>
      <xdr:row>96</xdr:row>
      <xdr:rowOff>82826</xdr:rowOff>
    </xdr:from>
    <xdr:to>
      <xdr:col>13</xdr:col>
      <xdr:colOff>500338</xdr:colOff>
      <xdr:row>97</xdr:row>
      <xdr:rowOff>89709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408" y="35391135"/>
          <a:ext cx="1080875" cy="28166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28575</xdr:rowOff>
    </xdr:from>
    <xdr:to>
      <xdr:col>5</xdr:col>
      <xdr:colOff>120650</xdr:colOff>
      <xdr:row>2</xdr:row>
      <xdr:rowOff>66675</xdr:rowOff>
    </xdr:to>
    <xdr:pic>
      <xdr:nvPicPr>
        <xdr:cNvPr id="12" name="Imagen 11" descr="logo_sii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8575"/>
          <a:ext cx="11906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361779</xdr:colOff>
      <xdr:row>16</xdr:row>
      <xdr:rowOff>267914</xdr:rowOff>
    </xdr:from>
    <xdr:to>
      <xdr:col>4</xdr:col>
      <xdr:colOff>318484</xdr:colOff>
      <xdr:row>17</xdr:row>
      <xdr:rowOff>235009</xdr:rowOff>
    </xdr:to>
    <xdr:cxnSp macro="">
      <xdr:nvCxnSpPr>
        <xdr:cNvPr id="8" name="Conector angul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16200000" flipH="1">
          <a:off x="8494744" y="5469949"/>
          <a:ext cx="309995" cy="497725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148419</xdr:colOff>
      <xdr:row>16</xdr:row>
      <xdr:rowOff>283154</xdr:rowOff>
    </xdr:from>
    <xdr:to>
      <xdr:col>7</xdr:col>
      <xdr:colOff>310864</xdr:colOff>
      <xdr:row>17</xdr:row>
      <xdr:rowOff>250249</xdr:rowOff>
    </xdr:to>
    <xdr:cxnSp macro="">
      <xdr:nvCxnSpPr>
        <xdr:cNvPr id="9" name="Conector angular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11443684" y="5492809"/>
          <a:ext cx="309995" cy="482485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17560</xdr:colOff>
      <xdr:row>1</xdr:row>
      <xdr:rowOff>85807</xdr:rowOff>
    </xdr:from>
    <xdr:to>
      <xdr:col>25</xdr:col>
      <xdr:colOff>124240</xdr:colOff>
      <xdr:row>3</xdr:row>
      <xdr:rowOff>123825</xdr:rowOff>
    </xdr:to>
    <xdr:sp macro="" textlink="">
      <xdr:nvSpPr>
        <xdr:cNvPr id="2" name="Texto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227610" y="276307"/>
          <a:ext cx="3564255" cy="419018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CL" sz="1400" b="1" i="0" strike="noStrike">
              <a:solidFill>
                <a:sysClr val="windowText" lastClr="000000"/>
              </a:solidFill>
              <a:latin typeface="Arial"/>
              <a:cs typeface="Arial"/>
            </a:rPr>
            <a:t>AÑO  TRIBUTARIO  2021</a:t>
          </a:r>
        </a:p>
        <a:p>
          <a:pPr algn="ctr" rtl="0">
            <a:defRPr sz="1000"/>
          </a:pPr>
          <a:r>
            <a:rPr lang="es-CL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s-CL" sz="1000" b="1" i="0" strike="noStrike">
              <a:solidFill>
                <a:sysClr val="windowText" lastClr="000000"/>
              </a:solidFill>
              <a:latin typeface="Arial"/>
              <a:cs typeface="Arial"/>
            </a:rPr>
            <a:t>IMPUESTOS ANUALES A LA RENTA</a:t>
          </a:r>
        </a:p>
      </xdr:txBody>
    </xdr:sp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9525</xdr:colOff>
      <xdr:row>3</xdr:row>
      <xdr:rowOff>128059</xdr:rowOff>
    </xdr:to>
    <xdr:pic>
      <xdr:nvPicPr>
        <xdr:cNvPr id="3" name="Imagen 2" descr="logo_sii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9075"/>
          <a:ext cx="11906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17560</xdr:colOff>
      <xdr:row>1</xdr:row>
      <xdr:rowOff>85807</xdr:rowOff>
    </xdr:from>
    <xdr:to>
      <xdr:col>25</xdr:col>
      <xdr:colOff>124240</xdr:colOff>
      <xdr:row>3</xdr:row>
      <xdr:rowOff>123825</xdr:rowOff>
    </xdr:to>
    <xdr:sp macro="" textlink="">
      <xdr:nvSpPr>
        <xdr:cNvPr id="2" name="Texto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227610" y="276307"/>
          <a:ext cx="3564255" cy="419018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CL" sz="1400" b="1" i="0" strike="noStrike">
              <a:solidFill>
                <a:sysClr val="windowText" lastClr="000000"/>
              </a:solidFill>
              <a:latin typeface="Arial"/>
              <a:cs typeface="Arial"/>
            </a:rPr>
            <a:t>AÑO  TRIBUTARIO  2021</a:t>
          </a:r>
        </a:p>
        <a:p>
          <a:pPr algn="ctr" rtl="0">
            <a:defRPr sz="1000"/>
          </a:pPr>
          <a:r>
            <a:rPr lang="es-CL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s-CL" sz="1000" b="1" i="0" strike="noStrike">
              <a:solidFill>
                <a:sysClr val="windowText" lastClr="000000"/>
              </a:solidFill>
              <a:latin typeface="Arial"/>
              <a:cs typeface="Arial"/>
            </a:rPr>
            <a:t>IMPUESTOS ANUALES A LA RENTA</a:t>
          </a:r>
        </a:p>
      </xdr:txBody>
    </xdr:sp>
    <xdr:clientData/>
  </xdr:twoCellAnchor>
  <xdr:twoCellAnchor editAs="oneCell">
    <xdr:from>
      <xdr:col>1</xdr:col>
      <xdr:colOff>28575</xdr:colOff>
      <xdr:row>1</xdr:row>
      <xdr:rowOff>28575</xdr:rowOff>
    </xdr:from>
    <xdr:to>
      <xdr:col>4</xdr:col>
      <xdr:colOff>276225</xdr:colOff>
      <xdr:row>3</xdr:row>
      <xdr:rowOff>116205</xdr:rowOff>
    </xdr:to>
    <xdr:pic>
      <xdr:nvPicPr>
        <xdr:cNvPr id="3" name="Imagen 2" descr="logo_sii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9075"/>
          <a:ext cx="11906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17560</xdr:colOff>
      <xdr:row>1</xdr:row>
      <xdr:rowOff>85807</xdr:rowOff>
    </xdr:from>
    <xdr:to>
      <xdr:col>25</xdr:col>
      <xdr:colOff>124240</xdr:colOff>
      <xdr:row>3</xdr:row>
      <xdr:rowOff>123825</xdr:rowOff>
    </xdr:to>
    <xdr:sp macro="" textlink="">
      <xdr:nvSpPr>
        <xdr:cNvPr id="2" name="Texto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227610" y="276307"/>
          <a:ext cx="3564255" cy="419018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CL" sz="1400" b="1" i="0" strike="noStrike">
              <a:solidFill>
                <a:sysClr val="windowText" lastClr="000000"/>
              </a:solidFill>
              <a:latin typeface="Arial"/>
              <a:cs typeface="Arial"/>
            </a:rPr>
            <a:t>AÑO  TRIBUTARIO  2021</a:t>
          </a:r>
        </a:p>
        <a:p>
          <a:pPr algn="ctr" rtl="0">
            <a:defRPr sz="1000"/>
          </a:pPr>
          <a:r>
            <a:rPr lang="es-CL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s-CL" sz="1000" b="1" i="0" strike="noStrike">
              <a:solidFill>
                <a:sysClr val="windowText" lastClr="000000"/>
              </a:solidFill>
              <a:latin typeface="Arial"/>
              <a:cs typeface="Arial"/>
            </a:rPr>
            <a:t>IMPUESTOS ANUALES A LA RENTA</a:t>
          </a:r>
        </a:p>
      </xdr:txBody>
    </xdr:sp>
    <xdr:clientData/>
  </xdr:twoCellAnchor>
  <xdr:twoCellAnchor editAs="oneCell">
    <xdr:from>
      <xdr:col>1</xdr:col>
      <xdr:colOff>28575</xdr:colOff>
      <xdr:row>1</xdr:row>
      <xdr:rowOff>28575</xdr:rowOff>
    </xdr:from>
    <xdr:to>
      <xdr:col>4</xdr:col>
      <xdr:colOff>200025</xdr:colOff>
      <xdr:row>4</xdr:row>
      <xdr:rowOff>1905</xdr:rowOff>
    </xdr:to>
    <xdr:pic>
      <xdr:nvPicPr>
        <xdr:cNvPr id="3" name="Imagen 2" descr="logo_sii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9075"/>
          <a:ext cx="11906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ilesii-my.sharepoint.com/TEMP/Archivos%20temporales%20de%20Internet/Content.Outlook/Q2W04AWC/F22%20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versoCon"/>
      <sheetName val="ReversoCon"/>
      <sheetName val="Registrar "/>
      <sheetName val="AnversoAud"/>
      <sheetName val="ReversoAud"/>
      <sheetName val="Hoja1"/>
      <sheetName val="RUT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 xml:space="preserve"> </v>
          </cell>
        </row>
        <row r="3">
          <cell r="A3">
            <v>2</v>
          </cell>
          <cell r="B3" t="str">
            <v xml:space="preserve"> </v>
          </cell>
        </row>
        <row r="4">
          <cell r="A4">
            <v>5</v>
          </cell>
          <cell r="B4" t="str">
            <v xml:space="preserve"> </v>
          </cell>
        </row>
        <row r="5">
          <cell r="A5">
            <v>6</v>
          </cell>
          <cell r="B5" t="str">
            <v xml:space="preserve"> </v>
          </cell>
        </row>
        <row r="6">
          <cell r="A6">
            <v>9</v>
          </cell>
          <cell r="B6" t="str">
            <v xml:space="preserve"> </v>
          </cell>
        </row>
        <row r="7">
          <cell r="A7">
            <v>8</v>
          </cell>
          <cell r="B7" t="str">
            <v xml:space="preserve"> </v>
          </cell>
        </row>
        <row r="8">
          <cell r="A8">
            <v>7</v>
          </cell>
          <cell r="B8" t="str">
            <v xml:space="preserve"> </v>
          </cell>
        </row>
        <row r="9">
          <cell r="A9">
            <v>3</v>
          </cell>
          <cell r="B9" t="str">
            <v xml:space="preserve"> </v>
          </cell>
        </row>
        <row r="10">
          <cell r="A10">
            <v>0</v>
          </cell>
          <cell r="B10" t="str">
            <v xml:space="preserve"> </v>
          </cell>
        </row>
        <row r="11">
          <cell r="A11">
            <v>0</v>
          </cell>
          <cell r="B11" t="str">
            <v xml:space="preserve"> </v>
          </cell>
        </row>
        <row r="12">
          <cell r="A12">
            <v>0</v>
          </cell>
          <cell r="B12">
            <v>0</v>
          </cell>
        </row>
        <row r="13">
          <cell r="A13">
            <v>0</v>
          </cell>
          <cell r="B13">
            <v>0</v>
          </cell>
        </row>
        <row r="14">
          <cell r="A14">
            <v>0</v>
          </cell>
          <cell r="B14">
            <v>0</v>
          </cell>
        </row>
        <row r="15">
          <cell r="A15">
            <v>0</v>
          </cell>
          <cell r="B15">
            <v>0</v>
          </cell>
        </row>
        <row r="16">
          <cell r="A16">
            <v>0</v>
          </cell>
          <cell r="B16">
            <v>0</v>
          </cell>
        </row>
        <row r="17">
          <cell r="A17">
            <v>0</v>
          </cell>
          <cell r="B17">
            <v>0</v>
          </cell>
        </row>
        <row r="18">
          <cell r="A18">
            <v>0</v>
          </cell>
          <cell r="B18">
            <v>0</v>
          </cell>
        </row>
        <row r="19">
          <cell r="A19">
            <v>0</v>
          </cell>
          <cell r="B19">
            <v>0</v>
          </cell>
        </row>
        <row r="20">
          <cell r="A20">
            <v>0</v>
          </cell>
          <cell r="B20">
            <v>0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0</v>
          </cell>
        </row>
        <row r="27">
          <cell r="A27">
            <v>0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29">
          <cell r="A29">
            <v>0</v>
          </cell>
          <cell r="B29">
            <v>0</v>
          </cell>
        </row>
        <row r="30">
          <cell r="A30">
            <v>0</v>
          </cell>
          <cell r="B30">
            <v>0</v>
          </cell>
        </row>
        <row r="31">
          <cell r="A31">
            <v>0</v>
          </cell>
          <cell r="B31">
            <v>0</v>
          </cell>
        </row>
        <row r="32">
          <cell r="A32">
            <v>0</v>
          </cell>
          <cell r="B32">
            <v>0</v>
          </cell>
        </row>
        <row r="33">
          <cell r="A33">
            <v>0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5">
          <cell r="A35">
            <v>0</v>
          </cell>
          <cell r="B35">
            <v>0</v>
          </cell>
        </row>
        <row r="36">
          <cell r="A36">
            <v>0</v>
          </cell>
          <cell r="B36">
            <v>0</v>
          </cell>
        </row>
        <row r="37">
          <cell r="A37">
            <v>0</v>
          </cell>
          <cell r="B37">
            <v>0</v>
          </cell>
        </row>
        <row r="38">
          <cell r="A38">
            <v>0</v>
          </cell>
          <cell r="B38">
            <v>0</v>
          </cell>
        </row>
        <row r="39">
          <cell r="A39">
            <v>0</v>
          </cell>
          <cell r="B39">
            <v>0</v>
          </cell>
        </row>
        <row r="40">
          <cell r="A40">
            <v>0</v>
          </cell>
          <cell r="B40">
            <v>0</v>
          </cell>
        </row>
        <row r="41">
          <cell r="A41">
            <v>0</v>
          </cell>
          <cell r="B41">
            <v>0</v>
          </cell>
        </row>
        <row r="42">
          <cell r="A42">
            <v>0</v>
          </cell>
          <cell r="B42">
            <v>0</v>
          </cell>
        </row>
        <row r="43">
          <cell r="A43">
            <v>0</v>
          </cell>
          <cell r="B43">
            <v>0</v>
          </cell>
        </row>
        <row r="44">
          <cell r="A44">
            <v>0</v>
          </cell>
          <cell r="B44">
            <v>0</v>
          </cell>
        </row>
        <row r="45">
          <cell r="A45">
            <v>0</v>
          </cell>
          <cell r="B45">
            <v>0</v>
          </cell>
        </row>
        <row r="46">
          <cell r="A46">
            <v>0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48">
          <cell r="A48">
            <v>0</v>
          </cell>
          <cell r="B48">
            <v>0</v>
          </cell>
        </row>
        <row r="49">
          <cell r="A49">
            <v>0</v>
          </cell>
          <cell r="B49">
            <v>0</v>
          </cell>
        </row>
        <row r="50">
          <cell r="A50">
            <v>0</v>
          </cell>
          <cell r="B50">
            <v>0</v>
          </cell>
        </row>
        <row r="51">
          <cell r="A51">
            <v>0</v>
          </cell>
          <cell r="B51">
            <v>0</v>
          </cell>
        </row>
        <row r="52">
          <cell r="A52">
            <v>0</v>
          </cell>
          <cell r="B52">
            <v>0</v>
          </cell>
        </row>
        <row r="53">
          <cell r="A53">
            <v>0</v>
          </cell>
          <cell r="B53">
            <v>0</v>
          </cell>
        </row>
        <row r="54">
          <cell r="A54">
            <v>0</v>
          </cell>
          <cell r="B54">
            <v>0</v>
          </cell>
        </row>
        <row r="55">
          <cell r="A55">
            <v>0</v>
          </cell>
          <cell r="B55">
            <v>0</v>
          </cell>
        </row>
        <row r="56">
          <cell r="A56">
            <v>0</v>
          </cell>
          <cell r="B56">
            <v>0</v>
          </cell>
        </row>
        <row r="57">
          <cell r="A57">
            <v>0</v>
          </cell>
          <cell r="B57">
            <v>0</v>
          </cell>
        </row>
        <row r="58">
          <cell r="A58">
            <v>0</v>
          </cell>
          <cell r="B58">
            <v>0</v>
          </cell>
        </row>
        <row r="59">
          <cell r="A59">
            <v>0</v>
          </cell>
          <cell r="B59">
            <v>0</v>
          </cell>
        </row>
        <row r="60">
          <cell r="A60">
            <v>0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  <row r="63">
          <cell r="A63">
            <v>0</v>
          </cell>
          <cell r="B63">
            <v>0</v>
          </cell>
        </row>
        <row r="64">
          <cell r="A64">
            <v>0</v>
          </cell>
          <cell r="B64">
            <v>0</v>
          </cell>
        </row>
        <row r="65">
          <cell r="A65">
            <v>0</v>
          </cell>
          <cell r="B65">
            <v>0</v>
          </cell>
        </row>
        <row r="66">
          <cell r="A66">
            <v>0</v>
          </cell>
          <cell r="B66">
            <v>0</v>
          </cell>
        </row>
        <row r="67">
          <cell r="A67">
            <v>0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69">
          <cell r="A69">
            <v>0</v>
          </cell>
          <cell r="B69">
            <v>0</v>
          </cell>
        </row>
        <row r="70">
          <cell r="A70">
            <v>0</v>
          </cell>
          <cell r="B70">
            <v>0</v>
          </cell>
        </row>
        <row r="71">
          <cell r="A71">
            <v>0</v>
          </cell>
          <cell r="B71">
            <v>0</v>
          </cell>
        </row>
        <row r="72">
          <cell r="A72">
            <v>0</v>
          </cell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A74">
            <v>0</v>
          </cell>
          <cell r="B74">
            <v>0</v>
          </cell>
        </row>
        <row r="75">
          <cell r="A75">
            <v>0</v>
          </cell>
          <cell r="B75">
            <v>0</v>
          </cell>
        </row>
        <row r="76">
          <cell r="A76">
            <v>0</v>
          </cell>
          <cell r="B76">
            <v>0</v>
          </cell>
        </row>
        <row r="77">
          <cell r="A77">
            <v>0</v>
          </cell>
          <cell r="B77">
            <v>0</v>
          </cell>
        </row>
        <row r="78">
          <cell r="A78">
            <v>0</v>
          </cell>
          <cell r="B78">
            <v>0</v>
          </cell>
        </row>
        <row r="79">
          <cell r="A79">
            <v>0</v>
          </cell>
          <cell r="B79">
            <v>0</v>
          </cell>
        </row>
        <row r="80">
          <cell r="A80">
            <v>0</v>
          </cell>
          <cell r="B80">
            <v>0</v>
          </cell>
        </row>
        <row r="81">
          <cell r="A81">
            <v>0</v>
          </cell>
          <cell r="B81">
            <v>0</v>
          </cell>
        </row>
        <row r="82">
          <cell r="A82">
            <v>0</v>
          </cell>
          <cell r="B82">
            <v>0</v>
          </cell>
        </row>
        <row r="83">
          <cell r="A83">
            <v>0</v>
          </cell>
          <cell r="B83">
            <v>0</v>
          </cell>
        </row>
        <row r="84">
          <cell r="A84">
            <v>0</v>
          </cell>
          <cell r="B84">
            <v>0</v>
          </cell>
        </row>
        <row r="85">
          <cell r="A85">
            <v>0</v>
          </cell>
          <cell r="B85">
            <v>0</v>
          </cell>
        </row>
        <row r="86">
          <cell r="A86">
            <v>0</v>
          </cell>
          <cell r="B86">
            <v>0</v>
          </cell>
        </row>
        <row r="87">
          <cell r="A87">
            <v>0</v>
          </cell>
          <cell r="B87">
            <v>0</v>
          </cell>
        </row>
        <row r="88">
          <cell r="A88">
            <v>0</v>
          </cell>
          <cell r="B88">
            <v>0</v>
          </cell>
        </row>
        <row r="89">
          <cell r="A89">
            <v>0</v>
          </cell>
          <cell r="B89">
            <v>0</v>
          </cell>
        </row>
        <row r="90">
          <cell r="A90">
            <v>0</v>
          </cell>
          <cell r="B90">
            <v>0</v>
          </cell>
        </row>
        <row r="91">
          <cell r="A91">
            <v>0</v>
          </cell>
          <cell r="B91">
            <v>0</v>
          </cell>
        </row>
        <row r="92">
          <cell r="A92">
            <v>0</v>
          </cell>
          <cell r="B92">
            <v>0</v>
          </cell>
        </row>
        <row r="93">
          <cell r="A93">
            <v>0</v>
          </cell>
          <cell r="B93">
            <v>0</v>
          </cell>
        </row>
        <row r="94">
          <cell r="A94">
            <v>0</v>
          </cell>
          <cell r="B94">
            <v>0</v>
          </cell>
        </row>
        <row r="95">
          <cell r="A95">
            <v>0</v>
          </cell>
          <cell r="B95">
            <v>0</v>
          </cell>
        </row>
        <row r="96">
          <cell r="A96">
            <v>0</v>
          </cell>
          <cell r="B96">
            <v>0</v>
          </cell>
        </row>
        <row r="97">
          <cell r="A97">
            <v>0</v>
          </cell>
          <cell r="B97">
            <v>0</v>
          </cell>
        </row>
        <row r="98">
          <cell r="A98">
            <v>0</v>
          </cell>
          <cell r="B98">
            <v>0</v>
          </cell>
        </row>
        <row r="99">
          <cell r="A99">
            <v>0</v>
          </cell>
          <cell r="B99">
            <v>0</v>
          </cell>
        </row>
        <row r="100">
          <cell r="A100">
            <v>0</v>
          </cell>
          <cell r="B100">
            <v>0</v>
          </cell>
        </row>
        <row r="101">
          <cell r="A101">
            <v>0</v>
          </cell>
          <cell r="B101">
            <v>0</v>
          </cell>
        </row>
        <row r="102">
          <cell r="A102">
            <v>0</v>
          </cell>
          <cell r="B102">
            <v>0</v>
          </cell>
        </row>
        <row r="103">
          <cell r="A103">
            <v>0</v>
          </cell>
          <cell r="B103">
            <v>0</v>
          </cell>
        </row>
        <row r="104">
          <cell r="A104">
            <v>0</v>
          </cell>
          <cell r="B104">
            <v>0</v>
          </cell>
        </row>
        <row r="105">
          <cell r="A105">
            <v>0</v>
          </cell>
          <cell r="B105">
            <v>0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0</v>
          </cell>
          <cell r="B109">
            <v>0</v>
          </cell>
        </row>
        <row r="110">
          <cell r="A110">
            <v>0</v>
          </cell>
          <cell r="B110">
            <v>0</v>
          </cell>
        </row>
        <row r="111">
          <cell r="A111">
            <v>0</v>
          </cell>
          <cell r="B111">
            <v>0</v>
          </cell>
        </row>
        <row r="112">
          <cell r="A112">
            <v>0</v>
          </cell>
          <cell r="B112">
            <v>0</v>
          </cell>
        </row>
        <row r="113">
          <cell r="A113">
            <v>0</v>
          </cell>
          <cell r="B113">
            <v>0</v>
          </cell>
        </row>
        <row r="114">
          <cell r="A114">
            <v>0</v>
          </cell>
          <cell r="B114">
            <v>0</v>
          </cell>
        </row>
        <row r="115">
          <cell r="A115">
            <v>0</v>
          </cell>
          <cell r="B115">
            <v>0</v>
          </cell>
        </row>
        <row r="116">
          <cell r="A116">
            <v>0</v>
          </cell>
          <cell r="B116">
            <v>0</v>
          </cell>
        </row>
        <row r="117">
          <cell r="A117">
            <v>0</v>
          </cell>
          <cell r="B117">
            <v>0</v>
          </cell>
        </row>
        <row r="118">
          <cell r="A118">
            <v>0</v>
          </cell>
          <cell r="B118">
            <v>0</v>
          </cell>
        </row>
        <row r="119">
          <cell r="A119">
            <v>0</v>
          </cell>
          <cell r="B119">
            <v>0</v>
          </cell>
        </row>
        <row r="120">
          <cell r="A120">
            <v>0</v>
          </cell>
          <cell r="B120">
            <v>0</v>
          </cell>
        </row>
        <row r="121">
          <cell r="A121">
            <v>0</v>
          </cell>
          <cell r="B121">
            <v>0</v>
          </cell>
        </row>
        <row r="122">
          <cell r="A122">
            <v>0</v>
          </cell>
          <cell r="B122">
            <v>0</v>
          </cell>
        </row>
        <row r="123">
          <cell r="A123">
            <v>0</v>
          </cell>
          <cell r="B123">
            <v>0</v>
          </cell>
        </row>
        <row r="124">
          <cell r="A124">
            <v>0</v>
          </cell>
          <cell r="B124">
            <v>0</v>
          </cell>
        </row>
        <row r="125">
          <cell r="A125">
            <v>0</v>
          </cell>
          <cell r="B125">
            <v>0</v>
          </cell>
        </row>
        <row r="126">
          <cell r="A126">
            <v>0</v>
          </cell>
          <cell r="B126">
            <v>0</v>
          </cell>
        </row>
        <row r="127">
          <cell r="A127">
            <v>0</v>
          </cell>
          <cell r="B127">
            <v>0</v>
          </cell>
        </row>
        <row r="128">
          <cell r="A128">
            <v>0</v>
          </cell>
          <cell r="B128">
            <v>0</v>
          </cell>
        </row>
        <row r="129">
          <cell r="A129">
            <v>0</v>
          </cell>
          <cell r="B129">
            <v>0</v>
          </cell>
        </row>
        <row r="130">
          <cell r="A130">
            <v>0</v>
          </cell>
          <cell r="B130">
            <v>0</v>
          </cell>
        </row>
        <row r="131">
          <cell r="A131">
            <v>0</v>
          </cell>
          <cell r="B131">
            <v>0</v>
          </cell>
        </row>
        <row r="132">
          <cell r="A132">
            <v>0</v>
          </cell>
          <cell r="B132">
            <v>0</v>
          </cell>
        </row>
        <row r="133">
          <cell r="A133">
            <v>0</v>
          </cell>
          <cell r="B133">
            <v>0</v>
          </cell>
        </row>
        <row r="134">
          <cell r="A134">
            <v>0</v>
          </cell>
          <cell r="B134">
            <v>0</v>
          </cell>
        </row>
        <row r="135">
          <cell r="A135">
            <v>0</v>
          </cell>
          <cell r="B135">
            <v>0</v>
          </cell>
        </row>
        <row r="136">
          <cell r="A136">
            <v>0</v>
          </cell>
          <cell r="B136">
            <v>0</v>
          </cell>
        </row>
        <row r="137">
          <cell r="A137">
            <v>0</v>
          </cell>
          <cell r="B137">
            <v>0</v>
          </cell>
        </row>
        <row r="138">
          <cell r="A138">
            <v>0</v>
          </cell>
          <cell r="B138">
            <v>0</v>
          </cell>
        </row>
        <row r="139">
          <cell r="A139">
            <v>0</v>
          </cell>
          <cell r="B139">
            <v>0</v>
          </cell>
        </row>
        <row r="140">
          <cell r="A140">
            <v>0</v>
          </cell>
          <cell r="B140">
            <v>0</v>
          </cell>
        </row>
        <row r="141">
          <cell r="A141">
            <v>0</v>
          </cell>
          <cell r="B141">
            <v>0</v>
          </cell>
        </row>
        <row r="142">
          <cell r="A142">
            <v>0</v>
          </cell>
          <cell r="B142">
            <v>0</v>
          </cell>
        </row>
        <row r="143">
          <cell r="A143">
            <v>0</v>
          </cell>
          <cell r="B143">
            <v>0</v>
          </cell>
        </row>
        <row r="144">
          <cell r="A144">
            <v>0</v>
          </cell>
          <cell r="B144">
            <v>0</v>
          </cell>
        </row>
        <row r="145">
          <cell r="A145">
            <v>0</v>
          </cell>
          <cell r="B145">
            <v>0</v>
          </cell>
        </row>
        <row r="146">
          <cell r="A146">
            <v>0</v>
          </cell>
          <cell r="B146">
            <v>0</v>
          </cell>
        </row>
        <row r="147">
          <cell r="A147">
            <v>0</v>
          </cell>
          <cell r="B147">
            <v>0</v>
          </cell>
        </row>
        <row r="148">
          <cell r="A148">
            <v>0</v>
          </cell>
          <cell r="B148">
            <v>0</v>
          </cell>
        </row>
        <row r="149">
          <cell r="A149">
            <v>0</v>
          </cell>
          <cell r="B149">
            <v>0</v>
          </cell>
        </row>
        <row r="150">
          <cell r="A150">
            <v>0</v>
          </cell>
          <cell r="B150">
            <v>0</v>
          </cell>
        </row>
        <row r="151">
          <cell r="A151">
            <v>0</v>
          </cell>
          <cell r="B151">
            <v>0</v>
          </cell>
        </row>
        <row r="152">
          <cell r="A152">
            <v>0</v>
          </cell>
          <cell r="B152">
            <v>0</v>
          </cell>
        </row>
        <row r="153">
          <cell r="A153">
            <v>0</v>
          </cell>
          <cell r="B153">
            <v>0</v>
          </cell>
        </row>
        <row r="154">
          <cell r="A154">
            <v>0</v>
          </cell>
          <cell r="B154">
            <v>0</v>
          </cell>
        </row>
        <row r="155">
          <cell r="A155">
            <v>0</v>
          </cell>
          <cell r="B155">
            <v>0</v>
          </cell>
        </row>
        <row r="156">
          <cell r="A156">
            <v>0</v>
          </cell>
          <cell r="B156">
            <v>0</v>
          </cell>
        </row>
        <row r="157">
          <cell r="A157">
            <v>0</v>
          </cell>
          <cell r="B157">
            <v>0</v>
          </cell>
        </row>
        <row r="158">
          <cell r="A158">
            <v>0</v>
          </cell>
          <cell r="B158">
            <v>0</v>
          </cell>
        </row>
        <row r="159">
          <cell r="A159">
            <v>0</v>
          </cell>
          <cell r="B159">
            <v>0</v>
          </cell>
        </row>
        <row r="160">
          <cell r="A160">
            <v>0</v>
          </cell>
          <cell r="B160">
            <v>0</v>
          </cell>
        </row>
        <row r="161">
          <cell r="A161">
            <v>0</v>
          </cell>
          <cell r="B161">
            <v>0</v>
          </cell>
        </row>
        <row r="162">
          <cell r="A162">
            <v>0</v>
          </cell>
          <cell r="B162">
            <v>0</v>
          </cell>
        </row>
        <row r="163">
          <cell r="A163">
            <v>0</v>
          </cell>
          <cell r="B163">
            <v>0</v>
          </cell>
        </row>
        <row r="164">
          <cell r="A164">
            <v>0</v>
          </cell>
          <cell r="B164">
            <v>0</v>
          </cell>
        </row>
        <row r="165">
          <cell r="A165">
            <v>0</v>
          </cell>
          <cell r="B165">
            <v>0</v>
          </cell>
        </row>
        <row r="166">
          <cell r="A166">
            <v>0</v>
          </cell>
          <cell r="B166">
            <v>0</v>
          </cell>
        </row>
        <row r="167">
          <cell r="A167">
            <v>0</v>
          </cell>
          <cell r="B167">
            <v>0</v>
          </cell>
        </row>
        <row r="168">
          <cell r="A168">
            <v>0</v>
          </cell>
          <cell r="B168">
            <v>0</v>
          </cell>
        </row>
        <row r="169">
          <cell r="A169">
            <v>0</v>
          </cell>
          <cell r="B169">
            <v>0</v>
          </cell>
        </row>
        <row r="170">
          <cell r="A170">
            <v>0</v>
          </cell>
          <cell r="B170">
            <v>0</v>
          </cell>
        </row>
        <row r="171">
          <cell r="A171">
            <v>0</v>
          </cell>
          <cell r="B171">
            <v>0</v>
          </cell>
        </row>
        <row r="172">
          <cell r="A172">
            <v>0</v>
          </cell>
          <cell r="B172">
            <v>0</v>
          </cell>
        </row>
        <row r="173">
          <cell r="A173">
            <v>0</v>
          </cell>
          <cell r="B173">
            <v>0</v>
          </cell>
        </row>
        <row r="174">
          <cell r="A174">
            <v>0</v>
          </cell>
          <cell r="B174">
            <v>0</v>
          </cell>
        </row>
        <row r="175">
          <cell r="A175">
            <v>0</v>
          </cell>
          <cell r="B175">
            <v>0</v>
          </cell>
        </row>
        <row r="176">
          <cell r="A176">
            <v>0</v>
          </cell>
          <cell r="B176">
            <v>0</v>
          </cell>
        </row>
        <row r="177">
          <cell r="A177">
            <v>85</v>
          </cell>
          <cell r="B177">
            <v>0</v>
          </cell>
        </row>
        <row r="178">
          <cell r="A178">
            <v>86</v>
          </cell>
          <cell r="B178">
            <v>0</v>
          </cell>
        </row>
        <row r="179">
          <cell r="A179">
            <v>87</v>
          </cell>
          <cell r="B179">
            <v>0</v>
          </cell>
        </row>
        <row r="180">
          <cell r="A180">
            <v>90</v>
          </cell>
          <cell r="B180">
            <v>0</v>
          </cell>
        </row>
        <row r="181">
          <cell r="A181">
            <v>39</v>
          </cell>
          <cell r="B181">
            <v>0</v>
          </cell>
        </row>
        <row r="182">
          <cell r="A182">
            <v>91</v>
          </cell>
          <cell r="B182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rolinasilvacorrea.c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N110"/>
  <sheetViews>
    <sheetView showGridLines="0" tabSelected="1" zoomScale="80" zoomScaleNormal="80" workbookViewId="0">
      <pane ySplit="4" topLeftCell="A5" activePane="bottomLeft" state="frozen"/>
      <selection activeCell="B2" sqref="B2:AU14"/>
      <selection pane="bottomLeft" activeCell="U12" sqref="U12:V12"/>
    </sheetView>
  </sheetViews>
  <sheetFormatPr baseColWidth="10" defaultColWidth="3.88671875" defaultRowHeight="22.2" x14ac:dyDescent="0.35"/>
  <cols>
    <col min="1" max="1" width="1.88671875" style="295" customWidth="1"/>
    <col min="2" max="2" width="3.88671875" style="277"/>
    <col min="3" max="3" width="5" style="277" bestFit="1" customWidth="1"/>
    <col min="4" max="4" width="3.77734375" style="309" customWidth="1"/>
    <col min="5" max="6" width="3.88671875" style="277"/>
    <col min="7" max="7" width="4.5546875" style="277" customWidth="1"/>
    <col min="8" max="11" width="4.6640625" style="277" customWidth="1"/>
    <col min="12" max="12" width="3.88671875" style="277"/>
    <col min="13" max="13" width="4.6640625" style="277" customWidth="1"/>
    <col min="14" max="14" width="7.5546875" style="277" customWidth="1"/>
    <col min="15" max="15" width="4.6640625" style="277" customWidth="1"/>
    <col min="16" max="16" width="7.109375" style="277" customWidth="1"/>
    <col min="17" max="17" width="3.88671875" style="277"/>
    <col min="18" max="18" width="3.88671875" style="277" customWidth="1"/>
    <col min="19" max="19" width="10.21875" style="277" customWidth="1"/>
    <col min="20" max="20" width="7" style="277" bestFit="1" customWidth="1"/>
    <col min="21" max="21" width="9.21875" style="277" customWidth="1"/>
    <col min="22" max="22" width="12.21875" style="277" customWidth="1"/>
    <col min="23" max="23" width="7.33203125" style="277" customWidth="1"/>
    <col min="24" max="24" width="6.109375" style="277" customWidth="1"/>
    <col min="25" max="25" width="17.5546875" style="277" customWidth="1"/>
    <col min="26" max="26" width="7.44140625" style="277" customWidth="1"/>
    <col min="27" max="27" width="4.6640625" style="277" bestFit="1" customWidth="1"/>
    <col min="28" max="28" width="18.6640625" style="277" customWidth="1"/>
    <col min="29" max="29" width="7" style="277" bestFit="1" customWidth="1"/>
    <col min="30" max="30" width="4.6640625" style="277" customWidth="1"/>
    <col min="31" max="31" width="19.21875" style="277" customWidth="1"/>
    <col min="32" max="32" width="7" style="277" bestFit="1" customWidth="1"/>
    <col min="33" max="33" width="28.5546875" style="277" customWidth="1"/>
    <col min="34" max="34" width="6.77734375" style="310" customWidth="1"/>
    <col min="35" max="35" width="12.33203125" style="507" customWidth="1"/>
    <col min="36" max="37" width="4.6640625" style="299" customWidth="1"/>
    <col min="38" max="40" width="4.6640625" style="295" customWidth="1"/>
    <col min="41" max="58" width="4.6640625" style="277" customWidth="1"/>
    <col min="59" max="16384" width="3.88671875" style="277"/>
  </cols>
  <sheetData>
    <row r="1" spans="2:38" s="295" customFormat="1" ht="15" customHeight="1" x14ac:dyDescent="0.35">
      <c r="B1" s="1042"/>
      <c r="C1" s="1042"/>
      <c r="D1" s="1042"/>
      <c r="E1" s="1042"/>
      <c r="AH1" s="296"/>
      <c r="AI1" s="507"/>
      <c r="AJ1" s="1012"/>
      <c r="AK1" s="1012"/>
      <c r="AL1" s="1012"/>
    </row>
    <row r="2" spans="2:38" s="295" customFormat="1" ht="22.8" x14ac:dyDescent="0.4">
      <c r="B2" s="1"/>
      <c r="C2" s="1"/>
      <c r="D2" s="18"/>
      <c r="E2" s="1"/>
      <c r="H2" s="297" t="s">
        <v>0</v>
      </c>
      <c r="I2" s="297"/>
      <c r="J2" s="297"/>
      <c r="K2" s="297"/>
      <c r="L2" s="297"/>
      <c r="M2" s="297"/>
      <c r="Z2" s="609"/>
      <c r="AA2" s="610"/>
      <c r="AB2" s="612" t="s">
        <v>579</v>
      </c>
      <c r="AC2" s="1045"/>
      <c r="AD2" s="1046"/>
      <c r="AE2" s="1046"/>
      <c r="AF2" s="1046"/>
      <c r="AG2" s="1046"/>
      <c r="AH2" s="1047"/>
      <c r="AI2" s="507"/>
      <c r="AJ2" s="1012"/>
      <c r="AK2" s="1012"/>
      <c r="AL2" s="1012"/>
    </row>
    <row r="3" spans="2:38" s="295" customFormat="1" ht="22.8" x14ac:dyDescent="0.4">
      <c r="B3" s="879" t="s">
        <v>691</v>
      </c>
      <c r="C3" s="1"/>
      <c r="D3" s="18"/>
      <c r="E3" s="1"/>
      <c r="H3" s="610"/>
      <c r="I3" s="610"/>
      <c r="J3" s="610"/>
      <c r="K3" s="610"/>
      <c r="L3" s="610"/>
      <c r="M3" s="610"/>
      <c r="Z3" s="609"/>
      <c r="AA3" s="610"/>
      <c r="AB3" s="613" t="s">
        <v>134</v>
      </c>
      <c r="AC3" s="1050"/>
      <c r="AD3" s="1051"/>
      <c r="AE3" s="1051"/>
      <c r="AF3" s="1051"/>
      <c r="AG3" s="1051"/>
      <c r="AH3" s="1052"/>
      <c r="AI3" s="507"/>
      <c r="AJ3" s="598"/>
      <c r="AK3" s="598"/>
      <c r="AL3" s="598"/>
    </row>
    <row r="4" spans="2:38" s="295" customFormat="1" ht="11.4" customHeight="1" thickBot="1" x14ac:dyDescent="0.4">
      <c r="D4" s="298"/>
      <c r="AB4" s="611"/>
      <c r="AC4" s="1048"/>
      <c r="AD4" s="1049"/>
      <c r="AE4" s="1049"/>
      <c r="AF4" s="1049"/>
      <c r="AG4" s="1049"/>
      <c r="AH4" s="1049"/>
      <c r="AI4" s="507"/>
      <c r="AJ4" s="299"/>
      <c r="AK4" s="299"/>
    </row>
    <row r="5" spans="2:38" ht="15" customHeight="1" x14ac:dyDescent="0.35">
      <c r="B5" s="1013"/>
      <c r="C5" s="1014"/>
      <c r="D5" s="1019" t="s">
        <v>1</v>
      </c>
      <c r="E5" s="1020"/>
      <c r="F5" s="1020"/>
      <c r="G5" s="1020"/>
      <c r="H5" s="1020"/>
      <c r="I5" s="1020"/>
      <c r="J5" s="1020"/>
      <c r="K5" s="1020"/>
      <c r="L5" s="1020"/>
      <c r="M5" s="1020"/>
      <c r="N5" s="1020"/>
      <c r="O5" s="1020"/>
      <c r="P5" s="1020"/>
      <c r="Q5" s="1020"/>
      <c r="R5" s="1020"/>
      <c r="S5" s="1020"/>
      <c r="T5" s="1025" t="s">
        <v>2</v>
      </c>
      <c r="U5" s="1026"/>
      <c r="V5" s="1026"/>
      <c r="W5" s="1026"/>
      <c r="X5" s="1026"/>
      <c r="Y5" s="1026"/>
      <c r="Z5" s="1026"/>
      <c r="AA5" s="1026"/>
      <c r="AB5" s="1026"/>
      <c r="AC5" s="1026"/>
      <c r="AD5" s="1026"/>
      <c r="AE5" s="1027"/>
      <c r="AF5" s="1028" t="s">
        <v>3</v>
      </c>
      <c r="AG5" s="1028"/>
      <c r="AH5" s="1029"/>
    </row>
    <row r="6" spans="2:38" x14ac:dyDescent="0.35">
      <c r="B6" s="1015"/>
      <c r="C6" s="1016"/>
      <c r="D6" s="1021"/>
      <c r="E6" s="1022"/>
      <c r="F6" s="1022"/>
      <c r="G6" s="1022"/>
      <c r="H6" s="1022"/>
      <c r="I6" s="1022"/>
      <c r="J6" s="1022"/>
      <c r="K6" s="1022"/>
      <c r="L6" s="1022"/>
      <c r="M6" s="1022"/>
      <c r="N6" s="1022"/>
      <c r="O6" s="1022"/>
      <c r="P6" s="1022"/>
      <c r="Q6" s="1022"/>
      <c r="R6" s="1022"/>
      <c r="S6" s="1022"/>
      <c r="T6" s="1034" t="s">
        <v>4</v>
      </c>
      <c r="U6" s="1035"/>
      <c r="V6" s="1034"/>
      <c r="W6" s="1034"/>
      <c r="X6" s="1034"/>
      <c r="Y6" s="1034"/>
      <c r="Z6" s="1036" t="s">
        <v>5</v>
      </c>
      <c r="AA6" s="1037"/>
      <c r="AB6" s="1037"/>
      <c r="AC6" s="1037"/>
      <c r="AD6" s="1037"/>
      <c r="AE6" s="1038"/>
      <c r="AF6" s="1030"/>
      <c r="AG6" s="1030"/>
      <c r="AH6" s="1031"/>
    </row>
    <row r="7" spans="2:38" ht="25.8" customHeight="1" thickBot="1" x14ac:dyDescent="0.4">
      <c r="B7" s="1017"/>
      <c r="C7" s="1018"/>
      <c r="D7" s="1023"/>
      <c r="E7" s="1024"/>
      <c r="F7" s="1024"/>
      <c r="G7" s="1024"/>
      <c r="H7" s="1024"/>
      <c r="I7" s="1024"/>
      <c r="J7" s="1024"/>
      <c r="K7" s="1024"/>
      <c r="L7" s="1024"/>
      <c r="M7" s="1024"/>
      <c r="N7" s="1024"/>
      <c r="O7" s="1024"/>
      <c r="P7" s="1024"/>
      <c r="Q7" s="1024"/>
      <c r="R7" s="1024"/>
      <c r="S7" s="1024"/>
      <c r="T7" s="1039" t="s">
        <v>6</v>
      </c>
      <c r="U7" s="1040"/>
      <c r="V7" s="1040"/>
      <c r="W7" s="1041" t="s">
        <v>7</v>
      </c>
      <c r="X7" s="1041"/>
      <c r="Y7" s="1041"/>
      <c r="Z7" s="1043" t="s">
        <v>6</v>
      </c>
      <c r="AA7" s="1044"/>
      <c r="AB7" s="1043"/>
      <c r="AC7" s="1043" t="s">
        <v>7</v>
      </c>
      <c r="AD7" s="1043"/>
      <c r="AE7" s="1043"/>
      <c r="AF7" s="1032"/>
      <c r="AG7" s="1032"/>
      <c r="AH7" s="1033"/>
    </row>
    <row r="8" spans="2:38" ht="27" customHeight="1" x14ac:dyDescent="0.35">
      <c r="B8" s="1080" t="s">
        <v>8</v>
      </c>
      <c r="C8" s="1083" t="s">
        <v>9</v>
      </c>
      <c r="D8" s="12">
        <v>1</v>
      </c>
      <c r="E8" s="1085" t="s">
        <v>10</v>
      </c>
      <c r="F8" s="1086"/>
      <c r="G8" s="1086"/>
      <c r="H8" s="1086"/>
      <c r="I8" s="1086"/>
      <c r="J8" s="1086"/>
      <c r="K8" s="1086"/>
      <c r="L8" s="1086"/>
      <c r="M8" s="1086"/>
      <c r="N8" s="1086"/>
      <c r="O8" s="1086"/>
      <c r="P8" s="1086"/>
      <c r="Q8" s="1086"/>
      <c r="R8" s="1086"/>
      <c r="S8" s="1087"/>
      <c r="T8" s="379">
        <v>1592</v>
      </c>
      <c r="U8" s="1088"/>
      <c r="V8" s="1089"/>
      <c r="W8" s="378">
        <v>1024</v>
      </c>
      <c r="X8" s="1088"/>
      <c r="Y8" s="1089"/>
      <c r="Z8" s="379">
        <v>1593</v>
      </c>
      <c r="AA8" s="1088"/>
      <c r="AB8" s="1089"/>
      <c r="AC8" s="378">
        <v>1025</v>
      </c>
      <c r="AD8" s="1090"/>
      <c r="AE8" s="1091"/>
      <c r="AF8" s="379">
        <v>104</v>
      </c>
      <c r="AG8" s="460"/>
      <c r="AH8" s="575" t="s">
        <v>11</v>
      </c>
    </row>
    <row r="9" spans="2:38" ht="27" customHeight="1" x14ac:dyDescent="0.35">
      <c r="B9" s="1081"/>
      <c r="C9" s="1084"/>
      <c r="D9" s="228">
        <v>2</v>
      </c>
      <c r="E9" s="1075" t="s">
        <v>12</v>
      </c>
      <c r="F9" s="1076"/>
      <c r="G9" s="1076"/>
      <c r="H9" s="1076"/>
      <c r="I9" s="1076"/>
      <c r="J9" s="1076"/>
      <c r="K9" s="1076"/>
      <c r="L9" s="1076"/>
      <c r="M9" s="1076"/>
      <c r="N9" s="1076"/>
      <c r="O9" s="1076"/>
      <c r="P9" s="1076"/>
      <c r="Q9" s="1076"/>
      <c r="R9" s="1076"/>
      <c r="S9" s="1077"/>
      <c r="T9" s="380">
        <v>1594</v>
      </c>
      <c r="U9" s="1078"/>
      <c r="V9" s="1079"/>
      <c r="W9" s="362">
        <v>1026</v>
      </c>
      <c r="X9" s="1078"/>
      <c r="Y9" s="1079"/>
      <c r="Z9" s="380">
        <v>1595</v>
      </c>
      <c r="AA9" s="1078"/>
      <c r="AB9" s="1079"/>
      <c r="AC9" s="362">
        <v>1027</v>
      </c>
      <c r="AD9" s="1053"/>
      <c r="AE9" s="1054"/>
      <c r="AF9" s="380">
        <v>105</v>
      </c>
      <c r="AG9" s="461"/>
      <c r="AH9" s="576" t="s">
        <v>11</v>
      </c>
    </row>
    <row r="10" spans="2:38" ht="27" customHeight="1" x14ac:dyDescent="0.35">
      <c r="B10" s="1081"/>
      <c r="C10" s="1084"/>
      <c r="D10" s="228">
        <v>3</v>
      </c>
      <c r="E10" s="1092" t="s">
        <v>13</v>
      </c>
      <c r="F10" s="1093"/>
      <c r="G10" s="1093"/>
      <c r="H10" s="1093"/>
      <c r="I10" s="1093"/>
      <c r="J10" s="1093"/>
      <c r="K10" s="1093"/>
      <c r="L10" s="1093"/>
      <c r="M10" s="1093"/>
      <c r="N10" s="1093"/>
      <c r="O10" s="1093"/>
      <c r="P10" s="1093"/>
      <c r="Q10" s="1093"/>
      <c r="R10" s="1093"/>
      <c r="S10" s="1093"/>
      <c r="T10" s="1094"/>
      <c r="U10" s="1095"/>
      <c r="V10" s="1095"/>
      <c r="W10" s="1095"/>
      <c r="X10" s="1095"/>
      <c r="Y10" s="1096"/>
      <c r="Z10" s="1094"/>
      <c r="AA10" s="1095"/>
      <c r="AB10" s="1095"/>
      <c r="AC10" s="1095"/>
      <c r="AD10" s="1095"/>
      <c r="AE10" s="1096"/>
      <c r="AF10" s="380">
        <v>106</v>
      </c>
      <c r="AG10" s="461"/>
      <c r="AH10" s="576" t="s">
        <v>11</v>
      </c>
    </row>
    <row r="11" spans="2:38" ht="27" customHeight="1" x14ac:dyDescent="0.35">
      <c r="B11" s="1081"/>
      <c r="C11" s="1084"/>
      <c r="D11" s="228">
        <v>4</v>
      </c>
      <c r="E11" s="1075" t="s">
        <v>14</v>
      </c>
      <c r="F11" s="1076"/>
      <c r="G11" s="1076"/>
      <c r="H11" s="1076"/>
      <c r="I11" s="1076"/>
      <c r="J11" s="1076"/>
      <c r="K11" s="1076"/>
      <c r="L11" s="1076"/>
      <c r="M11" s="1076"/>
      <c r="N11" s="1076"/>
      <c r="O11" s="1076"/>
      <c r="P11" s="1076"/>
      <c r="Q11" s="1076"/>
      <c r="R11" s="1076"/>
      <c r="S11" s="1077"/>
      <c r="T11" s="1094"/>
      <c r="U11" s="1095"/>
      <c r="V11" s="1095"/>
      <c r="W11" s="1095"/>
      <c r="X11" s="1095"/>
      <c r="Y11" s="1096"/>
      <c r="Z11" s="1094"/>
      <c r="AA11" s="1095"/>
      <c r="AB11" s="1095"/>
      <c r="AC11" s="362">
        <v>603</v>
      </c>
      <c r="AD11" s="1104"/>
      <c r="AE11" s="1105"/>
      <c r="AF11" s="380">
        <v>108</v>
      </c>
      <c r="AG11" s="461"/>
      <c r="AH11" s="576" t="s">
        <v>11</v>
      </c>
    </row>
    <row r="12" spans="2:38" ht="40.799999999999997" customHeight="1" x14ac:dyDescent="0.35">
      <c r="B12" s="1081"/>
      <c r="C12" s="1084"/>
      <c r="D12" s="228">
        <v>5</v>
      </c>
      <c r="E12" s="1075" t="s">
        <v>15</v>
      </c>
      <c r="F12" s="1076"/>
      <c r="G12" s="1076"/>
      <c r="H12" s="1076"/>
      <c r="I12" s="1076"/>
      <c r="J12" s="1076"/>
      <c r="K12" s="1076"/>
      <c r="L12" s="1076"/>
      <c r="M12" s="1076"/>
      <c r="N12" s="1076"/>
      <c r="O12" s="1076"/>
      <c r="P12" s="1076"/>
      <c r="Q12" s="1076"/>
      <c r="R12" s="1076"/>
      <c r="S12" s="1077"/>
      <c r="T12" s="380">
        <v>1721</v>
      </c>
      <c r="U12" s="1078"/>
      <c r="V12" s="1079"/>
      <c r="W12" s="380">
        <v>1722</v>
      </c>
      <c r="X12" s="1053"/>
      <c r="Y12" s="1054"/>
      <c r="Z12" s="381">
        <v>1596</v>
      </c>
      <c r="AA12" s="1053"/>
      <c r="AB12" s="1054"/>
      <c r="AC12" s="362">
        <v>954</v>
      </c>
      <c r="AD12" s="1055"/>
      <c r="AE12" s="1056"/>
      <c r="AF12" s="380">
        <v>955</v>
      </c>
      <c r="AG12" s="461"/>
      <c r="AH12" s="577" t="s">
        <v>11</v>
      </c>
    </row>
    <row r="13" spans="2:38" ht="27" customHeight="1" x14ac:dyDescent="0.35">
      <c r="B13" s="1081"/>
      <c r="C13" s="1084"/>
      <c r="D13" s="1057">
        <v>6</v>
      </c>
      <c r="E13" s="1059" t="s">
        <v>16</v>
      </c>
      <c r="F13" s="1060"/>
      <c r="G13" s="1060"/>
      <c r="H13" s="1060"/>
      <c r="I13" s="1060"/>
      <c r="J13" s="1060"/>
      <c r="K13" s="1060"/>
      <c r="L13" s="1060"/>
      <c r="M13" s="1060"/>
      <c r="N13" s="1060"/>
      <c r="O13" s="1060"/>
      <c r="P13" s="1060"/>
      <c r="Q13" s="1060"/>
      <c r="R13" s="1060"/>
      <c r="S13" s="1061"/>
      <c r="T13" s="1065">
        <v>1597</v>
      </c>
      <c r="U13" s="1067"/>
      <c r="V13" s="1068"/>
      <c r="W13" s="1065">
        <v>1598</v>
      </c>
      <c r="X13" s="1071"/>
      <c r="Y13" s="1072"/>
      <c r="Z13" s="1065">
        <v>1599</v>
      </c>
      <c r="AA13" s="1071"/>
      <c r="AB13" s="1072"/>
      <c r="AC13" s="1065">
        <v>1631</v>
      </c>
      <c r="AD13" s="1111"/>
      <c r="AE13" s="1112"/>
      <c r="AF13" s="1065">
        <v>1632</v>
      </c>
      <c r="AG13" s="1115"/>
      <c r="AH13" s="1109" t="s">
        <v>11</v>
      </c>
    </row>
    <row r="14" spans="2:38" ht="18" customHeight="1" x14ac:dyDescent="0.35">
      <c r="B14" s="1081"/>
      <c r="C14" s="1084"/>
      <c r="D14" s="1058"/>
      <c r="E14" s="1062"/>
      <c r="F14" s="1063"/>
      <c r="G14" s="1063"/>
      <c r="H14" s="1063"/>
      <c r="I14" s="1063"/>
      <c r="J14" s="1063"/>
      <c r="K14" s="1063"/>
      <c r="L14" s="1063"/>
      <c r="M14" s="1063"/>
      <c r="N14" s="1063"/>
      <c r="O14" s="1063"/>
      <c r="P14" s="1063"/>
      <c r="Q14" s="1063"/>
      <c r="R14" s="1063"/>
      <c r="S14" s="1064"/>
      <c r="T14" s="1066"/>
      <c r="U14" s="1069"/>
      <c r="V14" s="1070"/>
      <c r="W14" s="1066"/>
      <c r="X14" s="1073"/>
      <c r="Y14" s="1074"/>
      <c r="Z14" s="1066"/>
      <c r="AA14" s="1073"/>
      <c r="AB14" s="1074"/>
      <c r="AC14" s="1066"/>
      <c r="AD14" s="1113"/>
      <c r="AE14" s="1114"/>
      <c r="AF14" s="1066"/>
      <c r="AG14" s="1116"/>
      <c r="AH14" s="1110"/>
    </row>
    <row r="15" spans="2:38" ht="27" customHeight="1" x14ac:dyDescent="0.35">
      <c r="B15" s="1081"/>
      <c r="C15" s="1084"/>
      <c r="D15" s="228">
        <v>7</v>
      </c>
      <c r="E15" s="1075" t="s">
        <v>17</v>
      </c>
      <c r="F15" s="1076"/>
      <c r="G15" s="1076"/>
      <c r="H15" s="1076"/>
      <c r="I15" s="1076"/>
      <c r="J15" s="1076"/>
      <c r="K15" s="1076"/>
      <c r="L15" s="1076"/>
      <c r="M15" s="1076"/>
      <c r="N15" s="1076"/>
      <c r="O15" s="1076"/>
      <c r="P15" s="1076"/>
      <c r="Q15" s="1076"/>
      <c r="R15" s="1076"/>
      <c r="S15" s="1077"/>
      <c r="T15" s="1094"/>
      <c r="U15" s="1095"/>
      <c r="V15" s="1095"/>
      <c r="W15" s="1095"/>
      <c r="X15" s="1095"/>
      <c r="Y15" s="1096"/>
      <c r="Z15" s="1094"/>
      <c r="AA15" s="1095"/>
      <c r="AB15" s="1095"/>
      <c r="AC15" s="1095"/>
      <c r="AD15" s="1095"/>
      <c r="AE15" s="1096"/>
      <c r="AF15" s="380">
        <v>110</v>
      </c>
      <c r="AG15" s="461"/>
      <c r="AH15" s="576" t="s">
        <v>11</v>
      </c>
    </row>
    <row r="16" spans="2:38" ht="37.799999999999997" customHeight="1" x14ac:dyDescent="0.35">
      <c r="B16" s="1081"/>
      <c r="C16" s="1084"/>
      <c r="D16" s="228">
        <v>8</v>
      </c>
      <c r="E16" s="1075" t="s">
        <v>18</v>
      </c>
      <c r="F16" s="1076"/>
      <c r="G16" s="1076"/>
      <c r="H16" s="1076"/>
      <c r="I16" s="1076"/>
      <c r="J16" s="1076"/>
      <c r="K16" s="1076"/>
      <c r="L16" s="1076"/>
      <c r="M16" s="1076"/>
      <c r="N16" s="1076"/>
      <c r="O16" s="1076"/>
      <c r="P16" s="1076"/>
      <c r="Q16" s="1076"/>
      <c r="R16" s="1076"/>
      <c r="S16" s="1077"/>
      <c r="T16" s="1094"/>
      <c r="U16" s="1095"/>
      <c r="V16" s="1095"/>
      <c r="W16" s="1095"/>
      <c r="X16" s="1095"/>
      <c r="Y16" s="1096"/>
      <c r="Z16" s="1094"/>
      <c r="AA16" s="1095"/>
      <c r="AB16" s="1095"/>
      <c r="AC16" s="362">
        <v>605</v>
      </c>
      <c r="AD16" s="1053"/>
      <c r="AE16" s="1054"/>
      <c r="AF16" s="380">
        <v>155</v>
      </c>
      <c r="AG16" s="461"/>
      <c r="AH16" s="576" t="s">
        <v>11</v>
      </c>
    </row>
    <row r="17" spans="2:34" ht="27" customHeight="1" x14ac:dyDescent="0.35">
      <c r="B17" s="1081"/>
      <c r="C17" s="1084"/>
      <c r="D17" s="228">
        <v>9</v>
      </c>
      <c r="E17" s="1075" t="s">
        <v>19</v>
      </c>
      <c r="F17" s="1076"/>
      <c r="G17" s="1076"/>
      <c r="H17" s="1076"/>
      <c r="I17" s="1076"/>
      <c r="J17" s="1076"/>
      <c r="K17" s="1076"/>
      <c r="L17" s="1076"/>
      <c r="M17" s="1076"/>
      <c r="N17" s="1076"/>
      <c r="O17" s="1076"/>
      <c r="P17" s="1076"/>
      <c r="Q17" s="1076"/>
      <c r="R17" s="1076"/>
      <c r="S17" s="1077"/>
      <c r="T17" s="362">
        <v>1633</v>
      </c>
      <c r="U17" s="1053"/>
      <c r="V17" s="1054"/>
      <c r="W17" s="362">
        <v>1105</v>
      </c>
      <c r="X17" s="1053"/>
      <c r="Y17" s="1054"/>
      <c r="Z17" s="362">
        <v>1634</v>
      </c>
      <c r="AA17" s="1053"/>
      <c r="AB17" s="1054"/>
      <c r="AC17" s="367">
        <v>606</v>
      </c>
      <c r="AD17" s="1053"/>
      <c r="AE17" s="1054"/>
      <c r="AF17" s="380">
        <v>152</v>
      </c>
      <c r="AG17" s="461"/>
      <c r="AH17" s="576" t="s">
        <v>11</v>
      </c>
    </row>
    <row r="18" spans="2:34" ht="27" customHeight="1" x14ac:dyDescent="0.35">
      <c r="B18" s="1081"/>
      <c r="C18" s="1084"/>
      <c r="D18" s="228">
        <v>10</v>
      </c>
      <c r="E18" s="1075" t="s">
        <v>20</v>
      </c>
      <c r="F18" s="1102"/>
      <c r="G18" s="1102"/>
      <c r="H18" s="1102"/>
      <c r="I18" s="1102"/>
      <c r="J18" s="1102"/>
      <c r="K18" s="1102"/>
      <c r="L18" s="1102"/>
      <c r="M18" s="1102"/>
      <c r="N18" s="1102"/>
      <c r="O18" s="1102"/>
      <c r="P18" s="1102"/>
      <c r="Q18" s="1102"/>
      <c r="R18" s="1102"/>
      <c r="S18" s="1103"/>
      <c r="T18" s="1094"/>
      <c r="U18" s="1095"/>
      <c r="V18" s="1095"/>
      <c r="W18" s="1095"/>
      <c r="X18" s="1095"/>
      <c r="Y18" s="1096"/>
      <c r="Z18" s="362">
        <v>1635</v>
      </c>
      <c r="AA18" s="1053"/>
      <c r="AB18" s="1054"/>
      <c r="AC18" s="362">
        <v>1031</v>
      </c>
      <c r="AD18" s="1053"/>
      <c r="AE18" s="1054"/>
      <c r="AF18" s="380">
        <v>1032</v>
      </c>
      <c r="AG18" s="461"/>
      <c r="AH18" s="576" t="s">
        <v>11</v>
      </c>
    </row>
    <row r="19" spans="2:34" ht="27" customHeight="1" x14ac:dyDescent="0.35">
      <c r="B19" s="1081"/>
      <c r="C19" s="1084"/>
      <c r="D19" s="228">
        <v>11</v>
      </c>
      <c r="E19" s="1106" t="s">
        <v>21</v>
      </c>
      <c r="F19" s="1107"/>
      <c r="G19" s="1107"/>
      <c r="H19" s="1107"/>
      <c r="I19" s="1107"/>
      <c r="J19" s="1107"/>
      <c r="K19" s="1107"/>
      <c r="L19" s="1107"/>
      <c r="M19" s="1107"/>
      <c r="N19" s="1107"/>
      <c r="O19" s="1107"/>
      <c r="P19" s="1107"/>
      <c r="Q19" s="1107"/>
      <c r="R19" s="1107"/>
      <c r="S19" s="1107"/>
      <c r="T19" s="1107"/>
      <c r="U19" s="1107"/>
      <c r="V19" s="1107"/>
      <c r="W19" s="1107"/>
      <c r="X19" s="1107"/>
      <c r="Y19" s="1107"/>
      <c r="Z19" s="1107"/>
      <c r="AA19" s="1107"/>
      <c r="AB19" s="1107"/>
      <c r="AC19" s="1107"/>
      <c r="AD19" s="1107"/>
      <c r="AE19" s="1108"/>
      <c r="AF19" s="380">
        <v>1104</v>
      </c>
      <c r="AG19" s="462"/>
      <c r="AH19" s="576" t="s">
        <v>11</v>
      </c>
    </row>
    <row r="20" spans="2:34" ht="34.799999999999997" customHeight="1" x14ac:dyDescent="0.35">
      <c r="B20" s="1081"/>
      <c r="C20" s="1084"/>
      <c r="D20" s="228">
        <v>12</v>
      </c>
      <c r="E20" s="1092" t="s">
        <v>22</v>
      </c>
      <c r="F20" s="1093"/>
      <c r="G20" s="1093"/>
      <c r="H20" s="1093"/>
      <c r="I20" s="1093"/>
      <c r="J20" s="1093"/>
      <c r="K20" s="1093"/>
      <c r="L20" s="1093"/>
      <c r="M20" s="1097"/>
      <c r="N20" s="371">
        <v>1098</v>
      </c>
      <c r="O20" s="1098"/>
      <c r="P20" s="1098"/>
      <c r="Q20" s="1098"/>
      <c r="R20" s="1098"/>
      <c r="S20" s="1098"/>
      <c r="T20" s="1092" t="s">
        <v>23</v>
      </c>
      <c r="U20" s="1093"/>
      <c r="V20" s="1093"/>
      <c r="W20" s="1093"/>
      <c r="X20" s="1093"/>
      <c r="Y20" s="1097"/>
      <c r="Z20" s="365">
        <v>1030</v>
      </c>
      <c r="AA20" s="1099"/>
      <c r="AB20" s="1100"/>
      <c r="AC20" s="1100"/>
      <c r="AD20" s="1100"/>
      <c r="AE20" s="1101"/>
      <c r="AF20" s="362">
        <v>161</v>
      </c>
      <c r="AG20" s="462"/>
      <c r="AH20" s="576" t="s">
        <v>11</v>
      </c>
    </row>
    <row r="21" spans="2:34" ht="34.799999999999997" customHeight="1" x14ac:dyDescent="0.35">
      <c r="B21" s="1081"/>
      <c r="C21" s="1084"/>
      <c r="D21" s="228">
        <v>13</v>
      </c>
      <c r="E21" s="1092" t="s">
        <v>558</v>
      </c>
      <c r="F21" s="1102"/>
      <c r="G21" s="1102"/>
      <c r="H21" s="1102"/>
      <c r="I21" s="1102"/>
      <c r="J21" s="1102"/>
      <c r="K21" s="1102"/>
      <c r="L21" s="1102"/>
      <c r="M21" s="1102"/>
      <c r="N21" s="1102"/>
      <c r="O21" s="1102"/>
      <c r="P21" s="1102"/>
      <c r="Q21" s="1102"/>
      <c r="R21" s="1102"/>
      <c r="S21" s="1102"/>
      <c r="T21" s="1102"/>
      <c r="U21" s="1102"/>
      <c r="V21" s="1102"/>
      <c r="W21" s="1102"/>
      <c r="X21" s="1102"/>
      <c r="Y21" s="1102"/>
      <c r="Z21" s="1102"/>
      <c r="AA21" s="1102"/>
      <c r="AB21" s="1102"/>
      <c r="AC21" s="1102"/>
      <c r="AD21" s="1102"/>
      <c r="AE21" s="1103"/>
      <c r="AF21" s="362">
        <v>1774</v>
      </c>
      <c r="AG21" s="471"/>
      <c r="AH21" s="576" t="s">
        <v>11</v>
      </c>
    </row>
    <row r="22" spans="2:34" ht="32.4" customHeight="1" thickBot="1" x14ac:dyDescent="0.4">
      <c r="B22" s="1081"/>
      <c r="C22" s="1084"/>
      <c r="D22" s="230">
        <v>14</v>
      </c>
      <c r="E22" s="1059" t="s">
        <v>24</v>
      </c>
      <c r="F22" s="1060"/>
      <c r="G22" s="1060"/>
      <c r="H22" s="1060"/>
      <c r="I22" s="1060"/>
      <c r="J22" s="1060"/>
      <c r="K22" s="1060"/>
      <c r="L22" s="1060"/>
      <c r="M22" s="1061"/>
      <c r="N22" s="382">
        <v>159</v>
      </c>
      <c r="O22" s="1117"/>
      <c r="P22" s="1117"/>
      <c r="Q22" s="1117"/>
      <c r="R22" s="1117"/>
      <c r="S22" s="1117"/>
      <c r="T22" s="1059" t="s">
        <v>25</v>
      </c>
      <c r="U22" s="1060"/>
      <c r="V22" s="1060"/>
      <c r="W22" s="1060"/>
      <c r="X22" s="1060"/>
      <c r="Y22" s="1061"/>
      <c r="Z22" s="367">
        <v>748</v>
      </c>
      <c r="AA22" s="1118"/>
      <c r="AB22" s="1119"/>
      <c r="AC22" s="1119"/>
      <c r="AD22" s="1119"/>
      <c r="AE22" s="1120"/>
      <c r="AF22" s="367">
        <v>749</v>
      </c>
      <c r="AG22" s="463"/>
      <c r="AH22" s="578" t="s">
        <v>11</v>
      </c>
    </row>
    <row r="23" spans="2:34" ht="27" customHeight="1" thickBot="1" x14ac:dyDescent="0.4">
      <c r="B23" s="1081"/>
      <c r="C23" s="1121" t="s">
        <v>26</v>
      </c>
      <c r="D23" s="12">
        <v>15</v>
      </c>
      <c r="E23" s="1125" t="s">
        <v>580</v>
      </c>
      <c r="F23" s="1126"/>
      <c r="G23" s="1126"/>
      <c r="H23" s="1126"/>
      <c r="I23" s="1126"/>
      <c r="J23" s="1126"/>
      <c r="K23" s="1126"/>
      <c r="L23" s="1126"/>
      <c r="M23" s="1127"/>
      <c r="N23" s="370">
        <v>166</v>
      </c>
      <c r="O23" s="1128"/>
      <c r="P23" s="1128"/>
      <c r="Q23" s="1128"/>
      <c r="R23" s="1128"/>
      <c r="S23" s="1128"/>
      <c r="T23" s="1125" t="s">
        <v>27</v>
      </c>
      <c r="U23" s="1126"/>
      <c r="V23" s="1126"/>
      <c r="W23" s="1126"/>
      <c r="X23" s="1126"/>
      <c r="Y23" s="1127"/>
      <c r="Z23" s="378">
        <v>907</v>
      </c>
      <c r="AA23" s="1129"/>
      <c r="AB23" s="1130"/>
      <c r="AC23" s="1130"/>
      <c r="AD23" s="1130"/>
      <c r="AE23" s="1131"/>
      <c r="AF23" s="378">
        <v>764</v>
      </c>
      <c r="AG23" s="464"/>
      <c r="AH23" s="508" t="s">
        <v>534</v>
      </c>
    </row>
    <row r="24" spans="2:34" ht="27" customHeight="1" thickBot="1" x14ac:dyDescent="0.4">
      <c r="B24" s="1081"/>
      <c r="C24" s="1122"/>
      <c r="D24" s="230">
        <v>16</v>
      </c>
      <c r="E24" s="1132" t="s">
        <v>581</v>
      </c>
      <c r="F24" s="1133"/>
      <c r="G24" s="1133"/>
      <c r="H24" s="1133"/>
      <c r="I24" s="1133"/>
      <c r="J24" s="1133"/>
      <c r="K24" s="1133"/>
      <c r="L24" s="1133"/>
      <c r="M24" s="1133"/>
      <c r="N24" s="1133"/>
      <c r="O24" s="1133"/>
      <c r="P24" s="1133"/>
      <c r="Q24" s="1133"/>
      <c r="R24" s="1133"/>
      <c r="S24" s="1133"/>
      <c r="T24" s="1133"/>
      <c r="U24" s="1133"/>
      <c r="V24" s="1133"/>
      <c r="W24" s="1133"/>
      <c r="X24" s="1133"/>
      <c r="Y24" s="1133"/>
      <c r="Z24" s="1133"/>
      <c r="AA24" s="1133"/>
      <c r="AB24" s="1133"/>
      <c r="AC24" s="1133"/>
      <c r="AD24" s="1133"/>
      <c r="AE24" s="1134"/>
      <c r="AF24" s="367">
        <v>169</v>
      </c>
      <c r="AG24" s="465"/>
      <c r="AH24" s="509" t="s">
        <v>534</v>
      </c>
    </row>
    <row r="25" spans="2:34" ht="27" customHeight="1" thickBot="1" x14ac:dyDescent="0.4">
      <c r="B25" s="1081"/>
      <c r="C25" s="1123"/>
      <c r="D25" s="232">
        <v>17</v>
      </c>
      <c r="E25" s="1135" t="s">
        <v>582</v>
      </c>
      <c r="F25" s="1136"/>
      <c r="G25" s="1136"/>
      <c r="H25" s="1136"/>
      <c r="I25" s="1136"/>
      <c r="J25" s="1136"/>
      <c r="K25" s="1136"/>
      <c r="L25" s="1136"/>
      <c r="M25" s="1136"/>
      <c r="N25" s="1136"/>
      <c r="O25" s="1136"/>
      <c r="P25" s="1136"/>
      <c r="Q25" s="1136"/>
      <c r="R25" s="1136"/>
      <c r="S25" s="1136"/>
      <c r="T25" s="1136"/>
      <c r="U25" s="1136"/>
      <c r="V25" s="1136"/>
      <c r="W25" s="1136"/>
      <c r="X25" s="1136"/>
      <c r="Y25" s="1136"/>
      <c r="Z25" s="1136"/>
      <c r="AA25" s="1136"/>
      <c r="AB25" s="1136"/>
      <c r="AC25" s="1136"/>
      <c r="AD25" s="1136"/>
      <c r="AE25" s="1137"/>
      <c r="AF25" s="368">
        <v>158</v>
      </c>
      <c r="AG25" s="466"/>
      <c r="AH25" s="510" t="s">
        <v>28</v>
      </c>
    </row>
    <row r="26" spans="2:34" ht="27" customHeight="1" x14ac:dyDescent="0.35">
      <c r="B26" s="1081"/>
      <c r="C26" s="1122"/>
      <c r="D26" s="227">
        <v>18</v>
      </c>
      <c r="E26" s="1150" t="s">
        <v>29</v>
      </c>
      <c r="F26" s="1151"/>
      <c r="G26" s="1151"/>
      <c r="H26" s="1151"/>
      <c r="I26" s="1151"/>
      <c r="J26" s="1151"/>
      <c r="K26" s="1151"/>
      <c r="L26" s="1151"/>
      <c r="M26" s="1151"/>
      <c r="N26" s="1151"/>
      <c r="O26" s="1151"/>
      <c r="P26" s="1151"/>
      <c r="Q26" s="1151"/>
      <c r="R26" s="1151"/>
      <c r="S26" s="1151"/>
      <c r="T26" s="1151"/>
      <c r="U26" s="1151"/>
      <c r="V26" s="1151"/>
      <c r="W26" s="1151"/>
      <c r="X26" s="1151"/>
      <c r="Y26" s="1151"/>
      <c r="Z26" s="1151"/>
      <c r="AA26" s="1151"/>
      <c r="AB26" s="1151"/>
      <c r="AC26" s="1151"/>
      <c r="AD26" s="1151"/>
      <c r="AE26" s="1152"/>
      <c r="AF26" s="365">
        <v>111</v>
      </c>
      <c r="AG26" s="467"/>
      <c r="AH26" s="511" t="s">
        <v>534</v>
      </c>
    </row>
    <row r="27" spans="2:34" ht="40.799999999999997" customHeight="1" x14ac:dyDescent="0.35">
      <c r="B27" s="1081"/>
      <c r="C27" s="1122"/>
      <c r="D27" s="228">
        <v>19</v>
      </c>
      <c r="E27" s="1092" t="s">
        <v>30</v>
      </c>
      <c r="F27" s="1093"/>
      <c r="G27" s="1093"/>
      <c r="H27" s="1093"/>
      <c r="I27" s="1093"/>
      <c r="J27" s="1093"/>
      <c r="K27" s="1093"/>
      <c r="L27" s="1093"/>
      <c r="M27" s="1097"/>
      <c r="N27" s="371">
        <v>750</v>
      </c>
      <c r="O27" s="1098"/>
      <c r="P27" s="1098"/>
      <c r="Q27" s="1098"/>
      <c r="R27" s="1098"/>
      <c r="S27" s="1098"/>
      <c r="T27" s="1092" t="s">
        <v>31</v>
      </c>
      <c r="U27" s="1093"/>
      <c r="V27" s="1093"/>
      <c r="W27" s="1093"/>
      <c r="X27" s="1093"/>
      <c r="Y27" s="1097"/>
      <c r="Z27" s="365">
        <v>740</v>
      </c>
      <c r="AA27" s="1099"/>
      <c r="AB27" s="1100"/>
      <c r="AC27" s="1100"/>
      <c r="AD27" s="1100"/>
      <c r="AE27" s="1101"/>
      <c r="AF27" s="362">
        <v>751</v>
      </c>
      <c r="AG27" s="462"/>
      <c r="AH27" s="512" t="s">
        <v>534</v>
      </c>
    </row>
    <row r="28" spans="2:34" ht="42.6" customHeight="1" thickBot="1" x14ac:dyDescent="0.4">
      <c r="B28" s="1081"/>
      <c r="C28" s="1124"/>
      <c r="D28" s="229">
        <v>20</v>
      </c>
      <c r="E28" s="1138" t="s">
        <v>32</v>
      </c>
      <c r="F28" s="1139"/>
      <c r="G28" s="1139"/>
      <c r="H28" s="1139"/>
      <c r="I28" s="1139"/>
      <c r="J28" s="1139"/>
      <c r="K28" s="1139"/>
      <c r="L28" s="1139"/>
      <c r="M28" s="1140"/>
      <c r="N28" s="363">
        <v>822</v>
      </c>
      <c r="O28" s="1141"/>
      <c r="P28" s="1142"/>
      <c r="Q28" s="1142"/>
      <c r="R28" s="1142"/>
      <c r="S28" s="1143"/>
      <c r="T28" s="1138" t="s">
        <v>33</v>
      </c>
      <c r="U28" s="1139"/>
      <c r="V28" s="1139"/>
      <c r="W28" s="1139"/>
      <c r="X28" s="1139"/>
      <c r="Y28" s="1140"/>
      <c r="Z28" s="363">
        <v>765</v>
      </c>
      <c r="AA28" s="1144"/>
      <c r="AB28" s="1145"/>
      <c r="AC28" s="1145"/>
      <c r="AD28" s="1145"/>
      <c r="AE28" s="1146"/>
      <c r="AF28" s="363">
        <v>766</v>
      </c>
      <c r="AG28" s="468"/>
      <c r="AH28" s="513" t="s">
        <v>534</v>
      </c>
    </row>
    <row r="29" spans="2:34" ht="27" customHeight="1" thickBot="1" x14ac:dyDescent="0.4">
      <c r="B29" s="1082"/>
      <c r="C29" s="2"/>
      <c r="D29" s="13">
        <v>21</v>
      </c>
      <c r="E29" s="1147" t="s">
        <v>692</v>
      </c>
      <c r="F29" s="1148"/>
      <c r="G29" s="1148"/>
      <c r="H29" s="1148"/>
      <c r="I29" s="1148"/>
      <c r="J29" s="1148"/>
      <c r="K29" s="1148"/>
      <c r="L29" s="1148"/>
      <c r="M29" s="1148"/>
      <c r="N29" s="1148"/>
      <c r="O29" s="1148"/>
      <c r="P29" s="1148"/>
      <c r="Q29" s="1148"/>
      <c r="R29" s="1148"/>
      <c r="S29" s="1148"/>
      <c r="T29" s="1148"/>
      <c r="U29" s="1148"/>
      <c r="V29" s="1148"/>
      <c r="W29" s="1148"/>
      <c r="X29" s="1148"/>
      <c r="Y29" s="1148"/>
      <c r="Z29" s="1148"/>
      <c r="AA29" s="1148"/>
      <c r="AB29" s="1148"/>
      <c r="AC29" s="1148"/>
      <c r="AD29" s="1148"/>
      <c r="AE29" s="1149"/>
      <c r="AF29" s="364">
        <v>170</v>
      </c>
      <c r="AG29" s="506"/>
      <c r="AH29" s="514" t="s">
        <v>28</v>
      </c>
    </row>
    <row r="30" spans="2:34" ht="27" customHeight="1" x14ac:dyDescent="0.35">
      <c r="B30" s="1154" t="s">
        <v>34</v>
      </c>
      <c r="C30" s="3"/>
      <c r="D30" s="14">
        <v>22</v>
      </c>
      <c r="E30" s="1157" t="s">
        <v>35</v>
      </c>
      <c r="F30" s="1158"/>
      <c r="G30" s="1158"/>
      <c r="H30" s="1158"/>
      <c r="I30" s="1158"/>
      <c r="J30" s="1158"/>
      <c r="K30" s="1158"/>
      <c r="L30" s="1158"/>
      <c r="M30" s="1158"/>
      <c r="N30" s="1158"/>
      <c r="O30" s="1158"/>
      <c r="P30" s="1158"/>
      <c r="Q30" s="1158"/>
      <c r="R30" s="1158"/>
      <c r="S30" s="1158"/>
      <c r="T30" s="1158"/>
      <c r="U30" s="1158"/>
      <c r="V30" s="1158"/>
      <c r="W30" s="1158"/>
      <c r="X30" s="1158"/>
      <c r="Y30" s="1159"/>
      <c r="Z30" s="378">
        <v>157</v>
      </c>
      <c r="AA30" s="1090"/>
      <c r="AB30" s="1160"/>
      <c r="AC30" s="1160"/>
      <c r="AD30" s="1160"/>
      <c r="AE30" s="1091"/>
      <c r="AF30" s="575" t="s">
        <v>11</v>
      </c>
      <c r="AG30" s="410"/>
      <c r="AH30" s="4"/>
    </row>
    <row r="31" spans="2:34" ht="27" customHeight="1" x14ac:dyDescent="0.35">
      <c r="B31" s="1155"/>
      <c r="C31" s="5"/>
      <c r="D31" s="15">
        <v>23</v>
      </c>
      <c r="E31" s="1106" t="s">
        <v>36</v>
      </c>
      <c r="F31" s="1107"/>
      <c r="G31" s="1107"/>
      <c r="H31" s="1107"/>
      <c r="I31" s="1107"/>
      <c r="J31" s="1107"/>
      <c r="K31" s="1107"/>
      <c r="L31" s="1107"/>
      <c r="M31" s="1107"/>
      <c r="N31" s="1107"/>
      <c r="O31" s="1107"/>
      <c r="P31" s="1107"/>
      <c r="Q31" s="1107"/>
      <c r="R31" s="1107"/>
      <c r="S31" s="1107"/>
      <c r="T31" s="1107"/>
      <c r="U31" s="1107"/>
      <c r="V31" s="1107"/>
      <c r="W31" s="1107"/>
      <c r="X31" s="1107"/>
      <c r="Y31" s="1108"/>
      <c r="Z31" s="362">
        <v>1017</v>
      </c>
      <c r="AA31" s="1053"/>
      <c r="AB31" s="1153"/>
      <c r="AC31" s="1153"/>
      <c r="AD31" s="1153"/>
      <c r="AE31" s="1054"/>
      <c r="AF31" s="580" t="s">
        <v>11</v>
      </c>
      <c r="AG31" s="408"/>
      <c r="AH31" s="4"/>
    </row>
    <row r="32" spans="2:34" ht="27" customHeight="1" x14ac:dyDescent="0.35">
      <c r="B32" s="1155"/>
      <c r="C32" s="5"/>
      <c r="D32" s="228">
        <v>24</v>
      </c>
      <c r="E32" s="1106" t="s">
        <v>37</v>
      </c>
      <c r="F32" s="1107"/>
      <c r="G32" s="1107"/>
      <c r="H32" s="1107"/>
      <c r="I32" s="1107"/>
      <c r="J32" s="1107"/>
      <c r="K32" s="1107"/>
      <c r="L32" s="1107"/>
      <c r="M32" s="1107"/>
      <c r="N32" s="1107"/>
      <c r="O32" s="1107"/>
      <c r="P32" s="1107"/>
      <c r="Q32" s="1107"/>
      <c r="R32" s="1107"/>
      <c r="S32" s="1107"/>
      <c r="T32" s="1107"/>
      <c r="U32" s="1107"/>
      <c r="V32" s="1107"/>
      <c r="W32" s="1107"/>
      <c r="X32" s="1107"/>
      <c r="Y32" s="1108"/>
      <c r="Z32" s="362">
        <v>1033</v>
      </c>
      <c r="AA32" s="1053"/>
      <c r="AB32" s="1153"/>
      <c r="AC32" s="1153"/>
      <c r="AD32" s="1153"/>
      <c r="AE32" s="1054"/>
      <c r="AF32" s="576" t="s">
        <v>11</v>
      </c>
      <c r="AG32" s="408"/>
      <c r="AH32" s="4"/>
    </row>
    <row r="33" spans="2:34" ht="27" customHeight="1" x14ac:dyDescent="0.35">
      <c r="B33" s="1155"/>
      <c r="C33" s="5"/>
      <c r="D33" s="228">
        <v>25</v>
      </c>
      <c r="E33" s="1106" t="s">
        <v>38</v>
      </c>
      <c r="F33" s="1107"/>
      <c r="G33" s="1107"/>
      <c r="H33" s="1107"/>
      <c r="I33" s="1107"/>
      <c r="J33" s="1107"/>
      <c r="K33" s="1107"/>
      <c r="L33" s="1107"/>
      <c r="M33" s="1107"/>
      <c r="N33" s="1107"/>
      <c r="O33" s="1107"/>
      <c r="P33" s="1107"/>
      <c r="Q33" s="1107"/>
      <c r="R33" s="1107"/>
      <c r="S33" s="1107"/>
      <c r="T33" s="1107"/>
      <c r="U33" s="1107"/>
      <c r="V33" s="1107"/>
      <c r="W33" s="1107"/>
      <c r="X33" s="1107"/>
      <c r="Y33" s="1108"/>
      <c r="Z33" s="362">
        <v>201</v>
      </c>
      <c r="AA33" s="1053"/>
      <c r="AB33" s="1153"/>
      <c r="AC33" s="1153"/>
      <c r="AD33" s="1153"/>
      <c r="AE33" s="1054"/>
      <c r="AF33" s="576" t="s">
        <v>11</v>
      </c>
      <c r="AG33" s="408"/>
      <c r="AH33" s="4"/>
    </row>
    <row r="34" spans="2:34" ht="27" customHeight="1" x14ac:dyDescent="0.35">
      <c r="B34" s="1155"/>
      <c r="C34" s="5"/>
      <c r="D34" s="15">
        <v>26</v>
      </c>
      <c r="E34" s="1106" t="s">
        <v>39</v>
      </c>
      <c r="F34" s="1107"/>
      <c r="G34" s="1107"/>
      <c r="H34" s="1107"/>
      <c r="I34" s="1107"/>
      <c r="J34" s="1107"/>
      <c r="K34" s="1107"/>
      <c r="L34" s="1107"/>
      <c r="M34" s="1107"/>
      <c r="N34" s="1107"/>
      <c r="O34" s="1107"/>
      <c r="P34" s="1107"/>
      <c r="Q34" s="1107"/>
      <c r="R34" s="1107"/>
      <c r="S34" s="1107"/>
      <c r="T34" s="1107"/>
      <c r="U34" s="1107"/>
      <c r="V34" s="1107"/>
      <c r="W34" s="1107"/>
      <c r="X34" s="1107"/>
      <c r="Y34" s="1108"/>
      <c r="Z34" s="362">
        <v>1035</v>
      </c>
      <c r="AA34" s="1053"/>
      <c r="AB34" s="1153"/>
      <c r="AC34" s="1153"/>
      <c r="AD34" s="1153"/>
      <c r="AE34" s="1054"/>
      <c r="AF34" s="576" t="s">
        <v>11</v>
      </c>
      <c r="AG34" s="408"/>
      <c r="AH34" s="4"/>
    </row>
    <row r="35" spans="2:34" ht="27" customHeight="1" x14ac:dyDescent="0.35">
      <c r="B35" s="1155"/>
      <c r="C35" s="5"/>
      <c r="D35" s="228">
        <v>27</v>
      </c>
      <c r="E35" s="1106" t="s">
        <v>583</v>
      </c>
      <c r="F35" s="1107"/>
      <c r="G35" s="1107"/>
      <c r="H35" s="1107"/>
      <c r="I35" s="1107"/>
      <c r="J35" s="1107"/>
      <c r="K35" s="1107"/>
      <c r="L35" s="1107"/>
      <c r="M35" s="1107"/>
      <c r="N35" s="1107"/>
      <c r="O35" s="1107"/>
      <c r="P35" s="1107"/>
      <c r="Q35" s="1107"/>
      <c r="R35" s="1107"/>
      <c r="S35" s="1107"/>
      <c r="T35" s="1107"/>
      <c r="U35" s="1107"/>
      <c r="V35" s="1107"/>
      <c r="W35" s="1107"/>
      <c r="X35" s="1107"/>
      <c r="Y35" s="1108"/>
      <c r="Z35" s="362">
        <v>910</v>
      </c>
      <c r="AA35" s="1053"/>
      <c r="AB35" s="1153"/>
      <c r="AC35" s="1153"/>
      <c r="AD35" s="1153"/>
      <c r="AE35" s="1054"/>
      <c r="AF35" s="576" t="s">
        <v>11</v>
      </c>
      <c r="AG35" s="408"/>
      <c r="AH35" s="4"/>
    </row>
    <row r="36" spans="2:34" ht="27" customHeight="1" x14ac:dyDescent="0.35">
      <c r="B36" s="1155"/>
      <c r="C36" s="518"/>
      <c r="D36" s="228">
        <v>28</v>
      </c>
      <c r="E36" s="1092" t="s">
        <v>559</v>
      </c>
      <c r="F36" s="1167"/>
      <c r="G36" s="1167"/>
      <c r="H36" s="1167"/>
      <c r="I36" s="1167"/>
      <c r="J36" s="1167"/>
      <c r="K36" s="1167"/>
      <c r="L36" s="1167"/>
      <c r="M36" s="1167"/>
      <c r="N36" s="1167"/>
      <c r="O36" s="1167"/>
      <c r="P36" s="1167"/>
      <c r="Q36" s="1167"/>
      <c r="R36" s="1167"/>
      <c r="S36" s="1167"/>
      <c r="T36" s="1167"/>
      <c r="U36" s="1167"/>
      <c r="V36" s="1167"/>
      <c r="W36" s="1167"/>
      <c r="X36" s="1167"/>
      <c r="Y36" s="1168"/>
      <c r="Z36" s="362">
        <v>1036</v>
      </c>
      <c r="AA36" s="1053"/>
      <c r="AB36" s="1153"/>
      <c r="AC36" s="1153"/>
      <c r="AD36" s="1153"/>
      <c r="AE36" s="1054"/>
      <c r="AF36" s="512" t="s">
        <v>534</v>
      </c>
      <c r="AG36" s="408"/>
      <c r="AH36" s="4"/>
    </row>
    <row r="37" spans="2:34" ht="27" customHeight="1" x14ac:dyDescent="0.35">
      <c r="B37" s="1155"/>
      <c r="C37" s="1161" t="s">
        <v>40</v>
      </c>
      <c r="D37" s="228">
        <v>29</v>
      </c>
      <c r="E37" s="1164" t="s">
        <v>584</v>
      </c>
      <c r="F37" s="1165"/>
      <c r="G37" s="1165"/>
      <c r="H37" s="1165"/>
      <c r="I37" s="1165"/>
      <c r="J37" s="1165"/>
      <c r="K37" s="1165"/>
      <c r="L37" s="1165"/>
      <c r="M37" s="1165"/>
      <c r="N37" s="1165"/>
      <c r="O37" s="1165"/>
      <c r="P37" s="1165"/>
      <c r="Q37" s="1165"/>
      <c r="R37" s="1165"/>
      <c r="S37" s="1165"/>
      <c r="T37" s="1165"/>
      <c r="U37" s="1165"/>
      <c r="V37" s="1165"/>
      <c r="W37" s="1165"/>
      <c r="X37" s="1165"/>
      <c r="Y37" s="1166"/>
      <c r="Z37" s="362">
        <v>1101</v>
      </c>
      <c r="AA37" s="1053"/>
      <c r="AB37" s="1153"/>
      <c r="AC37" s="1153"/>
      <c r="AD37" s="1153"/>
      <c r="AE37" s="1054"/>
      <c r="AF37" s="512" t="s">
        <v>534</v>
      </c>
      <c r="AG37" s="408"/>
      <c r="AH37" s="4"/>
    </row>
    <row r="38" spans="2:34" ht="27" customHeight="1" x14ac:dyDescent="0.35">
      <c r="B38" s="1155"/>
      <c r="C38" s="1162"/>
      <c r="D38" s="15">
        <v>30</v>
      </c>
      <c r="E38" s="1106" t="s">
        <v>41</v>
      </c>
      <c r="F38" s="1107"/>
      <c r="G38" s="1107"/>
      <c r="H38" s="1107"/>
      <c r="I38" s="1107"/>
      <c r="J38" s="1107"/>
      <c r="K38" s="1107"/>
      <c r="L38" s="1107"/>
      <c r="M38" s="1107"/>
      <c r="N38" s="1107"/>
      <c r="O38" s="1107"/>
      <c r="P38" s="1107"/>
      <c r="Q38" s="1107"/>
      <c r="R38" s="1107"/>
      <c r="S38" s="1107"/>
      <c r="T38" s="1107"/>
      <c r="U38" s="1107"/>
      <c r="V38" s="1107"/>
      <c r="W38" s="1107"/>
      <c r="X38" s="1107"/>
      <c r="Y38" s="1108"/>
      <c r="Z38" s="362">
        <v>135</v>
      </c>
      <c r="AA38" s="1053"/>
      <c r="AB38" s="1153"/>
      <c r="AC38" s="1153"/>
      <c r="AD38" s="1153"/>
      <c r="AE38" s="1054"/>
      <c r="AF38" s="512" t="s">
        <v>534</v>
      </c>
      <c r="AG38" s="408"/>
      <c r="AH38" s="4"/>
    </row>
    <row r="39" spans="2:34" ht="27" customHeight="1" x14ac:dyDescent="0.35">
      <c r="B39" s="1155"/>
      <c r="C39" s="1162"/>
      <c r="D39" s="228">
        <v>31</v>
      </c>
      <c r="E39" s="1106" t="s">
        <v>585</v>
      </c>
      <c r="F39" s="1107"/>
      <c r="G39" s="1107"/>
      <c r="H39" s="1107"/>
      <c r="I39" s="1107"/>
      <c r="J39" s="1107"/>
      <c r="K39" s="1107"/>
      <c r="L39" s="1107"/>
      <c r="M39" s="1107"/>
      <c r="N39" s="1107"/>
      <c r="O39" s="1107"/>
      <c r="P39" s="1107"/>
      <c r="Q39" s="1107"/>
      <c r="R39" s="1107"/>
      <c r="S39" s="1107"/>
      <c r="T39" s="1107"/>
      <c r="U39" s="1107"/>
      <c r="V39" s="1107"/>
      <c r="W39" s="1107"/>
      <c r="X39" s="1107"/>
      <c r="Y39" s="1108"/>
      <c r="Z39" s="362">
        <v>136</v>
      </c>
      <c r="AA39" s="1053"/>
      <c r="AB39" s="1153"/>
      <c r="AC39" s="1153"/>
      <c r="AD39" s="1153"/>
      <c r="AE39" s="1054"/>
      <c r="AF39" s="512" t="s">
        <v>534</v>
      </c>
      <c r="AG39" s="408"/>
      <c r="AH39" s="4"/>
    </row>
    <row r="40" spans="2:34" ht="27" customHeight="1" x14ac:dyDescent="0.35">
      <c r="B40" s="1155"/>
      <c r="C40" s="1162"/>
      <c r="D40" s="15">
        <v>32</v>
      </c>
      <c r="E40" s="1106" t="s">
        <v>42</v>
      </c>
      <c r="F40" s="1107"/>
      <c r="G40" s="1107"/>
      <c r="H40" s="1107"/>
      <c r="I40" s="1107"/>
      <c r="J40" s="1107"/>
      <c r="K40" s="1107"/>
      <c r="L40" s="1107"/>
      <c r="M40" s="1107"/>
      <c r="N40" s="1107"/>
      <c r="O40" s="1107"/>
      <c r="P40" s="1107"/>
      <c r="Q40" s="1107"/>
      <c r="R40" s="1107"/>
      <c r="S40" s="1107"/>
      <c r="T40" s="1107"/>
      <c r="U40" s="1107"/>
      <c r="V40" s="1107"/>
      <c r="W40" s="1107"/>
      <c r="X40" s="1107"/>
      <c r="Y40" s="1108"/>
      <c r="Z40" s="362">
        <v>176</v>
      </c>
      <c r="AA40" s="1053"/>
      <c r="AB40" s="1153"/>
      <c r="AC40" s="1153"/>
      <c r="AD40" s="1153"/>
      <c r="AE40" s="1054"/>
      <c r="AF40" s="512" t="s">
        <v>534</v>
      </c>
      <c r="AG40" s="408"/>
      <c r="AH40" s="4"/>
    </row>
    <row r="41" spans="2:34" ht="27" customHeight="1" x14ac:dyDescent="0.35">
      <c r="B41" s="1155"/>
      <c r="C41" s="1162"/>
      <c r="D41" s="228">
        <v>33</v>
      </c>
      <c r="E41" s="1106" t="s">
        <v>43</v>
      </c>
      <c r="F41" s="1107"/>
      <c r="G41" s="1107"/>
      <c r="H41" s="1107"/>
      <c r="I41" s="1107"/>
      <c r="J41" s="1107"/>
      <c r="K41" s="1107"/>
      <c r="L41" s="1107"/>
      <c r="M41" s="1107"/>
      <c r="N41" s="1107"/>
      <c r="O41" s="1107"/>
      <c r="P41" s="1107"/>
      <c r="Q41" s="1107"/>
      <c r="R41" s="1107"/>
      <c r="S41" s="1107"/>
      <c r="T41" s="1107"/>
      <c r="U41" s="1107"/>
      <c r="V41" s="1107"/>
      <c r="W41" s="1107"/>
      <c r="X41" s="1107"/>
      <c r="Y41" s="1108"/>
      <c r="Z41" s="362">
        <v>752</v>
      </c>
      <c r="AA41" s="1053"/>
      <c r="AB41" s="1153"/>
      <c r="AC41" s="1153"/>
      <c r="AD41" s="1153"/>
      <c r="AE41" s="1054"/>
      <c r="AF41" s="512" t="s">
        <v>534</v>
      </c>
      <c r="AG41" s="408"/>
      <c r="AH41" s="4"/>
    </row>
    <row r="42" spans="2:34" ht="27" customHeight="1" x14ac:dyDescent="0.35">
      <c r="B42" s="1155"/>
      <c r="C42" s="1162"/>
      <c r="D42" s="15">
        <v>34</v>
      </c>
      <c r="E42" s="1106" t="s">
        <v>44</v>
      </c>
      <c r="F42" s="1107"/>
      <c r="G42" s="1107"/>
      <c r="H42" s="1107"/>
      <c r="I42" s="1107"/>
      <c r="J42" s="1107"/>
      <c r="K42" s="1107"/>
      <c r="L42" s="1107"/>
      <c r="M42" s="1107"/>
      <c r="N42" s="1107"/>
      <c r="O42" s="1107"/>
      <c r="P42" s="1107"/>
      <c r="Q42" s="1107"/>
      <c r="R42" s="1107"/>
      <c r="S42" s="1107"/>
      <c r="T42" s="1107"/>
      <c r="U42" s="1107"/>
      <c r="V42" s="1107"/>
      <c r="W42" s="1107"/>
      <c r="X42" s="1107"/>
      <c r="Y42" s="1108"/>
      <c r="Z42" s="362">
        <v>608</v>
      </c>
      <c r="AA42" s="1053"/>
      <c r="AB42" s="1153"/>
      <c r="AC42" s="1153"/>
      <c r="AD42" s="1153"/>
      <c r="AE42" s="1054"/>
      <c r="AF42" s="512" t="s">
        <v>534</v>
      </c>
      <c r="AG42" s="408"/>
      <c r="AH42" s="4"/>
    </row>
    <row r="43" spans="2:34" ht="27" customHeight="1" x14ac:dyDescent="0.35">
      <c r="B43" s="1155"/>
      <c r="C43" s="1162"/>
      <c r="D43" s="15">
        <v>35</v>
      </c>
      <c r="E43" s="1092" t="s">
        <v>45</v>
      </c>
      <c r="F43" s="1093"/>
      <c r="G43" s="1093"/>
      <c r="H43" s="1093"/>
      <c r="I43" s="1093"/>
      <c r="J43" s="1093"/>
      <c r="K43" s="1093"/>
      <c r="L43" s="1093"/>
      <c r="M43" s="1093"/>
      <c r="N43" s="1093"/>
      <c r="O43" s="1093"/>
      <c r="P43" s="1093"/>
      <c r="Q43" s="1093"/>
      <c r="R43" s="1093"/>
      <c r="S43" s="1093"/>
      <c r="T43" s="1093"/>
      <c r="U43" s="1093"/>
      <c r="V43" s="1093"/>
      <c r="W43" s="1093"/>
      <c r="X43" s="1093"/>
      <c r="Y43" s="1097"/>
      <c r="Z43" s="362">
        <v>1636</v>
      </c>
      <c r="AA43" s="1053"/>
      <c r="AB43" s="1153"/>
      <c r="AC43" s="1153"/>
      <c r="AD43" s="1153"/>
      <c r="AE43" s="1054"/>
      <c r="AF43" s="512" t="s">
        <v>534</v>
      </c>
      <c r="AG43" s="409"/>
      <c r="AH43" s="4"/>
    </row>
    <row r="44" spans="2:34" ht="27" customHeight="1" x14ac:dyDescent="0.35">
      <c r="B44" s="1155"/>
      <c r="C44" s="1162"/>
      <c r="D44" s="15">
        <v>36</v>
      </c>
      <c r="E44" s="1106" t="s">
        <v>46</v>
      </c>
      <c r="F44" s="1107"/>
      <c r="G44" s="1107"/>
      <c r="H44" s="1107"/>
      <c r="I44" s="1107"/>
      <c r="J44" s="1107"/>
      <c r="K44" s="1107"/>
      <c r="L44" s="1107"/>
      <c r="M44" s="1107"/>
      <c r="N44" s="1107"/>
      <c r="O44" s="1107"/>
      <c r="P44" s="1107"/>
      <c r="Q44" s="1107"/>
      <c r="R44" s="1107"/>
      <c r="S44" s="1107"/>
      <c r="T44" s="1107"/>
      <c r="U44" s="1107"/>
      <c r="V44" s="1107"/>
      <c r="W44" s="1107"/>
      <c r="X44" s="1107"/>
      <c r="Y44" s="1108"/>
      <c r="Z44" s="362">
        <v>1637</v>
      </c>
      <c r="AA44" s="1053"/>
      <c r="AB44" s="1153"/>
      <c r="AC44" s="1153"/>
      <c r="AD44" s="1153"/>
      <c r="AE44" s="1054"/>
      <c r="AF44" s="512" t="s">
        <v>534</v>
      </c>
      <c r="AG44" s="409"/>
      <c r="AH44" s="4"/>
    </row>
    <row r="45" spans="2:34" ht="27" customHeight="1" x14ac:dyDescent="0.35">
      <c r="B45" s="1155"/>
      <c r="C45" s="1162"/>
      <c r="D45" s="15">
        <v>37</v>
      </c>
      <c r="E45" s="1106" t="s">
        <v>47</v>
      </c>
      <c r="F45" s="1107"/>
      <c r="G45" s="1107"/>
      <c r="H45" s="1107"/>
      <c r="I45" s="1107"/>
      <c r="J45" s="1107"/>
      <c r="K45" s="1107"/>
      <c r="L45" s="1107"/>
      <c r="M45" s="1107"/>
      <c r="N45" s="1107"/>
      <c r="O45" s="1107"/>
      <c r="P45" s="1107"/>
      <c r="Q45" s="1107"/>
      <c r="R45" s="1107"/>
      <c r="S45" s="1107"/>
      <c r="T45" s="1107"/>
      <c r="U45" s="1107"/>
      <c r="V45" s="1107"/>
      <c r="W45" s="1107"/>
      <c r="X45" s="1107"/>
      <c r="Y45" s="1108"/>
      <c r="Z45" s="362">
        <v>1638</v>
      </c>
      <c r="AA45" s="1053"/>
      <c r="AB45" s="1153"/>
      <c r="AC45" s="1153"/>
      <c r="AD45" s="1153"/>
      <c r="AE45" s="1054"/>
      <c r="AF45" s="512" t="s">
        <v>534</v>
      </c>
      <c r="AG45" s="409"/>
      <c r="AH45" s="4"/>
    </row>
    <row r="46" spans="2:34" ht="27" customHeight="1" x14ac:dyDescent="0.35">
      <c r="B46" s="1155"/>
      <c r="C46" s="1162"/>
      <c r="D46" s="228">
        <v>38</v>
      </c>
      <c r="E46" s="1106" t="s">
        <v>48</v>
      </c>
      <c r="F46" s="1107"/>
      <c r="G46" s="1107"/>
      <c r="H46" s="1107"/>
      <c r="I46" s="1107"/>
      <c r="J46" s="1107"/>
      <c r="K46" s="1107"/>
      <c r="L46" s="1107"/>
      <c r="M46" s="1107"/>
      <c r="N46" s="1107"/>
      <c r="O46" s="1107"/>
      <c r="P46" s="1107"/>
      <c r="Q46" s="1107"/>
      <c r="R46" s="1107"/>
      <c r="S46" s="1107"/>
      <c r="T46" s="1107"/>
      <c r="U46" s="1107"/>
      <c r="V46" s="1107"/>
      <c r="W46" s="1107"/>
      <c r="X46" s="1107"/>
      <c r="Y46" s="1108"/>
      <c r="Z46" s="362">
        <v>895</v>
      </c>
      <c r="AA46" s="1053"/>
      <c r="AB46" s="1153"/>
      <c r="AC46" s="1153"/>
      <c r="AD46" s="1153"/>
      <c r="AE46" s="1054"/>
      <c r="AF46" s="512" t="s">
        <v>534</v>
      </c>
      <c r="AG46" s="408"/>
      <c r="AH46" s="4"/>
    </row>
    <row r="47" spans="2:34" ht="27" customHeight="1" x14ac:dyDescent="0.35">
      <c r="B47" s="1155"/>
      <c r="C47" s="1162"/>
      <c r="D47" s="15">
        <v>39</v>
      </c>
      <c r="E47" s="1106" t="s">
        <v>49</v>
      </c>
      <c r="F47" s="1107"/>
      <c r="G47" s="1107"/>
      <c r="H47" s="1107"/>
      <c r="I47" s="1107"/>
      <c r="J47" s="1107"/>
      <c r="K47" s="1107"/>
      <c r="L47" s="1107"/>
      <c r="M47" s="1107"/>
      <c r="N47" s="1107"/>
      <c r="O47" s="1107"/>
      <c r="P47" s="1107"/>
      <c r="Q47" s="1107"/>
      <c r="R47" s="1107"/>
      <c r="S47" s="1107"/>
      <c r="T47" s="1107"/>
      <c r="U47" s="1107"/>
      <c r="V47" s="1107"/>
      <c r="W47" s="1107"/>
      <c r="X47" s="1107"/>
      <c r="Y47" s="1108"/>
      <c r="Z47" s="362">
        <v>867</v>
      </c>
      <c r="AA47" s="1053"/>
      <c r="AB47" s="1153"/>
      <c r="AC47" s="1153"/>
      <c r="AD47" s="1153"/>
      <c r="AE47" s="1054"/>
      <c r="AF47" s="512" t="s">
        <v>534</v>
      </c>
      <c r="AG47" s="408"/>
      <c r="AH47" s="4"/>
    </row>
    <row r="48" spans="2:34" ht="27" customHeight="1" x14ac:dyDescent="0.35">
      <c r="B48" s="1155"/>
      <c r="C48" s="1162"/>
      <c r="D48" s="228">
        <v>40</v>
      </c>
      <c r="E48" s="1106" t="s">
        <v>50</v>
      </c>
      <c r="F48" s="1107"/>
      <c r="G48" s="1107"/>
      <c r="H48" s="1107"/>
      <c r="I48" s="1107"/>
      <c r="J48" s="1107"/>
      <c r="K48" s="1107"/>
      <c r="L48" s="1107"/>
      <c r="M48" s="1107"/>
      <c r="N48" s="1107"/>
      <c r="O48" s="1107"/>
      <c r="P48" s="1107"/>
      <c r="Q48" s="1107"/>
      <c r="R48" s="1107"/>
      <c r="S48" s="1107"/>
      <c r="T48" s="1107"/>
      <c r="U48" s="1107"/>
      <c r="V48" s="1107"/>
      <c r="W48" s="1107"/>
      <c r="X48" s="1107"/>
      <c r="Y48" s="1108"/>
      <c r="Z48" s="362">
        <v>609</v>
      </c>
      <c r="AA48" s="1053"/>
      <c r="AB48" s="1153"/>
      <c r="AC48" s="1153"/>
      <c r="AD48" s="1153"/>
      <c r="AE48" s="1054"/>
      <c r="AF48" s="512" t="s">
        <v>534</v>
      </c>
      <c r="AG48" s="408"/>
      <c r="AH48" s="4"/>
    </row>
    <row r="49" spans="1:40" ht="27" customHeight="1" x14ac:dyDescent="0.35">
      <c r="B49" s="1155"/>
      <c r="C49" s="1162"/>
      <c r="D49" s="15">
        <v>41</v>
      </c>
      <c r="E49" s="1106" t="s">
        <v>51</v>
      </c>
      <c r="F49" s="1107"/>
      <c r="G49" s="1107"/>
      <c r="H49" s="1107"/>
      <c r="I49" s="1107"/>
      <c r="J49" s="1107"/>
      <c r="K49" s="1107"/>
      <c r="L49" s="1107"/>
      <c r="M49" s="1107"/>
      <c r="N49" s="1107"/>
      <c r="O49" s="1107"/>
      <c r="P49" s="1107"/>
      <c r="Q49" s="1107"/>
      <c r="R49" s="1107"/>
      <c r="S49" s="1107"/>
      <c r="T49" s="1107"/>
      <c r="U49" s="1107"/>
      <c r="V49" s="1107"/>
      <c r="W49" s="1107"/>
      <c r="X49" s="1107"/>
      <c r="Y49" s="1108"/>
      <c r="Z49" s="362">
        <v>1639</v>
      </c>
      <c r="AA49" s="1053"/>
      <c r="AB49" s="1153"/>
      <c r="AC49" s="1153"/>
      <c r="AD49" s="1153"/>
      <c r="AE49" s="1054"/>
      <c r="AF49" s="512" t="s">
        <v>534</v>
      </c>
      <c r="AG49" s="409"/>
      <c r="AH49" s="4"/>
    </row>
    <row r="50" spans="1:40" ht="27" customHeight="1" x14ac:dyDescent="0.35">
      <c r="B50" s="1155"/>
      <c r="C50" s="1162"/>
      <c r="D50" s="15">
        <v>42</v>
      </c>
      <c r="E50" s="1106" t="s">
        <v>52</v>
      </c>
      <c r="F50" s="1107"/>
      <c r="G50" s="1107"/>
      <c r="H50" s="1107"/>
      <c r="I50" s="1107"/>
      <c r="J50" s="1107"/>
      <c r="K50" s="1107"/>
      <c r="L50" s="1107"/>
      <c r="M50" s="1107"/>
      <c r="N50" s="1107"/>
      <c r="O50" s="1107"/>
      <c r="P50" s="1107"/>
      <c r="Q50" s="1107"/>
      <c r="R50" s="1107"/>
      <c r="S50" s="1107"/>
      <c r="T50" s="1107"/>
      <c r="U50" s="1107"/>
      <c r="V50" s="1107"/>
      <c r="W50" s="1107"/>
      <c r="X50" s="1107"/>
      <c r="Y50" s="1108"/>
      <c r="Z50" s="362">
        <v>1018</v>
      </c>
      <c r="AA50" s="1053"/>
      <c r="AB50" s="1153"/>
      <c r="AC50" s="1153"/>
      <c r="AD50" s="1153"/>
      <c r="AE50" s="1054"/>
      <c r="AF50" s="512" t="s">
        <v>534</v>
      </c>
      <c r="AG50" s="408"/>
      <c r="AH50" s="4"/>
    </row>
    <row r="51" spans="1:40" ht="27" customHeight="1" x14ac:dyDescent="0.35">
      <c r="B51" s="1155"/>
      <c r="C51" s="1162"/>
      <c r="D51" s="228">
        <v>43</v>
      </c>
      <c r="E51" s="1106" t="s">
        <v>53</v>
      </c>
      <c r="F51" s="1107"/>
      <c r="G51" s="1107"/>
      <c r="H51" s="1107"/>
      <c r="I51" s="1107"/>
      <c r="J51" s="1107"/>
      <c r="K51" s="1107"/>
      <c r="L51" s="1107"/>
      <c r="M51" s="1107"/>
      <c r="N51" s="1107"/>
      <c r="O51" s="1107"/>
      <c r="P51" s="1107"/>
      <c r="Q51" s="1107"/>
      <c r="R51" s="1107"/>
      <c r="S51" s="1107"/>
      <c r="T51" s="1107"/>
      <c r="U51" s="1107"/>
      <c r="V51" s="1107"/>
      <c r="W51" s="1107"/>
      <c r="X51" s="1107"/>
      <c r="Y51" s="1108"/>
      <c r="Z51" s="362">
        <v>162</v>
      </c>
      <c r="AA51" s="1053"/>
      <c r="AB51" s="1153"/>
      <c r="AC51" s="1153"/>
      <c r="AD51" s="1153"/>
      <c r="AE51" s="1054"/>
      <c r="AF51" s="512" t="s">
        <v>534</v>
      </c>
      <c r="AG51" s="408"/>
      <c r="AH51" s="4"/>
    </row>
    <row r="52" spans="1:40" ht="27" customHeight="1" x14ac:dyDescent="0.35">
      <c r="B52" s="1155"/>
      <c r="C52" s="1162"/>
      <c r="D52" s="15">
        <v>44</v>
      </c>
      <c r="E52" s="1092" t="s">
        <v>54</v>
      </c>
      <c r="F52" s="1093"/>
      <c r="G52" s="1093"/>
      <c r="H52" s="1093"/>
      <c r="I52" s="1093"/>
      <c r="J52" s="1093"/>
      <c r="K52" s="1093"/>
      <c r="L52" s="1093"/>
      <c r="M52" s="1093"/>
      <c r="N52" s="1093"/>
      <c r="O52" s="1093"/>
      <c r="P52" s="1093"/>
      <c r="Q52" s="1093"/>
      <c r="R52" s="1093"/>
      <c r="S52" s="1093"/>
      <c r="T52" s="1093"/>
      <c r="U52" s="1093"/>
      <c r="V52" s="1093"/>
      <c r="W52" s="1093"/>
      <c r="X52" s="1093"/>
      <c r="Y52" s="1097"/>
      <c r="Z52" s="362">
        <v>174</v>
      </c>
      <c r="AA52" s="1053"/>
      <c r="AB52" s="1153"/>
      <c r="AC52" s="1153"/>
      <c r="AD52" s="1153"/>
      <c r="AE52" s="1054"/>
      <c r="AF52" s="512" t="s">
        <v>534</v>
      </c>
      <c r="AG52" s="408"/>
      <c r="AH52" s="4"/>
    </row>
    <row r="53" spans="1:40" ht="27" customHeight="1" x14ac:dyDescent="0.35">
      <c r="B53" s="1155"/>
      <c r="C53" s="1162"/>
      <c r="D53" s="228">
        <v>45</v>
      </c>
      <c r="E53" s="1106" t="s">
        <v>55</v>
      </c>
      <c r="F53" s="1107"/>
      <c r="G53" s="1107"/>
      <c r="H53" s="1107"/>
      <c r="I53" s="1107"/>
      <c r="J53" s="1107"/>
      <c r="K53" s="1107"/>
      <c r="L53" s="1107"/>
      <c r="M53" s="1107"/>
      <c r="N53" s="1107"/>
      <c r="O53" s="1107"/>
      <c r="P53" s="1107"/>
      <c r="Q53" s="1107"/>
      <c r="R53" s="1107"/>
      <c r="S53" s="1107"/>
      <c r="T53" s="1107"/>
      <c r="U53" s="1107"/>
      <c r="V53" s="1107"/>
      <c r="W53" s="1107"/>
      <c r="X53" s="1107"/>
      <c r="Y53" s="1108"/>
      <c r="Z53" s="362">
        <v>610</v>
      </c>
      <c r="AA53" s="1053"/>
      <c r="AB53" s="1153"/>
      <c r="AC53" s="1153"/>
      <c r="AD53" s="1153"/>
      <c r="AE53" s="1054"/>
      <c r="AF53" s="512" t="s">
        <v>534</v>
      </c>
      <c r="AG53" s="408"/>
      <c r="AH53" s="4"/>
    </row>
    <row r="54" spans="1:40" ht="27" customHeight="1" x14ac:dyDescent="0.35">
      <c r="B54" s="1155"/>
      <c r="C54" s="1162"/>
      <c r="D54" s="15">
        <v>46</v>
      </c>
      <c r="E54" s="1106" t="s">
        <v>56</v>
      </c>
      <c r="F54" s="1107"/>
      <c r="G54" s="1107"/>
      <c r="H54" s="1107"/>
      <c r="I54" s="1107"/>
      <c r="J54" s="1107"/>
      <c r="K54" s="1107"/>
      <c r="L54" s="1107"/>
      <c r="M54" s="1107"/>
      <c r="N54" s="1107"/>
      <c r="O54" s="1107"/>
      <c r="P54" s="1107"/>
      <c r="Q54" s="1107"/>
      <c r="R54" s="1107"/>
      <c r="S54" s="1107"/>
      <c r="T54" s="1107"/>
      <c r="U54" s="1107"/>
      <c r="V54" s="1107"/>
      <c r="W54" s="1107"/>
      <c r="X54" s="1107"/>
      <c r="Y54" s="1108"/>
      <c r="Z54" s="362">
        <v>746</v>
      </c>
      <c r="AA54" s="1053"/>
      <c r="AB54" s="1153"/>
      <c r="AC54" s="1153"/>
      <c r="AD54" s="1153"/>
      <c r="AE54" s="1054"/>
      <c r="AF54" s="512" t="s">
        <v>534</v>
      </c>
      <c r="AG54" s="408"/>
      <c r="AH54" s="4"/>
    </row>
    <row r="55" spans="1:40" ht="27" customHeight="1" x14ac:dyDescent="0.35">
      <c r="B55" s="1155"/>
      <c r="C55" s="1162"/>
      <c r="D55" s="228">
        <v>47</v>
      </c>
      <c r="E55" s="1106" t="s">
        <v>57</v>
      </c>
      <c r="F55" s="1107"/>
      <c r="G55" s="1107"/>
      <c r="H55" s="1107"/>
      <c r="I55" s="1107"/>
      <c r="J55" s="1107"/>
      <c r="K55" s="1107"/>
      <c r="L55" s="1107"/>
      <c r="M55" s="1107"/>
      <c r="N55" s="1107"/>
      <c r="O55" s="1107"/>
      <c r="P55" s="1107"/>
      <c r="Q55" s="1107"/>
      <c r="R55" s="1107"/>
      <c r="S55" s="1107"/>
      <c r="T55" s="1107"/>
      <c r="U55" s="1107"/>
      <c r="V55" s="1107"/>
      <c r="W55" s="1107"/>
      <c r="X55" s="1107"/>
      <c r="Y55" s="1108"/>
      <c r="Z55" s="362">
        <v>866</v>
      </c>
      <c r="AA55" s="1053"/>
      <c r="AB55" s="1153"/>
      <c r="AC55" s="1153"/>
      <c r="AD55" s="1153"/>
      <c r="AE55" s="1054"/>
      <c r="AF55" s="512" t="s">
        <v>534</v>
      </c>
      <c r="AG55" s="408"/>
      <c r="AH55" s="4"/>
    </row>
    <row r="56" spans="1:40" ht="27" customHeight="1" x14ac:dyDescent="0.35">
      <c r="B56" s="1155"/>
      <c r="C56" s="1163"/>
      <c r="D56" s="15">
        <v>48</v>
      </c>
      <c r="E56" s="1106" t="s">
        <v>58</v>
      </c>
      <c r="F56" s="1107"/>
      <c r="G56" s="1107"/>
      <c r="H56" s="1107"/>
      <c r="I56" s="1107"/>
      <c r="J56" s="1107"/>
      <c r="K56" s="1107"/>
      <c r="L56" s="1107"/>
      <c r="M56" s="1107"/>
      <c r="N56" s="1107"/>
      <c r="O56" s="1107"/>
      <c r="P56" s="1107"/>
      <c r="Q56" s="1107"/>
      <c r="R56" s="1107"/>
      <c r="S56" s="1107"/>
      <c r="T56" s="1107"/>
      <c r="U56" s="1107"/>
      <c r="V56" s="1107"/>
      <c r="W56" s="1107"/>
      <c r="X56" s="1107"/>
      <c r="Y56" s="1108"/>
      <c r="Z56" s="362">
        <v>607</v>
      </c>
      <c r="AA56" s="1053"/>
      <c r="AB56" s="1153"/>
      <c r="AC56" s="1153"/>
      <c r="AD56" s="1153"/>
      <c r="AE56" s="1054"/>
      <c r="AF56" s="512" t="s">
        <v>534</v>
      </c>
      <c r="AG56" s="408"/>
      <c r="AH56" s="4"/>
    </row>
    <row r="57" spans="1:40" ht="27" customHeight="1" thickBot="1" x14ac:dyDescent="0.4">
      <c r="B57" s="1156"/>
      <c r="C57" s="6"/>
      <c r="D57" s="229">
        <v>49</v>
      </c>
      <c r="E57" s="1169" t="s">
        <v>59</v>
      </c>
      <c r="F57" s="1170"/>
      <c r="G57" s="1170"/>
      <c r="H57" s="1170"/>
      <c r="I57" s="1170"/>
      <c r="J57" s="1170"/>
      <c r="K57" s="1170"/>
      <c r="L57" s="1170"/>
      <c r="M57" s="1170"/>
      <c r="N57" s="1170"/>
      <c r="O57" s="1170"/>
      <c r="P57" s="1170"/>
      <c r="Q57" s="1170"/>
      <c r="R57" s="1170"/>
      <c r="S57" s="1170"/>
      <c r="T57" s="1170"/>
      <c r="U57" s="1170"/>
      <c r="V57" s="1170"/>
      <c r="W57" s="1170"/>
      <c r="X57" s="1170"/>
      <c r="Y57" s="1171"/>
      <c r="Z57" s="363">
        <v>304</v>
      </c>
      <c r="AA57" s="1053"/>
      <c r="AB57" s="1153"/>
      <c r="AC57" s="1153"/>
      <c r="AD57" s="1153"/>
      <c r="AE57" s="1054"/>
      <c r="AF57" s="515" t="s">
        <v>28</v>
      </c>
      <c r="AG57" s="406"/>
      <c r="AH57" s="7"/>
    </row>
    <row r="58" spans="1:40" ht="27" customHeight="1" x14ac:dyDescent="0.35">
      <c r="B58" s="1207" t="s">
        <v>60</v>
      </c>
      <c r="C58" s="302"/>
      <c r="D58" s="16">
        <v>50</v>
      </c>
      <c r="E58" s="1172" t="s">
        <v>61</v>
      </c>
      <c r="F58" s="1173"/>
      <c r="G58" s="1173"/>
      <c r="H58" s="1173"/>
      <c r="I58" s="1173"/>
      <c r="J58" s="1173"/>
      <c r="K58" s="1173"/>
      <c r="L58" s="1173"/>
      <c r="M58" s="1173"/>
      <c r="N58" s="1173"/>
      <c r="O58" s="1173"/>
      <c r="P58" s="1173"/>
      <c r="Q58" s="1173"/>
      <c r="R58" s="1173"/>
      <c r="S58" s="1173"/>
      <c r="T58" s="1174"/>
      <c r="U58" s="10"/>
      <c r="V58" s="1175" t="s">
        <v>62</v>
      </c>
      <c r="W58" s="1176"/>
      <c r="X58" s="1176"/>
      <c r="Y58" s="1177"/>
      <c r="Z58" s="383"/>
      <c r="AA58" s="1025" t="s">
        <v>63</v>
      </c>
      <c r="AB58" s="1026"/>
      <c r="AC58" s="1026"/>
      <c r="AD58" s="1026"/>
      <c r="AE58" s="1027"/>
      <c r="AF58" s="385">
        <v>31</v>
      </c>
      <c r="AG58" s="407"/>
      <c r="AH58" s="579" t="s">
        <v>11</v>
      </c>
    </row>
    <row r="59" spans="1:40" ht="27" customHeight="1" x14ac:dyDescent="0.35">
      <c r="B59" s="1208"/>
      <c r="C59" s="1163" t="s">
        <v>64</v>
      </c>
      <c r="D59" s="228">
        <v>51</v>
      </c>
      <c r="E59" s="1092" t="s">
        <v>65</v>
      </c>
      <c r="F59" s="1093"/>
      <c r="G59" s="1093"/>
      <c r="H59" s="1093"/>
      <c r="I59" s="1093"/>
      <c r="J59" s="1093"/>
      <c r="K59" s="1093"/>
      <c r="L59" s="1093"/>
      <c r="M59" s="1093"/>
      <c r="N59" s="1093"/>
      <c r="O59" s="1093"/>
      <c r="P59" s="1093"/>
      <c r="Q59" s="1093"/>
      <c r="R59" s="1093"/>
      <c r="S59" s="1093"/>
      <c r="T59" s="1097"/>
      <c r="U59" s="362">
        <v>18</v>
      </c>
      <c r="V59" s="1099"/>
      <c r="W59" s="1100"/>
      <c r="X59" s="1100"/>
      <c r="Y59" s="1101"/>
      <c r="Z59" s="362">
        <v>19</v>
      </c>
      <c r="AA59" s="1111"/>
      <c r="AB59" s="1178"/>
      <c r="AC59" s="1178"/>
      <c r="AD59" s="1178"/>
      <c r="AE59" s="1112"/>
      <c r="AF59" s="366">
        <v>20</v>
      </c>
      <c r="AG59" s="469"/>
      <c r="AH59" s="576" t="s">
        <v>11</v>
      </c>
    </row>
    <row r="60" spans="1:40" ht="27" customHeight="1" x14ac:dyDescent="0.35">
      <c r="B60" s="1208"/>
      <c r="C60" s="1163"/>
      <c r="D60" s="228">
        <v>52</v>
      </c>
      <c r="E60" s="1092" t="s">
        <v>66</v>
      </c>
      <c r="F60" s="1093"/>
      <c r="G60" s="1093"/>
      <c r="H60" s="1093"/>
      <c r="I60" s="1093"/>
      <c r="J60" s="1093"/>
      <c r="K60" s="1093"/>
      <c r="L60" s="1093"/>
      <c r="M60" s="1093"/>
      <c r="N60" s="1093"/>
      <c r="O60" s="1093"/>
      <c r="P60" s="1093"/>
      <c r="Q60" s="1093"/>
      <c r="R60" s="1093"/>
      <c r="S60" s="1093"/>
      <c r="T60" s="1097"/>
      <c r="U60" s="362">
        <v>1109</v>
      </c>
      <c r="V60" s="1099"/>
      <c r="W60" s="1100"/>
      <c r="X60" s="1100"/>
      <c r="Y60" s="1101"/>
      <c r="Z60" s="362">
        <v>1111</v>
      </c>
      <c r="AA60" s="1111"/>
      <c r="AB60" s="1178"/>
      <c r="AC60" s="1178"/>
      <c r="AD60" s="1178"/>
      <c r="AE60" s="1112"/>
      <c r="AF60" s="366">
        <v>1113</v>
      </c>
      <c r="AG60" s="469"/>
      <c r="AH60" s="576" t="s">
        <v>11</v>
      </c>
    </row>
    <row r="61" spans="1:40" s="304" customFormat="1" ht="27" customHeight="1" x14ac:dyDescent="0.35">
      <c r="A61" s="303"/>
      <c r="B61" s="1208"/>
      <c r="C61" s="1163"/>
      <c r="D61" s="228">
        <v>53</v>
      </c>
      <c r="E61" s="1092" t="s">
        <v>67</v>
      </c>
      <c r="F61" s="1093"/>
      <c r="G61" s="1093"/>
      <c r="H61" s="1093"/>
      <c r="I61" s="1093"/>
      <c r="J61" s="1093"/>
      <c r="K61" s="1093"/>
      <c r="L61" s="1093"/>
      <c r="M61" s="1093"/>
      <c r="N61" s="1093"/>
      <c r="O61" s="1093"/>
      <c r="P61" s="1093"/>
      <c r="Q61" s="1093"/>
      <c r="R61" s="1093"/>
      <c r="S61" s="1093"/>
      <c r="T61" s="1097"/>
      <c r="U61" s="362">
        <v>1640</v>
      </c>
      <c r="V61" s="1099"/>
      <c r="W61" s="1100"/>
      <c r="X61" s="1100"/>
      <c r="Y61" s="1101"/>
      <c r="Z61" s="362">
        <v>1641</v>
      </c>
      <c r="AA61" s="1111"/>
      <c r="AB61" s="1178"/>
      <c r="AC61" s="1178"/>
      <c r="AD61" s="1178"/>
      <c r="AE61" s="1112"/>
      <c r="AF61" s="366">
        <v>1642</v>
      </c>
      <c r="AG61" s="469"/>
      <c r="AH61" s="576" t="s">
        <v>11</v>
      </c>
      <c r="AI61" s="507"/>
      <c r="AJ61" s="299"/>
      <c r="AK61" s="299"/>
      <c r="AL61" s="303"/>
      <c r="AM61" s="303"/>
      <c r="AN61" s="303"/>
    </row>
    <row r="62" spans="1:40" ht="27" customHeight="1" x14ac:dyDescent="0.35">
      <c r="B62" s="1208"/>
      <c r="C62" s="1163"/>
      <c r="D62" s="228">
        <v>54</v>
      </c>
      <c r="E62" s="1106" t="s">
        <v>68</v>
      </c>
      <c r="F62" s="1107"/>
      <c r="G62" s="1107"/>
      <c r="H62" s="1107"/>
      <c r="I62" s="1107"/>
      <c r="J62" s="1107"/>
      <c r="K62" s="1107"/>
      <c r="L62" s="1107"/>
      <c r="M62" s="1107"/>
      <c r="N62" s="1107"/>
      <c r="O62" s="1107"/>
      <c r="P62" s="1107"/>
      <c r="Q62" s="1107"/>
      <c r="R62" s="1107"/>
      <c r="S62" s="1107"/>
      <c r="T62" s="1108"/>
      <c r="U62" s="362">
        <v>187</v>
      </c>
      <c r="V62" s="1099"/>
      <c r="W62" s="1100"/>
      <c r="X62" s="1100"/>
      <c r="Y62" s="1101"/>
      <c r="Z62" s="362">
        <v>188</v>
      </c>
      <c r="AA62" s="1179"/>
      <c r="AB62" s="1180"/>
      <c r="AC62" s="1180"/>
      <c r="AD62" s="1180"/>
      <c r="AE62" s="1181"/>
      <c r="AF62" s="362">
        <v>189</v>
      </c>
      <c r="AG62" s="599"/>
      <c r="AH62" s="608" t="s">
        <v>11</v>
      </c>
    </row>
    <row r="63" spans="1:40" ht="27" customHeight="1" x14ac:dyDescent="0.35">
      <c r="B63" s="1208"/>
      <c r="C63" s="1216"/>
      <c r="D63" s="228">
        <v>55</v>
      </c>
      <c r="E63" s="1106" t="s">
        <v>69</v>
      </c>
      <c r="F63" s="1107"/>
      <c r="G63" s="1107"/>
      <c r="H63" s="1107"/>
      <c r="I63" s="1107"/>
      <c r="J63" s="1107"/>
      <c r="K63" s="1107"/>
      <c r="L63" s="1107"/>
      <c r="M63" s="1107"/>
      <c r="N63" s="1107"/>
      <c r="O63" s="1107"/>
      <c r="P63" s="1107"/>
      <c r="Q63" s="1107"/>
      <c r="R63" s="1107"/>
      <c r="S63" s="1107"/>
      <c r="T63" s="1108"/>
      <c r="U63" s="362">
        <v>1037</v>
      </c>
      <c r="V63" s="1099"/>
      <c r="W63" s="1100"/>
      <c r="X63" s="1100"/>
      <c r="Y63" s="1101"/>
      <c r="Z63" s="366">
        <v>1038</v>
      </c>
      <c r="AA63" s="1111"/>
      <c r="AB63" s="1178"/>
      <c r="AC63" s="1178"/>
      <c r="AD63" s="1178"/>
      <c r="AE63" s="1112"/>
      <c r="AF63" s="362">
        <v>1039</v>
      </c>
      <c r="AG63" s="469"/>
      <c r="AH63" s="576" t="s">
        <v>11</v>
      </c>
    </row>
    <row r="64" spans="1:40" ht="27" customHeight="1" x14ac:dyDescent="0.35">
      <c r="B64" s="1208"/>
      <c r="C64" s="1216"/>
      <c r="D64" s="228">
        <v>56</v>
      </c>
      <c r="E64" s="1092" t="s">
        <v>70</v>
      </c>
      <c r="F64" s="1093"/>
      <c r="G64" s="1093"/>
      <c r="H64" s="1093"/>
      <c r="I64" s="1093"/>
      <c r="J64" s="1093"/>
      <c r="K64" s="1093"/>
      <c r="L64" s="1093"/>
      <c r="M64" s="1093"/>
      <c r="N64" s="1093"/>
      <c r="O64" s="1093"/>
      <c r="P64" s="1093"/>
      <c r="Q64" s="1093"/>
      <c r="R64" s="1093"/>
      <c r="S64" s="1093"/>
      <c r="T64" s="1097"/>
      <c r="U64" s="362">
        <v>77</v>
      </c>
      <c r="V64" s="1099"/>
      <c r="W64" s="1100"/>
      <c r="X64" s="1100"/>
      <c r="Y64" s="1101"/>
      <c r="Z64" s="362">
        <v>74</v>
      </c>
      <c r="AA64" s="1111"/>
      <c r="AB64" s="1178"/>
      <c r="AC64" s="1178"/>
      <c r="AD64" s="1178"/>
      <c r="AE64" s="1112"/>
      <c r="AF64" s="362">
        <v>79</v>
      </c>
      <c r="AG64" s="469"/>
      <c r="AH64" s="576" t="s">
        <v>11</v>
      </c>
    </row>
    <row r="65" spans="2:34" ht="27" customHeight="1" x14ac:dyDescent="0.35">
      <c r="B65" s="1208"/>
      <c r="C65" s="1216"/>
      <c r="D65" s="228">
        <v>57</v>
      </c>
      <c r="E65" s="1092" t="s">
        <v>71</v>
      </c>
      <c r="F65" s="1093"/>
      <c r="G65" s="1093"/>
      <c r="H65" s="1093"/>
      <c r="I65" s="1093"/>
      <c r="J65" s="1093"/>
      <c r="K65" s="1093"/>
      <c r="L65" s="1093"/>
      <c r="M65" s="1093"/>
      <c r="N65" s="1093"/>
      <c r="O65" s="1093"/>
      <c r="P65" s="1093"/>
      <c r="Q65" s="1093"/>
      <c r="R65" s="1093"/>
      <c r="S65" s="1093"/>
      <c r="T65" s="1097"/>
      <c r="U65" s="362">
        <v>1040</v>
      </c>
      <c r="V65" s="1099"/>
      <c r="W65" s="1100"/>
      <c r="X65" s="1100"/>
      <c r="Y65" s="1101"/>
      <c r="Z65" s="384"/>
      <c r="AA65" s="1182"/>
      <c r="AB65" s="1182"/>
      <c r="AC65" s="1182"/>
      <c r="AD65" s="1182"/>
      <c r="AE65" s="1182"/>
      <c r="AF65" s="362">
        <v>1041</v>
      </c>
      <c r="AG65" s="469"/>
      <c r="AH65" s="576" t="s">
        <v>11</v>
      </c>
    </row>
    <row r="66" spans="2:34" ht="27" customHeight="1" x14ac:dyDescent="0.35">
      <c r="B66" s="1208"/>
      <c r="C66" s="1216"/>
      <c r="D66" s="228">
        <v>58</v>
      </c>
      <c r="E66" s="1092" t="s">
        <v>72</v>
      </c>
      <c r="F66" s="1093"/>
      <c r="G66" s="1093"/>
      <c r="H66" s="1093"/>
      <c r="I66" s="1093"/>
      <c r="J66" s="1093"/>
      <c r="K66" s="1093"/>
      <c r="L66" s="1093"/>
      <c r="M66" s="1093"/>
      <c r="N66" s="1093"/>
      <c r="O66" s="1093"/>
      <c r="P66" s="1093"/>
      <c r="Q66" s="1093"/>
      <c r="R66" s="1093"/>
      <c r="S66" s="1093"/>
      <c r="T66" s="1097"/>
      <c r="U66" s="384"/>
      <c r="V66" s="1183"/>
      <c r="W66" s="1184"/>
      <c r="X66" s="1184"/>
      <c r="Y66" s="1185"/>
      <c r="Z66" s="384"/>
      <c r="AA66" s="1182"/>
      <c r="AB66" s="1182"/>
      <c r="AC66" s="1182"/>
      <c r="AD66" s="1182"/>
      <c r="AE66" s="1182"/>
      <c r="AF66" s="362">
        <v>1042</v>
      </c>
      <c r="AG66" s="469"/>
      <c r="AH66" s="576" t="s">
        <v>11</v>
      </c>
    </row>
    <row r="67" spans="2:34" ht="27" customHeight="1" x14ac:dyDescent="0.35">
      <c r="B67" s="1208"/>
      <c r="C67" s="1216"/>
      <c r="D67" s="228">
        <v>59</v>
      </c>
      <c r="E67" s="1092" t="s">
        <v>73</v>
      </c>
      <c r="F67" s="1093"/>
      <c r="G67" s="1093"/>
      <c r="H67" s="1093"/>
      <c r="I67" s="1093"/>
      <c r="J67" s="1093"/>
      <c r="K67" s="1093"/>
      <c r="L67" s="1093"/>
      <c r="M67" s="1093"/>
      <c r="N67" s="1093"/>
      <c r="O67" s="1093"/>
      <c r="P67" s="1093"/>
      <c r="Q67" s="1093"/>
      <c r="R67" s="1093"/>
      <c r="S67" s="1093"/>
      <c r="T67" s="1097"/>
      <c r="U67" s="362">
        <v>824</v>
      </c>
      <c r="V67" s="1186"/>
      <c r="W67" s="1187"/>
      <c r="X67" s="1187"/>
      <c r="Y67" s="1188"/>
      <c r="Z67" s="384"/>
      <c r="AA67" s="1190"/>
      <c r="AB67" s="1190"/>
      <c r="AC67" s="1190"/>
      <c r="AD67" s="1190"/>
      <c r="AE67" s="1190"/>
      <c r="AF67" s="362">
        <v>825</v>
      </c>
      <c r="AG67" s="469"/>
      <c r="AH67" s="576" t="s">
        <v>11</v>
      </c>
    </row>
    <row r="68" spans="2:34" ht="27" customHeight="1" x14ac:dyDescent="0.35">
      <c r="B68" s="1208"/>
      <c r="C68" s="1216"/>
      <c r="D68" s="228">
        <v>60</v>
      </c>
      <c r="E68" s="1092" t="s">
        <v>74</v>
      </c>
      <c r="F68" s="1093"/>
      <c r="G68" s="1093"/>
      <c r="H68" s="1093"/>
      <c r="I68" s="1093"/>
      <c r="J68" s="1093"/>
      <c r="K68" s="1093"/>
      <c r="L68" s="1093"/>
      <c r="M68" s="1093"/>
      <c r="N68" s="1093"/>
      <c r="O68" s="1093"/>
      <c r="P68" s="1093"/>
      <c r="Q68" s="1093"/>
      <c r="R68" s="1093"/>
      <c r="S68" s="1093"/>
      <c r="T68" s="1097"/>
      <c r="U68" s="362">
        <v>1043</v>
      </c>
      <c r="V68" s="1186"/>
      <c r="W68" s="1187"/>
      <c r="X68" s="1187"/>
      <c r="Y68" s="1188"/>
      <c r="Z68" s="366">
        <v>1102</v>
      </c>
      <c r="AA68" s="1189"/>
      <c r="AB68" s="1189"/>
      <c r="AC68" s="1189"/>
      <c r="AD68" s="1189"/>
      <c r="AE68" s="1189"/>
      <c r="AF68" s="362">
        <v>1044</v>
      </c>
      <c r="AG68" s="469"/>
      <c r="AH68" s="576" t="s">
        <v>11</v>
      </c>
    </row>
    <row r="69" spans="2:34" ht="27" customHeight="1" x14ac:dyDescent="0.35">
      <c r="B69" s="1208"/>
      <c r="C69" s="1216"/>
      <c r="D69" s="228">
        <v>61</v>
      </c>
      <c r="E69" s="1092" t="s">
        <v>586</v>
      </c>
      <c r="F69" s="1093"/>
      <c r="G69" s="1093"/>
      <c r="H69" s="1093"/>
      <c r="I69" s="1093"/>
      <c r="J69" s="1093"/>
      <c r="K69" s="1093"/>
      <c r="L69" s="1093"/>
      <c r="M69" s="1093"/>
      <c r="N69" s="1093"/>
      <c r="O69" s="1093"/>
      <c r="P69" s="1093"/>
      <c r="Q69" s="1093"/>
      <c r="R69" s="1093"/>
      <c r="S69" s="1093"/>
      <c r="T69" s="1097"/>
      <c r="U69" s="362">
        <v>113</v>
      </c>
      <c r="V69" s="1186"/>
      <c r="W69" s="1187"/>
      <c r="X69" s="1187"/>
      <c r="Y69" s="1188"/>
      <c r="Z69" s="362">
        <v>1007</v>
      </c>
      <c r="AA69" s="1189"/>
      <c r="AB69" s="1189"/>
      <c r="AC69" s="1189"/>
      <c r="AD69" s="1189"/>
      <c r="AE69" s="1189"/>
      <c r="AF69" s="362">
        <v>114</v>
      </c>
      <c r="AG69" s="469"/>
      <c r="AH69" s="576" t="s">
        <v>11</v>
      </c>
    </row>
    <row r="70" spans="2:34" ht="27" customHeight="1" x14ac:dyDescent="0.35">
      <c r="B70" s="1208"/>
      <c r="C70" s="1216"/>
      <c r="D70" s="228">
        <v>62</v>
      </c>
      <c r="E70" s="1092" t="s">
        <v>75</v>
      </c>
      <c r="F70" s="1093"/>
      <c r="G70" s="1093"/>
      <c r="H70" s="1093"/>
      <c r="I70" s="1093"/>
      <c r="J70" s="1093"/>
      <c r="K70" s="1093"/>
      <c r="L70" s="1093"/>
      <c r="M70" s="1093"/>
      <c r="N70" s="1093"/>
      <c r="O70" s="1093"/>
      <c r="P70" s="1093"/>
      <c r="Q70" s="1093"/>
      <c r="R70" s="1093"/>
      <c r="S70" s="1093"/>
      <c r="T70" s="1097"/>
      <c r="U70" s="362">
        <v>908</v>
      </c>
      <c r="V70" s="1186"/>
      <c r="W70" s="1187"/>
      <c r="X70" s="1187"/>
      <c r="Y70" s="1188"/>
      <c r="Z70" s="384"/>
      <c r="AA70" s="1190"/>
      <c r="AB70" s="1190"/>
      <c r="AC70" s="1190"/>
      <c r="AD70" s="1190"/>
      <c r="AE70" s="1190"/>
      <c r="AF70" s="362">
        <v>909</v>
      </c>
      <c r="AG70" s="469"/>
      <c r="AH70" s="576" t="s">
        <v>11</v>
      </c>
    </row>
    <row r="71" spans="2:34" ht="27" customHeight="1" x14ac:dyDescent="0.35">
      <c r="B71" s="1208"/>
      <c r="C71" s="1216"/>
      <c r="D71" s="228">
        <v>63</v>
      </c>
      <c r="E71" s="1092" t="s">
        <v>76</v>
      </c>
      <c r="F71" s="1093"/>
      <c r="G71" s="1093"/>
      <c r="H71" s="1093"/>
      <c r="I71" s="1093"/>
      <c r="J71" s="1093"/>
      <c r="K71" s="1093"/>
      <c r="L71" s="1093"/>
      <c r="M71" s="1093"/>
      <c r="N71" s="1093"/>
      <c r="O71" s="1093"/>
      <c r="P71" s="1093"/>
      <c r="Q71" s="1093"/>
      <c r="R71" s="1093"/>
      <c r="S71" s="1093"/>
      <c r="T71" s="1097"/>
      <c r="U71" s="362">
        <v>951</v>
      </c>
      <c r="V71" s="1186"/>
      <c r="W71" s="1187"/>
      <c r="X71" s="1187"/>
      <c r="Y71" s="1188"/>
      <c r="Z71" s="384"/>
      <c r="AA71" s="1190"/>
      <c r="AB71" s="1190"/>
      <c r="AC71" s="1190"/>
      <c r="AD71" s="1190"/>
      <c r="AE71" s="1190"/>
      <c r="AF71" s="362">
        <v>952</v>
      </c>
      <c r="AG71" s="469"/>
      <c r="AH71" s="576" t="s">
        <v>11</v>
      </c>
    </row>
    <row r="72" spans="2:34" ht="27" customHeight="1" x14ac:dyDescent="0.35">
      <c r="B72" s="1208"/>
      <c r="C72" s="1216"/>
      <c r="D72" s="228">
        <v>64</v>
      </c>
      <c r="E72" s="1092" t="s">
        <v>77</v>
      </c>
      <c r="F72" s="1093"/>
      <c r="G72" s="1093"/>
      <c r="H72" s="1093"/>
      <c r="I72" s="1093"/>
      <c r="J72" s="1093"/>
      <c r="K72" s="1093"/>
      <c r="L72" s="1093"/>
      <c r="M72" s="1093"/>
      <c r="N72" s="1093"/>
      <c r="O72" s="1093"/>
      <c r="P72" s="1093"/>
      <c r="Q72" s="1093"/>
      <c r="R72" s="1093"/>
      <c r="S72" s="1093"/>
      <c r="T72" s="1097"/>
      <c r="U72" s="362">
        <v>753</v>
      </c>
      <c r="V72" s="1186"/>
      <c r="W72" s="1187"/>
      <c r="X72" s="1187"/>
      <c r="Y72" s="1188"/>
      <c r="Z72" s="362">
        <v>754</v>
      </c>
      <c r="AA72" s="1191"/>
      <c r="AB72" s="1191"/>
      <c r="AC72" s="1191"/>
      <c r="AD72" s="1191"/>
      <c r="AE72" s="1191"/>
      <c r="AF72" s="362">
        <v>755</v>
      </c>
      <c r="AG72" s="469"/>
      <c r="AH72" s="576" t="s">
        <v>11</v>
      </c>
    </row>
    <row r="73" spans="2:34" ht="27" customHeight="1" x14ac:dyDescent="0.35">
      <c r="B73" s="1208"/>
      <c r="C73" s="1216"/>
      <c r="D73" s="228">
        <v>65</v>
      </c>
      <c r="E73" s="1106" t="s">
        <v>78</v>
      </c>
      <c r="F73" s="1107"/>
      <c r="G73" s="1107"/>
      <c r="H73" s="1107"/>
      <c r="I73" s="1107"/>
      <c r="J73" s="1107"/>
      <c r="K73" s="1107"/>
      <c r="L73" s="1107"/>
      <c r="M73" s="1107"/>
      <c r="N73" s="1107"/>
      <c r="O73" s="1107"/>
      <c r="P73" s="1107"/>
      <c r="Q73" s="1107"/>
      <c r="R73" s="1107"/>
      <c r="S73" s="1107"/>
      <c r="T73" s="1108"/>
      <c r="U73" s="362">
        <v>133</v>
      </c>
      <c r="V73" s="1186"/>
      <c r="W73" s="1187"/>
      <c r="X73" s="1187"/>
      <c r="Y73" s="1188"/>
      <c r="Z73" s="362">
        <v>138</v>
      </c>
      <c r="AA73" s="1191"/>
      <c r="AB73" s="1191"/>
      <c r="AC73" s="1191"/>
      <c r="AD73" s="1191"/>
      <c r="AE73" s="1191"/>
      <c r="AF73" s="362">
        <v>134</v>
      </c>
      <c r="AG73" s="469"/>
      <c r="AH73" s="576" t="s">
        <v>11</v>
      </c>
    </row>
    <row r="74" spans="2:34" ht="27" customHeight="1" x14ac:dyDescent="0.35">
      <c r="B74" s="1208"/>
      <c r="C74" s="1216"/>
      <c r="D74" s="228">
        <v>66</v>
      </c>
      <c r="E74" s="1106" t="s">
        <v>79</v>
      </c>
      <c r="F74" s="1107"/>
      <c r="G74" s="1107"/>
      <c r="H74" s="1107"/>
      <c r="I74" s="1107"/>
      <c r="J74" s="1107"/>
      <c r="K74" s="1107"/>
      <c r="L74" s="1107"/>
      <c r="M74" s="1107"/>
      <c r="N74" s="1107"/>
      <c r="O74" s="1107"/>
      <c r="P74" s="1107"/>
      <c r="Q74" s="1107"/>
      <c r="R74" s="1107"/>
      <c r="S74" s="1107"/>
      <c r="T74" s="1108"/>
      <c r="U74" s="362">
        <v>32</v>
      </c>
      <c r="V74" s="1186"/>
      <c r="W74" s="1187"/>
      <c r="X74" s="1187"/>
      <c r="Y74" s="1188"/>
      <c r="Z74" s="362">
        <v>76</v>
      </c>
      <c r="AA74" s="1191"/>
      <c r="AB74" s="1191"/>
      <c r="AC74" s="1191"/>
      <c r="AD74" s="1191"/>
      <c r="AE74" s="1191"/>
      <c r="AF74" s="362">
        <v>34</v>
      </c>
      <c r="AG74" s="469"/>
      <c r="AH74" s="576" t="s">
        <v>11</v>
      </c>
    </row>
    <row r="75" spans="2:34" ht="27" customHeight="1" x14ac:dyDescent="0.35">
      <c r="B75" s="1208"/>
      <c r="C75" s="1216"/>
      <c r="D75" s="228">
        <v>67</v>
      </c>
      <c r="E75" s="1092" t="s">
        <v>80</v>
      </c>
      <c r="F75" s="1167"/>
      <c r="G75" s="1167"/>
      <c r="H75" s="1167"/>
      <c r="I75" s="1167"/>
      <c r="J75" s="1167"/>
      <c r="K75" s="1167"/>
      <c r="L75" s="1167"/>
      <c r="M75" s="1167"/>
      <c r="N75" s="1167"/>
      <c r="O75" s="1167"/>
      <c r="P75" s="1167"/>
      <c r="Q75" s="1167"/>
      <c r="R75" s="1167"/>
      <c r="S75" s="1167"/>
      <c r="T75" s="1168"/>
      <c r="U75" s="362">
        <v>1643</v>
      </c>
      <c r="V75" s="1186"/>
      <c r="W75" s="1187"/>
      <c r="X75" s="1187"/>
      <c r="Y75" s="1188"/>
      <c r="Z75" s="384"/>
      <c r="AA75" s="1195"/>
      <c r="AB75" s="1195"/>
      <c r="AC75" s="1195"/>
      <c r="AD75" s="1195"/>
      <c r="AE75" s="1195"/>
      <c r="AF75" s="362">
        <v>1644</v>
      </c>
      <c r="AG75" s="469"/>
      <c r="AH75" s="576" t="s">
        <v>11</v>
      </c>
    </row>
    <row r="76" spans="2:34" ht="55.8" customHeight="1" x14ac:dyDescent="0.35">
      <c r="B76" s="1208"/>
      <c r="C76" s="1216"/>
      <c r="D76" s="228">
        <v>68</v>
      </c>
      <c r="E76" s="1092" t="s">
        <v>587</v>
      </c>
      <c r="F76" s="1093"/>
      <c r="G76" s="1093"/>
      <c r="H76" s="1093"/>
      <c r="I76" s="1093"/>
      <c r="J76" s="1093"/>
      <c r="K76" s="1093"/>
      <c r="L76" s="1093"/>
      <c r="M76" s="1093"/>
      <c r="N76" s="1093"/>
      <c r="O76" s="1093"/>
      <c r="P76" s="362">
        <v>911</v>
      </c>
      <c r="Q76" s="1186"/>
      <c r="R76" s="1187"/>
      <c r="S76" s="1187"/>
      <c r="T76" s="1187"/>
      <c r="U76" s="1187"/>
      <c r="V76" s="1092" t="s">
        <v>693</v>
      </c>
      <c r="W76" s="1093"/>
      <c r="X76" s="1093"/>
      <c r="Y76" s="1097"/>
      <c r="Z76" s="362">
        <v>913</v>
      </c>
      <c r="AA76" s="1186"/>
      <c r="AB76" s="1187"/>
      <c r="AC76" s="1187"/>
      <c r="AD76" s="1187"/>
      <c r="AE76" s="1188"/>
      <c r="AF76" s="362">
        <v>914</v>
      </c>
      <c r="AG76" s="469"/>
      <c r="AH76" s="576" t="s">
        <v>11</v>
      </c>
    </row>
    <row r="77" spans="2:34" ht="42.6" customHeight="1" x14ac:dyDescent="0.35">
      <c r="B77" s="1208"/>
      <c r="C77" s="1216"/>
      <c r="D77" s="228">
        <v>69</v>
      </c>
      <c r="E77" s="1092" t="s">
        <v>81</v>
      </c>
      <c r="F77" s="1093"/>
      <c r="G77" s="1093"/>
      <c r="H77" s="1093"/>
      <c r="I77" s="1093"/>
      <c r="J77" s="1093"/>
      <c r="K77" s="1093"/>
      <c r="L77" s="1093"/>
      <c r="M77" s="1093"/>
      <c r="N77" s="1093"/>
      <c r="O77" s="1097"/>
      <c r="P77" s="362">
        <v>923</v>
      </c>
      <c r="Q77" s="1192"/>
      <c r="R77" s="1193"/>
      <c r="S77" s="1193"/>
      <c r="T77" s="1193"/>
      <c r="U77" s="1194"/>
      <c r="V77" s="1092" t="s">
        <v>82</v>
      </c>
      <c r="W77" s="1093"/>
      <c r="X77" s="1093"/>
      <c r="Y77" s="1097"/>
      <c r="Z77" s="362">
        <v>924</v>
      </c>
      <c r="AA77" s="1186"/>
      <c r="AB77" s="1187"/>
      <c r="AC77" s="1187"/>
      <c r="AD77" s="1187"/>
      <c r="AE77" s="1188"/>
      <c r="AF77" s="362">
        <v>925</v>
      </c>
      <c r="AG77" s="469"/>
      <c r="AH77" s="576" t="s">
        <v>11</v>
      </c>
    </row>
    <row r="78" spans="2:34" ht="46.2" customHeight="1" x14ac:dyDescent="0.35">
      <c r="B78" s="1208"/>
      <c r="C78" s="1216"/>
      <c r="D78" s="228">
        <v>70</v>
      </c>
      <c r="E78" s="1092" t="s">
        <v>83</v>
      </c>
      <c r="F78" s="1093"/>
      <c r="G78" s="1093"/>
      <c r="H78" s="1093"/>
      <c r="I78" s="1093"/>
      <c r="J78" s="1093"/>
      <c r="K78" s="1093"/>
      <c r="L78" s="1093"/>
      <c r="M78" s="1093"/>
      <c r="N78" s="1093"/>
      <c r="O78" s="1097"/>
      <c r="P78" s="362">
        <v>1051</v>
      </c>
      <c r="Q78" s="1099"/>
      <c r="R78" s="1100"/>
      <c r="S78" s="1100"/>
      <c r="T78" s="1100"/>
      <c r="U78" s="1101"/>
      <c r="V78" s="1092" t="s">
        <v>84</v>
      </c>
      <c r="W78" s="1093"/>
      <c r="X78" s="1093"/>
      <c r="Y78" s="1097"/>
      <c r="Z78" s="362">
        <v>1052</v>
      </c>
      <c r="AA78" s="1099"/>
      <c r="AB78" s="1100"/>
      <c r="AC78" s="1100"/>
      <c r="AD78" s="1100"/>
      <c r="AE78" s="1101"/>
      <c r="AF78" s="362">
        <v>1053</v>
      </c>
      <c r="AG78" s="469"/>
      <c r="AH78" s="576" t="s">
        <v>11</v>
      </c>
    </row>
    <row r="79" spans="2:34" ht="27" customHeight="1" x14ac:dyDescent="0.35">
      <c r="B79" s="1208"/>
      <c r="C79" s="1216"/>
      <c r="D79" s="228">
        <v>71</v>
      </c>
      <c r="E79" s="1092" t="s">
        <v>85</v>
      </c>
      <c r="F79" s="1093"/>
      <c r="G79" s="1093"/>
      <c r="H79" s="1093"/>
      <c r="I79" s="1093"/>
      <c r="J79" s="1093"/>
      <c r="K79" s="1093"/>
      <c r="L79" s="1093"/>
      <c r="M79" s="1093"/>
      <c r="N79" s="1093"/>
      <c r="O79" s="1097"/>
      <c r="P79" s="362">
        <v>21</v>
      </c>
      <c r="Q79" s="1099"/>
      <c r="R79" s="1100"/>
      <c r="S79" s="1100"/>
      <c r="T79" s="1100"/>
      <c r="U79" s="1101"/>
      <c r="V79" s="1092" t="s">
        <v>86</v>
      </c>
      <c r="W79" s="1093"/>
      <c r="X79" s="1093"/>
      <c r="Y79" s="1097"/>
      <c r="Z79" s="362">
        <v>43</v>
      </c>
      <c r="AA79" s="1099"/>
      <c r="AB79" s="1100"/>
      <c r="AC79" s="1100"/>
      <c r="AD79" s="1100"/>
      <c r="AE79" s="1101"/>
      <c r="AF79" s="362">
        <v>756</v>
      </c>
      <c r="AG79" s="469"/>
      <c r="AH79" s="576" t="s">
        <v>11</v>
      </c>
    </row>
    <row r="80" spans="2:34" ht="36" customHeight="1" x14ac:dyDescent="0.35">
      <c r="B80" s="1208"/>
      <c r="C80" s="1216"/>
      <c r="D80" s="228">
        <v>72</v>
      </c>
      <c r="E80" s="1092" t="s">
        <v>87</v>
      </c>
      <c r="F80" s="1093"/>
      <c r="G80" s="1093"/>
      <c r="H80" s="1093"/>
      <c r="I80" s="1093"/>
      <c r="J80" s="1093"/>
      <c r="K80" s="1093"/>
      <c r="L80" s="1093"/>
      <c r="M80" s="1093"/>
      <c r="N80" s="1093"/>
      <c r="O80" s="1097"/>
      <c r="P80" s="362">
        <v>767</v>
      </c>
      <c r="Q80" s="1099"/>
      <c r="R80" s="1100"/>
      <c r="S80" s="1100"/>
      <c r="T80" s="1100"/>
      <c r="U80" s="1101"/>
      <c r="V80" s="1092" t="s">
        <v>88</v>
      </c>
      <c r="W80" s="1093"/>
      <c r="X80" s="1093"/>
      <c r="Y80" s="1097"/>
      <c r="Z80" s="362">
        <v>862</v>
      </c>
      <c r="AA80" s="1099"/>
      <c r="AB80" s="1100"/>
      <c r="AC80" s="1100"/>
      <c r="AD80" s="1100"/>
      <c r="AE80" s="1101"/>
      <c r="AF80" s="362">
        <v>863</v>
      </c>
      <c r="AG80" s="469"/>
      <c r="AH80" s="576" t="s">
        <v>11</v>
      </c>
    </row>
    <row r="81" spans="1:40" ht="27" customHeight="1" x14ac:dyDescent="0.35">
      <c r="B81" s="1208"/>
      <c r="C81" s="1210" t="s">
        <v>89</v>
      </c>
      <c r="D81" s="228">
        <v>73</v>
      </c>
      <c r="E81" s="1092" t="s">
        <v>588</v>
      </c>
      <c r="F81" s="1093"/>
      <c r="G81" s="1093"/>
      <c r="H81" s="1093"/>
      <c r="I81" s="1093"/>
      <c r="J81" s="1093"/>
      <c r="K81" s="1093"/>
      <c r="L81" s="1093"/>
      <c r="M81" s="1093"/>
      <c r="N81" s="1093"/>
      <c r="O81" s="1093"/>
      <c r="P81" s="1093"/>
      <c r="Q81" s="1093"/>
      <c r="R81" s="1093"/>
      <c r="S81" s="1093"/>
      <c r="T81" s="1097"/>
      <c r="U81" s="362">
        <v>51</v>
      </c>
      <c r="V81" s="1213"/>
      <c r="W81" s="1214"/>
      <c r="X81" s="1214"/>
      <c r="Y81" s="1215"/>
      <c r="Z81" s="362">
        <v>63</v>
      </c>
      <c r="AA81" s="1099"/>
      <c r="AB81" s="1100"/>
      <c r="AC81" s="1100"/>
      <c r="AD81" s="1100"/>
      <c r="AE81" s="1101"/>
      <c r="AF81" s="362">
        <v>71</v>
      </c>
      <c r="AG81" s="469"/>
      <c r="AH81" s="576" t="s">
        <v>11</v>
      </c>
    </row>
    <row r="82" spans="1:40" ht="27" customHeight="1" x14ac:dyDescent="0.35">
      <c r="B82" s="1208"/>
      <c r="C82" s="1211"/>
      <c r="D82" s="228">
        <v>74</v>
      </c>
      <c r="E82" s="1092" t="s">
        <v>589</v>
      </c>
      <c r="F82" s="1093"/>
      <c r="G82" s="1093"/>
      <c r="H82" s="1093"/>
      <c r="I82" s="1093"/>
      <c r="J82" s="1093"/>
      <c r="K82" s="1093"/>
      <c r="L82" s="1093"/>
      <c r="M82" s="1093"/>
      <c r="N82" s="1093"/>
      <c r="O82" s="1097"/>
      <c r="P82" s="362">
        <v>36</v>
      </c>
      <c r="Q82" s="1099"/>
      <c r="R82" s="1100"/>
      <c r="S82" s="1100"/>
      <c r="T82" s="1100"/>
      <c r="U82" s="1101"/>
      <c r="V82" s="1092" t="s">
        <v>90</v>
      </c>
      <c r="W82" s="1093"/>
      <c r="X82" s="1093"/>
      <c r="Y82" s="1097"/>
      <c r="Z82" s="362">
        <v>848</v>
      </c>
      <c r="AA82" s="1099"/>
      <c r="AB82" s="1100"/>
      <c r="AC82" s="1100"/>
      <c r="AD82" s="1100"/>
      <c r="AE82" s="1101"/>
      <c r="AF82" s="362">
        <v>849</v>
      </c>
      <c r="AG82" s="469"/>
      <c r="AH82" s="516" t="s">
        <v>534</v>
      </c>
    </row>
    <row r="83" spans="1:40" ht="42.6" customHeight="1" x14ac:dyDescent="0.35">
      <c r="B83" s="1208"/>
      <c r="C83" s="1211"/>
      <c r="D83" s="228">
        <v>75</v>
      </c>
      <c r="E83" s="1092" t="s">
        <v>91</v>
      </c>
      <c r="F83" s="1093"/>
      <c r="G83" s="1093"/>
      <c r="H83" s="1093"/>
      <c r="I83" s="1093"/>
      <c r="J83" s="1093"/>
      <c r="K83" s="1093"/>
      <c r="L83" s="1093"/>
      <c r="M83" s="1093"/>
      <c r="N83" s="1093"/>
      <c r="O83" s="1097"/>
      <c r="P83" s="362">
        <v>82</v>
      </c>
      <c r="Q83" s="1099"/>
      <c r="R83" s="1100"/>
      <c r="S83" s="1100"/>
      <c r="T83" s="1100"/>
      <c r="U83" s="1101"/>
      <c r="V83" s="1092" t="s">
        <v>92</v>
      </c>
      <c r="W83" s="1093"/>
      <c r="X83" s="1093"/>
      <c r="Y83" s="1097"/>
      <c r="Z83" s="362">
        <v>1123</v>
      </c>
      <c r="AA83" s="1099"/>
      <c r="AB83" s="1100"/>
      <c r="AC83" s="1100"/>
      <c r="AD83" s="1100"/>
      <c r="AE83" s="1101"/>
      <c r="AF83" s="362">
        <v>1125</v>
      </c>
      <c r="AG83" s="469"/>
      <c r="AH83" s="516" t="s">
        <v>534</v>
      </c>
    </row>
    <row r="84" spans="1:40" ht="34.200000000000003" customHeight="1" x14ac:dyDescent="0.35">
      <c r="B84" s="1208"/>
      <c r="C84" s="1211"/>
      <c r="D84" s="228">
        <v>76</v>
      </c>
      <c r="E84" s="1092" t="s">
        <v>93</v>
      </c>
      <c r="F84" s="1093"/>
      <c r="G84" s="1093"/>
      <c r="H84" s="1093"/>
      <c r="I84" s="1093"/>
      <c r="J84" s="1093"/>
      <c r="K84" s="1093"/>
      <c r="L84" s="1093"/>
      <c r="M84" s="1093"/>
      <c r="N84" s="1093"/>
      <c r="O84" s="1097"/>
      <c r="P84" s="362">
        <v>83</v>
      </c>
      <c r="Q84" s="1099"/>
      <c r="R84" s="1100"/>
      <c r="S84" s="1100"/>
      <c r="T84" s="1100"/>
      <c r="U84" s="1101"/>
      <c r="V84" s="1092" t="s">
        <v>94</v>
      </c>
      <c r="W84" s="1093"/>
      <c r="X84" s="1093"/>
      <c r="Y84" s="1097"/>
      <c r="Z84" s="362">
        <v>173</v>
      </c>
      <c r="AA84" s="1099"/>
      <c r="AB84" s="1100"/>
      <c r="AC84" s="1100"/>
      <c r="AD84" s="1100"/>
      <c r="AE84" s="1101"/>
      <c r="AF84" s="362">
        <v>612</v>
      </c>
      <c r="AG84" s="469"/>
      <c r="AH84" s="516" t="s">
        <v>534</v>
      </c>
    </row>
    <row r="85" spans="1:40" ht="38.4" customHeight="1" x14ac:dyDescent="0.35">
      <c r="B85" s="1208"/>
      <c r="C85" s="1211"/>
      <c r="D85" s="228">
        <v>77</v>
      </c>
      <c r="E85" s="1092" t="s">
        <v>590</v>
      </c>
      <c r="F85" s="1093"/>
      <c r="G85" s="1093"/>
      <c r="H85" s="1093"/>
      <c r="I85" s="1093"/>
      <c r="J85" s="1093"/>
      <c r="K85" s="1093"/>
      <c r="L85" s="1093"/>
      <c r="M85" s="1093"/>
      <c r="N85" s="1093"/>
      <c r="O85" s="1097"/>
      <c r="P85" s="362">
        <v>198</v>
      </c>
      <c r="Q85" s="1099"/>
      <c r="R85" s="1100"/>
      <c r="S85" s="1100"/>
      <c r="T85" s="1100"/>
      <c r="U85" s="1101"/>
      <c r="V85" s="1092" t="s">
        <v>591</v>
      </c>
      <c r="W85" s="1093"/>
      <c r="X85" s="1093"/>
      <c r="Y85" s="1097"/>
      <c r="Z85" s="362">
        <v>54</v>
      </c>
      <c r="AA85" s="1099"/>
      <c r="AB85" s="1100"/>
      <c r="AC85" s="1100"/>
      <c r="AD85" s="1100"/>
      <c r="AE85" s="1101"/>
      <c r="AF85" s="362">
        <v>611</v>
      </c>
      <c r="AG85" s="469"/>
      <c r="AH85" s="516" t="s">
        <v>534</v>
      </c>
    </row>
    <row r="86" spans="1:40" ht="43.8" customHeight="1" x14ac:dyDescent="0.35">
      <c r="B86" s="1208"/>
      <c r="C86" s="1211"/>
      <c r="D86" s="228">
        <v>78</v>
      </c>
      <c r="E86" s="1092" t="s">
        <v>592</v>
      </c>
      <c r="F86" s="1093"/>
      <c r="G86" s="1093"/>
      <c r="H86" s="1093"/>
      <c r="I86" s="1093"/>
      <c r="J86" s="1093"/>
      <c r="K86" s="1093"/>
      <c r="L86" s="1093"/>
      <c r="M86" s="1093"/>
      <c r="N86" s="1093"/>
      <c r="O86" s="1097"/>
      <c r="P86" s="362">
        <v>832</v>
      </c>
      <c r="Q86" s="1099"/>
      <c r="R86" s="1100"/>
      <c r="S86" s="1100"/>
      <c r="T86" s="1100"/>
      <c r="U86" s="1101"/>
      <c r="V86" s="1092" t="s">
        <v>593</v>
      </c>
      <c r="W86" s="1093"/>
      <c r="X86" s="1093"/>
      <c r="Y86" s="1097"/>
      <c r="Z86" s="362">
        <v>833</v>
      </c>
      <c r="AA86" s="1099"/>
      <c r="AB86" s="1100"/>
      <c r="AC86" s="1100"/>
      <c r="AD86" s="1100"/>
      <c r="AE86" s="1101"/>
      <c r="AF86" s="362">
        <v>834</v>
      </c>
      <c r="AG86" s="469"/>
      <c r="AH86" s="516" t="s">
        <v>534</v>
      </c>
    </row>
    <row r="87" spans="1:40" ht="47.4" customHeight="1" x14ac:dyDescent="0.35">
      <c r="B87" s="1208"/>
      <c r="C87" s="1211"/>
      <c r="D87" s="228">
        <v>79</v>
      </c>
      <c r="E87" s="1092" t="s">
        <v>95</v>
      </c>
      <c r="F87" s="1093"/>
      <c r="G87" s="1093"/>
      <c r="H87" s="1093"/>
      <c r="I87" s="1093"/>
      <c r="J87" s="1093"/>
      <c r="K87" s="1093"/>
      <c r="L87" s="1093"/>
      <c r="M87" s="1093"/>
      <c r="N87" s="1093"/>
      <c r="O87" s="1097"/>
      <c r="P87" s="362">
        <v>912</v>
      </c>
      <c r="Q87" s="1099"/>
      <c r="R87" s="1100"/>
      <c r="S87" s="1100"/>
      <c r="T87" s="1100"/>
      <c r="U87" s="1101"/>
      <c r="V87" s="1092" t="s">
        <v>96</v>
      </c>
      <c r="W87" s="1093"/>
      <c r="X87" s="1093"/>
      <c r="Y87" s="1097"/>
      <c r="Z87" s="362">
        <v>167</v>
      </c>
      <c r="AA87" s="1099"/>
      <c r="AB87" s="1100"/>
      <c r="AC87" s="1100"/>
      <c r="AD87" s="1100"/>
      <c r="AE87" s="1101"/>
      <c r="AF87" s="362">
        <v>747</v>
      </c>
      <c r="AG87" s="469"/>
      <c r="AH87" s="516" t="s">
        <v>534</v>
      </c>
    </row>
    <row r="88" spans="1:40" ht="42" customHeight="1" x14ac:dyDescent="0.35">
      <c r="B88" s="1208"/>
      <c r="C88" s="1211"/>
      <c r="D88" s="228">
        <v>80</v>
      </c>
      <c r="E88" s="1092" t="s">
        <v>594</v>
      </c>
      <c r="F88" s="1093"/>
      <c r="G88" s="1093"/>
      <c r="H88" s="1093"/>
      <c r="I88" s="1093"/>
      <c r="J88" s="1093"/>
      <c r="K88" s="1093"/>
      <c r="L88" s="1093"/>
      <c r="M88" s="1093"/>
      <c r="N88" s="1093"/>
      <c r="O88" s="1097"/>
      <c r="P88" s="362">
        <v>119</v>
      </c>
      <c r="Q88" s="1099"/>
      <c r="R88" s="1100"/>
      <c r="S88" s="1100"/>
      <c r="T88" s="1100"/>
      <c r="U88" s="1101"/>
      <c r="V88" s="1092" t="s">
        <v>595</v>
      </c>
      <c r="W88" s="1093"/>
      <c r="X88" s="1093"/>
      <c r="Y88" s="1097"/>
      <c r="Z88" s="362">
        <v>116</v>
      </c>
      <c r="AA88" s="1099"/>
      <c r="AB88" s="1100"/>
      <c r="AC88" s="1100"/>
      <c r="AD88" s="1100"/>
      <c r="AE88" s="1101"/>
      <c r="AF88" s="362">
        <v>757</v>
      </c>
      <c r="AG88" s="469"/>
      <c r="AH88" s="516" t="s">
        <v>534</v>
      </c>
    </row>
    <row r="89" spans="1:40" ht="32.4" customHeight="1" x14ac:dyDescent="0.35">
      <c r="B89" s="1208"/>
      <c r="C89" s="1211"/>
      <c r="D89" s="228">
        <v>81</v>
      </c>
      <c r="E89" s="1092" t="s">
        <v>97</v>
      </c>
      <c r="F89" s="1093"/>
      <c r="G89" s="1093"/>
      <c r="H89" s="1093"/>
      <c r="I89" s="1093"/>
      <c r="J89" s="1093"/>
      <c r="K89" s="1093"/>
      <c r="L89" s="1093"/>
      <c r="M89" s="1093"/>
      <c r="N89" s="1093"/>
      <c r="O89" s="1097"/>
      <c r="P89" s="362">
        <v>58</v>
      </c>
      <c r="Q89" s="1099"/>
      <c r="R89" s="1100"/>
      <c r="S89" s="1100"/>
      <c r="T89" s="1100"/>
      <c r="U89" s="1101"/>
      <c r="V89" s="1092" t="s">
        <v>98</v>
      </c>
      <c r="W89" s="1093"/>
      <c r="X89" s="1093"/>
      <c r="Y89" s="1097"/>
      <c r="Z89" s="362">
        <v>870</v>
      </c>
      <c r="AA89" s="1099"/>
      <c r="AB89" s="1100"/>
      <c r="AC89" s="1100"/>
      <c r="AD89" s="1100"/>
      <c r="AE89" s="1101"/>
      <c r="AF89" s="362">
        <v>871</v>
      </c>
      <c r="AG89" s="469"/>
      <c r="AH89" s="516" t="s">
        <v>534</v>
      </c>
    </row>
    <row r="90" spans="1:40" ht="27" customHeight="1" x14ac:dyDescent="0.35">
      <c r="B90" s="1208"/>
      <c r="C90" s="1211"/>
      <c r="D90" s="228">
        <v>82</v>
      </c>
      <c r="E90" s="1092" t="s">
        <v>99</v>
      </c>
      <c r="F90" s="1093"/>
      <c r="G90" s="1093"/>
      <c r="H90" s="1093"/>
      <c r="I90" s="1093"/>
      <c r="J90" s="1093"/>
      <c r="K90" s="1093"/>
      <c r="L90" s="1093"/>
      <c r="M90" s="1093"/>
      <c r="N90" s="1093"/>
      <c r="O90" s="1093"/>
      <c r="P90" s="1093"/>
      <c r="Q90" s="1093"/>
      <c r="R90" s="1093"/>
      <c r="S90" s="1093"/>
      <c r="T90" s="1093"/>
      <c r="U90" s="1093"/>
      <c r="V90" s="1093"/>
      <c r="W90" s="1093"/>
      <c r="X90" s="1093"/>
      <c r="Y90" s="1093"/>
      <c r="Z90" s="1093"/>
      <c r="AA90" s="1093"/>
      <c r="AB90" s="1093"/>
      <c r="AC90" s="1093"/>
      <c r="AD90" s="1093"/>
      <c r="AE90" s="1097"/>
      <c r="AF90" s="362">
        <v>1645</v>
      </c>
      <c r="AG90" s="469"/>
      <c r="AH90" s="516" t="s">
        <v>534</v>
      </c>
    </row>
    <row r="91" spans="1:40" ht="27" customHeight="1" x14ac:dyDescent="0.35">
      <c r="B91" s="1208"/>
      <c r="C91" s="1211"/>
      <c r="D91" s="228">
        <v>83</v>
      </c>
      <c r="E91" s="1092" t="s">
        <v>100</v>
      </c>
      <c r="F91" s="1093"/>
      <c r="G91" s="1093"/>
      <c r="H91" s="1093"/>
      <c r="I91" s="1093"/>
      <c r="J91" s="1093"/>
      <c r="K91" s="1093"/>
      <c r="L91" s="1093"/>
      <c r="M91" s="1093"/>
      <c r="N91" s="1093"/>
      <c r="O91" s="1097"/>
      <c r="P91" s="362">
        <v>181</v>
      </c>
      <c r="Q91" s="1099"/>
      <c r="R91" s="1100"/>
      <c r="S91" s="1100"/>
      <c r="T91" s="1100"/>
      <c r="U91" s="1101"/>
      <c r="V91" s="1092" t="s">
        <v>101</v>
      </c>
      <c r="W91" s="1093"/>
      <c r="X91" s="1093"/>
      <c r="Y91" s="1097"/>
      <c r="Z91" s="362">
        <v>881</v>
      </c>
      <c r="AA91" s="1099"/>
      <c r="AB91" s="1100"/>
      <c r="AC91" s="1100"/>
      <c r="AD91" s="1100"/>
      <c r="AE91" s="1101"/>
      <c r="AF91" s="362">
        <v>882</v>
      </c>
      <c r="AG91" s="469"/>
      <c r="AH91" s="516" t="s">
        <v>534</v>
      </c>
    </row>
    <row r="92" spans="1:40" s="306" customFormat="1" ht="27" customHeight="1" x14ac:dyDescent="0.35">
      <c r="A92" s="305"/>
      <c r="B92" s="1208"/>
      <c r="C92" s="1212"/>
      <c r="D92" s="228">
        <v>84</v>
      </c>
      <c r="E92" s="1092" t="s">
        <v>102</v>
      </c>
      <c r="F92" s="1093"/>
      <c r="G92" s="1093"/>
      <c r="H92" s="1093"/>
      <c r="I92" s="1093"/>
      <c r="J92" s="1093"/>
      <c r="K92" s="1093"/>
      <c r="L92" s="1093"/>
      <c r="M92" s="1093"/>
      <c r="N92" s="1093"/>
      <c r="O92" s="1093"/>
      <c r="P92" s="362">
        <v>1646</v>
      </c>
      <c r="Q92" s="1099"/>
      <c r="R92" s="1100"/>
      <c r="S92" s="1100"/>
      <c r="T92" s="1100"/>
      <c r="U92" s="1101"/>
      <c r="V92" s="1092" t="s">
        <v>596</v>
      </c>
      <c r="W92" s="1093"/>
      <c r="X92" s="1093"/>
      <c r="Y92" s="1097"/>
      <c r="Z92" s="362">
        <v>1647</v>
      </c>
      <c r="AA92" s="1099"/>
      <c r="AB92" s="1100"/>
      <c r="AC92" s="1100"/>
      <c r="AD92" s="1100"/>
      <c r="AE92" s="1101"/>
      <c r="AF92" s="362">
        <v>1648</v>
      </c>
      <c r="AG92" s="469"/>
      <c r="AH92" s="516" t="s">
        <v>534</v>
      </c>
      <c r="AI92" s="507"/>
      <c r="AJ92" s="299"/>
      <c r="AK92" s="299"/>
      <c r="AL92" s="305"/>
      <c r="AM92" s="305"/>
      <c r="AN92" s="305"/>
    </row>
    <row r="93" spans="1:40" ht="27" customHeight="1" x14ac:dyDescent="0.35">
      <c r="B93" s="1208"/>
      <c r="C93" s="1291" t="s">
        <v>598</v>
      </c>
      <c r="D93" s="228">
        <v>85</v>
      </c>
      <c r="E93" s="1092" t="s">
        <v>103</v>
      </c>
      <c r="F93" s="1093"/>
      <c r="G93" s="1093"/>
      <c r="H93" s="1093"/>
      <c r="I93" s="1093"/>
      <c r="J93" s="1093"/>
      <c r="K93" s="1093"/>
      <c r="L93" s="1093"/>
      <c r="M93" s="1093"/>
      <c r="N93" s="1093"/>
      <c r="O93" s="1093"/>
      <c r="P93" s="1093"/>
      <c r="Q93" s="1093"/>
      <c r="R93" s="1093"/>
      <c r="S93" s="1093"/>
      <c r="T93" s="1093"/>
      <c r="U93" s="1093"/>
      <c r="V93" s="1093"/>
      <c r="W93" s="1093"/>
      <c r="X93" s="1093"/>
      <c r="Y93" s="1093"/>
      <c r="Z93" s="1093"/>
      <c r="AA93" s="1093"/>
      <c r="AB93" s="1093"/>
      <c r="AC93" s="1093"/>
      <c r="AD93" s="1093"/>
      <c r="AE93" s="1097"/>
      <c r="AF93" s="362">
        <v>900</v>
      </c>
      <c r="AG93" s="469"/>
      <c r="AH93" s="576" t="s">
        <v>11</v>
      </c>
    </row>
    <row r="94" spans="1:40" ht="27" customHeight="1" x14ac:dyDescent="0.35">
      <c r="B94" s="1208"/>
      <c r="C94" s="1292"/>
      <c r="D94" s="228">
        <v>86</v>
      </c>
      <c r="E94" s="1092" t="s">
        <v>597</v>
      </c>
      <c r="F94" s="1093"/>
      <c r="G94" s="1093"/>
      <c r="H94" s="1093"/>
      <c r="I94" s="1093"/>
      <c r="J94" s="1093"/>
      <c r="K94" s="1093"/>
      <c r="L94" s="1093"/>
      <c r="M94" s="1093"/>
      <c r="N94" s="1093"/>
      <c r="O94" s="1093"/>
      <c r="P94" s="1093"/>
      <c r="Q94" s="1093"/>
      <c r="R94" s="1093"/>
      <c r="S94" s="1093"/>
      <c r="T94" s="1093"/>
      <c r="U94" s="1093"/>
      <c r="V94" s="1093"/>
      <c r="W94" s="1093"/>
      <c r="X94" s="1093"/>
      <c r="Y94" s="1093"/>
      <c r="Z94" s="1093"/>
      <c r="AA94" s="1093"/>
      <c r="AB94" s="1093"/>
      <c r="AC94" s="1093"/>
      <c r="AD94" s="1093"/>
      <c r="AE94" s="1097"/>
      <c r="AF94" s="362">
        <v>1796</v>
      </c>
      <c r="AG94" s="615"/>
      <c r="AH94" s="576" t="s">
        <v>11</v>
      </c>
    </row>
    <row r="95" spans="1:40" ht="27" customHeight="1" thickBot="1" x14ac:dyDescent="0.4">
      <c r="B95" s="1209"/>
      <c r="C95" s="1293"/>
      <c r="D95" s="17">
        <v>87</v>
      </c>
      <c r="E95" s="1196" t="s">
        <v>104</v>
      </c>
      <c r="F95" s="1197"/>
      <c r="G95" s="1197"/>
      <c r="H95" s="1197"/>
      <c r="I95" s="1197"/>
      <c r="J95" s="1197"/>
      <c r="K95" s="1197"/>
      <c r="L95" s="1197"/>
      <c r="M95" s="1197"/>
      <c r="N95" s="1197"/>
      <c r="O95" s="1197"/>
      <c r="P95" s="1197"/>
      <c r="Q95" s="1197"/>
      <c r="R95" s="1197"/>
      <c r="S95" s="1197"/>
      <c r="T95" s="1197"/>
      <c r="U95" s="1197"/>
      <c r="V95" s="1197"/>
      <c r="W95" s="1197"/>
      <c r="X95" s="1197"/>
      <c r="Y95" s="1197"/>
      <c r="Z95" s="1197"/>
      <c r="AA95" s="1197"/>
      <c r="AB95" s="1197"/>
      <c r="AC95" s="1197"/>
      <c r="AD95" s="1197"/>
      <c r="AE95" s="1198"/>
      <c r="AF95" s="386">
        <v>305</v>
      </c>
      <c r="AG95" s="470">
        <f t="shared" ref="AG95" si="0">AG93</f>
        <v>0</v>
      </c>
      <c r="AH95" s="517" t="s">
        <v>28</v>
      </c>
    </row>
    <row r="96" spans="1:40" s="295" customFormat="1" ht="22.8" thickBot="1" x14ac:dyDescent="0.4">
      <c r="D96" s="298"/>
      <c r="AF96" s="307"/>
      <c r="AG96" s="300"/>
      <c r="AH96" s="296"/>
      <c r="AI96" s="507"/>
      <c r="AJ96" s="299"/>
      <c r="AK96" s="299"/>
    </row>
    <row r="97" spans="2:37" x14ac:dyDescent="0.35">
      <c r="B97" s="1199" t="s">
        <v>105</v>
      </c>
      <c r="C97" s="1200"/>
      <c r="D97" s="1200"/>
      <c r="E97" s="1200"/>
      <c r="F97" s="1200"/>
      <c r="G97" s="1200"/>
      <c r="H97" s="1200"/>
      <c r="I97" s="1200"/>
      <c r="J97" s="1200"/>
      <c r="K97" s="1200"/>
      <c r="L97" s="1200"/>
      <c r="M97" s="1200"/>
      <c r="N97" s="1200"/>
      <c r="O97" s="1200"/>
      <c r="P97" s="1201"/>
      <c r="Q97" s="399"/>
      <c r="R97" s="1202" t="s">
        <v>106</v>
      </c>
      <c r="S97" s="1203"/>
      <c r="T97" s="1203"/>
      <c r="U97" s="1203"/>
      <c r="V97" s="1203"/>
      <c r="W97" s="1203"/>
      <c r="X97" s="1203"/>
      <c r="Y97" s="1204"/>
      <c r="Z97" s="1205" t="s">
        <v>107</v>
      </c>
      <c r="AA97" s="1203"/>
      <c r="AB97" s="1203"/>
      <c r="AC97" s="1203"/>
      <c r="AD97" s="1203"/>
      <c r="AE97" s="1204"/>
      <c r="AF97" s="1205" t="s">
        <v>108</v>
      </c>
      <c r="AG97" s="1203"/>
      <c r="AH97" s="1206"/>
    </row>
    <row r="98" spans="2:37" ht="22.8" thickBot="1" x14ac:dyDescent="0.4">
      <c r="B98" s="645" t="s">
        <v>109</v>
      </c>
      <c r="C98" s="646"/>
      <c r="D98" s="19"/>
      <c r="E98" s="646"/>
      <c r="F98" s="646"/>
      <c r="G98" s="646"/>
      <c r="H98" s="646"/>
      <c r="I98" s="646"/>
      <c r="J98" s="646"/>
      <c r="K98" s="646"/>
      <c r="L98" s="1279"/>
      <c r="M98" s="1279"/>
      <c r="N98" s="1279"/>
      <c r="O98" s="1279"/>
      <c r="P98" s="647"/>
      <c r="Q98" s="399"/>
      <c r="R98" s="648" t="s">
        <v>110</v>
      </c>
      <c r="S98" s="1280"/>
      <c r="T98" s="1281"/>
      <c r="U98" s="1281"/>
      <c r="V98" s="1281"/>
      <c r="W98" s="1281"/>
      <c r="X98" s="1281"/>
      <c r="Y98" s="1282"/>
      <c r="Z98" s="649" t="s">
        <v>111</v>
      </c>
      <c r="AA98" s="1252"/>
      <c r="AB98" s="1252"/>
      <c r="AC98" s="1252"/>
      <c r="AD98" s="1252"/>
      <c r="AE98" s="1252"/>
      <c r="AF98" s="649" t="s">
        <v>112</v>
      </c>
      <c r="AG98" s="1253"/>
      <c r="AH98" s="1254"/>
    </row>
    <row r="99" spans="2:37" s="295" customFormat="1" ht="22.8" thickBot="1" x14ac:dyDescent="0.4">
      <c r="D99" s="298"/>
      <c r="AA99" s="301"/>
      <c r="AB99" s="301"/>
      <c r="AC99" s="301"/>
      <c r="AD99" s="301"/>
      <c r="AE99" s="301"/>
      <c r="AF99" s="301"/>
      <c r="AG99" s="301"/>
      <c r="AH99" s="296"/>
      <c r="AI99" s="507"/>
      <c r="AJ99" s="299"/>
      <c r="AK99" s="299"/>
    </row>
    <row r="100" spans="2:37" ht="27" customHeight="1" x14ac:dyDescent="0.35">
      <c r="B100" s="1217" t="s">
        <v>113</v>
      </c>
      <c r="C100" s="388">
        <v>88</v>
      </c>
      <c r="D100" s="1220" t="s">
        <v>114</v>
      </c>
      <c r="E100" s="1220"/>
      <c r="F100" s="1220"/>
      <c r="G100" s="1220"/>
      <c r="H100" s="1220"/>
      <c r="I100" s="1220"/>
      <c r="J100" s="1220"/>
      <c r="K100" s="1220"/>
      <c r="L100" s="1220"/>
      <c r="M100" s="1220"/>
      <c r="N100" s="1220"/>
      <c r="O100" s="1220"/>
      <c r="P100" s="388">
        <v>85</v>
      </c>
      <c r="Q100" s="1221"/>
      <c r="R100" s="1221"/>
      <c r="S100" s="1221"/>
      <c r="T100" s="1221"/>
      <c r="U100" s="395" t="s">
        <v>11</v>
      </c>
      <c r="V100" s="1222" t="s">
        <v>601</v>
      </c>
      <c r="W100" s="1223"/>
      <c r="X100" s="1223"/>
      <c r="Y100" s="1224"/>
      <c r="Z100" s="388">
        <v>91</v>
      </c>
      <c r="AA100" s="1231" t="s">
        <v>115</v>
      </c>
      <c r="AB100" s="1231"/>
      <c r="AC100" s="1231"/>
      <c r="AD100" s="1231"/>
      <c r="AE100" s="1231"/>
      <c r="AF100" s="389">
        <v>90</v>
      </c>
      <c r="AG100" s="581"/>
      <c r="AH100" s="390" t="s">
        <v>11</v>
      </c>
    </row>
    <row r="101" spans="2:37" ht="27" customHeight="1" x14ac:dyDescent="0.35">
      <c r="B101" s="1218"/>
      <c r="C101" s="391">
        <v>89</v>
      </c>
      <c r="D101" s="1232" t="s">
        <v>116</v>
      </c>
      <c r="E101" s="1233"/>
      <c r="F101" s="1233"/>
      <c r="G101" s="1233"/>
      <c r="H101" s="1233"/>
      <c r="I101" s="1233"/>
      <c r="J101" s="1233"/>
      <c r="K101" s="1233"/>
      <c r="L101" s="1233"/>
      <c r="M101" s="1233"/>
      <c r="N101" s="1233"/>
      <c r="O101" s="1234"/>
      <c r="P101" s="391">
        <v>86</v>
      </c>
      <c r="Q101" s="1235"/>
      <c r="R101" s="1235"/>
      <c r="S101" s="1235"/>
      <c r="T101" s="1235"/>
      <c r="U101" s="396" t="s">
        <v>534</v>
      </c>
      <c r="V101" s="1225"/>
      <c r="W101" s="1226"/>
      <c r="X101" s="1226"/>
      <c r="Y101" s="1227"/>
      <c r="Z101" s="391">
        <v>92</v>
      </c>
      <c r="AA101" s="1236" t="s">
        <v>599</v>
      </c>
      <c r="AB101" s="1236"/>
      <c r="AC101" s="1236"/>
      <c r="AD101" s="1236"/>
      <c r="AE101" s="1236"/>
      <c r="AF101" s="391">
        <v>39</v>
      </c>
      <c r="AG101" s="582"/>
      <c r="AH101" s="392" t="s">
        <v>11</v>
      </c>
    </row>
    <row r="102" spans="2:37" ht="27" customHeight="1" x14ac:dyDescent="0.35">
      <c r="B102" s="1218"/>
      <c r="C102" s="1237" t="s">
        <v>117</v>
      </c>
      <c r="D102" s="1238"/>
      <c r="E102" s="1238"/>
      <c r="F102" s="1238"/>
      <c r="G102" s="1238"/>
      <c r="H102" s="1238"/>
      <c r="I102" s="1238"/>
      <c r="J102" s="1238"/>
      <c r="K102" s="1238"/>
      <c r="L102" s="1238"/>
      <c r="M102" s="1238"/>
      <c r="N102" s="1238"/>
      <c r="O102" s="1238"/>
      <c r="P102" s="1238"/>
      <c r="Q102" s="1238"/>
      <c r="R102" s="1238"/>
      <c r="S102" s="1238"/>
      <c r="T102" s="1238"/>
      <c r="U102" s="1238"/>
      <c r="V102" s="1228"/>
      <c r="W102" s="1229"/>
      <c r="X102" s="1229"/>
      <c r="Y102" s="1230"/>
      <c r="Z102" s="20">
        <v>93</v>
      </c>
      <c r="AA102" s="1239" t="s">
        <v>600</v>
      </c>
      <c r="AB102" s="1239"/>
      <c r="AC102" s="1239"/>
      <c r="AD102" s="1239"/>
      <c r="AE102" s="1239"/>
      <c r="AF102" s="20">
        <v>91</v>
      </c>
      <c r="AG102" s="583"/>
      <c r="AH102" s="8" t="s">
        <v>28</v>
      </c>
    </row>
    <row r="103" spans="2:37" ht="27" customHeight="1" x14ac:dyDescent="0.35">
      <c r="B103" s="1218"/>
      <c r="C103" s="20">
        <f>+C101+1</f>
        <v>90</v>
      </c>
      <c r="D103" s="1255" t="s">
        <v>118</v>
      </c>
      <c r="E103" s="1255"/>
      <c r="F103" s="1255"/>
      <c r="G103" s="1255"/>
      <c r="H103" s="1255"/>
      <c r="I103" s="1255"/>
      <c r="J103" s="1255"/>
      <c r="K103" s="1255"/>
      <c r="L103" s="1255"/>
      <c r="M103" s="1255"/>
      <c r="N103" s="1255"/>
      <c r="O103" s="1255"/>
      <c r="P103" s="20">
        <v>87</v>
      </c>
      <c r="Q103" s="1256"/>
      <c r="R103" s="1256"/>
      <c r="S103" s="1256"/>
      <c r="T103" s="1256"/>
      <c r="U103" s="11" t="s">
        <v>28</v>
      </c>
      <c r="V103" s="1257" t="s">
        <v>119</v>
      </c>
      <c r="W103" s="1258"/>
      <c r="X103" s="1258"/>
      <c r="Y103" s="1259"/>
      <c r="Z103" s="394"/>
      <c r="AA103" s="1260"/>
      <c r="AB103" s="1261"/>
      <c r="AC103" s="1261"/>
      <c r="AD103" s="1261"/>
      <c r="AE103" s="1262"/>
      <c r="AF103" s="389"/>
      <c r="AG103" s="582"/>
      <c r="AH103" s="393"/>
    </row>
    <row r="104" spans="2:37" ht="27" customHeight="1" x14ac:dyDescent="0.35">
      <c r="B104" s="1218"/>
      <c r="C104" s="1263" t="s">
        <v>120</v>
      </c>
      <c r="D104" s="1264"/>
      <c r="E104" s="1264"/>
      <c r="F104" s="1264"/>
      <c r="G104" s="1264"/>
      <c r="H104" s="1264"/>
      <c r="I104" s="1264"/>
      <c r="J104" s="1264"/>
      <c r="K104" s="1264"/>
      <c r="L104" s="1264"/>
      <c r="M104" s="1264"/>
      <c r="N104" s="1264"/>
      <c r="O104" s="1264"/>
      <c r="P104" s="1264"/>
      <c r="Q104" s="1264"/>
      <c r="R104" s="1264"/>
      <c r="S104" s="1264"/>
      <c r="T104" s="1264"/>
      <c r="U104" s="1265"/>
      <c r="V104" s="1266" t="s">
        <v>121</v>
      </c>
      <c r="W104" s="1267"/>
      <c r="X104" s="1267"/>
      <c r="Y104" s="1268"/>
      <c r="Z104" s="391">
        <f>+Z102+1</f>
        <v>94</v>
      </c>
      <c r="AA104" s="1275" t="s">
        <v>122</v>
      </c>
      <c r="AB104" s="1275"/>
      <c r="AC104" s="1275"/>
      <c r="AD104" s="1275"/>
      <c r="AE104" s="1275"/>
      <c r="AF104" s="391">
        <v>92</v>
      </c>
      <c r="AG104" s="582"/>
      <c r="AH104" s="392" t="s">
        <v>11</v>
      </c>
    </row>
    <row r="105" spans="2:37" ht="27" customHeight="1" x14ac:dyDescent="0.35">
      <c r="B105" s="1218"/>
      <c r="C105" s="391">
        <v>301</v>
      </c>
      <c r="D105" s="1276" t="s">
        <v>123</v>
      </c>
      <c r="E105" s="1277"/>
      <c r="F105" s="1277"/>
      <c r="G105" s="1277"/>
      <c r="H105" s="1277"/>
      <c r="I105" s="1277"/>
      <c r="J105" s="1277"/>
      <c r="K105" s="1277"/>
      <c r="L105" s="1277"/>
      <c r="M105" s="1277"/>
      <c r="N105" s="1277"/>
      <c r="O105" s="1278"/>
      <c r="P105" s="391">
        <v>306</v>
      </c>
      <c r="Q105" s="1283"/>
      <c r="R105" s="1284"/>
      <c r="S105" s="1284"/>
      <c r="T105" s="1284"/>
      <c r="U105" s="1284"/>
      <c r="V105" s="1269"/>
      <c r="W105" s="1270"/>
      <c r="X105" s="1270"/>
      <c r="Y105" s="1271"/>
      <c r="Z105" s="391">
        <f>+Z104+1</f>
        <v>95</v>
      </c>
      <c r="AA105" s="1275" t="s">
        <v>124</v>
      </c>
      <c r="AB105" s="1275"/>
      <c r="AC105" s="1275"/>
      <c r="AD105" s="1275"/>
      <c r="AE105" s="1275"/>
      <c r="AF105" s="391">
        <v>93</v>
      </c>
      <c r="AG105" s="582"/>
      <c r="AH105" s="392" t="s">
        <v>11</v>
      </c>
    </row>
    <row r="106" spans="2:37" ht="27" customHeight="1" thickBot="1" x14ac:dyDescent="0.4">
      <c r="B106" s="1218"/>
      <c r="C106" s="1285" t="s">
        <v>125</v>
      </c>
      <c r="D106" s="1286"/>
      <c r="E106" s="1286"/>
      <c r="F106" s="1286"/>
      <c r="G106" s="1286"/>
      <c r="H106" s="1286"/>
      <c r="I106" s="1286"/>
      <c r="J106" s="1286"/>
      <c r="K106" s="1286"/>
      <c r="L106" s="1286"/>
      <c r="M106" s="1286"/>
      <c r="N106" s="1286"/>
      <c r="O106" s="1286"/>
      <c r="P106" s="1286"/>
      <c r="Q106" s="1286"/>
      <c r="R106" s="1286"/>
      <c r="S106" s="1286"/>
      <c r="T106" s="1286"/>
      <c r="U106" s="1287"/>
      <c r="V106" s="1272"/>
      <c r="W106" s="1273"/>
      <c r="X106" s="1273"/>
      <c r="Y106" s="1274"/>
      <c r="Z106" s="21">
        <f>+Z105+1</f>
        <v>96</v>
      </c>
      <c r="AA106" s="1288" t="s">
        <v>602</v>
      </c>
      <c r="AB106" s="1289"/>
      <c r="AC106" s="1289"/>
      <c r="AD106" s="1289"/>
      <c r="AE106" s="1290"/>
      <c r="AF106" s="21">
        <v>94</v>
      </c>
      <c r="AG106" s="583"/>
      <c r="AH106" s="9" t="s">
        <v>28</v>
      </c>
    </row>
    <row r="107" spans="2:37" ht="27" customHeight="1" x14ac:dyDescent="0.35">
      <c r="B107" s="1218"/>
      <c r="C107" s="1240">
        <v>780</v>
      </c>
      <c r="D107" s="1243" t="s">
        <v>126</v>
      </c>
      <c r="E107" s="1243"/>
      <c r="F107" s="1243"/>
      <c r="G107" s="1243"/>
      <c r="H107" s="1243"/>
      <c r="I107" s="1243"/>
      <c r="J107" s="1243"/>
      <c r="K107" s="1243"/>
      <c r="L107" s="1243"/>
      <c r="M107" s="1243"/>
      <c r="N107" s="1243"/>
      <c r="O107" s="1243"/>
      <c r="P107" s="397"/>
      <c r="Q107" s="1245" t="s">
        <v>127</v>
      </c>
      <c r="R107" s="1246"/>
      <c r="S107" s="1246"/>
      <c r="T107" s="1246"/>
      <c r="U107" s="1247"/>
      <c r="V107" s="295"/>
      <c r="W107" s="295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6"/>
    </row>
    <row r="108" spans="2:37" ht="27" customHeight="1" x14ac:dyDescent="0.35">
      <c r="B108" s="1218"/>
      <c r="C108" s="1241"/>
      <c r="D108" s="1243"/>
      <c r="E108" s="1243"/>
      <c r="F108" s="1243"/>
      <c r="G108" s="1243"/>
      <c r="H108" s="1243"/>
      <c r="I108" s="1243"/>
      <c r="J108" s="1243"/>
      <c r="K108" s="1243"/>
      <c r="L108" s="1243"/>
      <c r="M108" s="1243"/>
      <c r="N108" s="1243"/>
      <c r="O108" s="1243"/>
      <c r="P108" s="397"/>
      <c r="Q108" s="1245" t="s">
        <v>128</v>
      </c>
      <c r="R108" s="1246"/>
      <c r="S108" s="1246"/>
      <c r="T108" s="1246"/>
      <c r="U108" s="1247"/>
      <c r="V108" s="295"/>
      <c r="W108" s="1248" t="s">
        <v>129</v>
      </c>
      <c r="X108" s="1248"/>
      <c r="Y108" s="1248"/>
      <c r="Z108" s="1248"/>
      <c r="AA108" s="1248"/>
      <c r="AB108" s="1248"/>
      <c r="AC108" s="1248"/>
      <c r="AD108" s="1248"/>
      <c r="AE108" s="1248"/>
      <c r="AF108" s="1248"/>
      <c r="AG108" s="1248"/>
      <c r="AH108" s="296"/>
    </row>
    <row r="109" spans="2:37" ht="27" customHeight="1" thickBot="1" x14ac:dyDescent="0.4">
      <c r="B109" s="1219"/>
      <c r="C109" s="1242"/>
      <c r="D109" s="1244"/>
      <c r="E109" s="1244"/>
      <c r="F109" s="1244"/>
      <c r="G109" s="1244"/>
      <c r="H109" s="1244"/>
      <c r="I109" s="1244"/>
      <c r="J109" s="1244"/>
      <c r="K109" s="1244"/>
      <c r="L109" s="1244"/>
      <c r="M109" s="1244"/>
      <c r="N109" s="1244"/>
      <c r="O109" s="1244"/>
      <c r="P109" s="398"/>
      <c r="Q109" s="1249" t="s">
        <v>130</v>
      </c>
      <c r="R109" s="1250"/>
      <c r="S109" s="1250"/>
      <c r="T109" s="1250"/>
      <c r="U109" s="1251"/>
      <c r="V109" s="295"/>
      <c r="W109" s="308" t="s">
        <v>131</v>
      </c>
      <c r="X109" s="387"/>
      <c r="Y109" s="387"/>
      <c r="Z109" s="387"/>
      <c r="AA109" s="387"/>
      <c r="AB109" s="387"/>
      <c r="AC109" s="387"/>
      <c r="AD109" s="387"/>
      <c r="AE109" s="387"/>
      <c r="AF109" s="387"/>
      <c r="AG109" s="387"/>
      <c r="AH109" s="296"/>
    </row>
    <row r="110" spans="2:37" s="295" customFormat="1" x14ac:dyDescent="0.35">
      <c r="D110" s="298"/>
      <c r="AH110" s="296"/>
      <c r="AI110" s="507"/>
      <c r="AJ110" s="299"/>
      <c r="AK110" s="299"/>
    </row>
  </sheetData>
  <mergeCells count="314">
    <mergeCell ref="E94:AE94"/>
    <mergeCell ref="C93:C95"/>
    <mergeCell ref="AA84:AE84"/>
    <mergeCell ref="AA85:AE85"/>
    <mergeCell ref="AA86:AE86"/>
    <mergeCell ref="AA87:AE87"/>
    <mergeCell ref="AA88:AE88"/>
    <mergeCell ref="AA89:AE89"/>
    <mergeCell ref="E88:O88"/>
    <mergeCell ref="Q88:U88"/>
    <mergeCell ref="V88:Y88"/>
    <mergeCell ref="E89:O89"/>
    <mergeCell ref="Q89:U89"/>
    <mergeCell ref="V89:Y89"/>
    <mergeCell ref="E86:O86"/>
    <mergeCell ref="Q86:U86"/>
    <mergeCell ref="V86:Y86"/>
    <mergeCell ref="E87:O87"/>
    <mergeCell ref="Q87:U87"/>
    <mergeCell ref="V87:Y87"/>
    <mergeCell ref="E92:O92"/>
    <mergeCell ref="Q92:U92"/>
    <mergeCell ref="V92:Y92"/>
    <mergeCell ref="AA92:AE92"/>
    <mergeCell ref="AA98:AE98"/>
    <mergeCell ref="AG98:AH98"/>
    <mergeCell ref="D103:O103"/>
    <mergeCell ref="Q103:T103"/>
    <mergeCell ref="V103:Y103"/>
    <mergeCell ref="AA103:AE103"/>
    <mergeCell ref="C104:U104"/>
    <mergeCell ref="V104:Y106"/>
    <mergeCell ref="AA104:AE104"/>
    <mergeCell ref="D105:O105"/>
    <mergeCell ref="L98:O98"/>
    <mergeCell ref="S98:Y98"/>
    <mergeCell ref="Q105:U105"/>
    <mergeCell ref="AA105:AE105"/>
    <mergeCell ref="C106:U106"/>
    <mergeCell ref="AA106:AE106"/>
    <mergeCell ref="B100:B109"/>
    <mergeCell ref="D100:O100"/>
    <mergeCell ref="Q100:T100"/>
    <mergeCell ref="V100:Y102"/>
    <mergeCell ref="AA100:AE100"/>
    <mergeCell ref="D101:O101"/>
    <mergeCell ref="Q101:T101"/>
    <mergeCell ref="AA101:AE101"/>
    <mergeCell ref="C102:U102"/>
    <mergeCell ref="AA102:AE102"/>
    <mergeCell ref="C107:C109"/>
    <mergeCell ref="D107:O109"/>
    <mergeCell ref="Q107:U107"/>
    <mergeCell ref="Q108:U108"/>
    <mergeCell ref="W108:AG108"/>
    <mergeCell ref="Q109:U109"/>
    <mergeCell ref="E93:AE93"/>
    <mergeCell ref="E95:AE95"/>
    <mergeCell ref="B97:P97"/>
    <mergeCell ref="R97:Y97"/>
    <mergeCell ref="Z97:AE97"/>
    <mergeCell ref="AF97:AH97"/>
    <mergeCell ref="B58:B95"/>
    <mergeCell ref="E90:AE90"/>
    <mergeCell ref="E91:O91"/>
    <mergeCell ref="Q91:U91"/>
    <mergeCell ref="V91:Y91"/>
    <mergeCell ref="AA91:AE91"/>
    <mergeCell ref="E80:O80"/>
    <mergeCell ref="Q80:U80"/>
    <mergeCell ref="V80:Y80"/>
    <mergeCell ref="AA80:AE80"/>
    <mergeCell ref="C81:C92"/>
    <mergeCell ref="E81:T81"/>
    <mergeCell ref="V81:Y81"/>
    <mergeCell ref="AA81:AE81"/>
    <mergeCell ref="C59:C80"/>
    <mergeCell ref="E84:O84"/>
    <mergeCell ref="Q84:U84"/>
    <mergeCell ref="V84:Y84"/>
    <mergeCell ref="E85:O85"/>
    <mergeCell ref="Q85:U85"/>
    <mergeCell ref="V85:Y85"/>
    <mergeCell ref="E82:O82"/>
    <mergeCell ref="Q82:U82"/>
    <mergeCell ref="V82:Y82"/>
    <mergeCell ref="E83:O83"/>
    <mergeCell ref="E78:O78"/>
    <mergeCell ref="Q78:U78"/>
    <mergeCell ref="V78:Y78"/>
    <mergeCell ref="AA78:AE78"/>
    <mergeCell ref="E79:O79"/>
    <mergeCell ref="Q79:U79"/>
    <mergeCell ref="V79:Y79"/>
    <mergeCell ref="AA79:AE79"/>
    <mergeCell ref="Q83:U83"/>
    <mergeCell ref="V83:Y83"/>
    <mergeCell ref="AA82:AE82"/>
    <mergeCell ref="AA83:AE83"/>
    <mergeCell ref="E77:O77"/>
    <mergeCell ref="Q77:U77"/>
    <mergeCell ref="V77:Y77"/>
    <mergeCell ref="AA77:AE77"/>
    <mergeCell ref="E76:O76"/>
    <mergeCell ref="Q76:U76"/>
    <mergeCell ref="V76:Y76"/>
    <mergeCell ref="AA76:AE76"/>
    <mergeCell ref="V75:Y75"/>
    <mergeCell ref="AA75:AE75"/>
    <mergeCell ref="E73:T73"/>
    <mergeCell ref="V73:Y73"/>
    <mergeCell ref="AA73:AE73"/>
    <mergeCell ref="E74:T74"/>
    <mergeCell ref="V74:Y74"/>
    <mergeCell ref="AA74:AE74"/>
    <mergeCell ref="E75:T75"/>
    <mergeCell ref="E71:T71"/>
    <mergeCell ref="V71:Y71"/>
    <mergeCell ref="AA71:AE71"/>
    <mergeCell ref="E72:T72"/>
    <mergeCell ref="V72:Y72"/>
    <mergeCell ref="AA72:AE72"/>
    <mergeCell ref="E69:T69"/>
    <mergeCell ref="V69:Y69"/>
    <mergeCell ref="AA69:AE69"/>
    <mergeCell ref="E70:T70"/>
    <mergeCell ref="V70:Y70"/>
    <mergeCell ref="AA70:AE70"/>
    <mergeCell ref="E67:T67"/>
    <mergeCell ref="V67:Y67"/>
    <mergeCell ref="AA67:AE67"/>
    <mergeCell ref="E68:T68"/>
    <mergeCell ref="V68:Y68"/>
    <mergeCell ref="AA68:AE68"/>
    <mergeCell ref="E66:T66"/>
    <mergeCell ref="V66:Y66"/>
    <mergeCell ref="AA66:AE66"/>
    <mergeCell ref="E63:T63"/>
    <mergeCell ref="V63:Y63"/>
    <mergeCell ref="AA63:AE63"/>
    <mergeCell ref="E64:T64"/>
    <mergeCell ref="V64:Y64"/>
    <mergeCell ref="AA64:AE64"/>
    <mergeCell ref="E62:T62"/>
    <mergeCell ref="V62:Y62"/>
    <mergeCell ref="AA62:AE62"/>
    <mergeCell ref="V59:Y59"/>
    <mergeCell ref="AA59:AE59"/>
    <mergeCell ref="E60:T60"/>
    <mergeCell ref="V60:Y60"/>
    <mergeCell ref="AA60:AE60"/>
    <mergeCell ref="E65:T65"/>
    <mergeCell ref="V65:Y65"/>
    <mergeCell ref="AA65:AE65"/>
    <mergeCell ref="E58:T58"/>
    <mergeCell ref="V58:Y58"/>
    <mergeCell ref="AA58:AE58"/>
    <mergeCell ref="E59:T59"/>
    <mergeCell ref="E55:Y55"/>
    <mergeCell ref="AA55:AE55"/>
    <mergeCell ref="E56:Y56"/>
    <mergeCell ref="AA56:AE56"/>
    <mergeCell ref="E61:T61"/>
    <mergeCell ref="V61:Y61"/>
    <mergeCell ref="AA61:AE61"/>
    <mergeCell ref="E54:Y54"/>
    <mergeCell ref="AA54:AE54"/>
    <mergeCell ref="E51:Y51"/>
    <mergeCell ref="AA51:AE51"/>
    <mergeCell ref="E52:Y52"/>
    <mergeCell ref="AA52:AE52"/>
    <mergeCell ref="E50:Y50"/>
    <mergeCell ref="AA50:AE50"/>
    <mergeCell ref="E57:Y57"/>
    <mergeCell ref="AA57:AE57"/>
    <mergeCell ref="E46:Y46"/>
    <mergeCell ref="AA46:AE46"/>
    <mergeCell ref="AA41:AE41"/>
    <mergeCell ref="E42:Y42"/>
    <mergeCell ref="AA42:AE42"/>
    <mergeCell ref="E53:Y53"/>
    <mergeCell ref="AA53:AE53"/>
    <mergeCell ref="E49:Y49"/>
    <mergeCell ref="AA49:AE49"/>
    <mergeCell ref="AA43:AE43"/>
    <mergeCell ref="E44:Y44"/>
    <mergeCell ref="AA44:AE44"/>
    <mergeCell ref="E41:Y41"/>
    <mergeCell ref="B30:B57"/>
    <mergeCell ref="E30:Y30"/>
    <mergeCell ref="AA30:AE30"/>
    <mergeCell ref="E31:Y31"/>
    <mergeCell ref="AA31:AE31"/>
    <mergeCell ref="E32:Y32"/>
    <mergeCell ref="AA32:AE32"/>
    <mergeCell ref="C37:C56"/>
    <mergeCell ref="E37:Y37"/>
    <mergeCell ref="AA37:AE37"/>
    <mergeCell ref="E38:Y38"/>
    <mergeCell ref="AA38:AE38"/>
    <mergeCell ref="E33:Y33"/>
    <mergeCell ref="AA33:AE33"/>
    <mergeCell ref="E34:Y34"/>
    <mergeCell ref="AA34:AE34"/>
    <mergeCell ref="E47:Y47"/>
    <mergeCell ref="AA47:AE47"/>
    <mergeCell ref="E48:Y48"/>
    <mergeCell ref="AA48:AE48"/>
    <mergeCell ref="E36:Y36"/>
    <mergeCell ref="E43:Y43"/>
    <mergeCell ref="E45:Y45"/>
    <mergeCell ref="AA45:AE45"/>
    <mergeCell ref="E29:AE29"/>
    <mergeCell ref="E26:AE26"/>
    <mergeCell ref="E27:M27"/>
    <mergeCell ref="O27:S27"/>
    <mergeCell ref="T27:Y27"/>
    <mergeCell ref="AA27:AE27"/>
    <mergeCell ref="E39:Y39"/>
    <mergeCell ref="AA39:AE39"/>
    <mergeCell ref="E40:Y40"/>
    <mergeCell ref="AA40:AE40"/>
    <mergeCell ref="AA36:AE36"/>
    <mergeCell ref="E35:Y35"/>
    <mergeCell ref="AA35:AE35"/>
    <mergeCell ref="E22:M22"/>
    <mergeCell ref="O22:S22"/>
    <mergeCell ref="T22:Y22"/>
    <mergeCell ref="AA22:AE22"/>
    <mergeCell ref="C23:C28"/>
    <mergeCell ref="E23:M23"/>
    <mergeCell ref="O23:S23"/>
    <mergeCell ref="T23:Y23"/>
    <mergeCell ref="AA23:AE23"/>
    <mergeCell ref="E24:AE24"/>
    <mergeCell ref="E25:AE25"/>
    <mergeCell ref="E28:M28"/>
    <mergeCell ref="O28:S28"/>
    <mergeCell ref="T28:Y28"/>
    <mergeCell ref="AA28:AE28"/>
    <mergeCell ref="E19:AE19"/>
    <mergeCell ref="E17:S17"/>
    <mergeCell ref="U17:V17"/>
    <mergeCell ref="X17:Y17"/>
    <mergeCell ref="AA17:AB17"/>
    <mergeCell ref="AD17:AE17"/>
    <mergeCell ref="AH13:AH14"/>
    <mergeCell ref="E15:S15"/>
    <mergeCell ref="T15:Y15"/>
    <mergeCell ref="Z15:AE15"/>
    <mergeCell ref="E16:S16"/>
    <mergeCell ref="T16:Y16"/>
    <mergeCell ref="Z16:AB16"/>
    <mergeCell ref="AD16:AE16"/>
    <mergeCell ref="Z13:Z14"/>
    <mergeCell ref="AA13:AB14"/>
    <mergeCell ref="AC13:AC14"/>
    <mergeCell ref="AD13:AE14"/>
    <mergeCell ref="AF13:AF14"/>
    <mergeCell ref="AG13:AG14"/>
    <mergeCell ref="E18:S18"/>
    <mergeCell ref="B8:B29"/>
    <mergeCell ref="C8:C22"/>
    <mergeCell ref="E8:S8"/>
    <mergeCell ref="U8:V8"/>
    <mergeCell ref="X8:Y8"/>
    <mergeCell ref="AA8:AB8"/>
    <mergeCell ref="AD8:AE8"/>
    <mergeCell ref="E10:S10"/>
    <mergeCell ref="T18:Y18"/>
    <mergeCell ref="AA18:AB18"/>
    <mergeCell ref="AD18:AE18"/>
    <mergeCell ref="E20:M20"/>
    <mergeCell ref="O20:S20"/>
    <mergeCell ref="T20:Y20"/>
    <mergeCell ref="AA20:AE20"/>
    <mergeCell ref="E21:AE21"/>
    <mergeCell ref="T10:Y10"/>
    <mergeCell ref="Z10:AE10"/>
    <mergeCell ref="E11:S11"/>
    <mergeCell ref="T11:Y11"/>
    <mergeCell ref="Z11:AB11"/>
    <mergeCell ref="AD11:AE11"/>
    <mergeCell ref="E12:S12"/>
    <mergeCell ref="U12:V12"/>
    <mergeCell ref="AA12:AB12"/>
    <mergeCell ref="AD12:AE12"/>
    <mergeCell ref="D13:D14"/>
    <mergeCell ref="E13:S14"/>
    <mergeCell ref="T13:T14"/>
    <mergeCell ref="U13:V14"/>
    <mergeCell ref="W13:W14"/>
    <mergeCell ref="X13:Y14"/>
    <mergeCell ref="E9:S9"/>
    <mergeCell ref="U9:V9"/>
    <mergeCell ref="X9:Y9"/>
    <mergeCell ref="AA9:AB9"/>
    <mergeCell ref="AD9:AE9"/>
    <mergeCell ref="X12:Y12"/>
    <mergeCell ref="AJ1:AL2"/>
    <mergeCell ref="B5:C7"/>
    <mergeCell ref="D5:S7"/>
    <mergeCell ref="T5:AE5"/>
    <mergeCell ref="AF5:AH7"/>
    <mergeCell ref="T6:Y6"/>
    <mergeCell ref="Z6:AE6"/>
    <mergeCell ref="T7:V7"/>
    <mergeCell ref="W7:Y7"/>
    <mergeCell ref="B1:E1"/>
    <mergeCell ref="Z7:AB7"/>
    <mergeCell ref="AC7:AE7"/>
    <mergeCell ref="AC2:AH2"/>
    <mergeCell ref="AC4:AH4"/>
    <mergeCell ref="AC3:AH3"/>
  </mergeCells>
  <phoneticPr fontId="61" type="noConversion"/>
  <hyperlinks>
    <hyperlink ref="B3" r:id="rId1" xr:uid="{5CB5CDF7-CA5A-4F6A-827D-499E6D9543F6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0" fitToHeight="2" orientation="portrait" r:id="rId2"/>
  <headerFooter>
    <oddFooter>&amp;L&amp;"Verdana,Negrita"&amp;K09-020WWW.CAROLINASILVACORREA.CL&amp;C&amp;"Verdana,Negrita"&amp;K09-022WWW.AULATRIBUTARIA.CL&amp;R&amp;"Verdana,Negrita"&amp;K09-020Adaptado por : Carolina Silva Correa</oddFooter>
  </headerFooter>
  <rowBreaks count="1" manualBreakCount="1">
    <brk id="57" min="1" max="37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62B8-5D2B-4D01-B539-057323182F8A}">
  <sheetPr>
    <tabColor rgb="FF92D050"/>
    <pageSetUpPr fitToPage="1"/>
  </sheetPr>
  <dimension ref="A1:P23"/>
  <sheetViews>
    <sheetView showGridLines="0" zoomScaleNormal="100" workbookViewId="0">
      <selection activeCell="B3" sqref="B3:L4"/>
    </sheetView>
  </sheetViews>
  <sheetFormatPr baseColWidth="10" defaultRowHeight="16.2" x14ac:dyDescent="0.3"/>
  <cols>
    <col min="1" max="1" width="1.88671875" style="880" customWidth="1"/>
    <col min="2" max="2" width="4.6640625" style="276" customWidth="1"/>
    <col min="3" max="3" width="69.88671875" style="276" customWidth="1"/>
    <col min="4" max="4" width="8.21875" style="276" customWidth="1"/>
    <col min="5" max="5" width="28.77734375" style="276" customWidth="1"/>
    <col min="6" max="6" width="8.21875" style="276" customWidth="1"/>
    <col min="7" max="7" width="28.77734375" style="276" customWidth="1"/>
    <col min="8" max="8" width="7.44140625" style="276" customWidth="1"/>
    <col min="9" max="9" width="28.77734375" style="276" customWidth="1"/>
    <col min="10" max="10" width="7.109375" style="276" customWidth="1"/>
    <col min="11" max="11" width="28.77734375" style="276" customWidth="1"/>
    <col min="12" max="12" width="9.109375" style="276" customWidth="1"/>
    <col min="13" max="14" width="4.6640625" style="880" customWidth="1"/>
    <col min="15" max="15" width="11.5546875" style="880"/>
    <col min="16" max="16" width="8.44140625" style="880" customWidth="1"/>
    <col min="17" max="17" width="5.33203125" style="276" customWidth="1"/>
    <col min="18" max="19" width="5.21875" style="276" customWidth="1"/>
    <col min="20" max="20" width="6.33203125" style="276" customWidth="1"/>
    <col min="21" max="21" width="11.5546875" style="276"/>
    <col min="22" max="22" width="8.33203125" style="276" customWidth="1"/>
    <col min="23" max="23" width="3.109375" style="276" customWidth="1"/>
    <col min="24" max="24" width="5.21875" style="276" customWidth="1"/>
    <col min="25" max="25" width="7.33203125" style="276" customWidth="1"/>
    <col min="26" max="26" width="4.5546875" style="276" customWidth="1"/>
    <col min="27" max="16384" width="11.5546875" style="276"/>
  </cols>
  <sheetData>
    <row r="1" spans="2:12" ht="16.8" thickBot="1" x14ac:dyDescent="0.35">
      <c r="B1" s="2110" t="s">
        <v>578</v>
      </c>
      <c r="C1" s="2111"/>
      <c r="D1" s="2111"/>
      <c r="E1" s="2111"/>
      <c r="F1" s="2111"/>
      <c r="G1" s="2111"/>
      <c r="H1" s="2111"/>
      <c r="I1" s="2111"/>
      <c r="J1" s="2111"/>
      <c r="K1" s="2111"/>
      <c r="L1" s="2112"/>
    </row>
    <row r="2" spans="2:12" ht="16.8" thickBot="1" x14ac:dyDescent="0.35"/>
    <row r="3" spans="2:12" ht="16.8" thickTop="1" x14ac:dyDescent="0.3">
      <c r="B3" s="1297" t="s">
        <v>239</v>
      </c>
      <c r="C3" s="1298"/>
      <c r="D3" s="1298"/>
      <c r="E3" s="1298"/>
      <c r="F3" s="1298"/>
      <c r="G3" s="1298"/>
      <c r="H3" s="1298"/>
      <c r="I3" s="1298"/>
      <c r="J3" s="1298"/>
      <c r="K3" s="1298"/>
      <c r="L3" s="1299"/>
    </row>
    <row r="4" spans="2:12" ht="16.8" thickBot="1" x14ac:dyDescent="0.35">
      <c r="B4" s="1300"/>
      <c r="C4" s="1301"/>
      <c r="D4" s="1301"/>
      <c r="E4" s="1301"/>
      <c r="F4" s="1301"/>
      <c r="G4" s="1301"/>
      <c r="H4" s="1301"/>
      <c r="I4" s="1301"/>
      <c r="J4" s="1301"/>
      <c r="K4" s="1301"/>
      <c r="L4" s="1302"/>
    </row>
    <row r="5" spans="2:12" ht="15" customHeight="1" x14ac:dyDescent="0.3">
      <c r="B5" s="2113" t="s">
        <v>240</v>
      </c>
      <c r="C5" s="1604"/>
      <c r="D5" s="1607" t="s">
        <v>241</v>
      </c>
      <c r="E5" s="1607"/>
      <c r="F5" s="1609" t="s">
        <v>242</v>
      </c>
      <c r="G5" s="1610"/>
      <c r="H5" s="2115" t="s">
        <v>243</v>
      </c>
      <c r="I5" s="2116"/>
      <c r="J5" s="2116"/>
      <c r="K5" s="2116"/>
      <c r="L5" s="2117"/>
    </row>
    <row r="6" spans="2:12" ht="15" customHeight="1" x14ac:dyDescent="0.3">
      <c r="B6" s="2114"/>
      <c r="C6" s="1606"/>
      <c r="D6" s="1608"/>
      <c r="E6" s="1608"/>
      <c r="F6" s="1611"/>
      <c r="G6" s="1612"/>
      <c r="H6" s="1584" t="s">
        <v>244</v>
      </c>
      <c r="I6" s="1585"/>
      <c r="J6" s="1586" t="s">
        <v>245</v>
      </c>
      <c r="K6" s="1587"/>
      <c r="L6" s="2118"/>
    </row>
    <row r="7" spans="2:12" ht="51" customHeight="1" x14ac:dyDescent="0.3">
      <c r="B7" s="2122" t="s">
        <v>246</v>
      </c>
      <c r="C7" s="1590"/>
      <c r="D7" s="40">
        <v>1008</v>
      </c>
      <c r="E7" s="418"/>
      <c r="F7" s="40">
        <v>1009</v>
      </c>
      <c r="G7" s="422"/>
      <c r="H7" s="40">
        <v>1010</v>
      </c>
      <c r="I7" s="422"/>
      <c r="J7" s="41">
        <v>1356</v>
      </c>
      <c r="K7" s="422"/>
      <c r="L7" s="795" t="s">
        <v>11</v>
      </c>
    </row>
    <row r="8" spans="2:12" ht="39" customHeight="1" thickBot="1" x14ac:dyDescent="0.35">
      <c r="B8" s="2121" t="s">
        <v>247</v>
      </c>
      <c r="C8" s="1635"/>
      <c r="D8" s="42">
        <v>1011</v>
      </c>
      <c r="E8" s="419"/>
      <c r="F8" s="42">
        <v>1012</v>
      </c>
      <c r="G8" s="423"/>
      <c r="H8" s="42">
        <v>1013</v>
      </c>
      <c r="I8" s="423"/>
      <c r="J8" s="43">
        <v>1357</v>
      </c>
      <c r="K8" s="423"/>
      <c r="L8" s="796" t="s">
        <v>534</v>
      </c>
    </row>
    <row r="9" spans="2:12" ht="45.6" customHeight="1" x14ac:dyDescent="0.3">
      <c r="B9" s="2122" t="s">
        <v>248</v>
      </c>
      <c r="C9" s="1590"/>
      <c r="D9" s="44">
        <v>1358</v>
      </c>
      <c r="E9" s="420"/>
      <c r="F9" s="44">
        <v>1359</v>
      </c>
      <c r="G9" s="424"/>
      <c r="H9" s="44">
        <v>1360</v>
      </c>
      <c r="I9" s="424"/>
      <c r="J9" s="44">
        <v>1361</v>
      </c>
      <c r="K9" s="424"/>
      <c r="L9" s="797" t="s">
        <v>11</v>
      </c>
    </row>
    <row r="10" spans="2:12" ht="44.4" customHeight="1" thickBot="1" x14ac:dyDescent="0.35">
      <c r="B10" s="2121" t="s">
        <v>247</v>
      </c>
      <c r="C10" s="1635"/>
      <c r="D10" s="45">
        <v>1184</v>
      </c>
      <c r="E10" s="421"/>
      <c r="F10" s="45">
        <v>1362</v>
      </c>
      <c r="G10" s="425"/>
      <c r="H10" s="45">
        <v>1363</v>
      </c>
      <c r="I10" s="425"/>
      <c r="J10" s="45">
        <v>1364</v>
      </c>
      <c r="K10" s="425"/>
      <c r="L10" s="798" t="s">
        <v>534</v>
      </c>
    </row>
    <row r="11" spans="2:12" ht="39" customHeight="1" x14ac:dyDescent="0.3">
      <c r="B11" s="2109" t="s">
        <v>249</v>
      </c>
      <c r="C11" s="1619"/>
      <c r="D11" s="44">
        <f>+J10+1</f>
        <v>1365</v>
      </c>
      <c r="E11" s="420"/>
      <c r="F11" s="44">
        <v>1366</v>
      </c>
      <c r="G11" s="426"/>
      <c r="H11" s="44">
        <v>1367</v>
      </c>
      <c r="I11" s="426"/>
      <c r="J11" s="1626"/>
      <c r="K11" s="1627"/>
      <c r="L11" s="797" t="s">
        <v>11</v>
      </c>
    </row>
    <row r="12" spans="2:12" ht="38.4" customHeight="1" thickBot="1" x14ac:dyDescent="0.35">
      <c r="B12" s="2121" t="s">
        <v>247</v>
      </c>
      <c r="C12" s="1635"/>
      <c r="D12" s="45">
        <v>1185</v>
      </c>
      <c r="E12" s="421"/>
      <c r="F12" s="45">
        <v>1369</v>
      </c>
      <c r="G12" s="427"/>
      <c r="H12" s="45">
        <v>1370</v>
      </c>
      <c r="I12" s="427"/>
      <c r="J12" s="1659"/>
      <c r="K12" s="1660"/>
      <c r="L12" s="799" t="s">
        <v>534</v>
      </c>
    </row>
    <row r="13" spans="2:12" ht="27" customHeight="1" thickBot="1" x14ac:dyDescent="0.35">
      <c r="B13" s="2119" t="s">
        <v>250</v>
      </c>
      <c r="C13" s="2120"/>
      <c r="D13" s="800">
        <v>1096</v>
      </c>
      <c r="E13" s="801"/>
      <c r="F13" s="800">
        <v>1097</v>
      </c>
      <c r="G13" s="802"/>
      <c r="H13" s="800">
        <v>1106</v>
      </c>
      <c r="I13" s="802"/>
      <c r="J13" s="800">
        <v>1372</v>
      </c>
      <c r="K13" s="802"/>
      <c r="L13" s="803" t="s">
        <v>28</v>
      </c>
    </row>
    <row r="14" spans="2:12" s="880" customFormat="1" ht="16.8" thickTop="1" x14ac:dyDescent="0.3"/>
    <row r="15" spans="2:12" s="880" customFormat="1" x14ac:dyDescent="0.3"/>
    <row r="16" spans="2:12" s="880" customFormat="1" x14ac:dyDescent="0.3"/>
    <row r="17" s="880" customFormat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</sheetData>
  <mergeCells count="18">
    <mergeCell ref="B13:C13"/>
    <mergeCell ref="B8:C8"/>
    <mergeCell ref="B7:C7"/>
    <mergeCell ref="B10:C10"/>
    <mergeCell ref="B9:C9"/>
    <mergeCell ref="B12:C12"/>
    <mergeCell ref="J12:K12"/>
    <mergeCell ref="B11:C11"/>
    <mergeCell ref="J11:K11"/>
    <mergeCell ref="B1:L1"/>
    <mergeCell ref="B3:L4"/>
    <mergeCell ref="B5:C6"/>
    <mergeCell ref="D5:E6"/>
    <mergeCell ref="F5:G6"/>
    <mergeCell ref="H5:K5"/>
    <mergeCell ref="L5:L6"/>
    <mergeCell ref="H6:I6"/>
    <mergeCell ref="J6:K6"/>
  </mergeCells>
  <pageMargins left="0.23622047244094491" right="0.23622047244094491" top="0.74803149606299213" bottom="0.74803149606299213" header="0.31496062992125984" footer="0.31496062992125984"/>
  <pageSetup scale="58" orientation="landscape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BF90-7FB8-40B4-9133-7EABBFB28642}">
  <sheetPr>
    <tabColor rgb="FF00B0F0"/>
    <pageSetUpPr fitToPage="1"/>
  </sheetPr>
  <dimension ref="A1:Y45"/>
  <sheetViews>
    <sheetView showGridLines="0" zoomScaleNormal="100" workbookViewId="0">
      <selection activeCell="B3" sqref="B3:V4"/>
    </sheetView>
  </sheetViews>
  <sheetFormatPr baseColWidth="10" defaultRowHeight="16.2" x14ac:dyDescent="0.3"/>
  <cols>
    <col min="1" max="1" width="1.88671875" style="880" customWidth="1"/>
    <col min="2" max="2" width="18.77734375" style="276" customWidth="1"/>
    <col min="3" max="3" width="6.88671875" style="276" customWidth="1"/>
    <col min="4" max="4" width="8.21875" style="276" customWidth="1"/>
    <col min="5" max="6" width="4.6640625" style="276" customWidth="1"/>
    <col min="7" max="7" width="6.109375" style="276" customWidth="1"/>
    <col min="8" max="8" width="4.6640625" style="276" customWidth="1"/>
    <col min="9" max="9" width="7.6640625" style="276" customWidth="1"/>
    <col min="10" max="10" width="8.6640625" style="276" customWidth="1"/>
    <col min="11" max="11" width="8.5546875" style="276" customWidth="1"/>
    <col min="12" max="12" width="8.21875" style="276" customWidth="1"/>
    <col min="13" max="14" width="4.6640625" style="276" customWidth="1"/>
    <col min="15" max="15" width="7.21875" style="276" customWidth="1"/>
    <col min="16" max="16" width="7.88671875" style="276" customWidth="1"/>
    <col min="17" max="17" width="30.77734375" style="276" customWidth="1"/>
    <col min="18" max="18" width="8.6640625" style="276" customWidth="1"/>
    <col min="19" max="19" width="30.77734375" style="276" customWidth="1"/>
    <col min="20" max="20" width="8.109375" style="276" customWidth="1"/>
    <col min="21" max="21" width="30.77734375" style="276" customWidth="1"/>
    <col min="22" max="22" width="8.21875" style="276" customWidth="1"/>
    <col min="23" max="23" width="18.33203125" style="880" customWidth="1"/>
    <col min="24" max="25" width="4.6640625" style="880" customWidth="1"/>
    <col min="26" max="26" width="4.6640625" style="276" customWidth="1"/>
    <col min="27" max="27" width="11.5546875" style="276"/>
    <col min="28" max="28" width="8.44140625" style="276" customWidth="1"/>
    <col min="29" max="29" width="5.33203125" style="276" customWidth="1"/>
    <col min="30" max="31" width="5.21875" style="276" customWidth="1"/>
    <col min="32" max="32" width="6.33203125" style="276" customWidth="1"/>
    <col min="33" max="33" width="11.5546875" style="276"/>
    <col min="34" max="34" width="8.33203125" style="276" customWidth="1"/>
    <col min="35" max="35" width="3.109375" style="276" customWidth="1"/>
    <col min="36" max="36" width="5.21875" style="276" customWidth="1"/>
    <col min="37" max="37" width="7.33203125" style="276" customWidth="1"/>
    <col min="38" max="38" width="4.5546875" style="276" customWidth="1"/>
    <col min="39" max="16384" width="11.5546875" style="276"/>
  </cols>
  <sheetData>
    <row r="1" spans="2:22" ht="16.8" thickBot="1" x14ac:dyDescent="0.35">
      <c r="B1" s="2092" t="s">
        <v>577</v>
      </c>
      <c r="C1" s="2093"/>
      <c r="D1" s="2093"/>
      <c r="E1" s="2093"/>
      <c r="F1" s="2093"/>
      <c r="G1" s="2093"/>
      <c r="H1" s="2093"/>
      <c r="I1" s="2093"/>
      <c r="J1" s="2093"/>
      <c r="K1" s="2093"/>
      <c r="L1" s="2093"/>
      <c r="M1" s="2093"/>
      <c r="N1" s="2093"/>
      <c r="O1" s="2093"/>
      <c r="P1" s="2093"/>
      <c r="Q1" s="2093"/>
      <c r="R1" s="2093"/>
      <c r="S1" s="2093"/>
      <c r="T1" s="2093"/>
      <c r="U1" s="2093"/>
      <c r="V1" s="2094"/>
    </row>
    <row r="2" spans="2:22" ht="16.8" thickBot="1" x14ac:dyDescent="0.35"/>
    <row r="3" spans="2:22" ht="16.8" thickTop="1" x14ac:dyDescent="0.3">
      <c r="B3" s="2123" t="s">
        <v>251</v>
      </c>
      <c r="C3" s="2124"/>
      <c r="D3" s="2124"/>
      <c r="E3" s="2124"/>
      <c r="F3" s="2124"/>
      <c r="G3" s="2124"/>
      <c r="H3" s="2124"/>
      <c r="I3" s="2124"/>
      <c r="J3" s="2124"/>
      <c r="K3" s="2124"/>
      <c r="L3" s="2124"/>
      <c r="M3" s="2124"/>
      <c r="N3" s="2124"/>
      <c r="O3" s="2124"/>
      <c r="P3" s="2124"/>
      <c r="Q3" s="2124"/>
      <c r="R3" s="2124"/>
      <c r="S3" s="2124"/>
      <c r="T3" s="2124"/>
      <c r="U3" s="2124"/>
      <c r="V3" s="2125"/>
    </row>
    <row r="4" spans="2:22" ht="16.8" thickBot="1" x14ac:dyDescent="0.35">
      <c r="B4" s="2126"/>
      <c r="C4" s="1673"/>
      <c r="D4" s="1673"/>
      <c r="E4" s="1673"/>
      <c r="F4" s="1673"/>
      <c r="G4" s="1673"/>
      <c r="H4" s="1673"/>
      <c r="I4" s="1673"/>
      <c r="J4" s="1673"/>
      <c r="K4" s="1673"/>
      <c r="L4" s="1673"/>
      <c r="M4" s="1673"/>
      <c r="N4" s="1673"/>
      <c r="O4" s="1673"/>
      <c r="P4" s="1673"/>
      <c r="Q4" s="1673"/>
      <c r="R4" s="1673"/>
      <c r="S4" s="1673"/>
      <c r="T4" s="1673"/>
      <c r="U4" s="1673"/>
      <c r="V4" s="2127"/>
    </row>
    <row r="5" spans="2:22" ht="10.8" customHeight="1" x14ac:dyDescent="0.3">
      <c r="B5" s="2130" t="s">
        <v>252</v>
      </c>
      <c r="C5" s="1676"/>
      <c r="D5" s="1681" t="s">
        <v>253</v>
      </c>
      <c r="E5" s="1682"/>
      <c r="F5" s="1682"/>
      <c r="G5" s="1682"/>
      <c r="H5" s="1682"/>
      <c r="I5" s="1682"/>
      <c r="J5" s="1682"/>
      <c r="K5" s="1682"/>
      <c r="L5" s="1682"/>
      <c r="M5" s="1682"/>
      <c r="N5" s="1682"/>
      <c r="O5" s="1682"/>
      <c r="P5" s="1644" t="s">
        <v>254</v>
      </c>
      <c r="Q5" s="1607"/>
      <c r="R5" s="1607" t="s">
        <v>561</v>
      </c>
      <c r="S5" s="1607"/>
      <c r="T5" s="1644" t="s">
        <v>256</v>
      </c>
      <c r="U5" s="1607"/>
      <c r="V5" s="2128"/>
    </row>
    <row r="6" spans="2:22" ht="16.8" thickBot="1" x14ac:dyDescent="0.35">
      <c r="B6" s="2131"/>
      <c r="C6" s="1678"/>
      <c r="D6" s="1683"/>
      <c r="E6" s="1643"/>
      <c r="F6" s="1643"/>
      <c r="G6" s="1643"/>
      <c r="H6" s="1643"/>
      <c r="I6" s="1643"/>
      <c r="J6" s="1643"/>
      <c r="K6" s="1643"/>
      <c r="L6" s="1643"/>
      <c r="M6" s="1643"/>
      <c r="N6" s="1643"/>
      <c r="O6" s="1643"/>
      <c r="P6" s="1646"/>
      <c r="Q6" s="1643"/>
      <c r="R6" s="1643"/>
      <c r="S6" s="1643"/>
      <c r="T6" s="1646"/>
      <c r="U6" s="1643"/>
      <c r="V6" s="2129"/>
    </row>
    <row r="7" spans="2:22" ht="27" customHeight="1" x14ac:dyDescent="0.3">
      <c r="B7" s="2131"/>
      <c r="C7" s="1678"/>
      <c r="D7" s="1650" t="s">
        <v>257</v>
      </c>
      <c r="E7" s="1651"/>
      <c r="F7" s="1651"/>
      <c r="G7" s="1651"/>
      <c r="H7" s="1651"/>
      <c r="I7" s="1651"/>
      <c r="J7" s="1651"/>
      <c r="K7" s="1651"/>
      <c r="L7" s="1651"/>
      <c r="M7" s="1651"/>
      <c r="N7" s="1651"/>
      <c r="O7" s="1652"/>
      <c r="P7" s="77">
        <v>994</v>
      </c>
      <c r="Q7" s="428"/>
      <c r="R7" s="266">
        <v>876</v>
      </c>
      <c r="S7" s="446"/>
      <c r="T7" s="77">
        <v>898</v>
      </c>
      <c r="U7" s="446"/>
      <c r="V7" s="764"/>
    </row>
    <row r="8" spans="2:22" ht="27" customHeight="1" x14ac:dyDescent="0.3">
      <c r="B8" s="2131"/>
      <c r="C8" s="1678"/>
      <c r="D8" s="1684" t="s">
        <v>258</v>
      </c>
      <c r="E8" s="1685"/>
      <c r="F8" s="1685"/>
      <c r="G8" s="1685"/>
      <c r="H8" s="1685"/>
      <c r="I8" s="1685"/>
      <c r="J8" s="1685"/>
      <c r="K8" s="1685"/>
      <c r="L8" s="1685"/>
      <c r="M8" s="1685"/>
      <c r="N8" s="1685"/>
      <c r="O8" s="1686"/>
      <c r="P8" s="77">
        <v>986</v>
      </c>
      <c r="Q8" s="448"/>
      <c r="R8" s="266">
        <v>990</v>
      </c>
      <c r="S8" s="447"/>
      <c r="T8" s="77">
        <v>373</v>
      </c>
      <c r="U8" s="448"/>
      <c r="V8" s="780"/>
    </row>
    <row r="9" spans="2:22" ht="27" customHeight="1" x14ac:dyDescent="0.3">
      <c r="B9" s="2131"/>
      <c r="C9" s="1678"/>
      <c r="D9" s="1684" t="s">
        <v>259</v>
      </c>
      <c r="E9" s="1685"/>
      <c r="F9" s="1685"/>
      <c r="G9" s="1685"/>
      <c r="H9" s="1685"/>
      <c r="I9" s="1685"/>
      <c r="J9" s="1685"/>
      <c r="K9" s="1685"/>
      <c r="L9" s="1685"/>
      <c r="M9" s="1685"/>
      <c r="N9" s="1685"/>
      <c r="O9" s="1686"/>
      <c r="P9" s="77">
        <v>987</v>
      </c>
      <c r="Q9" s="448"/>
      <c r="R9" s="266">
        <v>991</v>
      </c>
      <c r="S9" s="447"/>
      <c r="T9" s="77">
        <v>382</v>
      </c>
      <c r="U9" s="448"/>
      <c r="V9" s="780"/>
    </row>
    <row r="10" spans="2:22" ht="27" customHeight="1" x14ac:dyDescent="0.3">
      <c r="B10" s="2131"/>
      <c r="C10" s="1678"/>
      <c r="D10" s="1684" t="s">
        <v>260</v>
      </c>
      <c r="E10" s="1685"/>
      <c r="F10" s="1685"/>
      <c r="G10" s="1685"/>
      <c r="H10" s="1685"/>
      <c r="I10" s="1685"/>
      <c r="J10" s="1685"/>
      <c r="K10" s="1685"/>
      <c r="L10" s="1685"/>
      <c r="M10" s="1685"/>
      <c r="N10" s="1685"/>
      <c r="O10" s="1686"/>
      <c r="P10" s="77">
        <v>988</v>
      </c>
      <c r="Q10" s="448"/>
      <c r="R10" s="266">
        <v>1001</v>
      </c>
      <c r="S10" s="447"/>
      <c r="T10" s="77">
        <v>761</v>
      </c>
      <c r="U10" s="448"/>
      <c r="V10" s="780"/>
    </row>
    <row r="11" spans="2:22" ht="27" customHeight="1" x14ac:dyDescent="0.3">
      <c r="B11" s="2131"/>
      <c r="C11" s="1678"/>
      <c r="D11" s="1684" t="s">
        <v>261</v>
      </c>
      <c r="E11" s="1685"/>
      <c r="F11" s="1685"/>
      <c r="G11" s="1685"/>
      <c r="H11" s="1685"/>
      <c r="I11" s="1685"/>
      <c r="J11" s="1685"/>
      <c r="K11" s="1685"/>
      <c r="L11" s="1685"/>
      <c r="M11" s="1685"/>
      <c r="N11" s="1685"/>
      <c r="O11" s="1686"/>
      <c r="P11" s="77">
        <v>792</v>
      </c>
      <c r="Q11" s="448"/>
      <c r="R11" s="77">
        <v>794</v>
      </c>
      <c r="S11" s="447"/>
      <c r="T11" s="77">
        <v>773</v>
      </c>
      <c r="U11" s="448"/>
      <c r="V11" s="780"/>
    </row>
    <row r="12" spans="2:22" ht="27" customHeight="1" x14ac:dyDescent="0.3">
      <c r="B12" s="2131"/>
      <c r="C12" s="1678"/>
      <c r="D12" s="1703" t="s">
        <v>262</v>
      </c>
      <c r="E12" s="1233"/>
      <c r="F12" s="1233"/>
      <c r="G12" s="1233"/>
      <c r="H12" s="1233"/>
      <c r="I12" s="1233"/>
      <c r="J12" s="1233"/>
      <c r="K12" s="1233"/>
      <c r="L12" s="1233"/>
      <c r="M12" s="1233"/>
      <c r="N12" s="1233"/>
      <c r="O12" s="1233"/>
      <c r="P12" s="1233"/>
      <c r="Q12" s="1233"/>
      <c r="R12" s="1233"/>
      <c r="S12" s="1233"/>
      <c r="T12" s="77">
        <v>365</v>
      </c>
      <c r="U12" s="448"/>
      <c r="V12" s="780"/>
    </row>
    <row r="13" spans="2:22" ht="27" customHeight="1" x14ac:dyDescent="0.3">
      <c r="B13" s="2131"/>
      <c r="C13" s="1678"/>
      <c r="D13" s="1701" t="s">
        <v>263</v>
      </c>
      <c r="E13" s="1277"/>
      <c r="F13" s="1277"/>
      <c r="G13" s="1277"/>
      <c r="H13" s="1277"/>
      <c r="I13" s="1277"/>
      <c r="J13" s="1277"/>
      <c r="K13" s="1277"/>
      <c r="L13" s="1277"/>
      <c r="M13" s="1277"/>
      <c r="N13" s="1277"/>
      <c r="O13" s="1277"/>
      <c r="P13" s="1277"/>
      <c r="Q13" s="1277"/>
      <c r="R13" s="1277"/>
      <c r="S13" s="1277"/>
      <c r="T13" s="77">
        <v>366</v>
      </c>
      <c r="U13" s="448"/>
      <c r="V13" s="766"/>
    </row>
    <row r="14" spans="2:22" ht="27" customHeight="1" x14ac:dyDescent="0.3">
      <c r="B14" s="2131"/>
      <c r="C14" s="1678"/>
      <c r="D14" s="1701" t="s">
        <v>264</v>
      </c>
      <c r="E14" s="1277"/>
      <c r="F14" s="1277"/>
      <c r="G14" s="1277"/>
      <c r="H14" s="1277"/>
      <c r="I14" s="1277"/>
      <c r="J14" s="1277"/>
      <c r="K14" s="1277"/>
      <c r="L14" s="1277"/>
      <c r="M14" s="1277"/>
      <c r="N14" s="1277"/>
      <c r="O14" s="1277"/>
      <c r="P14" s="1277"/>
      <c r="Q14" s="1277"/>
      <c r="R14" s="1277"/>
      <c r="S14" s="1277"/>
      <c r="T14" s="77">
        <v>392</v>
      </c>
      <c r="U14" s="448"/>
      <c r="V14" s="780"/>
    </row>
    <row r="15" spans="2:22" ht="27" customHeight="1" x14ac:dyDescent="0.3">
      <c r="B15" s="2131"/>
      <c r="C15" s="1678"/>
      <c r="D15" s="1702" t="s">
        <v>265</v>
      </c>
      <c r="E15" s="1093"/>
      <c r="F15" s="1093"/>
      <c r="G15" s="1093"/>
      <c r="H15" s="1093"/>
      <c r="I15" s="1093"/>
      <c r="J15" s="1093"/>
      <c r="K15" s="1093"/>
      <c r="L15" s="1093"/>
      <c r="M15" s="1093"/>
      <c r="N15" s="1093"/>
      <c r="O15" s="1093"/>
      <c r="P15" s="1093"/>
      <c r="Q15" s="1093"/>
      <c r="R15" s="1093"/>
      <c r="S15" s="1093"/>
      <c r="T15" s="77">
        <v>1153</v>
      </c>
      <c r="U15" s="448"/>
      <c r="V15" s="780"/>
    </row>
    <row r="16" spans="2:22" ht="27" customHeight="1" thickBot="1" x14ac:dyDescent="0.35">
      <c r="B16" s="2132"/>
      <c r="C16" s="1680"/>
      <c r="D16" s="1695" t="s">
        <v>266</v>
      </c>
      <c r="E16" s="1696"/>
      <c r="F16" s="1696"/>
      <c r="G16" s="1696"/>
      <c r="H16" s="1696"/>
      <c r="I16" s="1696"/>
      <c r="J16" s="1696"/>
      <c r="K16" s="1696"/>
      <c r="L16" s="1696"/>
      <c r="M16" s="1696"/>
      <c r="N16" s="1696"/>
      <c r="O16" s="1696"/>
      <c r="P16" s="1696"/>
      <c r="Q16" s="1696"/>
      <c r="R16" s="1696"/>
      <c r="S16" s="1696"/>
      <c r="T16" s="164">
        <v>984</v>
      </c>
      <c r="U16" s="454"/>
      <c r="V16" s="781"/>
    </row>
    <row r="17" spans="2:22" ht="27" customHeight="1" x14ac:dyDescent="0.3">
      <c r="B17" s="2133" t="s">
        <v>267</v>
      </c>
      <c r="C17" s="1720"/>
      <c r="D17" s="1723" t="s">
        <v>268</v>
      </c>
      <c r="E17" s="1724"/>
      <c r="F17" s="1724"/>
      <c r="G17" s="1724"/>
      <c r="H17" s="1724"/>
      <c r="I17" s="1724"/>
      <c r="J17" s="1724"/>
      <c r="K17" s="1724"/>
      <c r="L17" s="1724"/>
      <c r="M17" s="1724"/>
      <c r="N17" s="1724"/>
      <c r="O17" s="1724"/>
      <c r="P17" s="1724"/>
      <c r="Q17" s="1724"/>
      <c r="R17" s="1724"/>
      <c r="S17" s="1724"/>
      <c r="T17" s="87">
        <v>839</v>
      </c>
      <c r="U17" s="446"/>
      <c r="V17" s="764"/>
    </row>
    <row r="18" spans="2:22" ht="27" customHeight="1" x14ac:dyDescent="0.3">
      <c r="B18" s="2134"/>
      <c r="C18" s="1722"/>
      <c r="D18" s="1702" t="s">
        <v>269</v>
      </c>
      <c r="E18" s="1093"/>
      <c r="F18" s="1093"/>
      <c r="G18" s="1093"/>
      <c r="H18" s="1093"/>
      <c r="I18" s="1093"/>
      <c r="J18" s="1093"/>
      <c r="K18" s="1093"/>
      <c r="L18" s="1093"/>
      <c r="M18" s="1093"/>
      <c r="N18" s="1093"/>
      <c r="O18" s="1097"/>
      <c r="P18" s="217">
        <v>989</v>
      </c>
      <c r="Q18" s="448"/>
      <c r="R18" s="217">
        <v>993</v>
      </c>
      <c r="S18" s="448"/>
      <c r="T18" s="77">
        <v>384</v>
      </c>
      <c r="U18" s="448"/>
      <c r="V18" s="780"/>
    </row>
    <row r="19" spans="2:22" ht="27" customHeight="1" x14ac:dyDescent="0.3">
      <c r="B19" s="2134"/>
      <c r="C19" s="1722"/>
      <c r="D19" s="1703" t="s">
        <v>270</v>
      </c>
      <c r="E19" s="1233"/>
      <c r="F19" s="1234"/>
      <c r="G19" s="219">
        <v>815</v>
      </c>
      <c r="H19" s="2135"/>
      <c r="I19" s="2135"/>
      <c r="J19" s="2135"/>
      <c r="K19" s="2135"/>
      <c r="L19" s="2135"/>
      <c r="M19" s="1727"/>
      <c r="N19" s="1728"/>
      <c r="O19" s="1728"/>
      <c r="P19" s="1728"/>
      <c r="Q19" s="1728"/>
      <c r="R19" s="1728"/>
      <c r="S19" s="1728"/>
      <c r="T19" s="77">
        <v>390</v>
      </c>
      <c r="U19" s="448"/>
      <c r="V19" s="766"/>
    </row>
    <row r="20" spans="2:22" ht="27" customHeight="1" x14ac:dyDescent="0.3">
      <c r="B20" s="2134"/>
      <c r="C20" s="1722"/>
      <c r="D20" s="1701" t="s">
        <v>271</v>
      </c>
      <c r="E20" s="1277"/>
      <c r="F20" s="1278"/>
      <c r="G20" s="217">
        <v>741</v>
      </c>
      <c r="H20" s="2136"/>
      <c r="I20" s="2136"/>
      <c r="J20" s="2136"/>
      <c r="K20" s="2136"/>
      <c r="L20" s="2136"/>
      <c r="M20" s="1715"/>
      <c r="N20" s="1716"/>
      <c r="O20" s="1716"/>
      <c r="P20" s="1716"/>
      <c r="Q20" s="1716"/>
      <c r="R20" s="1716"/>
      <c r="S20" s="1716"/>
      <c r="T20" s="77">
        <v>742</v>
      </c>
      <c r="U20" s="448"/>
      <c r="V20" s="780"/>
    </row>
    <row r="21" spans="2:22" ht="27" customHeight="1" x14ac:dyDescent="0.3">
      <c r="B21" s="2134"/>
      <c r="C21" s="1722"/>
      <c r="D21" s="1718" t="s">
        <v>272</v>
      </c>
      <c r="E21" s="1107"/>
      <c r="F21" s="1107"/>
      <c r="G21" s="1107"/>
      <c r="H21" s="1107"/>
      <c r="I21" s="1107"/>
      <c r="J21" s="1107"/>
      <c r="K21" s="1107"/>
      <c r="L21" s="1107"/>
      <c r="M21" s="1107"/>
      <c r="N21" s="1107"/>
      <c r="O21" s="1107"/>
      <c r="P21" s="1107"/>
      <c r="Q21" s="1107"/>
      <c r="R21" s="1107"/>
      <c r="S21" s="1107"/>
      <c r="T21" s="77">
        <v>841</v>
      </c>
      <c r="U21" s="448"/>
      <c r="V21" s="780"/>
    </row>
    <row r="22" spans="2:22" ht="27" customHeight="1" thickBot="1" x14ac:dyDescent="0.35">
      <c r="B22" s="2134"/>
      <c r="C22" s="1722"/>
      <c r="D22" s="2137" t="s">
        <v>273</v>
      </c>
      <c r="E22" s="2138"/>
      <c r="F22" s="2138"/>
      <c r="G22" s="2138"/>
      <c r="H22" s="2138"/>
      <c r="I22" s="2138"/>
      <c r="J22" s="2138"/>
      <c r="K22" s="2138"/>
      <c r="L22" s="2138"/>
      <c r="M22" s="2138"/>
      <c r="N22" s="2138"/>
      <c r="O22" s="2138"/>
      <c r="P22" s="2138"/>
      <c r="Q22" s="2138"/>
      <c r="R22" s="2138"/>
      <c r="S22" s="2139"/>
      <c r="T22" s="118">
        <v>855</v>
      </c>
      <c r="U22" s="455"/>
      <c r="V22" s="782"/>
    </row>
    <row r="23" spans="2:22" ht="42" customHeight="1" thickBot="1" x14ac:dyDescent="0.35">
      <c r="B23" s="2140" t="s">
        <v>274</v>
      </c>
      <c r="C23" s="1705"/>
      <c r="D23" s="1706" t="s">
        <v>275</v>
      </c>
      <c r="E23" s="1707"/>
      <c r="F23" s="1708"/>
      <c r="G23" s="233">
        <v>828</v>
      </c>
      <c r="H23" s="2141"/>
      <c r="I23" s="2141"/>
      <c r="J23" s="2141"/>
      <c r="K23" s="2141"/>
      <c r="L23" s="2142"/>
      <c r="M23" s="1706" t="s">
        <v>276</v>
      </c>
      <c r="N23" s="1707"/>
      <c r="O23" s="1707"/>
      <c r="P23" s="233">
        <v>830</v>
      </c>
      <c r="Q23" s="429"/>
      <c r="R23" s="1710" t="s">
        <v>624</v>
      </c>
      <c r="S23" s="1711"/>
      <c r="T23" s="92">
        <v>829</v>
      </c>
      <c r="U23" s="455"/>
      <c r="V23" s="783"/>
    </row>
    <row r="24" spans="2:22" ht="27" customHeight="1" x14ac:dyDescent="0.3">
      <c r="B24" s="2130" t="s">
        <v>278</v>
      </c>
      <c r="C24" s="1676"/>
      <c r="D24" s="1733" t="s">
        <v>253</v>
      </c>
      <c r="E24" s="1734"/>
      <c r="F24" s="1734"/>
      <c r="G24" s="1734"/>
      <c r="H24" s="1734"/>
      <c r="I24" s="1734"/>
      <c r="J24" s="1734"/>
      <c r="K24" s="1734"/>
      <c r="L24" s="1734"/>
      <c r="M24" s="1734"/>
      <c r="N24" s="1734"/>
      <c r="O24" s="1734"/>
      <c r="P24" s="1737" t="s">
        <v>254</v>
      </c>
      <c r="Q24" s="1734"/>
      <c r="R24" s="1734" t="s">
        <v>561</v>
      </c>
      <c r="S24" s="1734"/>
      <c r="T24" s="56"/>
      <c r="U24" s="57"/>
      <c r="V24" s="784"/>
    </row>
    <row r="25" spans="2:22" ht="27" customHeight="1" thickBot="1" x14ac:dyDescent="0.35">
      <c r="B25" s="2131"/>
      <c r="C25" s="1678"/>
      <c r="D25" s="1735"/>
      <c r="E25" s="1736"/>
      <c r="F25" s="1736"/>
      <c r="G25" s="1736"/>
      <c r="H25" s="1736"/>
      <c r="I25" s="1736"/>
      <c r="J25" s="1736"/>
      <c r="K25" s="1736"/>
      <c r="L25" s="1736"/>
      <c r="M25" s="1736"/>
      <c r="N25" s="1736"/>
      <c r="O25" s="1736"/>
      <c r="P25" s="1739"/>
      <c r="Q25" s="1736"/>
      <c r="R25" s="1736"/>
      <c r="S25" s="1736"/>
      <c r="T25" s="59"/>
      <c r="U25" s="60"/>
      <c r="V25" s="785"/>
    </row>
    <row r="26" spans="2:22" ht="27" customHeight="1" x14ac:dyDescent="0.3">
      <c r="B26" s="2131"/>
      <c r="C26" s="1678"/>
      <c r="D26" s="1743" t="s">
        <v>279</v>
      </c>
      <c r="E26" s="1126"/>
      <c r="F26" s="1126"/>
      <c r="G26" s="1126"/>
      <c r="H26" s="1126"/>
      <c r="I26" s="1126"/>
      <c r="J26" s="1126"/>
      <c r="K26" s="1126"/>
      <c r="L26" s="1126"/>
      <c r="M26" s="1126"/>
      <c r="N26" s="1126"/>
      <c r="O26" s="1127"/>
      <c r="P26" s="234">
        <v>772</v>
      </c>
      <c r="Q26" s="453"/>
      <c r="R26" s="234">
        <v>811</v>
      </c>
      <c r="S26" s="452"/>
      <c r="T26" s="63"/>
      <c r="U26" s="64"/>
      <c r="V26" s="786"/>
    </row>
    <row r="27" spans="2:22" ht="27" customHeight="1" x14ac:dyDescent="0.3">
      <c r="B27" s="2131"/>
      <c r="C27" s="1678"/>
      <c r="D27" s="1747" t="s">
        <v>280</v>
      </c>
      <c r="E27" s="1063"/>
      <c r="F27" s="1063"/>
      <c r="G27" s="1063"/>
      <c r="H27" s="1063"/>
      <c r="I27" s="1063"/>
      <c r="J27" s="1063"/>
      <c r="K27" s="1063"/>
      <c r="L27" s="1063"/>
      <c r="M27" s="1063"/>
      <c r="N27" s="1063"/>
      <c r="O27" s="1064"/>
      <c r="P27" s="235">
        <v>873</v>
      </c>
      <c r="Q27" s="484"/>
      <c r="R27" s="235">
        <v>1002</v>
      </c>
      <c r="S27" s="482"/>
      <c r="T27" s="63"/>
      <c r="U27" s="64"/>
      <c r="V27" s="786"/>
    </row>
    <row r="28" spans="2:22" ht="27" customHeight="1" x14ac:dyDescent="0.3">
      <c r="B28" s="2131"/>
      <c r="C28" s="1678"/>
      <c r="D28" s="1702" t="s">
        <v>281</v>
      </c>
      <c r="E28" s="1093"/>
      <c r="F28" s="1093"/>
      <c r="G28" s="1093"/>
      <c r="H28" s="1093"/>
      <c r="I28" s="1093"/>
      <c r="J28" s="1093"/>
      <c r="K28" s="1093"/>
      <c r="L28" s="1093"/>
      <c r="M28" s="1093"/>
      <c r="N28" s="1093"/>
      <c r="O28" s="1097"/>
      <c r="P28" s="235">
        <v>1120</v>
      </c>
      <c r="Q28" s="484"/>
      <c r="R28" s="235">
        <v>1121</v>
      </c>
      <c r="S28" s="482"/>
      <c r="T28" s="63"/>
      <c r="U28" s="64"/>
      <c r="V28" s="786"/>
    </row>
    <row r="29" spans="2:22" ht="27" customHeight="1" x14ac:dyDescent="0.3">
      <c r="B29" s="2131"/>
      <c r="C29" s="1678"/>
      <c r="D29" s="1702" t="s">
        <v>282</v>
      </c>
      <c r="E29" s="1093"/>
      <c r="F29" s="1093"/>
      <c r="G29" s="1093"/>
      <c r="H29" s="1093"/>
      <c r="I29" s="1093"/>
      <c r="J29" s="1093"/>
      <c r="K29" s="1093"/>
      <c r="L29" s="1093"/>
      <c r="M29" s="1093"/>
      <c r="N29" s="1093"/>
      <c r="O29" s="1097"/>
      <c r="P29" s="236">
        <v>1122</v>
      </c>
      <c r="Q29" s="484"/>
      <c r="R29" s="236">
        <v>1124</v>
      </c>
      <c r="S29" s="482"/>
      <c r="T29" s="63"/>
      <c r="U29" s="64"/>
      <c r="V29" s="786"/>
    </row>
    <row r="30" spans="2:22" ht="27" customHeight="1" x14ac:dyDescent="0.3">
      <c r="B30" s="2131"/>
      <c r="C30" s="1678"/>
      <c r="D30" s="1702" t="s">
        <v>283</v>
      </c>
      <c r="E30" s="1093"/>
      <c r="F30" s="1093"/>
      <c r="G30" s="1093"/>
      <c r="H30" s="1093"/>
      <c r="I30" s="1093"/>
      <c r="J30" s="1093"/>
      <c r="K30" s="1093"/>
      <c r="L30" s="1093"/>
      <c r="M30" s="1093"/>
      <c r="N30" s="1093"/>
      <c r="O30" s="1097"/>
      <c r="P30" s="236">
        <v>1258</v>
      </c>
      <c r="Q30" s="484"/>
      <c r="R30" s="236">
        <v>1259</v>
      </c>
      <c r="S30" s="482"/>
      <c r="T30" s="69"/>
      <c r="U30" s="69"/>
      <c r="V30" s="786"/>
    </row>
    <row r="31" spans="2:22" ht="27" customHeight="1" thickBot="1" x14ac:dyDescent="0.35">
      <c r="B31" s="2131"/>
      <c r="C31" s="1678"/>
      <c r="D31" s="1702" t="s">
        <v>625</v>
      </c>
      <c r="E31" s="1093"/>
      <c r="F31" s="1093"/>
      <c r="G31" s="1093"/>
      <c r="H31" s="1093"/>
      <c r="I31" s="1093"/>
      <c r="J31" s="1093"/>
      <c r="K31" s="1093"/>
      <c r="L31" s="1093"/>
      <c r="M31" s="1093"/>
      <c r="N31" s="1093"/>
      <c r="O31" s="1097"/>
      <c r="P31" s="236">
        <v>1775</v>
      </c>
      <c r="Q31" s="2147"/>
      <c r="R31" s="2148"/>
      <c r="S31" s="2148"/>
      <c r="T31" s="69"/>
      <c r="U31" s="69"/>
      <c r="V31" s="786"/>
    </row>
    <row r="32" spans="2:22" ht="27" customHeight="1" thickBot="1" x14ac:dyDescent="0.35">
      <c r="B32" s="2143" t="s">
        <v>284</v>
      </c>
      <c r="C32" s="1755"/>
      <c r="D32" s="1755"/>
      <c r="E32" s="1755"/>
      <c r="F32" s="1755"/>
      <c r="G32" s="1755"/>
      <c r="H32" s="1755"/>
      <c r="I32" s="1755"/>
      <c r="J32" s="1755"/>
      <c r="K32" s="1755"/>
      <c r="L32" s="1755"/>
      <c r="M32" s="1755"/>
      <c r="N32" s="1755"/>
      <c r="O32" s="1756"/>
      <c r="P32" s="1760" t="s">
        <v>285</v>
      </c>
      <c r="Q32" s="1760"/>
      <c r="R32" s="1762" t="s">
        <v>286</v>
      </c>
      <c r="S32" s="1763"/>
      <c r="T32" s="1748" t="s">
        <v>201</v>
      </c>
      <c r="U32" s="1749"/>
      <c r="V32" s="787"/>
    </row>
    <row r="33" spans="2:22" ht="27" customHeight="1" thickBot="1" x14ac:dyDescent="0.35">
      <c r="B33" s="2144"/>
      <c r="C33" s="2145"/>
      <c r="D33" s="2145"/>
      <c r="E33" s="2145"/>
      <c r="F33" s="2145"/>
      <c r="G33" s="2145"/>
      <c r="H33" s="2145"/>
      <c r="I33" s="2145"/>
      <c r="J33" s="2145"/>
      <c r="K33" s="2145"/>
      <c r="L33" s="2145"/>
      <c r="M33" s="2145"/>
      <c r="N33" s="2145"/>
      <c r="O33" s="2146"/>
      <c r="P33" s="788">
        <v>999</v>
      </c>
      <c r="Q33" s="789"/>
      <c r="R33" s="790">
        <v>998</v>
      </c>
      <c r="S33" s="791"/>
      <c r="T33" s="792">
        <v>953</v>
      </c>
      <c r="U33" s="793"/>
      <c r="V33" s="794"/>
    </row>
    <row r="34" spans="2:22" s="880" customFormat="1" ht="16.8" thickTop="1" x14ac:dyDescent="0.3"/>
    <row r="35" spans="2:22" s="880" customFormat="1" x14ac:dyDescent="0.3"/>
    <row r="36" spans="2:22" s="880" customFormat="1" x14ac:dyDescent="0.3"/>
    <row r="37" spans="2:22" s="880" customFormat="1" x14ac:dyDescent="0.3"/>
    <row r="38" spans="2:22" s="880" customFormat="1" x14ac:dyDescent="0.3"/>
    <row r="39" spans="2:22" s="880" customFormat="1" x14ac:dyDescent="0.3"/>
    <row r="40" spans="2:22" s="880" customFormat="1" x14ac:dyDescent="0.3"/>
    <row r="41" spans="2:22" s="880" customFormat="1" x14ac:dyDescent="0.3"/>
    <row r="42" spans="2:22" s="880" customFormat="1" x14ac:dyDescent="0.3"/>
    <row r="43" spans="2:22" s="880" customFormat="1" x14ac:dyDescent="0.3"/>
    <row r="44" spans="2:22" s="880" customFormat="1" x14ac:dyDescent="0.3"/>
    <row r="45" spans="2:22" s="880" customFormat="1" x14ac:dyDescent="0.3"/>
  </sheetData>
  <mergeCells count="49">
    <mergeCell ref="D28:O28"/>
    <mergeCell ref="D29:O29"/>
    <mergeCell ref="T32:U32"/>
    <mergeCell ref="D31:O31"/>
    <mergeCell ref="B32:O33"/>
    <mergeCell ref="P32:Q32"/>
    <mergeCell ref="R32:S32"/>
    <mergeCell ref="B24:C31"/>
    <mergeCell ref="D24:O25"/>
    <mergeCell ref="P24:Q25"/>
    <mergeCell ref="R24:S25"/>
    <mergeCell ref="D26:O26"/>
    <mergeCell ref="D30:O30"/>
    <mergeCell ref="Q31:S31"/>
    <mergeCell ref="B23:C23"/>
    <mergeCell ref="D23:F23"/>
    <mergeCell ref="H23:L23"/>
    <mergeCell ref="M23:O23"/>
    <mergeCell ref="R23:S23"/>
    <mergeCell ref="D19:F19"/>
    <mergeCell ref="H19:L19"/>
    <mergeCell ref="M19:S19"/>
    <mergeCell ref="D27:O27"/>
    <mergeCell ref="D21:S21"/>
    <mergeCell ref="D20:F20"/>
    <mergeCell ref="H20:L20"/>
    <mergeCell ref="M20:S20"/>
    <mergeCell ref="D22:S22"/>
    <mergeCell ref="D16:S16"/>
    <mergeCell ref="D17:S17"/>
    <mergeCell ref="D18:O18"/>
    <mergeCell ref="B3:V4"/>
    <mergeCell ref="V5:V6"/>
    <mergeCell ref="D7:O7"/>
    <mergeCell ref="B5:C16"/>
    <mergeCell ref="D5:O6"/>
    <mergeCell ref="P5:Q6"/>
    <mergeCell ref="R5:S6"/>
    <mergeCell ref="T5:U6"/>
    <mergeCell ref="D8:O8"/>
    <mergeCell ref="D9:O9"/>
    <mergeCell ref="D10:O10"/>
    <mergeCell ref="D11:O11"/>
    <mergeCell ref="B17:C22"/>
    <mergeCell ref="B1:V1"/>
    <mergeCell ref="D12:S12"/>
    <mergeCell ref="D13:S13"/>
    <mergeCell ref="D14:S14"/>
    <mergeCell ref="D15:S15"/>
  </mergeCells>
  <pageMargins left="0.23622047244094491" right="0.23622047244094491" top="0.74803149606299213" bottom="0.74803149606299213" header="0.31496062992125984" footer="0.31496062992125984"/>
  <pageSetup scale="58" orientation="landscape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152E-F9CC-4C2E-8CBC-068A75C5A0EF}">
  <sheetPr>
    <tabColor rgb="FF00B0F0"/>
    <pageSetUpPr fitToPage="1"/>
  </sheetPr>
  <dimension ref="A1:N24"/>
  <sheetViews>
    <sheetView showGridLines="0" zoomScaleNormal="100" workbookViewId="0">
      <selection activeCell="B3" sqref="B3:E4"/>
    </sheetView>
  </sheetViews>
  <sheetFormatPr baseColWidth="10" defaultRowHeight="16.2" x14ac:dyDescent="0.3"/>
  <cols>
    <col min="1" max="1" width="50.44140625" style="880" customWidth="1"/>
    <col min="2" max="2" width="73.6640625" style="276" customWidth="1"/>
    <col min="3" max="3" width="9.33203125" style="276" customWidth="1"/>
    <col min="4" max="4" width="30.77734375" style="276" customWidth="1"/>
    <col min="5" max="5" width="9.21875" style="276" customWidth="1"/>
    <col min="6" max="6" width="4.6640625" style="880" customWidth="1"/>
    <col min="7" max="7" width="7" style="880" customWidth="1"/>
    <col min="8" max="8" width="8.109375" style="880" customWidth="1"/>
    <col min="9" max="9" width="8" style="880" customWidth="1"/>
    <col min="10" max="10" width="7.109375" style="880" customWidth="1"/>
    <col min="11" max="11" width="6.6640625" style="880" customWidth="1"/>
    <col min="12" max="12" width="4.6640625" style="880" customWidth="1"/>
    <col min="13" max="13" width="7.77734375" style="880" customWidth="1"/>
    <col min="14" max="14" width="8.21875" style="880" customWidth="1"/>
    <col min="15" max="18" width="4.6640625" style="276" customWidth="1"/>
    <col min="19" max="19" width="11.5546875" style="276"/>
    <col min="20" max="20" width="8.44140625" style="276" customWidth="1"/>
    <col min="21" max="21" width="5.33203125" style="276" customWidth="1"/>
    <col min="22" max="23" width="5.21875" style="276" customWidth="1"/>
    <col min="24" max="24" width="6.33203125" style="276" customWidth="1"/>
    <col min="25" max="25" width="11.5546875" style="276"/>
    <col min="26" max="26" width="8.33203125" style="276" customWidth="1"/>
    <col min="27" max="27" width="3.109375" style="276" customWidth="1"/>
    <col min="28" max="28" width="5.21875" style="276" customWidth="1"/>
    <col min="29" max="29" width="7.33203125" style="276" customWidth="1"/>
    <col min="30" max="30" width="4.5546875" style="276" customWidth="1"/>
    <col min="31" max="16384" width="11.5546875" style="276"/>
  </cols>
  <sheetData>
    <row r="1" spans="2:5" ht="19.95" customHeight="1" thickBot="1" x14ac:dyDescent="0.35">
      <c r="B1" s="2110" t="s">
        <v>577</v>
      </c>
      <c r="C1" s="2149"/>
      <c r="D1" s="2149"/>
      <c r="E1" s="2150"/>
    </row>
    <row r="2" spans="2:5" ht="16.8" thickBot="1" x14ac:dyDescent="0.35"/>
    <row r="3" spans="2:5" ht="16.8" thickTop="1" x14ac:dyDescent="0.3">
      <c r="B3" s="1297" t="s">
        <v>287</v>
      </c>
      <c r="C3" s="1298"/>
      <c r="D3" s="1298"/>
      <c r="E3" s="1299"/>
    </row>
    <row r="4" spans="2:5" ht="16.8" thickBot="1" x14ac:dyDescent="0.35">
      <c r="B4" s="1300"/>
      <c r="C4" s="1301"/>
      <c r="D4" s="1301"/>
      <c r="E4" s="1302"/>
    </row>
    <row r="5" spans="2:5" ht="27" customHeight="1" x14ac:dyDescent="0.3">
      <c r="B5" s="700" t="s">
        <v>288</v>
      </c>
      <c r="C5" s="87">
        <v>1160</v>
      </c>
      <c r="D5" s="453"/>
      <c r="E5" s="674" t="s">
        <v>11</v>
      </c>
    </row>
    <row r="6" spans="2:5" ht="27" customHeight="1" x14ac:dyDescent="0.3">
      <c r="B6" s="676" t="s">
        <v>728</v>
      </c>
      <c r="C6" s="77">
        <v>1161</v>
      </c>
      <c r="D6" s="484"/>
      <c r="E6" s="685" t="s">
        <v>534</v>
      </c>
    </row>
    <row r="7" spans="2:5" ht="27" customHeight="1" x14ac:dyDescent="0.3">
      <c r="B7" s="676" t="s">
        <v>626</v>
      </c>
      <c r="C7" s="77">
        <v>1162</v>
      </c>
      <c r="D7" s="484"/>
      <c r="E7" s="685" t="s">
        <v>534</v>
      </c>
    </row>
    <row r="8" spans="2:5" ht="55.8" customHeight="1" x14ac:dyDescent="0.3">
      <c r="B8" s="676" t="s">
        <v>291</v>
      </c>
      <c r="C8" s="77">
        <v>1163</v>
      </c>
      <c r="D8" s="484"/>
      <c r="E8" s="685" t="s">
        <v>534</v>
      </c>
    </row>
    <row r="9" spans="2:5" ht="43.8" customHeight="1" x14ac:dyDescent="0.3">
      <c r="B9" s="676" t="s">
        <v>627</v>
      </c>
      <c r="C9" s="77">
        <v>1164</v>
      </c>
      <c r="D9" s="484"/>
      <c r="E9" s="685" t="s">
        <v>534</v>
      </c>
    </row>
    <row r="10" spans="2:5" ht="27" customHeight="1" x14ac:dyDescent="0.3">
      <c r="B10" s="676" t="s">
        <v>293</v>
      </c>
      <c r="C10" s="77">
        <v>1166</v>
      </c>
      <c r="D10" s="484"/>
      <c r="E10" s="659" t="s">
        <v>11</v>
      </c>
    </row>
    <row r="11" spans="2:5" ht="27" customHeight="1" x14ac:dyDescent="0.3">
      <c r="B11" s="684" t="s">
        <v>628</v>
      </c>
      <c r="C11" s="92">
        <v>1167</v>
      </c>
      <c r="D11" s="484"/>
      <c r="E11" s="691" t="s">
        <v>11</v>
      </c>
    </row>
    <row r="12" spans="2:5" ht="27" customHeight="1" x14ac:dyDescent="0.3">
      <c r="B12" s="777" t="s">
        <v>629</v>
      </c>
      <c r="C12" s="281">
        <v>1168</v>
      </c>
      <c r="D12" s="430"/>
      <c r="E12" s="778" t="s">
        <v>28</v>
      </c>
    </row>
    <row r="13" spans="2:5" ht="27" customHeight="1" x14ac:dyDescent="0.3">
      <c r="B13" s="777" t="s">
        <v>296</v>
      </c>
      <c r="C13" s="281">
        <v>1169</v>
      </c>
      <c r="D13" s="430"/>
      <c r="E13" s="778" t="s">
        <v>28</v>
      </c>
    </row>
    <row r="14" spans="2:5" ht="27" customHeight="1" x14ac:dyDescent="0.3">
      <c r="B14" s="777" t="s">
        <v>297</v>
      </c>
      <c r="C14" s="281">
        <v>1170</v>
      </c>
      <c r="D14" s="430"/>
      <c r="E14" s="778" t="s">
        <v>28</v>
      </c>
    </row>
    <row r="15" spans="2:5" ht="27" customHeight="1" x14ac:dyDescent="0.3">
      <c r="B15" s="684" t="s">
        <v>630</v>
      </c>
      <c r="C15" s="92">
        <v>1171</v>
      </c>
      <c r="D15" s="488"/>
      <c r="E15" s="691" t="s">
        <v>11</v>
      </c>
    </row>
    <row r="16" spans="2:5" ht="27" customHeight="1" x14ac:dyDescent="0.3">
      <c r="B16" s="684" t="s">
        <v>631</v>
      </c>
      <c r="C16" s="92">
        <v>1172</v>
      </c>
      <c r="D16" s="488"/>
      <c r="E16" s="685" t="s">
        <v>534</v>
      </c>
    </row>
    <row r="17" spans="2:5" ht="27" customHeight="1" x14ac:dyDescent="0.3">
      <c r="B17" s="684" t="s">
        <v>632</v>
      </c>
      <c r="C17" s="92">
        <v>1173</v>
      </c>
      <c r="D17" s="488"/>
      <c r="E17" s="691" t="s">
        <v>11</v>
      </c>
    </row>
    <row r="18" spans="2:5" ht="27" customHeight="1" thickBot="1" x14ac:dyDescent="0.35">
      <c r="B18" s="721" t="s">
        <v>633</v>
      </c>
      <c r="C18" s="748">
        <v>1174</v>
      </c>
      <c r="D18" s="779"/>
      <c r="E18" s="752" t="s">
        <v>28</v>
      </c>
    </row>
    <row r="19" spans="2:5" s="880" customFormat="1" ht="16.8" thickTop="1" x14ac:dyDescent="0.3"/>
    <row r="20" spans="2:5" s="880" customFormat="1" x14ac:dyDescent="0.3"/>
    <row r="21" spans="2:5" s="880" customFormat="1" x14ac:dyDescent="0.3"/>
    <row r="22" spans="2:5" s="880" customFormat="1" x14ac:dyDescent="0.3"/>
    <row r="23" spans="2:5" s="880" customFormat="1" x14ac:dyDescent="0.3"/>
    <row r="24" spans="2:5" s="880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83" orientation="portrait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2EC5-ACFB-4EBA-A86A-E28569D44213}">
  <sheetPr>
    <tabColor rgb="FF0070C0"/>
    <pageSetUpPr fitToPage="1"/>
  </sheetPr>
  <dimension ref="A1:P26"/>
  <sheetViews>
    <sheetView showGridLines="0" zoomScaleNormal="100" workbookViewId="0">
      <selection activeCell="B3" sqref="B3:E4"/>
    </sheetView>
  </sheetViews>
  <sheetFormatPr baseColWidth="10" defaultRowHeight="16.2" x14ac:dyDescent="0.3"/>
  <cols>
    <col min="1" max="1" width="39" style="880" customWidth="1"/>
    <col min="2" max="2" width="89.6640625" style="276" customWidth="1"/>
    <col min="3" max="3" width="7.21875" style="276" customWidth="1"/>
    <col min="4" max="4" width="30.77734375" style="276" customWidth="1"/>
    <col min="5" max="5" width="7.77734375" style="276" customWidth="1"/>
    <col min="6" max="6" width="7" style="880" customWidth="1"/>
    <col min="7" max="7" width="8.109375" style="880" customWidth="1"/>
    <col min="8" max="8" width="8" style="880" customWidth="1"/>
    <col min="9" max="9" width="7.109375" style="880" customWidth="1"/>
    <col min="10" max="10" width="6.6640625" style="880" customWidth="1"/>
    <col min="11" max="11" width="4.6640625" style="880" customWidth="1"/>
    <col min="12" max="12" width="7.77734375" style="880" customWidth="1"/>
    <col min="13" max="13" width="8.21875" style="880" customWidth="1"/>
    <col min="14" max="16" width="4.6640625" style="880" customWidth="1"/>
    <col min="17" max="17" width="4.6640625" style="276" customWidth="1"/>
    <col min="18" max="18" width="11.5546875" style="276"/>
    <col min="19" max="19" width="8.44140625" style="276" customWidth="1"/>
    <col min="20" max="20" width="5.33203125" style="276" customWidth="1"/>
    <col min="21" max="22" width="5.21875" style="276" customWidth="1"/>
    <col min="23" max="23" width="6.33203125" style="276" customWidth="1"/>
    <col min="24" max="24" width="11.5546875" style="276"/>
    <col min="25" max="25" width="8.33203125" style="276" customWidth="1"/>
    <col min="26" max="26" width="3.109375" style="276" customWidth="1"/>
    <col min="27" max="27" width="5.21875" style="276" customWidth="1"/>
    <col min="28" max="28" width="7.33203125" style="276" customWidth="1"/>
    <col min="29" max="29" width="4.5546875" style="276" customWidth="1"/>
    <col min="30" max="16384" width="11.5546875" style="276"/>
  </cols>
  <sheetData>
    <row r="1" spans="2:5" ht="19.95" customHeight="1" thickBot="1" x14ac:dyDescent="0.35">
      <c r="B1" s="2110" t="s">
        <v>576</v>
      </c>
      <c r="C1" s="2149"/>
      <c r="D1" s="2149"/>
      <c r="E1" s="2150"/>
    </row>
    <row r="2" spans="2:5" ht="16.8" thickBot="1" x14ac:dyDescent="0.35"/>
    <row r="3" spans="2:5" ht="16.8" thickTop="1" x14ac:dyDescent="0.3">
      <c r="B3" s="1297" t="s">
        <v>302</v>
      </c>
      <c r="C3" s="1298"/>
      <c r="D3" s="1298"/>
      <c r="E3" s="1299"/>
    </row>
    <row r="4" spans="2:5" ht="16.8" thickBot="1" x14ac:dyDescent="0.35">
      <c r="B4" s="1300"/>
      <c r="C4" s="1301"/>
      <c r="D4" s="1301"/>
      <c r="E4" s="1302"/>
    </row>
    <row r="5" spans="2:5" ht="27" customHeight="1" x14ac:dyDescent="0.3">
      <c r="B5" s="771" t="s">
        <v>303</v>
      </c>
      <c r="C5" s="75">
        <v>940</v>
      </c>
      <c r="D5" s="431"/>
      <c r="E5" s="764"/>
    </row>
    <row r="6" spans="2:5" ht="27" customHeight="1" x14ac:dyDescent="0.3">
      <c r="B6" s="772" t="s">
        <v>304</v>
      </c>
      <c r="C6" s="76">
        <v>938</v>
      </c>
      <c r="D6" s="432"/>
      <c r="E6" s="773" t="s">
        <v>11</v>
      </c>
    </row>
    <row r="7" spans="2:5" ht="27" customHeight="1" x14ac:dyDescent="0.3">
      <c r="B7" s="772" t="s">
        <v>306</v>
      </c>
      <c r="C7" s="76">
        <v>949</v>
      </c>
      <c r="D7" s="432"/>
      <c r="E7" s="773" t="s">
        <v>11</v>
      </c>
    </row>
    <row r="8" spans="2:5" ht="51.6" customHeight="1" x14ac:dyDescent="0.3">
      <c r="B8" s="676" t="s">
        <v>309</v>
      </c>
      <c r="C8" s="77">
        <v>1158</v>
      </c>
      <c r="D8" s="432"/>
      <c r="E8" s="659" t="s">
        <v>11</v>
      </c>
    </row>
    <row r="9" spans="2:5" ht="45" customHeight="1" x14ac:dyDescent="0.3">
      <c r="B9" s="676" t="s">
        <v>634</v>
      </c>
      <c r="C9" s="77">
        <v>950</v>
      </c>
      <c r="D9" s="432"/>
      <c r="E9" s="774" t="s">
        <v>534</v>
      </c>
    </row>
    <row r="10" spans="2:5" ht="27" customHeight="1" thickBot="1" x14ac:dyDescent="0.35">
      <c r="B10" s="775" t="s">
        <v>311</v>
      </c>
      <c r="C10" s="748">
        <v>1066</v>
      </c>
      <c r="D10" s="776"/>
      <c r="E10" s="752" t="s">
        <v>28</v>
      </c>
    </row>
    <row r="11" spans="2:5" s="880" customFormat="1" ht="16.8" thickTop="1" x14ac:dyDescent="0.3"/>
    <row r="12" spans="2:5" s="880" customFormat="1" x14ac:dyDescent="0.3"/>
    <row r="13" spans="2:5" s="880" customFormat="1" x14ac:dyDescent="0.3"/>
    <row r="14" spans="2:5" s="880" customFormat="1" x14ac:dyDescent="0.3"/>
    <row r="15" spans="2:5" s="880" customFormat="1" x14ac:dyDescent="0.3"/>
    <row r="16" spans="2:5" s="880" customFormat="1" x14ac:dyDescent="0.3"/>
    <row r="17" s="880" customFormat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  <row r="24" s="880" customFormat="1" x14ac:dyDescent="0.3"/>
    <row r="25" s="880" customFormat="1" x14ac:dyDescent="0.3"/>
    <row r="26" s="880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5" orientation="portrait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C04C-4C04-43F7-BB7F-B15F7C009894}">
  <sheetPr>
    <tabColor rgb="FF0070C0"/>
    <pageSetUpPr fitToPage="1"/>
  </sheetPr>
  <dimension ref="A1:N23"/>
  <sheetViews>
    <sheetView showGridLines="0" zoomScaleNormal="100" workbookViewId="0">
      <selection activeCell="B3" sqref="B3:E4"/>
    </sheetView>
  </sheetViews>
  <sheetFormatPr baseColWidth="10" defaultRowHeight="16.2" x14ac:dyDescent="0.3"/>
  <cols>
    <col min="1" max="1" width="48" style="880" customWidth="1"/>
    <col min="2" max="2" width="92.6640625" style="276" customWidth="1"/>
    <col min="3" max="3" width="9.33203125" style="276" customWidth="1"/>
    <col min="4" max="4" width="38.21875" style="276" customWidth="1"/>
    <col min="5" max="5" width="4.6640625" style="276" customWidth="1"/>
    <col min="6" max="6" width="4.6640625" style="880" customWidth="1"/>
    <col min="7" max="7" width="7" style="880" customWidth="1"/>
    <col min="8" max="8" width="8.109375" style="880" customWidth="1"/>
    <col min="9" max="9" width="8" style="880" customWidth="1"/>
    <col min="10" max="10" width="7.109375" style="880" customWidth="1"/>
    <col min="11" max="11" width="6.6640625" style="880" customWidth="1"/>
    <col min="12" max="12" width="4.6640625" style="880" customWidth="1"/>
    <col min="13" max="13" width="7.77734375" style="880" customWidth="1"/>
    <col min="14" max="14" width="8.21875" style="880" customWidth="1"/>
    <col min="15" max="18" width="4.6640625" style="276" customWidth="1"/>
    <col min="19" max="19" width="11.5546875" style="276"/>
    <col min="20" max="20" width="8.44140625" style="276" customWidth="1"/>
    <col min="21" max="21" width="5.33203125" style="276" customWidth="1"/>
    <col min="22" max="23" width="5.21875" style="276" customWidth="1"/>
    <col min="24" max="24" width="6.33203125" style="276" customWidth="1"/>
    <col min="25" max="25" width="11.5546875" style="276"/>
    <col min="26" max="26" width="8.33203125" style="276" customWidth="1"/>
    <col min="27" max="27" width="3.109375" style="276" customWidth="1"/>
    <col min="28" max="28" width="5.21875" style="276" customWidth="1"/>
    <col min="29" max="29" width="7.33203125" style="276" customWidth="1"/>
    <col min="30" max="30" width="4.5546875" style="276" customWidth="1"/>
    <col min="31" max="16384" width="11.5546875" style="276"/>
  </cols>
  <sheetData>
    <row r="1" spans="2:5" ht="19.95" customHeight="1" thickBot="1" x14ac:dyDescent="0.35">
      <c r="B1" s="2110" t="s">
        <v>576</v>
      </c>
      <c r="C1" s="2111"/>
      <c r="D1" s="2111"/>
      <c r="E1" s="2112"/>
    </row>
    <row r="2" spans="2:5" ht="16.8" thickBot="1" x14ac:dyDescent="0.35"/>
    <row r="3" spans="2:5" ht="16.8" thickTop="1" x14ac:dyDescent="0.3">
      <c r="B3" s="2151" t="s">
        <v>312</v>
      </c>
      <c r="C3" s="2152"/>
      <c r="D3" s="2152"/>
      <c r="E3" s="2153"/>
    </row>
    <row r="4" spans="2:5" ht="16.8" thickBot="1" x14ac:dyDescent="0.35">
      <c r="B4" s="2154"/>
      <c r="C4" s="1781"/>
      <c r="D4" s="1781"/>
      <c r="E4" s="2155"/>
    </row>
    <row r="5" spans="2:5" ht="39.6" customHeight="1" x14ac:dyDescent="0.3">
      <c r="B5" s="763" t="s">
        <v>313</v>
      </c>
      <c r="C5" s="75">
        <v>884</v>
      </c>
      <c r="D5" s="431"/>
      <c r="E5" s="764"/>
    </row>
    <row r="6" spans="2:5" ht="43.2" customHeight="1" x14ac:dyDescent="0.3">
      <c r="B6" s="765" t="s">
        <v>314</v>
      </c>
      <c r="C6" s="76">
        <v>885</v>
      </c>
      <c r="D6" s="432"/>
      <c r="E6" s="766"/>
    </row>
    <row r="7" spans="2:5" ht="39.6" customHeight="1" x14ac:dyDescent="0.3">
      <c r="B7" s="765" t="s">
        <v>315</v>
      </c>
      <c r="C7" s="76">
        <v>886</v>
      </c>
      <c r="D7" s="432"/>
      <c r="E7" s="766"/>
    </row>
    <row r="8" spans="2:5" ht="40.799999999999997" customHeight="1" x14ac:dyDescent="0.3">
      <c r="B8" s="765" t="s">
        <v>316</v>
      </c>
      <c r="C8" s="76">
        <v>985</v>
      </c>
      <c r="D8" s="432"/>
      <c r="E8" s="766"/>
    </row>
    <row r="9" spans="2:5" ht="36.6" customHeight="1" thickBot="1" x14ac:dyDescent="0.35">
      <c r="B9" s="767" t="s">
        <v>537</v>
      </c>
      <c r="C9" s="768">
        <v>887</v>
      </c>
      <c r="D9" s="769"/>
      <c r="E9" s="770"/>
    </row>
    <row r="10" spans="2:5" s="880" customFormat="1" ht="16.8" thickTop="1" x14ac:dyDescent="0.3"/>
    <row r="11" spans="2:5" s="880" customFormat="1" x14ac:dyDescent="0.3"/>
    <row r="12" spans="2:5" s="880" customFormat="1" x14ac:dyDescent="0.3"/>
    <row r="13" spans="2:5" s="880" customFormat="1" x14ac:dyDescent="0.3"/>
    <row r="14" spans="2:5" s="880" customFormat="1" x14ac:dyDescent="0.3"/>
    <row r="15" spans="2:5" s="880" customFormat="1" x14ac:dyDescent="0.3"/>
    <row r="16" spans="2:5" s="880" customFormat="1" x14ac:dyDescent="0.3"/>
    <row r="17" s="880" customFormat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0" orientation="portrait" verticalDpi="0" r:id="rId1"/>
  <headerFooter>
    <oddFooter>&amp;L&amp;"Verdana,Negrita"&amp;K09-022WWW.CAROLINASILVACORREA.CL&amp;C&amp;"Verdana,Negrita"&amp;K09-023WWW.AULATRIBUTARIA.CL&amp;R&amp;"Verdana,Negrita"&amp;12&amp;K09-022Adaptado por : Carolina Silva Correa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0CBC-A3D3-456B-A68C-DAB41DE48108}">
  <sheetPr>
    <tabColor rgb="FF0070C0"/>
    <pageSetUpPr fitToPage="1"/>
  </sheetPr>
  <dimension ref="A1:S60"/>
  <sheetViews>
    <sheetView showGridLines="0" zoomScaleNormal="100" workbookViewId="0">
      <selection activeCell="B3" sqref="B3:F4"/>
    </sheetView>
  </sheetViews>
  <sheetFormatPr baseColWidth="10" defaultRowHeight="17.399999999999999" x14ac:dyDescent="0.3"/>
  <cols>
    <col min="1" max="1" width="18" style="544" customWidth="1"/>
    <col min="2" max="2" width="8.21875" style="276" customWidth="1"/>
    <col min="3" max="3" width="76.33203125" style="276" customWidth="1"/>
    <col min="4" max="4" width="7" style="276" customWidth="1"/>
    <col min="5" max="5" width="30.77734375" style="276" customWidth="1"/>
    <col min="6" max="6" width="7" style="276" customWidth="1"/>
    <col min="7" max="7" width="8.109375" style="544" customWidth="1"/>
    <col min="8" max="8" width="8" style="544" customWidth="1"/>
    <col min="9" max="9" width="7.109375" style="544" customWidth="1"/>
    <col min="10" max="10" width="6.6640625" style="544" customWidth="1"/>
    <col min="11" max="11" width="4.6640625" style="544" customWidth="1"/>
    <col min="12" max="12" width="7.77734375" style="544" customWidth="1"/>
    <col min="13" max="13" width="8.21875" style="544" customWidth="1"/>
    <col min="14" max="17" width="4.6640625" style="544" customWidth="1"/>
    <col min="18" max="18" width="11.5546875" style="544"/>
    <col min="19" max="19" width="8.44140625" style="544" customWidth="1"/>
    <col min="20" max="20" width="5.33203125" style="276" customWidth="1"/>
    <col min="21" max="22" width="5.21875" style="276" customWidth="1"/>
    <col min="23" max="23" width="6.33203125" style="276" customWidth="1"/>
    <col min="24" max="24" width="11.5546875" style="276"/>
    <col min="25" max="25" width="8.33203125" style="276" customWidth="1"/>
    <col min="26" max="26" width="3.109375" style="276" customWidth="1"/>
    <col min="27" max="27" width="5.21875" style="276" customWidth="1"/>
    <col min="28" max="28" width="7.33203125" style="276" customWidth="1"/>
    <col min="29" max="29" width="4.5546875" style="276" customWidth="1"/>
    <col min="30" max="16384" width="11.5546875" style="276"/>
  </cols>
  <sheetData>
    <row r="1" spans="2:6" ht="19.95" customHeight="1" thickBot="1" x14ac:dyDescent="0.35">
      <c r="B1" s="2110" t="s">
        <v>576</v>
      </c>
      <c r="C1" s="2149"/>
      <c r="D1" s="2149"/>
      <c r="E1" s="2149"/>
      <c r="F1" s="2150"/>
    </row>
    <row r="2" spans="2:6" ht="18" thickBot="1" x14ac:dyDescent="0.35"/>
    <row r="3" spans="2:6" ht="18" thickTop="1" x14ac:dyDescent="0.3">
      <c r="B3" s="2156" t="s">
        <v>648</v>
      </c>
      <c r="C3" s="2157"/>
      <c r="D3" s="2157"/>
      <c r="E3" s="2157"/>
      <c r="F3" s="2158"/>
    </row>
    <row r="4" spans="2:6" ht="18" thickBot="1" x14ac:dyDescent="0.35">
      <c r="B4" s="2159"/>
      <c r="C4" s="2160"/>
      <c r="D4" s="2160"/>
      <c r="E4" s="2160"/>
      <c r="F4" s="2161"/>
    </row>
    <row r="5" spans="2:6" ht="27" customHeight="1" x14ac:dyDescent="0.3">
      <c r="B5" s="2162" t="s">
        <v>318</v>
      </c>
      <c r="C5" s="348" t="s">
        <v>319</v>
      </c>
      <c r="D5" s="80">
        <v>1657</v>
      </c>
      <c r="E5" s="453"/>
      <c r="F5" s="674" t="s">
        <v>11</v>
      </c>
    </row>
    <row r="6" spans="2:6" ht="27" customHeight="1" x14ac:dyDescent="0.3">
      <c r="B6" s="2163"/>
      <c r="C6" s="350" t="s">
        <v>320</v>
      </c>
      <c r="D6" s="81">
        <v>1658</v>
      </c>
      <c r="E6" s="484"/>
      <c r="F6" s="757" t="s">
        <v>11</v>
      </c>
    </row>
    <row r="7" spans="2:6" ht="27" customHeight="1" x14ac:dyDescent="0.3">
      <c r="B7" s="2163"/>
      <c r="C7" s="352" t="s">
        <v>321</v>
      </c>
      <c r="D7" s="82">
        <v>1659</v>
      </c>
      <c r="E7" s="484"/>
      <c r="F7" s="758" t="s">
        <v>11</v>
      </c>
    </row>
    <row r="8" spans="2:6" ht="27" customHeight="1" x14ac:dyDescent="0.3">
      <c r="B8" s="2163"/>
      <c r="C8" s="350" t="s">
        <v>322</v>
      </c>
      <c r="D8" s="81">
        <v>1660</v>
      </c>
      <c r="E8" s="484"/>
      <c r="F8" s="757" t="s">
        <v>11</v>
      </c>
    </row>
    <row r="9" spans="2:6" ht="27" customHeight="1" x14ac:dyDescent="0.3">
      <c r="B9" s="2163"/>
      <c r="C9" s="350" t="s">
        <v>323</v>
      </c>
      <c r="D9" s="81">
        <v>1661</v>
      </c>
      <c r="E9" s="484"/>
      <c r="F9" s="657" t="s">
        <v>534</v>
      </c>
    </row>
    <row r="10" spans="2:6" ht="27" customHeight="1" x14ac:dyDescent="0.3">
      <c r="B10" s="2163"/>
      <c r="C10" s="350" t="s">
        <v>324</v>
      </c>
      <c r="D10" s="81">
        <v>1662</v>
      </c>
      <c r="E10" s="484"/>
      <c r="F10" s="657" t="s">
        <v>534</v>
      </c>
    </row>
    <row r="11" spans="2:6" ht="27" customHeight="1" x14ac:dyDescent="0.3">
      <c r="B11" s="2163"/>
      <c r="C11" s="350" t="s">
        <v>325</v>
      </c>
      <c r="D11" s="81">
        <v>1140</v>
      </c>
      <c r="E11" s="484"/>
      <c r="F11" s="657" t="s">
        <v>534</v>
      </c>
    </row>
    <row r="12" spans="2:6" ht="27" customHeight="1" x14ac:dyDescent="0.3">
      <c r="B12" s="2163"/>
      <c r="C12" s="631" t="s">
        <v>326</v>
      </c>
      <c r="D12" s="81">
        <v>1663</v>
      </c>
      <c r="E12" s="484"/>
      <c r="F12" s="657" t="s">
        <v>534</v>
      </c>
    </row>
    <row r="13" spans="2:6" ht="27" customHeight="1" x14ac:dyDescent="0.3">
      <c r="B13" s="2163"/>
      <c r="C13" s="350" t="s">
        <v>327</v>
      </c>
      <c r="D13" s="81">
        <v>1664</v>
      </c>
      <c r="E13" s="484"/>
      <c r="F13" s="657" t="s">
        <v>534</v>
      </c>
    </row>
    <row r="14" spans="2:6" ht="27" customHeight="1" x14ac:dyDescent="0.3">
      <c r="B14" s="2163"/>
      <c r="C14" s="350" t="s">
        <v>328</v>
      </c>
      <c r="D14" s="81">
        <v>1665</v>
      </c>
      <c r="E14" s="484"/>
      <c r="F14" s="657" t="s">
        <v>534</v>
      </c>
    </row>
    <row r="15" spans="2:6" ht="27" customHeight="1" x14ac:dyDescent="0.3">
      <c r="B15" s="2163"/>
      <c r="C15" s="350" t="s">
        <v>329</v>
      </c>
      <c r="D15" s="81">
        <v>1666</v>
      </c>
      <c r="E15" s="484"/>
      <c r="F15" s="657" t="s">
        <v>534</v>
      </c>
    </row>
    <row r="16" spans="2:6" ht="27" customHeight="1" x14ac:dyDescent="0.3">
      <c r="B16" s="2163"/>
      <c r="C16" s="614" t="s">
        <v>465</v>
      </c>
      <c r="D16" s="81">
        <v>1667</v>
      </c>
      <c r="E16" s="484"/>
      <c r="F16" s="657" t="s">
        <v>534</v>
      </c>
    </row>
    <row r="17" spans="2:6" ht="27" customHeight="1" x14ac:dyDescent="0.3">
      <c r="B17" s="2163"/>
      <c r="C17" s="614" t="s">
        <v>635</v>
      </c>
      <c r="D17" s="81">
        <v>1668</v>
      </c>
      <c r="E17" s="484"/>
      <c r="F17" s="657" t="s">
        <v>534</v>
      </c>
    </row>
    <row r="18" spans="2:6" ht="27" customHeight="1" x14ac:dyDescent="0.3">
      <c r="B18" s="2163"/>
      <c r="C18" s="631" t="s">
        <v>332</v>
      </c>
      <c r="D18" s="81">
        <v>1141</v>
      </c>
      <c r="E18" s="484"/>
      <c r="F18" s="657" t="s">
        <v>534</v>
      </c>
    </row>
    <row r="19" spans="2:6" ht="27" customHeight="1" x14ac:dyDescent="0.3">
      <c r="B19" s="2163"/>
      <c r="C19" s="614" t="s">
        <v>333</v>
      </c>
      <c r="D19" s="82">
        <v>1142</v>
      </c>
      <c r="E19" s="484"/>
      <c r="F19" s="657" t="s">
        <v>534</v>
      </c>
    </row>
    <row r="20" spans="2:6" ht="27" customHeight="1" x14ac:dyDescent="0.3">
      <c r="B20" s="2163"/>
      <c r="C20" s="638" t="s">
        <v>334</v>
      </c>
      <c r="D20" s="81">
        <v>1669</v>
      </c>
      <c r="E20" s="484"/>
      <c r="F20" s="657" t="s">
        <v>534</v>
      </c>
    </row>
    <row r="21" spans="2:6" ht="27" customHeight="1" x14ac:dyDescent="0.3">
      <c r="B21" s="2163"/>
      <c r="C21" s="631" t="s">
        <v>335</v>
      </c>
      <c r="D21" s="81">
        <v>1670</v>
      </c>
      <c r="E21" s="484"/>
      <c r="F21" s="657" t="s">
        <v>534</v>
      </c>
    </row>
    <row r="22" spans="2:6" ht="27" customHeight="1" thickBot="1" x14ac:dyDescent="0.35">
      <c r="B22" s="2163"/>
      <c r="C22" s="354" t="s">
        <v>336</v>
      </c>
      <c r="D22" s="83">
        <v>1671</v>
      </c>
      <c r="E22" s="484"/>
      <c r="F22" s="704" t="s">
        <v>534</v>
      </c>
    </row>
    <row r="23" spans="2:6" ht="27" customHeight="1" thickBot="1" x14ac:dyDescent="0.35">
      <c r="B23" s="2164"/>
      <c r="C23" s="545" t="s">
        <v>337</v>
      </c>
      <c r="D23" s="84">
        <v>1672</v>
      </c>
      <c r="E23" s="487"/>
      <c r="F23" s="699" t="s">
        <v>28</v>
      </c>
    </row>
    <row r="24" spans="2:6" ht="27" customHeight="1" x14ac:dyDescent="0.3">
      <c r="B24" s="2165" t="s">
        <v>338</v>
      </c>
      <c r="C24" s="628" t="s">
        <v>339</v>
      </c>
      <c r="D24" s="80">
        <v>1673</v>
      </c>
      <c r="E24" s="453"/>
      <c r="F24" s="701" t="s">
        <v>534</v>
      </c>
    </row>
    <row r="25" spans="2:6" ht="27" customHeight="1" x14ac:dyDescent="0.3">
      <c r="B25" s="2165"/>
      <c r="C25" s="614" t="s">
        <v>340</v>
      </c>
      <c r="D25" s="81">
        <v>1674</v>
      </c>
      <c r="E25" s="484"/>
      <c r="F25" s="659" t="s">
        <v>11</v>
      </c>
    </row>
    <row r="26" spans="2:6" ht="27" customHeight="1" x14ac:dyDescent="0.3">
      <c r="B26" s="2165"/>
      <c r="C26" s="614" t="s">
        <v>636</v>
      </c>
      <c r="D26" s="81">
        <v>1144</v>
      </c>
      <c r="E26" s="484"/>
      <c r="F26" s="659" t="s">
        <v>11</v>
      </c>
    </row>
    <row r="27" spans="2:6" ht="27" customHeight="1" x14ac:dyDescent="0.3">
      <c r="B27" s="2165"/>
      <c r="C27" s="614" t="s">
        <v>326</v>
      </c>
      <c r="D27" s="81">
        <v>1675</v>
      </c>
      <c r="E27" s="484"/>
      <c r="F27" s="659" t="s">
        <v>11</v>
      </c>
    </row>
    <row r="28" spans="2:6" ht="27" customHeight="1" x14ac:dyDescent="0.3">
      <c r="B28" s="2165"/>
      <c r="C28" s="614" t="s">
        <v>342</v>
      </c>
      <c r="D28" s="81">
        <v>1175</v>
      </c>
      <c r="E28" s="484"/>
      <c r="F28" s="659" t="s">
        <v>11</v>
      </c>
    </row>
    <row r="29" spans="2:6" ht="27" customHeight="1" x14ac:dyDescent="0.3">
      <c r="B29" s="2165"/>
      <c r="C29" s="614" t="s">
        <v>343</v>
      </c>
      <c r="D29" s="82">
        <v>1676</v>
      </c>
      <c r="E29" s="484"/>
      <c r="F29" s="691" t="s">
        <v>11</v>
      </c>
    </row>
    <row r="30" spans="2:6" ht="27" customHeight="1" x14ac:dyDescent="0.3">
      <c r="B30" s="2165"/>
      <c r="C30" s="614" t="s">
        <v>344</v>
      </c>
      <c r="D30" s="81">
        <v>1677</v>
      </c>
      <c r="E30" s="484"/>
      <c r="F30" s="659" t="s">
        <v>11</v>
      </c>
    </row>
    <row r="31" spans="2:6" ht="27" customHeight="1" x14ac:dyDescent="0.3">
      <c r="B31" s="2165"/>
      <c r="C31" s="614" t="s">
        <v>345</v>
      </c>
      <c r="D31" s="81">
        <v>1678</v>
      </c>
      <c r="E31" s="484"/>
      <c r="F31" s="659" t="s">
        <v>11</v>
      </c>
    </row>
    <row r="32" spans="2:6" ht="27" customHeight="1" x14ac:dyDescent="0.3">
      <c r="B32" s="2165"/>
      <c r="C32" s="614" t="s">
        <v>346</v>
      </c>
      <c r="D32" s="82">
        <v>1150</v>
      </c>
      <c r="E32" s="484"/>
      <c r="F32" s="691" t="s">
        <v>11</v>
      </c>
    </row>
    <row r="33" spans="2:6" ht="27" customHeight="1" x14ac:dyDescent="0.3">
      <c r="B33" s="2165"/>
      <c r="C33" s="614" t="s">
        <v>637</v>
      </c>
      <c r="D33" s="82">
        <v>1147</v>
      </c>
      <c r="E33" s="484"/>
      <c r="F33" s="691" t="s">
        <v>11</v>
      </c>
    </row>
    <row r="34" spans="2:6" ht="27" customHeight="1" x14ac:dyDescent="0.3">
      <c r="B34" s="2165"/>
      <c r="C34" s="614" t="s">
        <v>638</v>
      </c>
      <c r="D34" s="82">
        <v>1148</v>
      </c>
      <c r="E34" s="484"/>
      <c r="F34" s="691" t="s">
        <v>11</v>
      </c>
    </row>
    <row r="35" spans="2:6" ht="27" customHeight="1" x14ac:dyDescent="0.3">
      <c r="B35" s="2165"/>
      <c r="C35" s="614" t="s">
        <v>349</v>
      </c>
      <c r="D35" s="82">
        <v>1149</v>
      </c>
      <c r="E35" s="484"/>
      <c r="F35" s="691" t="s">
        <v>11</v>
      </c>
    </row>
    <row r="36" spans="2:6" ht="27" customHeight="1" x14ac:dyDescent="0.3">
      <c r="B36" s="2165"/>
      <c r="C36" s="650" t="s">
        <v>350</v>
      </c>
      <c r="D36" s="651">
        <v>1151</v>
      </c>
      <c r="E36" s="432"/>
      <c r="F36" s="759" t="s">
        <v>11</v>
      </c>
    </row>
    <row r="37" spans="2:6" ht="27" customHeight="1" x14ac:dyDescent="0.3">
      <c r="B37" s="2165"/>
      <c r="C37" s="650" t="s">
        <v>351</v>
      </c>
      <c r="D37" s="651">
        <v>1152</v>
      </c>
      <c r="E37" s="432"/>
      <c r="F37" s="760" t="s">
        <v>534</v>
      </c>
    </row>
    <row r="38" spans="2:6" ht="27" customHeight="1" x14ac:dyDescent="0.3">
      <c r="B38" s="2165"/>
      <c r="C38" s="614" t="s">
        <v>352</v>
      </c>
      <c r="D38" s="82">
        <v>1176</v>
      </c>
      <c r="E38" s="484"/>
      <c r="F38" s="685" t="s">
        <v>534</v>
      </c>
    </row>
    <row r="39" spans="2:6" ht="27" customHeight="1" x14ac:dyDescent="0.3">
      <c r="B39" s="2165"/>
      <c r="C39" s="614" t="s">
        <v>353</v>
      </c>
      <c r="D39" s="81">
        <v>1159</v>
      </c>
      <c r="E39" s="484"/>
      <c r="F39" s="685" t="s">
        <v>534</v>
      </c>
    </row>
    <row r="40" spans="2:6" ht="27" customHeight="1" x14ac:dyDescent="0.3">
      <c r="B40" s="2165"/>
      <c r="C40" s="614" t="s">
        <v>354</v>
      </c>
      <c r="D40" s="82">
        <v>1679</v>
      </c>
      <c r="E40" s="484"/>
      <c r="F40" s="685" t="s">
        <v>534</v>
      </c>
    </row>
    <row r="41" spans="2:6" ht="27" customHeight="1" x14ac:dyDescent="0.3">
      <c r="B41" s="2165"/>
      <c r="C41" s="614" t="s">
        <v>355</v>
      </c>
      <c r="D41" s="82">
        <v>1680</v>
      </c>
      <c r="E41" s="484"/>
      <c r="F41" s="685" t="s">
        <v>534</v>
      </c>
    </row>
    <row r="42" spans="2:6" ht="27" customHeight="1" x14ac:dyDescent="0.3">
      <c r="B42" s="2165"/>
      <c r="C42" s="614" t="s">
        <v>356</v>
      </c>
      <c r="D42" s="81">
        <v>1681</v>
      </c>
      <c r="E42" s="484"/>
      <c r="F42" s="685" t="s">
        <v>534</v>
      </c>
    </row>
    <row r="43" spans="2:6" ht="27" customHeight="1" x14ac:dyDescent="0.3">
      <c r="B43" s="2165"/>
      <c r="C43" s="614" t="s">
        <v>357</v>
      </c>
      <c r="D43" s="82">
        <v>1682</v>
      </c>
      <c r="E43" s="484"/>
      <c r="F43" s="685" t="s">
        <v>534</v>
      </c>
    </row>
    <row r="44" spans="2:6" ht="27" customHeight="1" x14ac:dyDescent="0.3">
      <c r="B44" s="2165"/>
      <c r="C44" s="614" t="s">
        <v>358</v>
      </c>
      <c r="D44" s="82">
        <v>1683</v>
      </c>
      <c r="E44" s="484"/>
      <c r="F44" s="685" t="s">
        <v>534</v>
      </c>
    </row>
    <row r="45" spans="2:6" ht="27" customHeight="1" x14ac:dyDescent="0.3">
      <c r="B45" s="2165"/>
      <c r="C45" s="630" t="s">
        <v>359</v>
      </c>
      <c r="D45" s="82">
        <v>1684</v>
      </c>
      <c r="E45" s="484"/>
      <c r="F45" s="685" t="s">
        <v>534</v>
      </c>
    </row>
    <row r="46" spans="2:6" ht="27" customHeight="1" x14ac:dyDescent="0.3">
      <c r="B46" s="2165"/>
      <c r="C46" s="614" t="s">
        <v>360</v>
      </c>
      <c r="D46" s="82">
        <v>1685</v>
      </c>
      <c r="E46" s="484"/>
      <c r="F46" s="685" t="s">
        <v>534</v>
      </c>
    </row>
    <row r="47" spans="2:6" ht="27" customHeight="1" x14ac:dyDescent="0.3">
      <c r="B47" s="2165"/>
      <c r="C47" s="614" t="s">
        <v>361</v>
      </c>
      <c r="D47" s="82">
        <v>1686</v>
      </c>
      <c r="E47" s="484"/>
      <c r="F47" s="685" t="s">
        <v>534</v>
      </c>
    </row>
    <row r="48" spans="2:6" ht="27" customHeight="1" x14ac:dyDescent="0.3">
      <c r="B48" s="2165"/>
      <c r="C48" s="630" t="s">
        <v>362</v>
      </c>
      <c r="D48" s="82">
        <v>1183</v>
      </c>
      <c r="E48" s="484"/>
      <c r="F48" s="685" t="s">
        <v>534</v>
      </c>
    </row>
    <row r="49" spans="2:6" ht="27" customHeight="1" x14ac:dyDescent="0.3">
      <c r="B49" s="2165"/>
      <c r="C49" s="614" t="s">
        <v>363</v>
      </c>
      <c r="D49" s="82">
        <v>1687</v>
      </c>
      <c r="E49" s="484"/>
      <c r="F49" s="685" t="s">
        <v>534</v>
      </c>
    </row>
    <row r="50" spans="2:6" ht="27" customHeight="1" x14ac:dyDescent="0.3">
      <c r="B50" s="2165"/>
      <c r="C50" s="352" t="s">
        <v>364</v>
      </c>
      <c r="D50" s="82">
        <v>1688</v>
      </c>
      <c r="E50" s="484"/>
      <c r="F50" s="685" t="s">
        <v>534</v>
      </c>
    </row>
    <row r="51" spans="2:6" ht="27" customHeight="1" thickBot="1" x14ac:dyDescent="0.35">
      <c r="B51" s="2165"/>
      <c r="C51" s="356" t="s">
        <v>365</v>
      </c>
      <c r="D51" s="86">
        <v>1689</v>
      </c>
      <c r="E51" s="484"/>
      <c r="F51" s="679" t="s">
        <v>534</v>
      </c>
    </row>
    <row r="52" spans="2:6" ht="66.599999999999994" customHeight="1" thickBot="1" x14ac:dyDescent="0.35">
      <c r="B52" s="2165"/>
      <c r="C52" s="629" t="s">
        <v>731</v>
      </c>
      <c r="D52" s="84">
        <v>1728</v>
      </c>
      <c r="E52" s="491"/>
      <c r="F52" s="699" t="s">
        <v>28</v>
      </c>
    </row>
    <row r="53" spans="2:6" ht="27" customHeight="1" x14ac:dyDescent="0.3">
      <c r="B53" s="2165"/>
      <c r="C53" s="628" t="s">
        <v>367</v>
      </c>
      <c r="D53" s="80">
        <v>1154</v>
      </c>
      <c r="E53" s="453"/>
      <c r="F53" s="701" t="s">
        <v>534</v>
      </c>
    </row>
    <row r="54" spans="2:6" ht="27" customHeight="1" thickBot="1" x14ac:dyDescent="0.35">
      <c r="B54" s="2165"/>
      <c r="C54" s="626" t="s">
        <v>368</v>
      </c>
      <c r="D54" s="83">
        <v>1157</v>
      </c>
      <c r="E54" s="486"/>
      <c r="F54" s="704" t="s">
        <v>534</v>
      </c>
    </row>
    <row r="55" spans="2:6" ht="45.6" customHeight="1" thickBot="1" x14ac:dyDescent="0.35">
      <c r="B55" s="2165"/>
      <c r="C55" s="627" t="s">
        <v>369</v>
      </c>
      <c r="D55" s="84">
        <v>1690</v>
      </c>
      <c r="E55" s="489"/>
      <c r="F55" s="699" t="s">
        <v>28</v>
      </c>
    </row>
    <row r="56" spans="2:6" ht="27" customHeight="1" thickBot="1" x14ac:dyDescent="0.35">
      <c r="B56" s="2165"/>
      <c r="C56" s="1834" t="s">
        <v>370</v>
      </c>
      <c r="D56" s="1835"/>
      <c r="E56" s="1835"/>
      <c r="F56" s="2167"/>
    </row>
    <row r="57" spans="2:6" ht="27" customHeight="1" x14ac:dyDescent="0.3">
      <c r="B57" s="2165"/>
      <c r="C57" s="628" t="s">
        <v>371</v>
      </c>
      <c r="D57" s="87">
        <v>1155</v>
      </c>
      <c r="E57" s="453"/>
      <c r="F57" s="674" t="s">
        <v>11</v>
      </c>
    </row>
    <row r="58" spans="2:6" ht="42" customHeight="1" thickBot="1" x14ac:dyDescent="0.35">
      <c r="B58" s="2165"/>
      <c r="C58" s="624" t="s">
        <v>372</v>
      </c>
      <c r="D58" s="88">
        <v>1156</v>
      </c>
      <c r="E58" s="493"/>
      <c r="F58" s="761" t="s">
        <v>11</v>
      </c>
    </row>
    <row r="59" spans="2:6" ht="27" customHeight="1" thickBot="1" x14ac:dyDescent="0.35">
      <c r="B59" s="2166"/>
      <c r="C59" s="762" t="s">
        <v>373</v>
      </c>
      <c r="D59" s="680">
        <v>1143</v>
      </c>
      <c r="E59" s="671"/>
      <c r="F59" s="672" t="s">
        <v>28</v>
      </c>
    </row>
    <row r="60" spans="2:6" ht="15" customHeight="1" thickTop="1" x14ac:dyDescent="0.3"/>
  </sheetData>
  <mergeCells count="5">
    <mergeCell ref="B3:F4"/>
    <mergeCell ref="B5:B23"/>
    <mergeCell ref="B24:B59"/>
    <mergeCell ref="C56:F56"/>
    <mergeCell ref="B1:F1"/>
  </mergeCells>
  <pageMargins left="0.23622047244094491" right="0.23622047244094491" top="0.74803149606299213" bottom="0.74803149606299213" header="0.31496062992125984" footer="0.31496062992125984"/>
  <pageSetup scale="79" fitToHeight="2" orientation="portrait" verticalDpi="0" r:id="rId1"/>
  <headerFooter>
    <oddFooter>&amp;L&amp;"Verdana,Negrita"&amp;K09-022WWW.CAROLINASILVACORREA.CL&amp;C&amp;"Verdana,Negrita"&amp;K09-023WWW.AULATRIBUTARIA.CL&amp;R&amp;"Verdana,Negrita"&amp;12&amp;K09-022Adaptado por : Carolina Silva Correa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D432-5241-4F52-9F97-61A269A1C271}">
  <sheetPr>
    <tabColor rgb="FF0070C0"/>
    <pageSetUpPr fitToPage="1"/>
  </sheetPr>
  <dimension ref="A1:N25"/>
  <sheetViews>
    <sheetView showGridLines="0" zoomScaleNormal="100" workbookViewId="0">
      <selection activeCell="B3" sqref="B3:E4"/>
    </sheetView>
  </sheetViews>
  <sheetFormatPr baseColWidth="10" defaultRowHeight="17.399999999999999" x14ac:dyDescent="0.3"/>
  <cols>
    <col min="1" max="1" width="54.6640625" style="544" customWidth="1"/>
    <col min="2" max="2" width="87" style="276" customWidth="1"/>
    <col min="3" max="3" width="7.21875" style="276" customWidth="1"/>
    <col min="4" max="4" width="30.77734375" style="276" customWidth="1"/>
    <col min="5" max="5" width="8" style="276" customWidth="1"/>
    <col min="6" max="6" width="7" style="544" customWidth="1"/>
    <col min="7" max="7" width="8.109375" style="544" customWidth="1"/>
    <col min="8" max="8" width="8" style="544" customWidth="1"/>
    <col min="9" max="9" width="7.109375" style="544" customWidth="1"/>
    <col min="10" max="10" width="6.6640625" style="544" customWidth="1"/>
    <col min="11" max="11" width="4.6640625" style="544" customWidth="1"/>
    <col min="12" max="12" width="7.77734375" style="544" customWidth="1"/>
    <col min="13" max="13" width="8.21875" style="544" customWidth="1"/>
    <col min="14" max="14" width="4.6640625" style="544" customWidth="1"/>
    <col min="15" max="17" width="4.6640625" style="276" customWidth="1"/>
    <col min="18" max="18" width="11.5546875" style="276"/>
    <col min="19" max="19" width="8.44140625" style="276" customWidth="1"/>
    <col min="20" max="20" width="5.33203125" style="276" customWidth="1"/>
    <col min="21" max="22" width="5.21875" style="276" customWidth="1"/>
    <col min="23" max="23" width="6.33203125" style="276" customWidth="1"/>
    <col min="24" max="24" width="11.5546875" style="276"/>
    <col min="25" max="25" width="8.33203125" style="276" customWidth="1"/>
    <col min="26" max="26" width="3.109375" style="276" customWidth="1"/>
    <col min="27" max="27" width="5.21875" style="276" customWidth="1"/>
    <col min="28" max="28" width="7.33203125" style="276" customWidth="1"/>
    <col min="29" max="29" width="4.5546875" style="276" customWidth="1"/>
    <col min="30" max="16384" width="11.5546875" style="276"/>
  </cols>
  <sheetData>
    <row r="1" spans="2:5" ht="19.95" customHeight="1" thickBot="1" x14ac:dyDescent="0.35">
      <c r="B1" s="2110" t="s">
        <v>576</v>
      </c>
      <c r="C1" s="2149"/>
      <c r="D1" s="2149"/>
      <c r="E1" s="2150"/>
    </row>
    <row r="2" spans="2:5" ht="18" thickBot="1" x14ac:dyDescent="0.35"/>
    <row r="3" spans="2:5" ht="18" thickTop="1" x14ac:dyDescent="0.3">
      <c r="B3" s="2031" t="s">
        <v>374</v>
      </c>
      <c r="C3" s="2032"/>
      <c r="D3" s="2032"/>
      <c r="E3" s="2033"/>
    </row>
    <row r="4" spans="2:5" ht="18" thickBot="1" x14ac:dyDescent="0.35">
      <c r="B4" s="2034"/>
      <c r="C4" s="1825"/>
      <c r="D4" s="1825"/>
      <c r="E4" s="2035"/>
    </row>
    <row r="5" spans="2:5" ht="27" customHeight="1" x14ac:dyDescent="0.3">
      <c r="B5" s="673" t="s">
        <v>639</v>
      </c>
      <c r="C5" s="87">
        <v>1698</v>
      </c>
      <c r="D5" s="453"/>
      <c r="E5" s="674" t="s">
        <v>11</v>
      </c>
    </row>
    <row r="6" spans="2:5" ht="27" customHeight="1" x14ac:dyDescent="0.3">
      <c r="B6" s="675" t="s">
        <v>640</v>
      </c>
      <c r="C6" s="77">
        <v>1717</v>
      </c>
      <c r="D6" s="484"/>
      <c r="E6" s="657" t="s">
        <v>534</v>
      </c>
    </row>
    <row r="7" spans="2:5" ht="27" customHeight="1" x14ac:dyDescent="0.3">
      <c r="B7" s="676" t="s">
        <v>482</v>
      </c>
      <c r="C7" s="77">
        <v>1692</v>
      </c>
      <c r="D7" s="484"/>
      <c r="E7" s="659" t="s">
        <v>11</v>
      </c>
    </row>
    <row r="8" spans="2:5" ht="27" customHeight="1" x14ac:dyDescent="0.3">
      <c r="B8" s="676" t="s">
        <v>378</v>
      </c>
      <c r="C8" s="77">
        <v>1699</v>
      </c>
      <c r="D8" s="484"/>
      <c r="E8" s="659" t="s">
        <v>11</v>
      </c>
    </row>
    <row r="9" spans="2:5" ht="27" customHeight="1" x14ac:dyDescent="0.3">
      <c r="B9" s="755" t="s">
        <v>379</v>
      </c>
      <c r="C9" s="162">
        <v>1718</v>
      </c>
      <c r="D9" s="492"/>
      <c r="E9" s="677" t="s">
        <v>28</v>
      </c>
    </row>
    <row r="10" spans="2:5" ht="27" customHeight="1" x14ac:dyDescent="0.3">
      <c r="B10" s="676" t="s">
        <v>484</v>
      </c>
      <c r="C10" s="77">
        <v>1693</v>
      </c>
      <c r="D10" s="484"/>
      <c r="E10" s="657" t="s">
        <v>534</v>
      </c>
    </row>
    <row r="11" spans="2:5" ht="27" customHeight="1" x14ac:dyDescent="0.3">
      <c r="B11" s="756" t="s">
        <v>381</v>
      </c>
      <c r="C11" s="77">
        <v>844</v>
      </c>
      <c r="D11" s="484"/>
      <c r="E11" s="657" t="s">
        <v>534</v>
      </c>
    </row>
    <row r="12" spans="2:5" ht="45.6" customHeight="1" x14ac:dyDescent="0.3">
      <c r="B12" s="756" t="s">
        <v>382</v>
      </c>
      <c r="C12" s="77">
        <v>982</v>
      </c>
      <c r="D12" s="484"/>
      <c r="E12" s="657" t="s">
        <v>534</v>
      </c>
    </row>
    <row r="13" spans="2:5" ht="43.8" customHeight="1" thickBot="1" x14ac:dyDescent="0.35">
      <c r="B13" s="692" t="s">
        <v>383</v>
      </c>
      <c r="C13" s="119">
        <v>1198</v>
      </c>
      <c r="D13" s="484"/>
      <c r="E13" s="704" t="s">
        <v>534</v>
      </c>
    </row>
    <row r="14" spans="2:5" ht="27" customHeight="1" thickBot="1" x14ac:dyDescent="0.35">
      <c r="B14" s="708" t="s">
        <v>384</v>
      </c>
      <c r="C14" s="748">
        <v>1199</v>
      </c>
      <c r="D14" s="671"/>
      <c r="E14" s="752" t="s">
        <v>28</v>
      </c>
    </row>
    <row r="15" spans="2:5" s="544" customFormat="1" ht="18" thickTop="1" x14ac:dyDescent="0.3"/>
    <row r="16" spans="2:5" s="544" customFormat="1" x14ac:dyDescent="0.3"/>
    <row r="17" s="544" customFormat="1" x14ac:dyDescent="0.3"/>
    <row r="18" s="544" customFormat="1" x14ac:dyDescent="0.3"/>
    <row r="19" s="544" customFormat="1" x14ac:dyDescent="0.3"/>
    <row r="20" s="544" customFormat="1" x14ac:dyDescent="0.3"/>
    <row r="21" s="544" customFormat="1" x14ac:dyDescent="0.3"/>
    <row r="22" s="544" customFormat="1" x14ac:dyDescent="0.3"/>
    <row r="23" s="544" customFormat="1" x14ac:dyDescent="0.3"/>
    <row r="24" s="544" customFormat="1" x14ac:dyDescent="0.3"/>
    <row r="25" s="544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6" orientation="portrait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449D-9BA8-47EF-A941-33874E742CDC}">
  <sheetPr>
    <tabColor rgb="FF0070C0"/>
    <pageSetUpPr fitToPage="1"/>
  </sheetPr>
  <dimension ref="A1:O48"/>
  <sheetViews>
    <sheetView showGridLines="0" zoomScaleNormal="100" workbookViewId="0">
      <selection activeCell="B3" sqref="B3:E4"/>
    </sheetView>
  </sheetViews>
  <sheetFormatPr baseColWidth="10" defaultRowHeight="17.399999999999999" x14ac:dyDescent="0.3"/>
  <cols>
    <col min="1" max="1" width="53.109375" style="544" customWidth="1"/>
    <col min="2" max="2" width="88.21875" style="276" customWidth="1"/>
    <col min="3" max="3" width="7.21875" style="276" customWidth="1"/>
    <col min="4" max="4" width="30.77734375" style="276" customWidth="1"/>
    <col min="5" max="5" width="7.44140625" style="276" customWidth="1"/>
    <col min="6" max="6" width="7" style="543" customWidth="1"/>
    <col min="7" max="7" width="8.109375" style="543" customWidth="1"/>
    <col min="8" max="8" width="8" style="543" customWidth="1"/>
    <col min="9" max="9" width="7.109375" style="543" customWidth="1"/>
    <col min="10" max="10" width="6.6640625" style="543" customWidth="1"/>
    <col min="11" max="11" width="4.6640625" style="543" customWidth="1"/>
    <col min="12" max="12" width="7.77734375" style="543" customWidth="1"/>
    <col min="13" max="13" width="8.21875" style="543" customWidth="1"/>
    <col min="14" max="15" width="4.6640625" style="543" customWidth="1"/>
    <col min="16" max="17" width="4.6640625" style="276" customWidth="1"/>
    <col min="18" max="18" width="11.5546875" style="276"/>
    <col min="19" max="19" width="8.44140625" style="276" customWidth="1"/>
    <col min="20" max="20" width="5.33203125" style="276" customWidth="1"/>
    <col min="21" max="22" width="5.21875" style="276" customWidth="1"/>
    <col min="23" max="23" width="6.33203125" style="276" customWidth="1"/>
    <col min="24" max="24" width="11.5546875" style="276"/>
    <col min="25" max="25" width="8.33203125" style="276" customWidth="1"/>
    <col min="26" max="26" width="3.109375" style="276" customWidth="1"/>
    <col min="27" max="27" width="5.21875" style="276" customWidth="1"/>
    <col min="28" max="28" width="7.33203125" style="276" customWidth="1"/>
    <col min="29" max="29" width="4.5546875" style="276" customWidth="1"/>
    <col min="30" max="16384" width="11.5546875" style="276"/>
  </cols>
  <sheetData>
    <row r="1" spans="2:5" ht="19.95" customHeight="1" thickBot="1" x14ac:dyDescent="0.35">
      <c r="B1" s="2110" t="s">
        <v>576</v>
      </c>
      <c r="C1" s="2149"/>
      <c r="D1" s="2149"/>
      <c r="E1" s="2150"/>
    </row>
    <row r="2" spans="2:5" ht="18" thickBot="1" x14ac:dyDescent="0.35"/>
    <row r="3" spans="2:5" ht="18" thickTop="1" x14ac:dyDescent="0.3">
      <c r="B3" s="2168" t="s">
        <v>649</v>
      </c>
      <c r="C3" s="2169"/>
      <c r="D3" s="2169"/>
      <c r="E3" s="2170"/>
    </row>
    <row r="4" spans="2:5" ht="18" thickBot="1" x14ac:dyDescent="0.35">
      <c r="B4" s="2171"/>
      <c r="C4" s="1848"/>
      <c r="D4" s="1848"/>
      <c r="E4" s="2172"/>
    </row>
    <row r="5" spans="2:5" ht="27" customHeight="1" x14ac:dyDescent="0.3">
      <c r="B5" s="700" t="s">
        <v>732</v>
      </c>
      <c r="C5" s="87">
        <v>1145</v>
      </c>
      <c r="D5" s="433"/>
      <c r="E5" s="674" t="s">
        <v>11</v>
      </c>
    </row>
    <row r="6" spans="2:5" ht="27" customHeight="1" x14ac:dyDescent="0.3">
      <c r="B6" s="676" t="s">
        <v>733</v>
      </c>
      <c r="C6" s="77">
        <v>1146</v>
      </c>
      <c r="D6" s="434"/>
      <c r="E6" s="657" t="s">
        <v>534</v>
      </c>
    </row>
    <row r="7" spans="2:5" ht="27" customHeight="1" x14ac:dyDescent="0.3">
      <c r="B7" s="676" t="s">
        <v>388</v>
      </c>
      <c r="C7" s="77">
        <v>1177</v>
      </c>
      <c r="D7" s="434"/>
      <c r="E7" s="659" t="s">
        <v>11</v>
      </c>
    </row>
    <row r="8" spans="2:5" ht="27" customHeight="1" x14ac:dyDescent="0.3">
      <c r="B8" s="676" t="s">
        <v>389</v>
      </c>
      <c r="C8" s="77">
        <v>893</v>
      </c>
      <c r="D8" s="434"/>
      <c r="E8" s="659" t="s">
        <v>11</v>
      </c>
    </row>
    <row r="9" spans="2:5" ht="27" customHeight="1" x14ac:dyDescent="0.3">
      <c r="B9" s="684" t="s">
        <v>390</v>
      </c>
      <c r="C9" s="92">
        <v>894</v>
      </c>
      <c r="D9" s="434"/>
      <c r="E9" s="657" t="s">
        <v>534</v>
      </c>
    </row>
    <row r="10" spans="2:5" ht="27" customHeight="1" x14ac:dyDescent="0.3">
      <c r="B10" s="676" t="s">
        <v>391</v>
      </c>
      <c r="C10" s="77">
        <v>1694</v>
      </c>
      <c r="D10" s="434"/>
      <c r="E10" s="659" t="s">
        <v>11</v>
      </c>
    </row>
    <row r="11" spans="2:5" ht="27" customHeight="1" x14ac:dyDescent="0.3">
      <c r="B11" s="676" t="s">
        <v>373</v>
      </c>
      <c r="C11" s="77">
        <v>1695</v>
      </c>
      <c r="D11" s="434"/>
      <c r="E11" s="657" t="s">
        <v>534</v>
      </c>
    </row>
    <row r="12" spans="2:5" ht="27" customHeight="1" x14ac:dyDescent="0.3">
      <c r="B12" s="676" t="s">
        <v>365</v>
      </c>
      <c r="C12" s="77">
        <v>1696</v>
      </c>
      <c r="D12" s="434"/>
      <c r="E12" s="659" t="s">
        <v>11</v>
      </c>
    </row>
    <row r="13" spans="2:5" ht="27" customHeight="1" x14ac:dyDescent="0.3">
      <c r="B13" s="676" t="s">
        <v>392</v>
      </c>
      <c r="C13" s="77">
        <v>1178</v>
      </c>
      <c r="D13" s="434"/>
      <c r="E13" s="659" t="s">
        <v>11</v>
      </c>
    </row>
    <row r="14" spans="2:5" ht="27" customHeight="1" x14ac:dyDescent="0.3">
      <c r="B14" s="676" t="s">
        <v>393</v>
      </c>
      <c r="C14" s="77">
        <v>1179</v>
      </c>
      <c r="D14" s="434"/>
      <c r="E14" s="657" t="s">
        <v>534</v>
      </c>
    </row>
    <row r="15" spans="2:5" ht="27" customHeight="1" x14ac:dyDescent="0.3">
      <c r="B15" s="676" t="s">
        <v>394</v>
      </c>
      <c r="C15" s="77">
        <v>1180</v>
      </c>
      <c r="D15" s="434"/>
      <c r="E15" s="659" t="s">
        <v>11</v>
      </c>
    </row>
    <row r="16" spans="2:5" ht="27" customHeight="1" x14ac:dyDescent="0.3">
      <c r="B16" s="684" t="s">
        <v>395</v>
      </c>
      <c r="C16" s="92">
        <v>1181</v>
      </c>
      <c r="D16" s="434"/>
      <c r="E16" s="657" t="s">
        <v>534</v>
      </c>
    </row>
    <row r="17" spans="2:5" ht="27" customHeight="1" x14ac:dyDescent="0.3">
      <c r="B17" s="676" t="s">
        <v>378</v>
      </c>
      <c r="C17" s="77">
        <v>1182</v>
      </c>
      <c r="D17" s="434"/>
      <c r="E17" s="657" t="s">
        <v>534</v>
      </c>
    </row>
    <row r="18" spans="2:5" ht="27" customHeight="1" x14ac:dyDescent="0.3">
      <c r="B18" s="684" t="s">
        <v>341</v>
      </c>
      <c r="C18" s="92">
        <v>1697</v>
      </c>
      <c r="D18" s="434"/>
      <c r="E18" s="657" t="s">
        <v>534</v>
      </c>
    </row>
    <row r="19" spans="2:5" ht="27" customHeight="1" x14ac:dyDescent="0.3">
      <c r="B19" s="684" t="s">
        <v>396</v>
      </c>
      <c r="C19" s="92">
        <v>1186</v>
      </c>
      <c r="D19" s="434"/>
      <c r="E19" s="691" t="s">
        <v>11</v>
      </c>
    </row>
    <row r="20" spans="2:5" ht="27" customHeight="1" x14ac:dyDescent="0.3">
      <c r="B20" s="676" t="s">
        <v>397</v>
      </c>
      <c r="C20" s="77">
        <v>1187</v>
      </c>
      <c r="D20" s="434"/>
      <c r="E20" s="657" t="s">
        <v>534</v>
      </c>
    </row>
    <row r="21" spans="2:5" ht="27" customHeight="1" x14ac:dyDescent="0.3">
      <c r="B21" s="684" t="s">
        <v>346</v>
      </c>
      <c r="C21" s="92">
        <v>1700</v>
      </c>
      <c r="D21" s="434"/>
      <c r="E21" s="657" t="s">
        <v>534</v>
      </c>
    </row>
    <row r="22" spans="2:5" ht="27" customHeight="1" x14ac:dyDescent="0.3">
      <c r="B22" s="684" t="s">
        <v>398</v>
      </c>
      <c r="C22" s="92">
        <v>1188</v>
      </c>
      <c r="D22" s="434"/>
      <c r="E22" s="657" t="s">
        <v>534</v>
      </c>
    </row>
    <row r="23" spans="2:5" ht="27" customHeight="1" x14ac:dyDescent="0.3">
      <c r="B23" s="684" t="s">
        <v>399</v>
      </c>
      <c r="C23" s="92">
        <v>1701</v>
      </c>
      <c r="D23" s="434"/>
      <c r="E23" s="691" t="s">
        <v>11</v>
      </c>
    </row>
    <row r="24" spans="2:5" ht="27" customHeight="1" x14ac:dyDescent="0.3">
      <c r="B24" s="684" t="s">
        <v>400</v>
      </c>
      <c r="C24" s="92">
        <v>1702</v>
      </c>
      <c r="D24" s="434"/>
      <c r="E24" s="691" t="s">
        <v>11</v>
      </c>
    </row>
    <row r="25" spans="2:5" ht="27" customHeight="1" x14ac:dyDescent="0.3">
      <c r="B25" s="684" t="s">
        <v>401</v>
      </c>
      <c r="C25" s="92">
        <v>1189</v>
      </c>
      <c r="D25" s="434"/>
      <c r="E25" s="691" t="s">
        <v>11</v>
      </c>
    </row>
    <row r="26" spans="2:5" ht="27" customHeight="1" thickBot="1" x14ac:dyDescent="0.35">
      <c r="B26" s="753" t="s">
        <v>402</v>
      </c>
      <c r="C26" s="88">
        <v>1190</v>
      </c>
      <c r="D26" s="434"/>
      <c r="E26" s="679" t="s">
        <v>534</v>
      </c>
    </row>
    <row r="27" spans="2:5" ht="27" customHeight="1" thickBot="1" x14ac:dyDescent="0.35">
      <c r="B27" s="707" t="s">
        <v>672</v>
      </c>
      <c r="C27" s="89">
        <v>645</v>
      </c>
      <c r="D27" s="435"/>
      <c r="E27" s="699" t="s">
        <v>28</v>
      </c>
    </row>
    <row r="28" spans="2:5" ht="27" customHeight="1" thickBot="1" x14ac:dyDescent="0.35">
      <c r="B28" s="708" t="s">
        <v>673</v>
      </c>
      <c r="C28" s="680">
        <v>646</v>
      </c>
      <c r="D28" s="754"/>
      <c r="E28" s="672" t="s">
        <v>28</v>
      </c>
    </row>
    <row r="29" spans="2:5" s="544" customFormat="1" ht="18" thickTop="1" x14ac:dyDescent="0.3"/>
    <row r="30" spans="2:5" s="544" customFormat="1" x14ac:dyDescent="0.3"/>
    <row r="31" spans="2:5" s="544" customFormat="1" x14ac:dyDescent="0.3"/>
    <row r="32" spans="2:5" s="544" customFormat="1" x14ac:dyDescent="0.3"/>
    <row r="33" s="544" customFormat="1" x14ac:dyDescent="0.3"/>
    <row r="34" s="544" customFormat="1" x14ac:dyDescent="0.3"/>
    <row r="35" s="544" customFormat="1" x14ac:dyDescent="0.3"/>
    <row r="36" s="544" customFormat="1" x14ac:dyDescent="0.3"/>
    <row r="37" s="544" customFormat="1" x14ac:dyDescent="0.3"/>
    <row r="38" s="544" customFormat="1" x14ac:dyDescent="0.3"/>
    <row r="39" s="544" customFormat="1" x14ac:dyDescent="0.3"/>
    <row r="40" s="544" customFormat="1" x14ac:dyDescent="0.3"/>
    <row r="41" s="544" customFormat="1" x14ac:dyDescent="0.3"/>
    <row r="42" s="544" customFormat="1" x14ac:dyDescent="0.3"/>
    <row r="43" s="544" customFormat="1" x14ac:dyDescent="0.3"/>
    <row r="44" s="544" customFormat="1" x14ac:dyDescent="0.3"/>
    <row r="45" s="544" customFormat="1" x14ac:dyDescent="0.3"/>
    <row r="46" s="544" customFormat="1" x14ac:dyDescent="0.3"/>
    <row r="47" s="544" customFormat="1" x14ac:dyDescent="0.3"/>
    <row r="48" s="544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6" orientation="portrait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DE8C-B4E5-403C-AC03-7C9F27E39E50}">
  <sheetPr>
    <tabColor rgb="FF0070C0"/>
    <pageSetUpPr fitToPage="1"/>
  </sheetPr>
  <dimension ref="B1:Y36"/>
  <sheetViews>
    <sheetView showGridLines="0" zoomScale="70" zoomScaleNormal="70" workbookViewId="0">
      <selection activeCell="I21" sqref="I21"/>
    </sheetView>
  </sheetViews>
  <sheetFormatPr baseColWidth="10" defaultRowHeight="19.8" x14ac:dyDescent="0.3"/>
  <cols>
    <col min="1" max="1" width="1.88671875" style="276" customWidth="1"/>
    <col min="2" max="2" width="85.44140625" style="276" customWidth="1"/>
    <col min="3" max="3" width="11.5546875" style="439"/>
    <col min="4" max="4" width="9.77734375" style="276" customWidth="1"/>
    <col min="5" max="5" width="30.77734375" style="276" customWidth="1"/>
    <col min="6" max="6" width="9.77734375" style="276" customWidth="1"/>
    <col min="7" max="7" width="10.77734375" style="276" customWidth="1"/>
    <col min="8" max="8" width="9.77734375" style="276" customWidth="1"/>
    <col min="9" max="9" width="30.77734375" style="276" customWidth="1"/>
    <col min="10" max="10" width="9.77734375" style="276" customWidth="1"/>
    <col min="11" max="11" width="30.77734375" style="276" customWidth="1"/>
    <col min="12" max="12" width="9.77734375" style="276" customWidth="1"/>
    <col min="13" max="13" width="10.77734375" style="276" customWidth="1"/>
    <col min="14" max="14" width="9.77734375" style="276" customWidth="1"/>
    <col min="15" max="15" width="10.77734375" style="276" customWidth="1"/>
    <col min="16" max="16" width="9.77734375" style="276" customWidth="1"/>
    <col min="17" max="17" width="10.77734375" style="276" customWidth="1"/>
    <col min="18" max="18" width="9.77734375" style="276" customWidth="1"/>
    <col min="19" max="19" width="30.77734375" style="276" customWidth="1"/>
    <col min="20" max="20" width="11.5546875" style="439"/>
    <col min="21" max="25" width="11.5546875" style="544"/>
    <col min="26" max="16384" width="11.5546875" style="276"/>
  </cols>
  <sheetData>
    <row r="1" spans="2:25" ht="28.2" customHeight="1" thickBot="1" x14ac:dyDescent="0.35">
      <c r="B1" s="2110" t="s">
        <v>576</v>
      </c>
      <c r="C1" s="2149"/>
      <c r="D1" s="2149"/>
      <c r="E1" s="2149"/>
      <c r="F1" s="2149"/>
      <c r="G1" s="2149"/>
      <c r="H1" s="2149"/>
      <c r="I1" s="2149"/>
      <c r="J1" s="2149"/>
      <c r="K1" s="2149"/>
      <c r="L1" s="2149"/>
      <c r="M1" s="2149"/>
      <c r="N1" s="2149"/>
      <c r="O1" s="2149"/>
      <c r="P1" s="2149"/>
      <c r="Q1" s="2149"/>
      <c r="R1" s="2149"/>
      <c r="S1" s="2149"/>
      <c r="T1" s="2150"/>
    </row>
    <row r="2" spans="2:25" ht="20.399999999999999" thickBot="1" x14ac:dyDescent="0.35"/>
    <row r="3" spans="2:25" ht="36" customHeight="1" thickTop="1" thickBot="1" x14ac:dyDescent="0.35">
      <c r="B3" s="2173" t="s">
        <v>650</v>
      </c>
      <c r="C3" s="730"/>
      <c r="D3" s="2176" t="s">
        <v>405</v>
      </c>
      <c r="E3" s="2177"/>
      <c r="F3" s="2176" t="s">
        <v>406</v>
      </c>
      <c r="G3" s="2177"/>
      <c r="H3" s="2176" t="s">
        <v>407</v>
      </c>
      <c r="I3" s="2177"/>
      <c r="J3" s="2177"/>
      <c r="K3" s="2177"/>
      <c r="L3" s="2177"/>
      <c r="M3" s="2177"/>
      <c r="N3" s="2177"/>
      <c r="O3" s="2177"/>
      <c r="P3" s="2177"/>
      <c r="Q3" s="2182"/>
      <c r="R3" s="2183" t="s">
        <v>408</v>
      </c>
      <c r="S3" s="2184"/>
      <c r="T3" s="908"/>
    </row>
    <row r="4" spans="2:25" ht="20.399999999999999" thickBot="1" x14ac:dyDescent="0.35">
      <c r="B4" s="2174"/>
      <c r="C4" s="440"/>
      <c r="D4" s="2178"/>
      <c r="E4" s="2179"/>
      <c r="F4" s="2178"/>
      <c r="G4" s="2179"/>
      <c r="H4" s="1886" t="s">
        <v>409</v>
      </c>
      <c r="I4" s="1887"/>
      <c r="J4" s="1887"/>
      <c r="K4" s="1887"/>
      <c r="L4" s="1887"/>
      <c r="M4" s="1887"/>
      <c r="N4" s="1889" t="s">
        <v>410</v>
      </c>
      <c r="O4" s="1890"/>
      <c r="P4" s="1890" t="s">
        <v>411</v>
      </c>
      <c r="Q4" s="1891"/>
      <c r="R4" s="2185"/>
      <c r="S4" s="2186"/>
      <c r="T4" s="909"/>
    </row>
    <row r="5" spans="2:25" ht="20.399999999999999" thickBot="1" x14ac:dyDescent="0.35">
      <c r="B5" s="2175"/>
      <c r="C5" s="441"/>
      <c r="D5" s="2180"/>
      <c r="E5" s="2181"/>
      <c r="F5" s="2180"/>
      <c r="G5" s="2181"/>
      <c r="H5" s="1857" t="s">
        <v>412</v>
      </c>
      <c r="I5" s="1858"/>
      <c r="J5" s="1857" t="s">
        <v>413</v>
      </c>
      <c r="K5" s="1858"/>
      <c r="L5" s="1857" t="s">
        <v>414</v>
      </c>
      <c r="M5" s="1858"/>
      <c r="N5" s="1892"/>
      <c r="O5" s="1893"/>
      <c r="P5" s="1893"/>
      <c r="Q5" s="1894"/>
      <c r="R5" s="2187"/>
      <c r="S5" s="2188"/>
      <c r="T5" s="910"/>
    </row>
    <row r="6" spans="2:25" s="284" customFormat="1" ht="27" customHeight="1" x14ac:dyDescent="0.3">
      <c r="B6" s="713" t="s">
        <v>734</v>
      </c>
      <c r="C6" s="551" t="s">
        <v>11</v>
      </c>
      <c r="D6" s="552">
        <v>1200</v>
      </c>
      <c r="E6" s="553"/>
      <c r="F6" s="554">
        <v>1211</v>
      </c>
      <c r="G6" s="553"/>
      <c r="H6" s="552">
        <v>1221</v>
      </c>
      <c r="I6" s="555"/>
      <c r="J6" s="552">
        <v>1730</v>
      </c>
      <c r="K6" s="553"/>
      <c r="L6" s="552">
        <v>1731</v>
      </c>
      <c r="M6" s="553"/>
      <c r="N6" s="556">
        <v>1234</v>
      </c>
      <c r="O6" s="553"/>
      <c r="P6" s="557">
        <v>1246</v>
      </c>
      <c r="Q6" s="553"/>
      <c r="R6" s="911">
        <v>1260</v>
      </c>
      <c r="S6" s="899"/>
      <c r="T6" s="912" t="s">
        <v>11</v>
      </c>
      <c r="U6" s="544"/>
      <c r="V6" s="544"/>
      <c r="W6" s="544"/>
      <c r="X6" s="544"/>
      <c r="Y6" s="544"/>
    </row>
    <row r="7" spans="2:25" s="284" customFormat="1" ht="27" customHeight="1" thickBot="1" x14ac:dyDescent="0.35">
      <c r="B7" s="715" t="s">
        <v>735</v>
      </c>
      <c r="C7" s="558" t="s">
        <v>534</v>
      </c>
      <c r="D7" s="559"/>
      <c r="E7" s="560"/>
      <c r="F7" s="561"/>
      <c r="G7" s="562"/>
      <c r="H7" s="319">
        <v>1222</v>
      </c>
      <c r="I7" s="563"/>
      <c r="J7" s="317"/>
      <c r="K7" s="564"/>
      <c r="L7" s="319">
        <v>1732</v>
      </c>
      <c r="M7" s="565"/>
      <c r="N7" s="320">
        <v>1235</v>
      </c>
      <c r="O7" s="501"/>
      <c r="P7" s="566">
        <v>1247</v>
      </c>
      <c r="Q7" s="567"/>
      <c r="R7" s="913"/>
      <c r="S7" s="914"/>
      <c r="T7" s="915" t="s">
        <v>534</v>
      </c>
      <c r="U7" s="544"/>
      <c r="V7" s="544"/>
      <c r="W7" s="544"/>
      <c r="X7" s="544"/>
      <c r="Y7" s="544"/>
    </row>
    <row r="8" spans="2:25" ht="27" customHeight="1" x14ac:dyDescent="0.3">
      <c r="B8" s="684" t="s">
        <v>641</v>
      </c>
      <c r="C8" s="546" t="s">
        <v>534</v>
      </c>
      <c r="D8" s="92">
        <v>1201</v>
      </c>
      <c r="E8" s="447"/>
      <c r="F8" s="168"/>
      <c r="G8" s="436"/>
      <c r="H8" s="169"/>
      <c r="I8" s="436"/>
      <c r="J8" s="105">
        <v>1223</v>
      </c>
      <c r="K8" s="447"/>
      <c r="L8" s="170"/>
      <c r="M8" s="436"/>
      <c r="N8" s="106"/>
      <c r="O8" s="438"/>
      <c r="P8" s="108"/>
      <c r="Q8" s="438"/>
      <c r="R8" s="92">
        <v>1261</v>
      </c>
      <c r="S8" s="458"/>
      <c r="T8" s="731" t="s">
        <v>534</v>
      </c>
    </row>
    <row r="9" spans="2:25" ht="27" customHeight="1" x14ac:dyDescent="0.3">
      <c r="B9" s="676" t="s">
        <v>396</v>
      </c>
      <c r="C9" s="547" t="s">
        <v>11</v>
      </c>
      <c r="D9" s="77">
        <v>1202</v>
      </c>
      <c r="E9" s="448"/>
      <c r="F9" s="110">
        <v>1212</v>
      </c>
      <c r="G9" s="448"/>
      <c r="H9" s="77">
        <v>1224</v>
      </c>
      <c r="I9" s="450"/>
      <c r="J9" s="77">
        <v>1733</v>
      </c>
      <c r="K9" s="447"/>
      <c r="L9" s="77">
        <v>1734</v>
      </c>
      <c r="M9" s="447"/>
      <c r="N9" s="77">
        <v>1236</v>
      </c>
      <c r="O9" s="456"/>
      <c r="P9" s="111">
        <v>1248</v>
      </c>
      <c r="Q9" s="456"/>
      <c r="R9" s="77">
        <v>1262</v>
      </c>
      <c r="S9" s="450"/>
      <c r="T9" s="732" t="s">
        <v>11</v>
      </c>
    </row>
    <row r="10" spans="2:25" ht="27" customHeight="1" x14ac:dyDescent="0.3">
      <c r="B10" s="676" t="s">
        <v>397</v>
      </c>
      <c r="C10" s="548" t="s">
        <v>534</v>
      </c>
      <c r="D10" s="77">
        <v>1203</v>
      </c>
      <c r="E10" s="448"/>
      <c r="F10" s="110">
        <v>1213</v>
      </c>
      <c r="G10" s="448"/>
      <c r="H10" s="77">
        <v>1225</v>
      </c>
      <c r="I10" s="450"/>
      <c r="J10" s="77">
        <v>1735</v>
      </c>
      <c r="K10" s="447"/>
      <c r="L10" s="77">
        <v>1736</v>
      </c>
      <c r="M10" s="447"/>
      <c r="N10" s="77">
        <v>1237</v>
      </c>
      <c r="O10" s="456"/>
      <c r="P10" s="111">
        <v>1249</v>
      </c>
      <c r="Q10" s="456"/>
      <c r="R10" s="77">
        <v>1263</v>
      </c>
      <c r="S10" s="450"/>
      <c r="T10" s="733" t="s">
        <v>534</v>
      </c>
    </row>
    <row r="11" spans="2:25" ht="27" customHeight="1" x14ac:dyDescent="0.3">
      <c r="B11" s="676" t="s">
        <v>562</v>
      </c>
      <c r="C11" s="548" t="s">
        <v>534</v>
      </c>
      <c r="D11" s="77">
        <v>1204</v>
      </c>
      <c r="E11" s="448"/>
      <c r="F11" s="110">
        <v>1214</v>
      </c>
      <c r="G11" s="448"/>
      <c r="H11" s="77">
        <v>1226</v>
      </c>
      <c r="I11" s="450"/>
      <c r="J11" s="77">
        <v>1737</v>
      </c>
      <c r="K11" s="447"/>
      <c r="L11" s="77">
        <v>1738</v>
      </c>
      <c r="M11" s="447"/>
      <c r="N11" s="77">
        <v>1238</v>
      </c>
      <c r="O11" s="456"/>
      <c r="P11" s="111">
        <v>1250</v>
      </c>
      <c r="Q11" s="456"/>
      <c r="R11" s="77">
        <v>1264</v>
      </c>
      <c r="S11" s="450"/>
      <c r="T11" s="733" t="s">
        <v>534</v>
      </c>
    </row>
    <row r="12" spans="2:25" ht="27" customHeight="1" x14ac:dyDescent="0.3">
      <c r="B12" s="676" t="s">
        <v>419</v>
      </c>
      <c r="C12" s="547" t="s">
        <v>11</v>
      </c>
      <c r="D12" s="92">
        <v>1205</v>
      </c>
      <c r="E12" s="448"/>
      <c r="F12" s="112">
        <v>1215</v>
      </c>
      <c r="G12" s="448"/>
      <c r="H12" s="77">
        <v>1227</v>
      </c>
      <c r="I12" s="450"/>
      <c r="J12" s="77">
        <v>1739</v>
      </c>
      <c r="K12" s="447"/>
      <c r="L12" s="77">
        <v>1740</v>
      </c>
      <c r="M12" s="447"/>
      <c r="N12" s="77">
        <v>1239</v>
      </c>
      <c r="O12" s="456"/>
      <c r="P12" s="111">
        <v>1251</v>
      </c>
      <c r="Q12" s="456"/>
      <c r="R12" s="100"/>
      <c r="S12" s="459"/>
      <c r="T12" s="732" t="s">
        <v>11</v>
      </c>
    </row>
    <row r="13" spans="2:25" ht="27" customHeight="1" x14ac:dyDescent="0.3">
      <c r="B13" s="676" t="s">
        <v>420</v>
      </c>
      <c r="C13" s="549" t="s">
        <v>11</v>
      </c>
      <c r="D13" s="77">
        <v>1206</v>
      </c>
      <c r="E13" s="448"/>
      <c r="F13" s="110">
        <v>1216</v>
      </c>
      <c r="G13" s="448"/>
      <c r="H13" s="77">
        <v>1228</v>
      </c>
      <c r="I13" s="450"/>
      <c r="J13" s="77">
        <v>1741</v>
      </c>
      <c r="K13" s="447"/>
      <c r="L13" s="77">
        <v>1742</v>
      </c>
      <c r="M13" s="447"/>
      <c r="N13" s="77">
        <v>1240</v>
      </c>
      <c r="O13" s="456"/>
      <c r="P13" s="111">
        <v>1252</v>
      </c>
      <c r="Q13" s="456"/>
      <c r="R13" s="77">
        <v>1265</v>
      </c>
      <c r="S13" s="450"/>
      <c r="T13" s="734" t="s">
        <v>11</v>
      </c>
    </row>
    <row r="14" spans="2:25" ht="27" customHeight="1" x14ac:dyDescent="0.3">
      <c r="B14" s="676" t="s">
        <v>421</v>
      </c>
      <c r="C14" s="548" t="s">
        <v>534</v>
      </c>
      <c r="D14" s="77">
        <v>1207</v>
      </c>
      <c r="E14" s="448"/>
      <c r="F14" s="110">
        <v>1217</v>
      </c>
      <c r="G14" s="448"/>
      <c r="H14" s="77">
        <v>1229</v>
      </c>
      <c r="I14" s="450"/>
      <c r="J14" s="77">
        <v>1743</v>
      </c>
      <c r="K14" s="447"/>
      <c r="L14" s="77">
        <v>1744</v>
      </c>
      <c r="M14" s="447"/>
      <c r="N14" s="77">
        <v>1241</v>
      </c>
      <c r="O14" s="456"/>
      <c r="P14" s="111">
        <v>1253</v>
      </c>
      <c r="Q14" s="456"/>
      <c r="R14" s="77">
        <v>1266</v>
      </c>
      <c r="S14" s="450"/>
      <c r="T14" s="733" t="s">
        <v>534</v>
      </c>
    </row>
    <row r="15" spans="2:25" ht="27" customHeight="1" x14ac:dyDescent="0.3">
      <c r="B15" s="676" t="s">
        <v>563</v>
      </c>
      <c r="C15" s="548" t="s">
        <v>534</v>
      </c>
      <c r="D15" s="77">
        <v>1208</v>
      </c>
      <c r="E15" s="448"/>
      <c r="F15" s="110">
        <v>1218</v>
      </c>
      <c r="G15" s="448"/>
      <c r="H15" s="77">
        <v>1230</v>
      </c>
      <c r="I15" s="450"/>
      <c r="J15" s="77">
        <v>1745</v>
      </c>
      <c r="K15" s="447"/>
      <c r="L15" s="77">
        <v>1746</v>
      </c>
      <c r="M15" s="447"/>
      <c r="N15" s="77">
        <v>1242</v>
      </c>
      <c r="O15" s="456"/>
      <c r="P15" s="111">
        <v>1254</v>
      </c>
      <c r="Q15" s="456"/>
      <c r="R15" s="77">
        <v>1267</v>
      </c>
      <c r="S15" s="450"/>
      <c r="T15" s="733" t="s">
        <v>534</v>
      </c>
    </row>
    <row r="16" spans="2:25" ht="37.200000000000003" customHeight="1" thickBot="1" x14ac:dyDescent="0.35">
      <c r="B16" s="681" t="s">
        <v>423</v>
      </c>
      <c r="C16" s="550" t="s">
        <v>534</v>
      </c>
      <c r="D16" s="164">
        <v>1209</v>
      </c>
      <c r="E16" s="449"/>
      <c r="F16" s="165">
        <v>1219</v>
      </c>
      <c r="G16" s="449"/>
      <c r="H16" s="164">
        <v>1231</v>
      </c>
      <c r="I16" s="451"/>
      <c r="J16" s="164">
        <v>1747</v>
      </c>
      <c r="K16" s="454"/>
      <c r="L16" s="164">
        <v>1748</v>
      </c>
      <c r="M16" s="454"/>
      <c r="N16" s="164">
        <v>1243</v>
      </c>
      <c r="O16" s="457"/>
      <c r="P16" s="166">
        <v>1255</v>
      </c>
      <c r="Q16" s="457"/>
      <c r="R16" s="164">
        <v>1268</v>
      </c>
      <c r="S16" s="451"/>
      <c r="T16" s="735" t="s">
        <v>534</v>
      </c>
    </row>
    <row r="17" spans="2:25" s="284" customFormat="1" ht="27" customHeight="1" x14ac:dyDescent="0.3">
      <c r="B17" s="713" t="s">
        <v>424</v>
      </c>
      <c r="C17" s="568" t="s">
        <v>28</v>
      </c>
      <c r="D17" s="552">
        <v>1210</v>
      </c>
      <c r="E17" s="553"/>
      <c r="F17" s="554">
        <v>1220</v>
      </c>
      <c r="G17" s="553"/>
      <c r="H17" s="552">
        <v>1232</v>
      </c>
      <c r="I17" s="555"/>
      <c r="J17" s="552">
        <v>1749</v>
      </c>
      <c r="K17" s="553"/>
      <c r="L17" s="552">
        <v>1750</v>
      </c>
      <c r="M17" s="553"/>
      <c r="N17" s="552">
        <v>1244</v>
      </c>
      <c r="O17" s="569"/>
      <c r="P17" s="570">
        <v>1256</v>
      </c>
      <c r="Q17" s="569"/>
      <c r="R17" s="911">
        <v>1269</v>
      </c>
      <c r="S17" s="899"/>
      <c r="T17" s="916" t="s">
        <v>28</v>
      </c>
      <c r="U17" s="544"/>
      <c r="V17" s="544"/>
      <c r="W17" s="544"/>
      <c r="X17" s="544"/>
      <c r="Y17" s="544"/>
    </row>
    <row r="18" spans="2:25" s="284" customFormat="1" ht="27" customHeight="1" thickBot="1" x14ac:dyDescent="0.35">
      <c r="B18" s="736" t="s">
        <v>425</v>
      </c>
      <c r="C18" s="737" t="s">
        <v>28</v>
      </c>
      <c r="D18" s="738"/>
      <c r="E18" s="739"/>
      <c r="F18" s="740"/>
      <c r="G18" s="741"/>
      <c r="H18" s="742">
        <v>1233</v>
      </c>
      <c r="I18" s="743"/>
      <c r="J18" s="744"/>
      <c r="K18" s="745"/>
      <c r="L18" s="746">
        <v>1751</v>
      </c>
      <c r="M18" s="747"/>
      <c r="N18" s="748">
        <v>1245</v>
      </c>
      <c r="O18" s="749"/>
      <c r="P18" s="750">
        <v>1257</v>
      </c>
      <c r="Q18" s="751"/>
      <c r="R18" s="917"/>
      <c r="S18" s="918"/>
      <c r="T18" s="919" t="s">
        <v>28</v>
      </c>
      <c r="U18" s="544"/>
      <c r="V18" s="544"/>
      <c r="W18" s="544"/>
      <c r="X18" s="544"/>
      <c r="Y18" s="544"/>
    </row>
    <row r="19" spans="2:25" s="544" customFormat="1" ht="18" thickTop="1" x14ac:dyDescent="0.3"/>
    <row r="20" spans="2:25" s="544" customFormat="1" ht="17.399999999999999" x14ac:dyDescent="0.3"/>
    <row r="21" spans="2:25" s="544" customFormat="1" ht="17.399999999999999" x14ac:dyDescent="0.3"/>
    <row r="22" spans="2:25" s="544" customFormat="1" ht="17.399999999999999" x14ac:dyDescent="0.3"/>
    <row r="23" spans="2:25" s="544" customFormat="1" ht="17.399999999999999" x14ac:dyDescent="0.3"/>
    <row r="24" spans="2:25" s="544" customFormat="1" ht="17.399999999999999" x14ac:dyDescent="0.3"/>
    <row r="25" spans="2:25" s="544" customFormat="1" ht="17.399999999999999" x14ac:dyDescent="0.3"/>
    <row r="26" spans="2:25" s="544" customFormat="1" ht="17.399999999999999" x14ac:dyDescent="0.3"/>
    <row r="27" spans="2:25" s="544" customFormat="1" ht="17.399999999999999" x14ac:dyDescent="0.3"/>
    <row r="28" spans="2:25" s="544" customFormat="1" ht="17.399999999999999" x14ac:dyDescent="0.3"/>
    <row r="29" spans="2:25" s="544" customFormat="1" ht="17.399999999999999" x14ac:dyDescent="0.3"/>
    <row r="30" spans="2:25" s="544" customFormat="1" ht="17.399999999999999" x14ac:dyDescent="0.3"/>
    <row r="31" spans="2:25" s="544" customFormat="1" ht="17.399999999999999" x14ac:dyDescent="0.3"/>
    <row r="32" spans="2:25" s="544" customFormat="1" ht="17.399999999999999" x14ac:dyDescent="0.3"/>
    <row r="33" s="544" customFormat="1" ht="17.399999999999999" x14ac:dyDescent="0.3"/>
    <row r="34" s="544" customFormat="1" ht="17.399999999999999" x14ac:dyDescent="0.3"/>
    <row r="35" s="544" customFormat="1" ht="17.399999999999999" x14ac:dyDescent="0.3"/>
    <row r="36" s="544" customFormat="1" ht="17.399999999999999" x14ac:dyDescent="0.3"/>
  </sheetData>
  <mergeCells count="12">
    <mergeCell ref="B1:T1"/>
    <mergeCell ref="B3:B5"/>
    <mergeCell ref="D3:E5"/>
    <mergeCell ref="F3:G5"/>
    <mergeCell ref="H3:Q3"/>
    <mergeCell ref="R3:S5"/>
    <mergeCell ref="H4:M4"/>
    <mergeCell ref="N4:O5"/>
    <mergeCell ref="P4:Q5"/>
    <mergeCell ref="H5:I5"/>
    <mergeCell ref="J5:K5"/>
    <mergeCell ref="L5:M5"/>
  </mergeCells>
  <pageMargins left="0.23622047244094491" right="0.23622047244094491" top="0.74803149606299213" bottom="0.74803149606299213" header="0.31496062992125984" footer="0.31496062992125984"/>
  <pageSetup scale="37" orientation="landscape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7A9C-2A0D-4244-8169-D2724BB457DF}">
  <sheetPr>
    <tabColor rgb="FF0070C0"/>
    <pageSetUpPr fitToPage="1"/>
  </sheetPr>
  <dimension ref="B1:AB31"/>
  <sheetViews>
    <sheetView showGridLines="0" zoomScale="80" zoomScaleNormal="80" workbookViewId="0">
      <selection activeCell="K24" sqref="K24"/>
    </sheetView>
  </sheetViews>
  <sheetFormatPr baseColWidth="10" defaultRowHeight="19.8" x14ac:dyDescent="0.3"/>
  <cols>
    <col min="1" max="1" width="1.88671875" style="276" customWidth="1"/>
    <col min="2" max="2" width="75" style="276" customWidth="1"/>
    <col min="3" max="3" width="11.5546875" style="439"/>
    <col min="4" max="4" width="8.21875" style="276" customWidth="1"/>
    <col min="5" max="5" width="10.77734375" style="276" customWidth="1"/>
    <col min="6" max="6" width="8.6640625" style="276" customWidth="1"/>
    <col min="7" max="7" width="30.77734375" style="276" customWidth="1"/>
    <col min="8" max="8" width="7.88671875" style="276" customWidth="1"/>
    <col min="9" max="9" width="10.77734375" style="276" customWidth="1"/>
    <col min="10" max="10" width="8.6640625" style="276" customWidth="1"/>
    <col min="11" max="11" width="30.77734375" style="276" customWidth="1"/>
    <col min="12" max="12" width="8.109375" style="276" customWidth="1"/>
    <col min="13" max="13" width="10.77734375" style="276" customWidth="1"/>
    <col min="14" max="14" width="8.21875" style="276" customWidth="1"/>
    <col min="15" max="15" width="10.77734375" style="276" customWidth="1"/>
    <col min="16" max="16" width="8.44140625" style="276" customWidth="1"/>
    <col min="17" max="17" width="30.77734375" style="276" customWidth="1"/>
    <col min="18" max="18" width="8.33203125" style="276" customWidth="1"/>
    <col min="19" max="19" width="10.77734375" style="276" customWidth="1"/>
    <col min="20" max="20" width="11.5546875" style="439"/>
    <col min="21" max="28" width="11.5546875" style="544"/>
    <col min="29" max="16384" width="11.5546875" style="276"/>
  </cols>
  <sheetData>
    <row r="1" spans="2:28" ht="26.4" customHeight="1" thickBot="1" x14ac:dyDescent="0.35">
      <c r="B1" s="2110" t="s">
        <v>576</v>
      </c>
      <c r="C1" s="2149"/>
      <c r="D1" s="2149"/>
      <c r="E1" s="2149"/>
      <c r="F1" s="2149"/>
      <c r="G1" s="2149"/>
      <c r="H1" s="2149"/>
      <c r="I1" s="2149"/>
      <c r="J1" s="2149"/>
      <c r="K1" s="2149"/>
      <c r="L1" s="2149"/>
      <c r="M1" s="2149"/>
      <c r="N1" s="2149"/>
      <c r="O1" s="2149"/>
      <c r="P1" s="2149"/>
      <c r="Q1" s="2149"/>
      <c r="R1" s="2149"/>
      <c r="S1" s="2149"/>
      <c r="T1" s="2150"/>
    </row>
    <row r="2" spans="2:28" ht="20.399999999999999" thickBot="1" x14ac:dyDescent="0.35"/>
    <row r="3" spans="2:28" ht="30.6" customHeight="1" thickTop="1" thickBot="1" x14ac:dyDescent="0.35">
      <c r="B3" s="2173" t="s">
        <v>651</v>
      </c>
      <c r="C3" s="709"/>
      <c r="D3" s="2189" t="s">
        <v>427</v>
      </c>
      <c r="E3" s="2189"/>
      <c r="F3" s="2189"/>
      <c r="G3" s="2189"/>
      <c r="H3" s="2189"/>
      <c r="I3" s="2189"/>
      <c r="J3" s="2189"/>
      <c r="K3" s="2189"/>
      <c r="L3" s="2189"/>
      <c r="M3" s="2189"/>
      <c r="N3" s="2190" t="s">
        <v>428</v>
      </c>
      <c r="O3" s="2191"/>
      <c r="P3" s="2191"/>
      <c r="Q3" s="2191"/>
      <c r="R3" s="2191"/>
      <c r="S3" s="2191"/>
      <c r="T3" s="710"/>
    </row>
    <row r="4" spans="2:28" ht="20.399999999999999" thickBot="1" x14ac:dyDescent="0.35">
      <c r="B4" s="2174"/>
      <c r="C4" s="329"/>
      <c r="D4" s="1985" t="s">
        <v>244</v>
      </c>
      <c r="E4" s="1985"/>
      <c r="F4" s="1985"/>
      <c r="G4" s="1985"/>
      <c r="H4" s="1988" t="s">
        <v>429</v>
      </c>
      <c r="I4" s="1985"/>
      <c r="J4" s="1985"/>
      <c r="K4" s="1986"/>
      <c r="L4" s="1985" t="s">
        <v>430</v>
      </c>
      <c r="M4" s="1985"/>
      <c r="N4" s="2192" t="s">
        <v>431</v>
      </c>
      <c r="O4" s="2193"/>
      <c r="P4" s="2196" t="s">
        <v>432</v>
      </c>
      <c r="Q4" s="2193"/>
      <c r="R4" s="2196" t="s">
        <v>430</v>
      </c>
      <c r="S4" s="2193"/>
      <c r="T4" s="711"/>
    </row>
    <row r="5" spans="2:28" ht="42" customHeight="1" thickBot="1" x14ac:dyDescent="0.35">
      <c r="B5" s="2174"/>
      <c r="C5" s="329"/>
      <c r="D5" s="1985" t="s">
        <v>431</v>
      </c>
      <c r="E5" s="1985"/>
      <c r="F5" s="2198" t="s">
        <v>432</v>
      </c>
      <c r="G5" s="1985"/>
      <c r="H5" s="1988" t="s">
        <v>431</v>
      </c>
      <c r="I5" s="1985"/>
      <c r="J5" s="2198" t="s">
        <v>432</v>
      </c>
      <c r="K5" s="1986"/>
      <c r="L5" s="1987"/>
      <c r="M5" s="1987"/>
      <c r="N5" s="2194"/>
      <c r="O5" s="2195"/>
      <c r="P5" s="2197"/>
      <c r="Q5" s="2195"/>
      <c r="R5" s="2197"/>
      <c r="S5" s="2195"/>
      <c r="T5" s="711"/>
    </row>
    <row r="6" spans="2:28" s="284" customFormat="1" ht="27" customHeight="1" thickTop="1" x14ac:dyDescent="0.3">
      <c r="B6" s="996" t="s">
        <v>659</v>
      </c>
      <c r="C6" s="997" t="s">
        <v>11</v>
      </c>
      <c r="D6" s="998">
        <v>1270</v>
      </c>
      <c r="E6" s="999"/>
      <c r="F6" s="998">
        <v>1279</v>
      </c>
      <c r="G6" s="1000"/>
      <c r="H6" s="998">
        <v>1288</v>
      </c>
      <c r="I6" s="1001"/>
      <c r="J6" s="998">
        <v>1301</v>
      </c>
      <c r="K6" s="1001"/>
      <c r="L6" s="998">
        <v>1313</v>
      </c>
      <c r="M6" s="1001"/>
      <c r="N6" s="1002">
        <v>1324</v>
      </c>
      <c r="O6" s="1003"/>
      <c r="P6" s="1002">
        <v>1335</v>
      </c>
      <c r="Q6" s="1003"/>
      <c r="R6" s="1002">
        <v>1346</v>
      </c>
      <c r="S6" s="1003"/>
      <c r="T6" s="1004" t="s">
        <v>11</v>
      </c>
      <c r="U6" s="544"/>
      <c r="V6" s="544"/>
      <c r="W6" s="544"/>
      <c r="X6" s="544"/>
      <c r="Y6" s="544"/>
      <c r="Z6" s="544"/>
      <c r="AA6" s="544"/>
      <c r="AB6" s="544"/>
    </row>
    <row r="7" spans="2:28" s="284" customFormat="1" ht="27" customHeight="1" thickBot="1" x14ac:dyDescent="0.35">
      <c r="B7" s="851" t="s">
        <v>736</v>
      </c>
      <c r="C7" s="1005" t="s">
        <v>534</v>
      </c>
      <c r="D7" s="746">
        <v>1821</v>
      </c>
      <c r="E7" s="1006"/>
      <c r="F7" s="746">
        <v>1822</v>
      </c>
      <c r="G7" s="1007"/>
      <c r="H7" s="746">
        <v>1289</v>
      </c>
      <c r="I7" s="743"/>
      <c r="J7" s="746">
        <v>1302</v>
      </c>
      <c r="K7" s="743"/>
      <c r="L7" s="856"/>
      <c r="M7" s="1008"/>
      <c r="N7" s="1009"/>
      <c r="O7" s="1010"/>
      <c r="P7" s="1009"/>
      <c r="Q7" s="1010"/>
      <c r="R7" s="1009"/>
      <c r="S7" s="1010"/>
      <c r="T7" s="1011" t="s">
        <v>534</v>
      </c>
      <c r="U7" s="544"/>
      <c r="V7" s="544"/>
      <c r="W7" s="544"/>
      <c r="X7" s="544"/>
      <c r="Y7" s="544"/>
      <c r="Z7" s="544"/>
      <c r="AA7" s="544"/>
      <c r="AB7" s="544"/>
    </row>
    <row r="8" spans="2:28" ht="30" customHeight="1" thickTop="1" x14ac:dyDescent="0.3">
      <c r="B8" s="684" t="s">
        <v>641</v>
      </c>
      <c r="C8" s="442" t="s">
        <v>534</v>
      </c>
      <c r="D8" s="186"/>
      <c r="E8" s="472"/>
      <c r="F8" s="186"/>
      <c r="G8" s="477"/>
      <c r="H8" s="186"/>
      <c r="I8" s="436"/>
      <c r="J8" s="186"/>
      <c r="K8" s="437"/>
      <c r="L8" s="186"/>
      <c r="M8" s="436"/>
      <c r="N8" s="104">
        <v>1325</v>
      </c>
      <c r="O8" s="995"/>
      <c r="P8" s="104">
        <v>1336</v>
      </c>
      <c r="Q8" s="995"/>
      <c r="R8" s="186"/>
      <c r="S8" s="436"/>
      <c r="T8" s="716" t="s">
        <v>534</v>
      </c>
    </row>
    <row r="9" spans="2:28" ht="27" customHeight="1" x14ac:dyDescent="0.3">
      <c r="B9" s="676" t="s">
        <v>396</v>
      </c>
      <c r="C9" s="443" t="s">
        <v>11</v>
      </c>
      <c r="D9" s="132">
        <v>1271</v>
      </c>
      <c r="E9" s="473"/>
      <c r="F9" s="132">
        <v>1280</v>
      </c>
      <c r="G9" s="478"/>
      <c r="H9" s="132">
        <v>1290</v>
      </c>
      <c r="I9" s="482"/>
      <c r="J9" s="132">
        <v>1303</v>
      </c>
      <c r="K9" s="448"/>
      <c r="L9" s="132">
        <v>1314</v>
      </c>
      <c r="M9" s="448"/>
      <c r="N9" s="132">
        <v>1326</v>
      </c>
      <c r="O9" s="482"/>
      <c r="P9" s="132">
        <v>1337</v>
      </c>
      <c r="Q9" s="482"/>
      <c r="R9" s="132">
        <v>1347</v>
      </c>
      <c r="S9" s="448"/>
      <c r="T9" s="717" t="s">
        <v>11</v>
      </c>
    </row>
    <row r="10" spans="2:28" ht="27" customHeight="1" x14ac:dyDescent="0.3">
      <c r="B10" s="676" t="s">
        <v>397</v>
      </c>
      <c r="C10" s="444" t="s">
        <v>534</v>
      </c>
      <c r="D10" s="132">
        <v>1272</v>
      </c>
      <c r="E10" s="473"/>
      <c r="F10" s="132">
        <v>1281</v>
      </c>
      <c r="G10" s="478"/>
      <c r="H10" s="132">
        <v>1291</v>
      </c>
      <c r="I10" s="482"/>
      <c r="J10" s="132">
        <v>1304</v>
      </c>
      <c r="K10" s="448"/>
      <c r="L10" s="132">
        <v>1315</v>
      </c>
      <c r="M10" s="448"/>
      <c r="N10" s="132">
        <v>1327</v>
      </c>
      <c r="O10" s="482"/>
      <c r="P10" s="132">
        <v>1338</v>
      </c>
      <c r="Q10" s="482"/>
      <c r="R10" s="132">
        <v>1348</v>
      </c>
      <c r="S10" s="448"/>
      <c r="T10" s="718" t="s">
        <v>534</v>
      </c>
    </row>
    <row r="11" spans="2:28" ht="27" customHeight="1" x14ac:dyDescent="0.3">
      <c r="B11" s="676" t="s">
        <v>570</v>
      </c>
      <c r="C11" s="443" t="s">
        <v>11</v>
      </c>
      <c r="D11" s="125"/>
      <c r="E11" s="474"/>
      <c r="F11" s="125"/>
      <c r="G11" s="479"/>
      <c r="H11" s="132">
        <v>1292</v>
      </c>
      <c r="I11" s="482"/>
      <c r="J11" s="132">
        <v>1305</v>
      </c>
      <c r="K11" s="448"/>
      <c r="L11" s="132">
        <v>1316</v>
      </c>
      <c r="M11" s="448"/>
      <c r="N11" s="125"/>
      <c r="O11" s="483"/>
      <c r="P11" s="125"/>
      <c r="Q11" s="483"/>
      <c r="R11" s="125"/>
      <c r="S11" s="483"/>
      <c r="T11" s="717" t="s">
        <v>11</v>
      </c>
    </row>
    <row r="12" spans="2:28" ht="27" customHeight="1" x14ac:dyDescent="0.3">
      <c r="B12" s="676" t="s">
        <v>737</v>
      </c>
      <c r="C12" s="443" t="s">
        <v>11</v>
      </c>
      <c r="D12" s="132">
        <v>1273</v>
      </c>
      <c r="E12" s="473"/>
      <c r="F12" s="132">
        <v>1282</v>
      </c>
      <c r="G12" s="480"/>
      <c r="H12" s="132">
        <v>1293</v>
      </c>
      <c r="I12" s="482"/>
      <c r="J12" s="132">
        <v>1306</v>
      </c>
      <c r="K12" s="448"/>
      <c r="L12" s="132">
        <v>1317</v>
      </c>
      <c r="M12" s="448"/>
      <c r="N12" s="132">
        <v>1328</v>
      </c>
      <c r="O12" s="482"/>
      <c r="P12" s="132">
        <v>1339</v>
      </c>
      <c r="Q12" s="482"/>
      <c r="R12" s="132">
        <v>1349</v>
      </c>
      <c r="S12" s="448"/>
      <c r="T12" s="717" t="s">
        <v>11</v>
      </c>
    </row>
    <row r="13" spans="2:28" ht="27" customHeight="1" x14ac:dyDescent="0.3">
      <c r="B13" s="676" t="s">
        <v>420</v>
      </c>
      <c r="C13" s="443" t="s">
        <v>11</v>
      </c>
      <c r="D13" s="132">
        <v>1274</v>
      </c>
      <c r="E13" s="473"/>
      <c r="F13" s="132">
        <v>1283</v>
      </c>
      <c r="G13" s="480"/>
      <c r="H13" s="132">
        <v>1294</v>
      </c>
      <c r="I13" s="482"/>
      <c r="J13" s="132">
        <v>1307</v>
      </c>
      <c r="K13" s="448"/>
      <c r="L13" s="132">
        <v>1318</v>
      </c>
      <c r="M13" s="448"/>
      <c r="N13" s="132">
        <v>1329</v>
      </c>
      <c r="O13" s="482"/>
      <c r="P13" s="132">
        <v>1340</v>
      </c>
      <c r="Q13" s="482"/>
      <c r="R13" s="132">
        <v>1350</v>
      </c>
      <c r="S13" s="448"/>
      <c r="T13" s="717" t="s">
        <v>11</v>
      </c>
    </row>
    <row r="14" spans="2:28" ht="27" customHeight="1" x14ac:dyDescent="0.3">
      <c r="B14" s="676" t="s">
        <v>421</v>
      </c>
      <c r="C14" s="444" t="s">
        <v>534</v>
      </c>
      <c r="D14" s="132">
        <v>1275</v>
      </c>
      <c r="E14" s="473"/>
      <c r="F14" s="132">
        <v>1284</v>
      </c>
      <c r="G14" s="480"/>
      <c r="H14" s="132">
        <v>1295</v>
      </c>
      <c r="I14" s="482"/>
      <c r="J14" s="132">
        <v>1308</v>
      </c>
      <c r="K14" s="448"/>
      <c r="L14" s="132">
        <v>1319</v>
      </c>
      <c r="M14" s="448"/>
      <c r="N14" s="132">
        <v>1330</v>
      </c>
      <c r="O14" s="482"/>
      <c r="P14" s="132">
        <v>1341</v>
      </c>
      <c r="Q14" s="482"/>
      <c r="R14" s="132">
        <v>1351</v>
      </c>
      <c r="S14" s="448"/>
      <c r="T14" s="718" t="s">
        <v>534</v>
      </c>
    </row>
    <row r="15" spans="2:28" ht="27" customHeight="1" x14ac:dyDescent="0.3">
      <c r="B15" s="676" t="s">
        <v>738</v>
      </c>
      <c r="C15" s="444" t="s">
        <v>534</v>
      </c>
      <c r="D15" s="132">
        <v>1276</v>
      </c>
      <c r="E15" s="473"/>
      <c r="F15" s="132">
        <v>1285</v>
      </c>
      <c r="G15" s="480"/>
      <c r="H15" s="132">
        <v>1296</v>
      </c>
      <c r="I15" s="482"/>
      <c r="J15" s="132">
        <v>1309</v>
      </c>
      <c r="K15" s="448"/>
      <c r="L15" s="132">
        <v>1320</v>
      </c>
      <c r="M15" s="448"/>
      <c r="N15" s="132">
        <v>1331</v>
      </c>
      <c r="O15" s="482"/>
      <c r="P15" s="132">
        <v>1342</v>
      </c>
      <c r="Q15" s="482"/>
      <c r="R15" s="132">
        <v>1352</v>
      </c>
      <c r="S15" s="448"/>
      <c r="T15" s="718" t="s">
        <v>534</v>
      </c>
    </row>
    <row r="16" spans="2:28" ht="27" customHeight="1" x14ac:dyDescent="0.3">
      <c r="B16" s="676" t="s">
        <v>663</v>
      </c>
      <c r="C16" s="444" t="s">
        <v>534</v>
      </c>
      <c r="D16" s="132">
        <v>1277</v>
      </c>
      <c r="E16" s="473"/>
      <c r="F16" s="132">
        <v>1286</v>
      </c>
      <c r="G16" s="480"/>
      <c r="H16" s="132">
        <v>1297</v>
      </c>
      <c r="I16" s="482"/>
      <c r="J16" s="132">
        <v>1310</v>
      </c>
      <c r="K16" s="448"/>
      <c r="L16" s="132">
        <v>1321</v>
      </c>
      <c r="M16" s="448"/>
      <c r="N16" s="132">
        <v>1332</v>
      </c>
      <c r="O16" s="482"/>
      <c r="P16" s="132">
        <v>1343</v>
      </c>
      <c r="Q16" s="482"/>
      <c r="R16" s="132">
        <v>1353</v>
      </c>
      <c r="S16" s="448"/>
      <c r="T16" s="718" t="s">
        <v>534</v>
      </c>
    </row>
    <row r="17" spans="2:28" ht="27" customHeight="1" thickBot="1" x14ac:dyDescent="0.35">
      <c r="B17" s="681" t="s">
        <v>739</v>
      </c>
      <c r="C17" s="445" t="s">
        <v>534</v>
      </c>
      <c r="D17" s="201"/>
      <c r="E17" s="475"/>
      <c r="F17" s="201"/>
      <c r="G17" s="481"/>
      <c r="H17" s="208">
        <v>1298</v>
      </c>
      <c r="I17" s="994"/>
      <c r="J17" s="208">
        <v>1311</v>
      </c>
      <c r="K17" s="449"/>
      <c r="L17" s="208">
        <v>1322</v>
      </c>
      <c r="M17" s="449"/>
      <c r="N17" s="208">
        <v>1333</v>
      </c>
      <c r="O17" s="994"/>
      <c r="P17" s="208">
        <v>1344</v>
      </c>
      <c r="Q17" s="994"/>
      <c r="R17" s="208">
        <v>1354</v>
      </c>
      <c r="S17" s="449"/>
      <c r="T17" s="719" t="s">
        <v>534</v>
      </c>
    </row>
    <row r="18" spans="2:28" s="284" customFormat="1" ht="27" customHeight="1" x14ac:dyDescent="0.3">
      <c r="B18" s="713" t="s">
        <v>424</v>
      </c>
      <c r="C18" s="574" t="s">
        <v>28</v>
      </c>
      <c r="D18" s="556">
        <v>1278</v>
      </c>
      <c r="E18" s="572"/>
      <c r="F18" s="556">
        <v>1287</v>
      </c>
      <c r="G18" s="573"/>
      <c r="H18" s="556">
        <v>1312</v>
      </c>
      <c r="I18" s="553"/>
      <c r="J18" s="556">
        <v>1300</v>
      </c>
      <c r="K18" s="553"/>
      <c r="L18" s="556">
        <v>1323</v>
      </c>
      <c r="M18" s="553"/>
      <c r="N18" s="882">
        <v>1334</v>
      </c>
      <c r="O18" s="883"/>
      <c r="P18" s="882">
        <v>1345</v>
      </c>
      <c r="Q18" s="883"/>
      <c r="R18" s="882">
        <v>1355</v>
      </c>
      <c r="S18" s="883"/>
      <c r="T18" s="720" t="s">
        <v>28</v>
      </c>
      <c r="U18" s="544"/>
      <c r="V18" s="544"/>
      <c r="W18" s="544"/>
      <c r="X18" s="544"/>
      <c r="Y18" s="544"/>
      <c r="Z18" s="544"/>
      <c r="AA18" s="544"/>
      <c r="AB18" s="544"/>
    </row>
    <row r="19" spans="2:28" s="284" customFormat="1" ht="27" customHeight="1" thickBot="1" x14ac:dyDescent="0.35">
      <c r="B19" s="721" t="s">
        <v>425</v>
      </c>
      <c r="C19" s="722" t="s">
        <v>28</v>
      </c>
      <c r="D19" s="723">
        <v>1723</v>
      </c>
      <c r="E19" s="724"/>
      <c r="F19" s="723">
        <v>1724</v>
      </c>
      <c r="G19" s="725"/>
      <c r="H19" s="723">
        <v>1299</v>
      </c>
      <c r="I19" s="726"/>
      <c r="J19" s="723">
        <v>1373</v>
      </c>
      <c r="K19" s="726"/>
      <c r="L19" s="727"/>
      <c r="M19" s="728"/>
      <c r="N19" s="884"/>
      <c r="O19" s="885"/>
      <c r="P19" s="884"/>
      <c r="Q19" s="885"/>
      <c r="R19" s="884"/>
      <c r="S19" s="885"/>
      <c r="T19" s="729" t="s">
        <v>28</v>
      </c>
      <c r="U19" s="544"/>
      <c r="V19" s="544"/>
      <c r="W19" s="544"/>
      <c r="X19" s="544"/>
      <c r="Y19" s="544"/>
      <c r="Z19" s="544"/>
      <c r="AA19" s="544"/>
      <c r="AB19" s="544"/>
    </row>
    <row r="20" spans="2:28" s="544" customFormat="1" ht="18" thickTop="1" x14ac:dyDescent="0.3"/>
    <row r="21" spans="2:28" s="544" customFormat="1" ht="17.399999999999999" x14ac:dyDescent="0.3"/>
    <row r="22" spans="2:28" s="544" customFormat="1" ht="17.399999999999999" x14ac:dyDescent="0.3"/>
    <row r="23" spans="2:28" s="544" customFormat="1" ht="17.399999999999999" x14ac:dyDescent="0.3"/>
    <row r="24" spans="2:28" s="544" customFormat="1" ht="17.399999999999999" x14ac:dyDescent="0.3"/>
    <row r="25" spans="2:28" s="544" customFormat="1" ht="17.399999999999999" x14ac:dyDescent="0.3"/>
    <row r="26" spans="2:28" s="544" customFormat="1" ht="17.399999999999999" x14ac:dyDescent="0.3"/>
    <row r="27" spans="2:28" s="544" customFormat="1" ht="17.399999999999999" x14ac:dyDescent="0.3"/>
    <row r="28" spans="2:28" s="544" customFormat="1" ht="17.399999999999999" x14ac:dyDescent="0.3"/>
    <row r="29" spans="2:28" s="544" customFormat="1" ht="17.399999999999999" x14ac:dyDescent="0.3"/>
    <row r="30" spans="2:28" s="544" customFormat="1" ht="17.399999999999999" x14ac:dyDescent="0.3"/>
    <row r="31" spans="2:28" s="544" customFormat="1" ht="17.399999999999999" x14ac:dyDescent="0.3"/>
  </sheetData>
  <mergeCells count="14">
    <mergeCell ref="B1:T1"/>
    <mergeCell ref="B3:B5"/>
    <mergeCell ref="D3:M3"/>
    <mergeCell ref="N3:S3"/>
    <mergeCell ref="D4:G4"/>
    <mergeCell ref="H4:K4"/>
    <mergeCell ref="L4:M5"/>
    <mergeCell ref="N4:O5"/>
    <mergeCell ref="P4:Q5"/>
    <mergeCell ref="R4:S5"/>
    <mergeCell ref="D5:E5"/>
    <mergeCell ref="F5:G5"/>
    <mergeCell ref="H5:I5"/>
    <mergeCell ref="J5:K5"/>
  </mergeCells>
  <pageMargins left="0.23622047244094491" right="0.23622047244094491" top="0.74803149606299213" bottom="0.74803149606299213" header="0.31496062992125984" footer="0.31496062992125984"/>
  <pageSetup scale="43" orientation="landscape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63E6-2647-4ECF-B667-9B73B2386526}">
  <sheetPr>
    <tabColor rgb="FF92D050"/>
    <pageSetUpPr fitToPage="1"/>
  </sheetPr>
  <dimension ref="B1:G34"/>
  <sheetViews>
    <sheetView topLeftCell="B1" zoomScale="80" zoomScaleNormal="80" workbookViewId="0">
      <selection activeCell="D20" sqref="D20:D24"/>
    </sheetView>
  </sheetViews>
  <sheetFormatPr baseColWidth="10" defaultRowHeight="16.2" x14ac:dyDescent="0.3"/>
  <cols>
    <col min="1" max="1" width="51.44140625" style="928" customWidth="1"/>
    <col min="2" max="2" width="15" style="929" customWidth="1"/>
    <col min="3" max="3" width="36.33203125" style="930" customWidth="1"/>
    <col min="4" max="4" width="30.5546875" style="982" customWidth="1"/>
    <col min="5" max="5" width="24.77734375" style="924" customWidth="1"/>
    <col min="6" max="6" width="21.44140625" style="927" customWidth="1"/>
    <col min="7" max="7" width="123.33203125" style="928" customWidth="1"/>
    <col min="8" max="16384" width="11.5546875" style="928"/>
  </cols>
  <sheetData>
    <row r="1" spans="2:7" x14ac:dyDescent="0.3">
      <c r="B1" s="925" t="s">
        <v>769</v>
      </c>
      <c r="C1" s="926"/>
    </row>
    <row r="2" spans="2:7" ht="16.8" thickBot="1" x14ac:dyDescent="0.35"/>
    <row r="3" spans="2:7" s="931" customFormat="1" ht="36" customHeight="1" thickTop="1" thickBot="1" x14ac:dyDescent="0.35">
      <c r="B3" s="959" t="s">
        <v>541</v>
      </c>
      <c r="C3" s="960" t="s">
        <v>694</v>
      </c>
      <c r="D3" s="983" t="s">
        <v>542</v>
      </c>
      <c r="E3" s="961" t="s">
        <v>712</v>
      </c>
      <c r="F3" s="962" t="s">
        <v>763</v>
      </c>
      <c r="G3" s="953" t="s">
        <v>770</v>
      </c>
    </row>
    <row r="4" spans="2:7" ht="19.95" customHeight="1" thickTop="1" x14ac:dyDescent="0.3">
      <c r="B4" s="937">
        <v>1</v>
      </c>
      <c r="C4" s="938" t="s">
        <v>695</v>
      </c>
      <c r="D4" s="984" t="s">
        <v>547</v>
      </c>
      <c r="E4" s="939" t="s">
        <v>762</v>
      </c>
      <c r="F4" s="963">
        <v>4</v>
      </c>
      <c r="G4" s="954" t="s">
        <v>544</v>
      </c>
    </row>
    <row r="5" spans="2:7" ht="19.95" customHeight="1" x14ac:dyDescent="0.3">
      <c r="B5" s="940">
        <f>B4+1</f>
        <v>2</v>
      </c>
      <c r="C5" s="936" t="s">
        <v>697</v>
      </c>
      <c r="D5" s="985" t="s">
        <v>547</v>
      </c>
      <c r="E5" s="941" t="s">
        <v>762</v>
      </c>
      <c r="F5" s="964">
        <v>3</v>
      </c>
      <c r="G5" s="955" t="s">
        <v>543</v>
      </c>
    </row>
    <row r="6" spans="2:7" ht="19.95" customHeight="1" x14ac:dyDescent="0.3">
      <c r="B6" s="940">
        <f t="shared" ref="B6:B27" si="0">B5+1</f>
        <v>3</v>
      </c>
      <c r="C6" s="936" t="s">
        <v>698</v>
      </c>
      <c r="D6" s="985" t="s">
        <v>547</v>
      </c>
      <c r="E6" s="941" t="s">
        <v>762</v>
      </c>
      <c r="F6" s="964">
        <v>1</v>
      </c>
      <c r="G6" s="955" t="s">
        <v>545</v>
      </c>
    </row>
    <row r="7" spans="2:7" ht="37.799999999999997" customHeight="1" x14ac:dyDescent="0.3">
      <c r="B7" s="940">
        <f t="shared" si="0"/>
        <v>4</v>
      </c>
      <c r="C7" s="942" t="s">
        <v>714</v>
      </c>
      <c r="D7" s="985" t="s">
        <v>547</v>
      </c>
      <c r="E7" s="941" t="s">
        <v>762</v>
      </c>
      <c r="F7" s="964">
        <v>6</v>
      </c>
      <c r="G7" s="955" t="s">
        <v>750</v>
      </c>
    </row>
    <row r="8" spans="2:7" ht="19.95" customHeight="1" thickBot="1" x14ac:dyDescent="0.35">
      <c r="B8" s="944">
        <f t="shared" si="0"/>
        <v>5</v>
      </c>
      <c r="C8" s="945" t="s">
        <v>699</v>
      </c>
      <c r="D8" s="986" t="s">
        <v>547</v>
      </c>
      <c r="E8" s="946" t="s">
        <v>762</v>
      </c>
      <c r="F8" s="965">
        <v>1</v>
      </c>
      <c r="G8" s="956" t="s">
        <v>546</v>
      </c>
    </row>
    <row r="9" spans="2:7" ht="19.95" customHeight="1" thickTop="1" x14ac:dyDescent="0.3">
      <c r="B9" s="937">
        <f t="shared" si="0"/>
        <v>6</v>
      </c>
      <c r="C9" s="938" t="s">
        <v>696</v>
      </c>
      <c r="D9" s="984" t="s">
        <v>555</v>
      </c>
      <c r="E9" s="939" t="s">
        <v>762</v>
      </c>
      <c r="F9" s="963">
        <v>6</v>
      </c>
      <c r="G9" s="957" t="s">
        <v>557</v>
      </c>
    </row>
    <row r="10" spans="2:7" ht="19.95" customHeight="1" x14ac:dyDescent="0.3">
      <c r="B10" s="940">
        <f t="shared" si="0"/>
        <v>7</v>
      </c>
      <c r="C10" s="936" t="s">
        <v>700</v>
      </c>
      <c r="D10" s="985" t="s">
        <v>555</v>
      </c>
      <c r="E10" s="943" t="s">
        <v>767</v>
      </c>
      <c r="F10" s="966">
        <v>0</v>
      </c>
      <c r="G10" s="955" t="s">
        <v>556</v>
      </c>
    </row>
    <row r="11" spans="2:7" ht="19.95" customHeight="1" x14ac:dyDescent="0.3">
      <c r="B11" s="940">
        <f t="shared" si="0"/>
        <v>8</v>
      </c>
      <c r="C11" s="936" t="s">
        <v>701</v>
      </c>
      <c r="D11" s="985" t="s">
        <v>554</v>
      </c>
      <c r="E11" s="941" t="s">
        <v>762</v>
      </c>
      <c r="F11" s="964">
        <v>1</v>
      </c>
      <c r="G11" s="955" t="s">
        <v>549</v>
      </c>
    </row>
    <row r="12" spans="2:7" ht="19.95" customHeight="1" x14ac:dyDescent="0.3">
      <c r="B12" s="940">
        <f t="shared" si="0"/>
        <v>9</v>
      </c>
      <c r="C12" s="936" t="s">
        <v>702</v>
      </c>
      <c r="D12" s="985" t="s">
        <v>554</v>
      </c>
      <c r="E12" s="941" t="s">
        <v>762</v>
      </c>
      <c r="F12" s="964">
        <v>4</v>
      </c>
      <c r="G12" s="955" t="s">
        <v>550</v>
      </c>
    </row>
    <row r="13" spans="2:7" ht="19.95" customHeight="1" x14ac:dyDescent="0.3">
      <c r="B13" s="940">
        <f t="shared" si="0"/>
        <v>10</v>
      </c>
      <c r="C13" s="936" t="s">
        <v>703</v>
      </c>
      <c r="D13" s="987" t="s">
        <v>548</v>
      </c>
      <c r="E13" s="933" t="s">
        <v>762</v>
      </c>
      <c r="F13" s="967">
        <v>4</v>
      </c>
      <c r="G13" s="955" t="s">
        <v>551</v>
      </c>
    </row>
    <row r="14" spans="2:7" ht="19.95" customHeight="1" thickBot="1" x14ac:dyDescent="0.35">
      <c r="B14" s="944">
        <f t="shared" si="0"/>
        <v>11</v>
      </c>
      <c r="C14" s="945" t="s">
        <v>704</v>
      </c>
      <c r="D14" s="988" t="s">
        <v>548</v>
      </c>
      <c r="E14" s="947" t="s">
        <v>767</v>
      </c>
      <c r="F14" s="968">
        <v>0</v>
      </c>
      <c r="G14" s="956" t="s">
        <v>552</v>
      </c>
    </row>
    <row r="15" spans="2:7" ht="19.95" customHeight="1" thickTop="1" x14ac:dyDescent="0.3">
      <c r="B15" s="937">
        <f t="shared" si="0"/>
        <v>12</v>
      </c>
      <c r="C15" s="938" t="s">
        <v>705</v>
      </c>
      <c r="D15" s="989" t="s">
        <v>729</v>
      </c>
      <c r="E15" s="948" t="s">
        <v>762</v>
      </c>
      <c r="F15" s="969">
        <v>1</v>
      </c>
      <c r="G15" s="957" t="s">
        <v>751</v>
      </c>
    </row>
    <row r="16" spans="2:7" ht="19.95" customHeight="1" x14ac:dyDescent="0.3">
      <c r="B16" s="940">
        <f t="shared" si="0"/>
        <v>13</v>
      </c>
      <c r="C16" s="936" t="s">
        <v>405</v>
      </c>
      <c r="D16" s="987" t="s">
        <v>548</v>
      </c>
      <c r="E16" s="933" t="s">
        <v>762</v>
      </c>
      <c r="F16" s="967">
        <v>2</v>
      </c>
      <c r="G16" s="955" t="s">
        <v>553</v>
      </c>
    </row>
    <row r="17" spans="2:7" ht="19.95" customHeight="1" x14ac:dyDescent="0.3">
      <c r="B17" s="940">
        <f t="shared" si="0"/>
        <v>14</v>
      </c>
      <c r="C17" s="936" t="s">
        <v>706</v>
      </c>
      <c r="D17" s="987" t="s">
        <v>729</v>
      </c>
      <c r="E17" s="933" t="s">
        <v>762</v>
      </c>
      <c r="F17" s="967">
        <v>3</v>
      </c>
      <c r="G17" s="955" t="s">
        <v>752</v>
      </c>
    </row>
    <row r="18" spans="2:7" ht="19.95" customHeight="1" x14ac:dyDescent="0.3">
      <c r="B18" s="940">
        <f t="shared" si="0"/>
        <v>15</v>
      </c>
      <c r="C18" s="936" t="s">
        <v>707</v>
      </c>
      <c r="D18" s="987" t="s">
        <v>548</v>
      </c>
      <c r="E18" s="932" t="s">
        <v>767</v>
      </c>
      <c r="F18" s="970">
        <v>0</v>
      </c>
      <c r="G18" s="955" t="s">
        <v>753</v>
      </c>
    </row>
    <row r="19" spans="2:7" ht="19.95" customHeight="1" thickBot="1" x14ac:dyDescent="0.35">
      <c r="B19" s="944">
        <f t="shared" si="0"/>
        <v>16</v>
      </c>
      <c r="C19" s="945" t="s">
        <v>708</v>
      </c>
      <c r="D19" s="988" t="s">
        <v>730</v>
      </c>
      <c r="E19" s="947" t="s">
        <v>767</v>
      </c>
      <c r="F19" s="968">
        <v>0</v>
      </c>
      <c r="G19" s="956" t="s">
        <v>754</v>
      </c>
    </row>
    <row r="20" spans="2:7" ht="19.95" customHeight="1" thickTop="1" x14ac:dyDescent="0.3">
      <c r="B20" s="937">
        <f t="shared" si="0"/>
        <v>17</v>
      </c>
      <c r="C20" s="938" t="s">
        <v>709</v>
      </c>
      <c r="D20" s="1294" t="s">
        <v>573</v>
      </c>
      <c r="E20" s="948" t="s">
        <v>762</v>
      </c>
      <c r="F20" s="969">
        <v>7</v>
      </c>
      <c r="G20" s="957" t="s">
        <v>755</v>
      </c>
    </row>
    <row r="21" spans="2:7" ht="19.95" customHeight="1" x14ac:dyDescent="0.3">
      <c r="B21" s="940">
        <f t="shared" si="0"/>
        <v>18</v>
      </c>
      <c r="C21" s="936" t="s">
        <v>405</v>
      </c>
      <c r="D21" s="1295"/>
      <c r="E21" s="933" t="s">
        <v>762</v>
      </c>
      <c r="F21" s="967">
        <v>2</v>
      </c>
      <c r="G21" s="955" t="s">
        <v>756</v>
      </c>
    </row>
    <row r="22" spans="2:7" ht="19.95" customHeight="1" x14ac:dyDescent="0.3">
      <c r="B22" s="940">
        <f t="shared" si="0"/>
        <v>19</v>
      </c>
      <c r="C22" s="936" t="s">
        <v>710</v>
      </c>
      <c r="D22" s="1295"/>
      <c r="E22" s="933" t="s">
        <v>762</v>
      </c>
      <c r="F22" s="967">
        <v>5</v>
      </c>
      <c r="G22" s="955" t="s">
        <v>757</v>
      </c>
    </row>
    <row r="23" spans="2:7" ht="19.95" customHeight="1" x14ac:dyDescent="0.3">
      <c r="B23" s="940">
        <f>B22+1</f>
        <v>20</v>
      </c>
      <c r="C23" s="936" t="s">
        <v>707</v>
      </c>
      <c r="D23" s="1295"/>
      <c r="E23" s="932" t="s">
        <v>767</v>
      </c>
      <c r="F23" s="970">
        <v>0</v>
      </c>
      <c r="G23" s="955" t="s">
        <v>758</v>
      </c>
    </row>
    <row r="24" spans="2:7" ht="19.95" customHeight="1" thickBot="1" x14ac:dyDescent="0.35">
      <c r="B24" s="944">
        <f t="shared" si="0"/>
        <v>21</v>
      </c>
      <c r="C24" s="945" t="s">
        <v>708</v>
      </c>
      <c r="D24" s="1296"/>
      <c r="E24" s="947" t="s">
        <v>767</v>
      </c>
      <c r="F24" s="968">
        <v>0</v>
      </c>
      <c r="G24" s="956" t="s">
        <v>759</v>
      </c>
    </row>
    <row r="25" spans="2:7" ht="19.95" customHeight="1" thickTop="1" x14ac:dyDescent="0.3">
      <c r="B25" s="937">
        <f>B24+1</f>
        <v>22</v>
      </c>
      <c r="C25" s="938" t="s">
        <v>709</v>
      </c>
      <c r="D25" s="1294" t="s">
        <v>572</v>
      </c>
      <c r="E25" s="948" t="s">
        <v>762</v>
      </c>
      <c r="F25" s="969">
        <v>6</v>
      </c>
      <c r="G25" s="957" t="s">
        <v>760</v>
      </c>
    </row>
    <row r="26" spans="2:7" ht="19.95" customHeight="1" thickBot="1" x14ac:dyDescent="0.35">
      <c r="B26" s="944">
        <f t="shared" si="0"/>
        <v>23</v>
      </c>
      <c r="C26" s="945" t="s">
        <v>710</v>
      </c>
      <c r="D26" s="1296"/>
      <c r="E26" s="952" t="s">
        <v>762</v>
      </c>
      <c r="F26" s="971">
        <v>5</v>
      </c>
      <c r="G26" s="956" t="s">
        <v>761</v>
      </c>
    </row>
    <row r="27" spans="2:7" ht="19.95" customHeight="1" thickTop="1" thickBot="1" x14ac:dyDescent="0.35">
      <c r="B27" s="949">
        <f t="shared" si="0"/>
        <v>24</v>
      </c>
      <c r="C27" s="950" t="s">
        <v>711</v>
      </c>
      <c r="D27" s="990" t="s">
        <v>547</v>
      </c>
      <c r="E27" s="951" t="s">
        <v>713</v>
      </c>
      <c r="F27" s="972">
        <v>1</v>
      </c>
      <c r="G27" s="958" t="s">
        <v>690</v>
      </c>
    </row>
    <row r="28" spans="2:7" s="931" customFormat="1" ht="5.4" customHeight="1" thickTop="1" x14ac:dyDescent="0.3">
      <c r="B28" s="973"/>
      <c r="C28" s="974"/>
      <c r="D28" s="991"/>
      <c r="E28" s="975"/>
      <c r="F28" s="976"/>
    </row>
    <row r="29" spans="2:7" s="931" customFormat="1" ht="19.95" customHeight="1" x14ac:dyDescent="0.3">
      <c r="B29" s="973"/>
      <c r="C29" s="981" t="s">
        <v>768</v>
      </c>
      <c r="D29" s="991"/>
      <c r="E29" s="975" t="s">
        <v>764</v>
      </c>
      <c r="F29" s="976">
        <v>25</v>
      </c>
    </row>
    <row r="30" spans="2:7" s="931" customFormat="1" ht="4.2" customHeight="1" x14ac:dyDescent="0.3">
      <c r="B30" s="973"/>
      <c r="C30" s="974"/>
      <c r="D30" s="991"/>
      <c r="E30" s="975"/>
      <c r="F30" s="976"/>
    </row>
    <row r="31" spans="2:7" s="931" customFormat="1" ht="19.95" customHeight="1" thickBot="1" x14ac:dyDescent="0.35">
      <c r="B31" s="977"/>
      <c r="C31" s="978" t="s">
        <v>766</v>
      </c>
      <c r="D31" s="992"/>
      <c r="E31" s="979" t="s">
        <v>765</v>
      </c>
      <c r="F31" s="980">
        <f>SUM(F4:F30)</f>
        <v>87</v>
      </c>
    </row>
    <row r="32" spans="2:7" s="931" customFormat="1" ht="16.8" thickTop="1" x14ac:dyDescent="0.3">
      <c r="B32" s="934"/>
      <c r="C32" s="935"/>
      <c r="D32" s="993"/>
      <c r="E32" s="924"/>
      <c r="F32" s="927"/>
    </row>
    <row r="33" spans="2:6" s="931" customFormat="1" x14ac:dyDescent="0.3">
      <c r="B33" s="934"/>
      <c r="C33" s="935"/>
      <c r="D33" s="993"/>
      <c r="E33" s="924"/>
      <c r="F33" s="927"/>
    </row>
    <row r="34" spans="2:6" s="931" customFormat="1" x14ac:dyDescent="0.3">
      <c r="B34" s="934"/>
      <c r="C34" s="935"/>
      <c r="D34" s="993"/>
      <c r="E34" s="924"/>
      <c r="F34" s="927"/>
    </row>
  </sheetData>
  <mergeCells count="2">
    <mergeCell ref="D20:D24"/>
    <mergeCell ref="D25:D26"/>
  </mergeCells>
  <phoneticPr fontId="61" type="noConversion"/>
  <pageMargins left="0.70866141732283472" right="0.70866141732283472" top="0.74803149606299213" bottom="0.74803149606299213" header="0.31496062992125984" footer="0.31496062992125984"/>
  <pageSetup scale="47" orientation="portrait" verticalDpi="0" r:id="rId1"/>
  <headerFooter>
    <oddFooter>&amp;L&amp;"Verdana,Negrita"&amp;K09-022WWW.CAROLINASILVACORREA.CL&amp;C&amp;"Verdana,Negrita"&amp;K09-023WWW.AULATRIBUTARIA.CL&amp;R&amp;"Verdana,Negrita"&amp;K09-022Adaptado por: Carolina Silva Correa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B1:BC232"/>
  <sheetViews>
    <sheetView showGridLines="0" workbookViewId="0">
      <selection activeCell="N174" sqref="N174:AB197"/>
    </sheetView>
  </sheetViews>
  <sheetFormatPr baseColWidth="10" defaultRowHeight="13.8" x14ac:dyDescent="0.25"/>
  <cols>
    <col min="1" max="1" width="1.88671875" style="276" customWidth="1"/>
    <col min="2" max="5" width="4.6640625" style="276" customWidth="1"/>
    <col min="6" max="6" width="23.33203125" style="276" customWidth="1"/>
    <col min="7" max="7" width="13.33203125" style="276" customWidth="1"/>
    <col min="8" max="8" width="7" style="276" customWidth="1"/>
    <col min="9" max="9" width="8.6640625" style="276" customWidth="1"/>
    <col min="10" max="10" width="6.21875" style="276" customWidth="1"/>
    <col min="11" max="12" width="4.6640625" style="276" customWidth="1"/>
    <col min="13" max="13" width="7.5546875" style="276" customWidth="1"/>
    <col min="14" max="14" width="8" style="276" customWidth="1"/>
    <col min="15" max="15" width="8.44140625" style="276" customWidth="1"/>
    <col min="16" max="18" width="4.6640625" style="276" customWidth="1"/>
    <col min="19" max="19" width="7.21875" style="276" customWidth="1"/>
    <col min="20" max="20" width="7.33203125" style="276" customWidth="1"/>
    <col min="21" max="21" width="7.88671875" style="276" customWidth="1"/>
    <col min="22" max="22" width="8.44140625" style="276" customWidth="1"/>
    <col min="23" max="23" width="4.6640625" style="276" customWidth="1"/>
    <col min="24" max="24" width="7.77734375" style="276" customWidth="1"/>
    <col min="25" max="25" width="7.33203125" style="276" customWidth="1"/>
    <col min="26" max="26" width="8.109375" style="276" customWidth="1"/>
    <col min="27" max="27" width="7.77734375" style="276" customWidth="1"/>
    <col min="28" max="28" width="4.6640625" style="276" customWidth="1"/>
    <col min="29" max="29" width="10.5546875" style="276" customWidth="1"/>
    <col min="30" max="30" width="9.109375" style="276" customWidth="1"/>
    <col min="31" max="31" width="7" style="276" customWidth="1"/>
    <col min="32" max="32" width="8.33203125" style="276" customWidth="1"/>
    <col min="33" max="33" width="9" style="276" customWidth="1"/>
    <col min="34" max="36" width="4.6640625" style="276" customWidth="1"/>
    <col min="37" max="37" width="7.109375" style="276" customWidth="1"/>
    <col min="38" max="38" width="8.5546875" style="276" customWidth="1"/>
    <col min="39" max="42" width="4.6640625" style="276" customWidth="1"/>
    <col min="43" max="44" width="11.5546875" style="276"/>
    <col min="45" max="45" width="7.21875" style="276" customWidth="1"/>
    <col min="46" max="46" width="7.33203125" style="276" customWidth="1"/>
    <col min="47" max="47" width="6.6640625" style="276" customWidth="1"/>
    <col min="48" max="48" width="8.109375" style="276" customWidth="1"/>
    <col min="49" max="49" width="9.21875" style="276" customWidth="1"/>
    <col min="50" max="50" width="11.5546875" style="276"/>
    <col min="51" max="51" width="4.44140625" style="276" customWidth="1"/>
    <col min="52" max="52" width="4.88671875" style="276" customWidth="1"/>
    <col min="53" max="53" width="3.6640625" style="276" customWidth="1"/>
    <col min="54" max="54" width="4.33203125" style="276" customWidth="1"/>
    <col min="55" max="16384" width="11.5546875" style="276"/>
  </cols>
  <sheetData>
    <row r="1" spans="2:42" ht="14.4" thickBot="1" x14ac:dyDescent="0.3"/>
    <row r="2" spans="2:42" s="277" customFormat="1" ht="16.2" x14ac:dyDescent="0.3">
      <c r="B2" s="1387"/>
      <c r="C2" s="1387"/>
      <c r="D2" s="1387"/>
      <c r="E2" s="1387"/>
      <c r="Z2" s="209"/>
      <c r="AA2" s="210"/>
      <c r="AB2" s="210"/>
      <c r="AC2" s="210"/>
      <c r="AD2" s="210"/>
      <c r="AE2" s="210"/>
      <c r="AF2" s="210"/>
      <c r="AG2" s="210"/>
      <c r="AH2" s="144"/>
    </row>
    <row r="3" spans="2:42" s="277" customFormat="1" ht="16.2" x14ac:dyDescent="0.3">
      <c r="B3" s="22"/>
      <c r="C3" s="22"/>
      <c r="D3" s="22"/>
      <c r="E3" s="22"/>
      <c r="Z3" s="211"/>
      <c r="AA3" s="146" t="s">
        <v>442</v>
      </c>
      <c r="AB3" s="212"/>
      <c r="AC3" s="212"/>
      <c r="AD3" s="212"/>
      <c r="AE3" s="212"/>
      <c r="AF3" s="212"/>
      <c r="AG3" s="212"/>
      <c r="AH3" s="148"/>
      <c r="AI3" s="23"/>
      <c r="AJ3" s="23"/>
      <c r="AK3" s="23"/>
      <c r="AL3" s="23"/>
    </row>
    <row r="4" spans="2:42" s="277" customFormat="1" ht="16.8" thickBot="1" x14ac:dyDescent="0.35">
      <c r="Z4" s="213"/>
      <c r="AA4" s="214"/>
      <c r="AB4" s="214"/>
      <c r="AC4" s="214"/>
      <c r="AD4" s="214"/>
      <c r="AE4" s="214"/>
      <c r="AF4" s="214"/>
      <c r="AG4" s="214"/>
      <c r="AH4" s="151"/>
    </row>
    <row r="5" spans="2:42" ht="14.4" thickBot="1" x14ac:dyDescent="0.3"/>
    <row r="6" spans="2:42" ht="14.4" thickBot="1" x14ac:dyDescent="0.3">
      <c r="B6" s="2253" t="s">
        <v>132</v>
      </c>
      <c r="C6" s="2254"/>
      <c r="D6" s="2254"/>
      <c r="E6" s="2254"/>
      <c r="F6" s="2254"/>
      <c r="G6" s="2254"/>
      <c r="H6" s="2254"/>
      <c r="I6" s="2254"/>
      <c r="J6" s="2254"/>
      <c r="K6" s="2254"/>
      <c r="L6" s="2254"/>
      <c r="M6" s="2254"/>
      <c r="N6" s="2254"/>
      <c r="O6" s="2254"/>
      <c r="P6" s="2254"/>
      <c r="Q6" s="2254"/>
      <c r="R6" s="2254"/>
      <c r="S6" s="2254"/>
      <c r="T6" s="2254"/>
      <c r="U6" s="2254"/>
      <c r="V6" s="2254"/>
      <c r="W6" s="2254"/>
      <c r="X6" s="2254"/>
      <c r="Y6" s="2254"/>
      <c r="Z6" s="2254"/>
      <c r="AA6" s="2254"/>
      <c r="AB6" s="2254"/>
      <c r="AC6" s="2254"/>
      <c r="AD6" s="2254"/>
      <c r="AE6" s="2254"/>
      <c r="AF6" s="2254"/>
      <c r="AG6" s="2254"/>
      <c r="AH6" s="2254"/>
      <c r="AI6" s="2254"/>
      <c r="AJ6" s="2254"/>
      <c r="AK6" s="2254"/>
      <c r="AL6" s="2254"/>
      <c r="AM6" s="2254"/>
      <c r="AN6" s="2254"/>
      <c r="AO6" s="2254"/>
      <c r="AP6" s="2255"/>
    </row>
    <row r="7" spans="2:42" x14ac:dyDescent="0.25">
      <c r="B7" s="1391" t="s">
        <v>133</v>
      </c>
      <c r="C7" s="1392"/>
      <c r="D7" s="1392"/>
      <c r="E7" s="1392"/>
      <c r="F7" s="1392"/>
      <c r="G7" s="1392"/>
      <c r="H7" s="1392"/>
      <c r="I7" s="1392"/>
      <c r="J7" s="1392"/>
      <c r="K7" s="1392"/>
      <c r="L7" s="1392"/>
      <c r="M7" s="1392"/>
      <c r="N7" s="1392"/>
      <c r="O7" s="1392"/>
      <c r="P7" s="1392"/>
      <c r="Q7" s="1393"/>
      <c r="R7" s="1393"/>
      <c r="S7" s="1393"/>
      <c r="T7" s="1393"/>
      <c r="U7" s="1393"/>
      <c r="V7" s="1393"/>
      <c r="W7" s="1393"/>
      <c r="X7" s="1393"/>
      <c r="Y7" s="1393"/>
      <c r="Z7" s="1394" t="s">
        <v>134</v>
      </c>
      <c r="AA7" s="1394"/>
      <c r="AB7" s="1394"/>
      <c r="AC7" s="1394"/>
      <c r="AD7" s="1394"/>
      <c r="AE7" s="1394"/>
      <c r="AF7" s="1394"/>
      <c r="AG7" s="1394"/>
      <c r="AH7" s="1394"/>
      <c r="AI7" s="1394"/>
      <c r="AJ7" s="1394"/>
      <c r="AK7" s="1394"/>
      <c r="AL7" s="1394" t="s">
        <v>135</v>
      </c>
      <c r="AM7" s="1394"/>
      <c r="AN7" s="1394"/>
      <c r="AO7" s="1395"/>
      <c r="AP7" s="1396"/>
    </row>
    <row r="8" spans="2:42" x14ac:dyDescent="0.25">
      <c r="B8" s="215">
        <v>6</v>
      </c>
      <c r="C8" s="1371" t="s">
        <v>136</v>
      </c>
      <c r="D8" s="1371"/>
      <c r="E8" s="1371"/>
      <c r="F8" s="1371"/>
      <c r="G8" s="1371"/>
      <c r="H8" s="1371"/>
      <c r="I8" s="1371"/>
      <c r="J8" s="1371"/>
      <c r="K8" s="1371"/>
      <c r="L8" s="1371"/>
      <c r="M8" s="1371"/>
      <c r="N8" s="1371"/>
      <c r="O8" s="1371"/>
      <c r="P8" s="1371"/>
      <c r="Q8" s="1371"/>
      <c r="R8" s="1371"/>
      <c r="S8" s="1371"/>
      <c r="T8" s="1371"/>
      <c r="U8" s="1371"/>
      <c r="V8" s="1371"/>
      <c r="W8" s="1371" t="s">
        <v>137</v>
      </c>
      <c r="X8" s="1371"/>
      <c r="Y8" s="1371"/>
      <c r="Z8" s="1371"/>
      <c r="AA8" s="1371"/>
      <c r="AB8" s="1371" t="s">
        <v>138</v>
      </c>
      <c r="AC8" s="1371"/>
      <c r="AD8" s="1371"/>
      <c r="AE8" s="1371"/>
      <c r="AF8" s="1371"/>
      <c r="AG8" s="1371"/>
      <c r="AH8" s="1371" t="s">
        <v>139</v>
      </c>
      <c r="AI8" s="1371"/>
      <c r="AJ8" s="1371"/>
      <c r="AK8" s="1371"/>
      <c r="AL8" s="1371"/>
      <c r="AM8" s="1371"/>
      <c r="AN8" s="1371"/>
      <c r="AO8" s="1371"/>
      <c r="AP8" s="1372"/>
    </row>
    <row r="9" spans="2:42" x14ac:dyDescent="0.25">
      <c r="B9" s="1373" t="s">
        <v>140</v>
      </c>
      <c r="C9" s="1374"/>
      <c r="D9" s="1374"/>
      <c r="E9" s="1374"/>
      <c r="F9" s="1374"/>
      <c r="G9" s="1374"/>
      <c r="H9" s="1374"/>
      <c r="I9" s="1374"/>
      <c r="J9" s="1374"/>
      <c r="K9" s="1374"/>
      <c r="L9" s="1374"/>
      <c r="M9" s="1374"/>
      <c r="N9" s="1374"/>
      <c r="O9" s="1374"/>
      <c r="P9" s="1374"/>
      <c r="Q9" s="1374"/>
      <c r="R9" s="1374"/>
      <c r="S9" s="1374"/>
      <c r="T9" s="1374"/>
      <c r="U9" s="1374"/>
      <c r="V9" s="1374"/>
      <c r="W9" s="1374"/>
      <c r="X9" s="1374"/>
      <c r="Y9" s="1374"/>
      <c r="Z9" s="1374"/>
      <c r="AA9" s="1374"/>
      <c r="AB9" s="1374"/>
      <c r="AC9" s="1374"/>
      <c r="AD9" s="1374"/>
      <c r="AE9" s="1374"/>
      <c r="AF9" s="1374"/>
      <c r="AG9" s="1374"/>
      <c r="AH9" s="1374"/>
      <c r="AI9" s="1374"/>
      <c r="AJ9" s="1374"/>
      <c r="AK9" s="1374"/>
      <c r="AL9" s="1374"/>
      <c r="AM9" s="1374"/>
      <c r="AN9" s="1374"/>
      <c r="AO9" s="1374"/>
      <c r="AP9" s="1375"/>
    </row>
    <row r="10" spans="2:42" x14ac:dyDescent="0.25">
      <c r="B10" s="215">
        <v>8</v>
      </c>
      <c r="C10" s="1397" t="s">
        <v>141</v>
      </c>
      <c r="D10" s="1397"/>
      <c r="E10" s="1397"/>
      <c r="F10" s="1397"/>
      <c r="G10" s="1397"/>
      <c r="H10" s="1397"/>
      <c r="I10" s="1397"/>
      <c r="J10" s="1397"/>
      <c r="K10" s="1397"/>
      <c r="L10" s="1397"/>
      <c r="M10" s="1397"/>
      <c r="N10" s="2256">
        <v>53</v>
      </c>
      <c r="O10" s="2256"/>
      <c r="P10" s="1397" t="s">
        <v>142</v>
      </c>
      <c r="Q10" s="1397"/>
      <c r="R10" s="1397"/>
      <c r="S10" s="1397"/>
      <c r="T10" s="1397"/>
      <c r="U10" s="2257">
        <v>13</v>
      </c>
      <c r="V10" s="2257"/>
      <c r="W10" s="1397" t="s">
        <v>143</v>
      </c>
      <c r="X10" s="1397"/>
      <c r="Y10" s="1397"/>
      <c r="Z10" s="1397"/>
      <c r="AA10" s="1397"/>
      <c r="AB10" s="1397"/>
      <c r="AC10" s="1397"/>
      <c r="AD10" s="1397"/>
      <c r="AE10" s="1397"/>
      <c r="AF10" s="1397"/>
      <c r="AG10" s="2257">
        <v>14</v>
      </c>
      <c r="AH10" s="2257"/>
      <c r="AI10" s="1397" t="s">
        <v>144</v>
      </c>
      <c r="AJ10" s="1397"/>
      <c r="AK10" s="1397"/>
      <c r="AL10" s="1397"/>
      <c r="AM10" s="1397"/>
      <c r="AN10" s="1397"/>
      <c r="AO10" s="1397"/>
      <c r="AP10" s="1398"/>
    </row>
    <row r="11" spans="2:42" ht="17.399999999999999" x14ac:dyDescent="0.3">
      <c r="B11" s="1376"/>
      <c r="C11" s="1377"/>
      <c r="D11" s="1377"/>
      <c r="E11" s="1377"/>
      <c r="F11" s="1377"/>
      <c r="G11" s="1377"/>
      <c r="H11" s="1377"/>
      <c r="I11" s="1377"/>
      <c r="J11" s="1377"/>
      <c r="K11" s="1377"/>
      <c r="L11" s="1377"/>
      <c r="M11" s="1377"/>
      <c r="N11" s="1377"/>
      <c r="O11" s="1377"/>
      <c r="P11" s="1377"/>
      <c r="Q11" s="1377"/>
      <c r="R11" s="1377"/>
      <c r="S11" s="1377"/>
      <c r="T11" s="1377"/>
      <c r="U11" s="1378"/>
      <c r="V11" s="1378"/>
      <c r="W11" s="1378"/>
      <c r="X11" s="1378"/>
      <c r="Y11" s="1378"/>
      <c r="Z11" s="1378"/>
      <c r="AA11" s="1378"/>
      <c r="AB11" s="1378"/>
      <c r="AC11" s="1378"/>
      <c r="AD11" s="1379"/>
      <c r="AE11" s="1379"/>
      <c r="AF11" s="1379"/>
      <c r="AG11" s="1374"/>
      <c r="AH11" s="1374"/>
      <c r="AI11" s="1374"/>
      <c r="AJ11" s="1374"/>
      <c r="AK11" s="1374"/>
      <c r="AL11" s="1374"/>
      <c r="AM11" s="1374"/>
      <c r="AN11" s="1374"/>
      <c r="AO11" s="1374"/>
      <c r="AP11" s="1375"/>
    </row>
    <row r="12" spans="2:42" ht="16.8" thickBot="1" x14ac:dyDescent="0.35">
      <c r="B12" s="1380" t="s">
        <v>145</v>
      </c>
      <c r="C12" s="1381"/>
      <c r="D12" s="1381"/>
      <c r="E12" s="2225">
        <v>9</v>
      </c>
      <c r="F12" s="2226"/>
      <c r="G12" s="1384" t="s">
        <v>140</v>
      </c>
      <c r="H12" s="1385"/>
      <c r="I12" s="1385"/>
      <c r="J12" s="1385"/>
      <c r="K12" s="25"/>
      <c r="L12" s="1386" t="s">
        <v>146</v>
      </c>
      <c r="M12" s="1386"/>
      <c r="N12" s="224">
        <v>48</v>
      </c>
      <c r="O12" s="1399" t="s">
        <v>140</v>
      </c>
      <c r="P12" s="1400"/>
      <c r="Q12" s="1400"/>
      <c r="R12" s="1400"/>
      <c r="S12" s="1400"/>
      <c r="T12" s="1400"/>
      <c r="U12" s="1381" t="s">
        <v>147</v>
      </c>
      <c r="V12" s="1381"/>
      <c r="W12" s="1381"/>
      <c r="X12" s="1381"/>
      <c r="Y12" s="2227">
        <v>55</v>
      </c>
      <c r="Z12" s="2227"/>
      <c r="AA12" s="2227"/>
      <c r="AB12" s="2227"/>
      <c r="AC12" s="2227"/>
      <c r="AD12" s="1404"/>
      <c r="AE12" s="1404"/>
      <c r="AF12" s="1404"/>
      <c r="AG12" s="1404"/>
      <c r="AH12" s="1404"/>
      <c r="AI12" s="1404"/>
      <c r="AJ12" s="1404"/>
      <c r="AK12" s="1404"/>
      <c r="AL12" s="1404"/>
      <c r="AM12" s="1404"/>
      <c r="AN12" s="1404"/>
      <c r="AO12" s="1404"/>
      <c r="AP12" s="1405"/>
    </row>
    <row r="13" spans="2:42" x14ac:dyDescent="0.25">
      <c r="B13" s="1406" t="s">
        <v>148</v>
      </c>
      <c r="C13" s="1409" t="s">
        <v>149</v>
      </c>
      <c r="D13" s="1412" t="s">
        <v>150</v>
      </c>
      <c r="E13" s="1412"/>
      <c r="F13" s="1412"/>
      <c r="G13" s="1412"/>
      <c r="H13" s="1412"/>
      <c r="I13" s="2258">
        <v>95</v>
      </c>
      <c r="J13" s="1416"/>
      <c r="K13" s="26"/>
      <c r="L13" s="1418"/>
      <c r="M13" s="1418"/>
      <c r="N13" s="1418"/>
      <c r="O13" s="27"/>
      <c r="P13" s="1419"/>
      <c r="Q13" s="1420"/>
      <c r="R13" s="1469" t="s">
        <v>151</v>
      </c>
      <c r="S13" s="1470"/>
      <c r="T13" s="1471"/>
      <c r="U13" s="2269">
        <v>73</v>
      </c>
      <c r="V13" s="1477"/>
      <c r="W13" s="1479" t="s">
        <v>152</v>
      </c>
      <c r="X13" s="1480"/>
      <c r="Y13" s="2271">
        <v>72</v>
      </c>
      <c r="Z13" s="2272"/>
      <c r="AA13" s="1487"/>
      <c r="AB13" s="1442" t="s">
        <v>153</v>
      </c>
      <c r="AC13" s="1443"/>
      <c r="AD13" s="2244" t="s">
        <v>535</v>
      </c>
      <c r="AE13" s="1451" t="s">
        <v>155</v>
      </c>
      <c r="AF13" s="1452"/>
      <c r="AG13" s="1452"/>
      <c r="AH13" s="1452"/>
      <c r="AI13" s="1452"/>
      <c r="AJ13" s="1452"/>
      <c r="AK13" s="2247">
        <v>805</v>
      </c>
      <c r="AL13" s="2248"/>
      <c r="AM13" s="2248"/>
      <c r="AN13" s="2249"/>
      <c r="AO13" s="1537"/>
      <c r="AP13" s="1538"/>
    </row>
    <row r="14" spans="2:42" ht="30.6" customHeight="1" x14ac:dyDescent="0.25">
      <c r="B14" s="1407"/>
      <c r="C14" s="1410"/>
      <c r="D14" s="1413"/>
      <c r="E14" s="1413"/>
      <c r="F14" s="1413"/>
      <c r="G14" s="1413"/>
      <c r="H14" s="1413"/>
      <c r="I14" s="2239"/>
      <c r="J14" s="1417"/>
      <c r="K14" s="28"/>
      <c r="L14" s="1457"/>
      <c r="M14" s="1457"/>
      <c r="N14" s="1457"/>
      <c r="O14" s="1458"/>
      <c r="P14" s="1457"/>
      <c r="Q14" s="1457"/>
      <c r="R14" s="1472"/>
      <c r="S14" s="1473"/>
      <c r="T14" s="1474"/>
      <c r="U14" s="2270"/>
      <c r="V14" s="1478"/>
      <c r="W14" s="1481"/>
      <c r="X14" s="1482"/>
      <c r="Y14" s="2273"/>
      <c r="Z14" s="2274"/>
      <c r="AA14" s="1488"/>
      <c r="AB14" s="1444"/>
      <c r="AC14" s="1445"/>
      <c r="AD14" s="2245"/>
      <c r="AE14" s="1453"/>
      <c r="AF14" s="1454"/>
      <c r="AG14" s="1454"/>
      <c r="AH14" s="1454"/>
      <c r="AI14" s="1454"/>
      <c r="AJ14" s="1454"/>
      <c r="AK14" s="2233"/>
      <c r="AL14" s="2234"/>
      <c r="AM14" s="2234"/>
      <c r="AN14" s="2235"/>
      <c r="AO14" s="1507"/>
      <c r="AP14" s="1508"/>
    </row>
    <row r="15" spans="2:42" x14ac:dyDescent="0.25">
      <c r="B15" s="1407"/>
      <c r="C15" s="1410"/>
      <c r="D15" s="1421" t="s">
        <v>156</v>
      </c>
      <c r="E15" s="1421"/>
      <c r="F15" s="1421"/>
      <c r="G15" s="1421"/>
      <c r="H15" s="1421"/>
      <c r="I15" s="2239">
        <v>786</v>
      </c>
      <c r="J15" s="1424"/>
      <c r="K15" s="29"/>
      <c r="L15" s="1457"/>
      <c r="M15" s="1457"/>
      <c r="N15" s="1457"/>
      <c r="O15" s="1458"/>
      <c r="P15" s="1457"/>
      <c r="Q15" s="1457"/>
      <c r="R15" s="1430" t="s">
        <v>157</v>
      </c>
      <c r="S15" s="1431"/>
      <c r="T15" s="1432"/>
      <c r="U15" s="2241">
        <v>69</v>
      </c>
      <c r="V15" s="1430"/>
      <c r="W15" s="1459" t="s">
        <v>158</v>
      </c>
      <c r="X15" s="1460"/>
      <c r="Y15" s="2264">
        <v>68</v>
      </c>
      <c r="Z15" s="2226"/>
      <c r="AA15" s="1511"/>
      <c r="AB15" s="1444"/>
      <c r="AC15" s="1445"/>
      <c r="AD15" s="2245"/>
      <c r="AE15" s="1455"/>
      <c r="AF15" s="1456"/>
      <c r="AG15" s="1456"/>
      <c r="AH15" s="1456"/>
      <c r="AI15" s="1456"/>
      <c r="AJ15" s="1456"/>
      <c r="AK15" s="2250"/>
      <c r="AL15" s="2251"/>
      <c r="AM15" s="2251"/>
      <c r="AN15" s="2252"/>
      <c r="AO15" s="1539"/>
      <c r="AP15" s="1540"/>
    </row>
    <row r="16" spans="2:42" x14ac:dyDescent="0.25">
      <c r="B16" s="1407"/>
      <c r="C16" s="1410"/>
      <c r="D16" s="1421"/>
      <c r="E16" s="1421"/>
      <c r="F16" s="1421"/>
      <c r="G16" s="1421"/>
      <c r="H16" s="1421"/>
      <c r="I16" s="2239"/>
      <c r="J16" s="1425"/>
      <c r="K16" s="30"/>
      <c r="L16" s="1514" t="s">
        <v>159</v>
      </c>
      <c r="M16" s="1515"/>
      <c r="N16" s="1516"/>
      <c r="O16" s="2228">
        <v>616</v>
      </c>
      <c r="P16" s="1433"/>
      <c r="Q16" s="1435"/>
      <c r="R16" s="1433"/>
      <c r="S16" s="1434"/>
      <c r="T16" s="1435"/>
      <c r="U16" s="2242"/>
      <c r="V16" s="1433"/>
      <c r="W16" s="1453"/>
      <c r="X16" s="1461"/>
      <c r="Y16" s="2265"/>
      <c r="Z16" s="2266"/>
      <c r="AA16" s="1512"/>
      <c r="AB16" s="1444"/>
      <c r="AC16" s="1445"/>
      <c r="AD16" s="2245"/>
      <c r="AE16" s="1453" t="s">
        <v>160</v>
      </c>
      <c r="AF16" s="1454"/>
      <c r="AG16" s="1454"/>
      <c r="AH16" s="1454"/>
      <c r="AI16" s="1454"/>
      <c r="AJ16" s="1454"/>
      <c r="AK16" s="2230">
        <v>813</v>
      </c>
      <c r="AL16" s="2231"/>
      <c r="AM16" s="2231"/>
      <c r="AN16" s="2232"/>
      <c r="AO16" s="1505"/>
      <c r="AP16" s="1506"/>
    </row>
    <row r="17" spans="2:42" x14ac:dyDescent="0.25">
      <c r="B17" s="1407"/>
      <c r="C17" s="1410"/>
      <c r="D17" s="1421"/>
      <c r="E17" s="1421"/>
      <c r="F17" s="1421"/>
      <c r="G17" s="1421"/>
      <c r="H17" s="1421"/>
      <c r="I17" s="2239"/>
      <c r="J17" s="1425"/>
      <c r="K17" s="30"/>
      <c r="L17" s="1514"/>
      <c r="M17" s="1515"/>
      <c r="N17" s="1516"/>
      <c r="O17" s="2228"/>
      <c r="P17" s="1433"/>
      <c r="Q17" s="1435"/>
      <c r="R17" s="1433"/>
      <c r="S17" s="1434"/>
      <c r="T17" s="1435"/>
      <c r="U17" s="2242"/>
      <c r="V17" s="1433"/>
      <c r="W17" s="1453"/>
      <c r="X17" s="1461"/>
      <c r="Y17" s="2265"/>
      <c r="Z17" s="2266"/>
      <c r="AA17" s="1512"/>
      <c r="AB17" s="1444"/>
      <c r="AC17" s="1445"/>
      <c r="AD17" s="2245"/>
      <c r="AE17" s="1453"/>
      <c r="AF17" s="1454"/>
      <c r="AG17" s="1454"/>
      <c r="AH17" s="1454"/>
      <c r="AI17" s="1454"/>
      <c r="AJ17" s="1454"/>
      <c r="AK17" s="2233"/>
      <c r="AL17" s="2234"/>
      <c r="AM17" s="2234"/>
      <c r="AN17" s="2235"/>
      <c r="AO17" s="1507"/>
      <c r="AP17" s="1508"/>
    </row>
    <row r="18" spans="2:42" ht="14.4" thickBot="1" x14ac:dyDescent="0.3">
      <c r="B18" s="1408"/>
      <c r="C18" s="1411"/>
      <c r="D18" s="1422"/>
      <c r="E18" s="1422"/>
      <c r="F18" s="1422"/>
      <c r="G18" s="1422"/>
      <c r="H18" s="1422"/>
      <c r="I18" s="2240"/>
      <c r="J18" s="1426"/>
      <c r="K18" s="31"/>
      <c r="L18" s="1517"/>
      <c r="M18" s="1518"/>
      <c r="N18" s="1519"/>
      <c r="O18" s="2229"/>
      <c r="P18" s="1436"/>
      <c r="Q18" s="1438"/>
      <c r="R18" s="1436"/>
      <c r="S18" s="1437"/>
      <c r="T18" s="1438"/>
      <c r="U18" s="2243"/>
      <c r="V18" s="1436"/>
      <c r="W18" s="1462"/>
      <c r="X18" s="1463"/>
      <c r="Y18" s="2267"/>
      <c r="Z18" s="2268"/>
      <c r="AA18" s="1513"/>
      <c r="AB18" s="1446"/>
      <c r="AC18" s="1447"/>
      <c r="AD18" s="2246"/>
      <c r="AE18" s="1462"/>
      <c r="AF18" s="1522"/>
      <c r="AG18" s="1522"/>
      <c r="AH18" s="1522"/>
      <c r="AI18" s="1522"/>
      <c r="AJ18" s="1522"/>
      <c r="AK18" s="2236"/>
      <c r="AL18" s="2237"/>
      <c r="AM18" s="2237"/>
      <c r="AN18" s="2238"/>
      <c r="AO18" s="1509"/>
      <c r="AP18" s="1510"/>
    </row>
    <row r="19" spans="2:42" ht="14.4" thickBot="1" x14ac:dyDescent="0.3"/>
    <row r="20" spans="2:42" x14ac:dyDescent="0.25">
      <c r="O20" s="1495" t="s">
        <v>203</v>
      </c>
      <c r="P20" s="1496"/>
      <c r="Q20" s="1496"/>
      <c r="R20" s="1496"/>
      <c r="S20" s="1496"/>
      <c r="T20" s="1496"/>
      <c r="U20" s="1496"/>
      <c r="V20" s="1496"/>
      <c r="W20" s="1496"/>
      <c r="X20" s="1496"/>
      <c r="Y20" s="1496"/>
      <c r="Z20" s="1496"/>
      <c r="AA20" s="1496"/>
      <c r="AB20" s="1496"/>
      <c r="AC20" s="1496"/>
      <c r="AD20" s="1497"/>
    </row>
    <row r="21" spans="2:42" ht="14.4" thickBot="1" x14ac:dyDescent="0.3">
      <c r="O21" s="1498"/>
      <c r="P21" s="1499"/>
      <c r="Q21" s="1499"/>
      <c r="R21" s="1499"/>
      <c r="S21" s="1499"/>
      <c r="T21" s="1499"/>
      <c r="U21" s="1499"/>
      <c r="V21" s="1499"/>
      <c r="W21" s="1499"/>
      <c r="X21" s="1499"/>
      <c r="Y21" s="1499"/>
      <c r="Z21" s="1499"/>
      <c r="AA21" s="1499"/>
      <c r="AB21" s="1499"/>
      <c r="AC21" s="1499"/>
      <c r="AD21" s="1500"/>
    </row>
    <row r="22" spans="2:42" ht="27" customHeight="1" x14ac:dyDescent="0.25">
      <c r="O22" s="1501" t="s">
        <v>204</v>
      </c>
      <c r="P22" s="2275" t="s">
        <v>205</v>
      </c>
      <c r="Q22" s="2276"/>
      <c r="R22" s="2276"/>
      <c r="S22" s="2276"/>
      <c r="T22" s="2276"/>
      <c r="U22" s="2276"/>
      <c r="V22" s="2276"/>
      <c r="W22" s="2277"/>
      <c r="X22" s="87">
        <v>783</v>
      </c>
      <c r="Y22" s="1776"/>
      <c r="Z22" s="1776"/>
      <c r="AA22" s="1776"/>
      <c r="AB22" s="1776"/>
      <c r="AC22" s="1776"/>
      <c r="AD22" s="36"/>
    </row>
    <row r="23" spans="2:42" ht="42.6" customHeight="1" x14ac:dyDescent="0.25">
      <c r="O23" s="1502"/>
      <c r="P23" s="1541" t="s">
        <v>206</v>
      </c>
      <c r="Q23" s="1542"/>
      <c r="R23" s="1542"/>
      <c r="S23" s="1542"/>
      <c r="T23" s="1542"/>
      <c r="U23" s="1542"/>
      <c r="V23" s="1542"/>
      <c r="W23" s="1542"/>
      <c r="X23" s="92">
        <v>976</v>
      </c>
      <c r="Y23" s="2222"/>
      <c r="Z23" s="2222"/>
      <c r="AA23" s="2222"/>
      <c r="AB23" s="2222"/>
      <c r="AC23" s="2222"/>
      <c r="AD23" s="278"/>
    </row>
    <row r="24" spans="2:42" ht="43.2" customHeight="1" x14ac:dyDescent="0.25">
      <c r="O24" s="1502"/>
      <c r="P24" s="1541" t="s">
        <v>207</v>
      </c>
      <c r="Q24" s="1542"/>
      <c r="R24" s="1542"/>
      <c r="S24" s="1542"/>
      <c r="T24" s="1542"/>
      <c r="U24" s="1542"/>
      <c r="V24" s="1542"/>
      <c r="W24" s="1542"/>
      <c r="X24" s="92">
        <v>978</v>
      </c>
      <c r="Y24" s="2222"/>
      <c r="Z24" s="2222"/>
      <c r="AA24" s="2222"/>
      <c r="AB24" s="2222"/>
      <c r="AC24" s="2222"/>
      <c r="AD24" s="278"/>
    </row>
    <row r="25" spans="2:42" ht="27" customHeight="1" x14ac:dyDescent="0.25">
      <c r="O25" s="1502"/>
      <c r="P25" s="244" t="s">
        <v>208</v>
      </c>
      <c r="Q25" s="245"/>
      <c r="R25" s="246"/>
      <c r="S25" s="246"/>
      <c r="T25" s="246"/>
      <c r="U25" s="246"/>
      <c r="V25" s="246"/>
      <c r="W25" s="246"/>
      <c r="X25" s="92">
        <v>1020</v>
      </c>
      <c r="Y25" s="2222"/>
      <c r="Z25" s="2222"/>
      <c r="AA25" s="2222"/>
      <c r="AB25" s="2222"/>
      <c r="AC25" s="2222"/>
      <c r="AD25" s="278"/>
    </row>
    <row r="26" spans="2:42" ht="27" customHeight="1" x14ac:dyDescent="0.25">
      <c r="O26" s="1502"/>
      <c r="P26" s="244" t="s">
        <v>209</v>
      </c>
      <c r="Q26" s="245"/>
      <c r="R26" s="246"/>
      <c r="S26" s="246"/>
      <c r="T26" s="246"/>
      <c r="U26" s="246"/>
      <c r="V26" s="246"/>
      <c r="W26" s="246"/>
      <c r="X26" s="92">
        <v>1019</v>
      </c>
      <c r="Y26" s="2222"/>
      <c r="Z26" s="2222"/>
      <c r="AA26" s="2222"/>
      <c r="AB26" s="2222"/>
      <c r="AC26" s="2222"/>
      <c r="AD26" s="278"/>
    </row>
    <row r="27" spans="2:42" ht="27" customHeight="1" thickBot="1" x14ac:dyDescent="0.3">
      <c r="O27" s="1503"/>
      <c r="P27" s="2259" t="s">
        <v>536</v>
      </c>
      <c r="Q27" s="2260"/>
      <c r="R27" s="2260"/>
      <c r="S27" s="2260"/>
      <c r="T27" s="2260"/>
      <c r="U27" s="2260"/>
      <c r="V27" s="2260"/>
      <c r="W27" s="2260"/>
      <c r="X27" s="119">
        <v>974</v>
      </c>
      <c r="Y27" s="1959"/>
      <c r="Z27" s="1960"/>
      <c r="AA27" s="1960"/>
      <c r="AB27" s="1960"/>
      <c r="AC27" s="1961"/>
      <c r="AD27" s="279"/>
    </row>
    <row r="28" spans="2:42" ht="27" customHeight="1" x14ac:dyDescent="0.25">
      <c r="O28" s="1427" t="s">
        <v>210</v>
      </c>
      <c r="P28" s="247" t="s">
        <v>211</v>
      </c>
      <c r="Q28" s="248"/>
      <c r="R28" s="248"/>
      <c r="S28" s="248"/>
      <c r="T28" s="248"/>
      <c r="U28" s="248"/>
      <c r="V28" s="248"/>
      <c r="W28" s="248"/>
      <c r="X28" s="87">
        <v>122</v>
      </c>
      <c r="Y28" s="2261"/>
      <c r="Z28" s="2262"/>
      <c r="AA28" s="2262"/>
      <c r="AB28" s="2262"/>
      <c r="AC28" s="2263"/>
      <c r="AD28" s="280"/>
    </row>
    <row r="29" spans="2:42" ht="27" customHeight="1" x14ac:dyDescent="0.25">
      <c r="O29" s="1428"/>
      <c r="P29" s="249" t="s">
        <v>212</v>
      </c>
      <c r="Q29" s="246"/>
      <c r="R29" s="246"/>
      <c r="S29" s="246"/>
      <c r="T29" s="246"/>
      <c r="U29" s="246"/>
      <c r="V29" s="246"/>
      <c r="W29" s="246"/>
      <c r="X29" s="92">
        <v>123</v>
      </c>
      <c r="Y29" s="2223"/>
      <c r="Z29" s="2223"/>
      <c r="AA29" s="2223"/>
      <c r="AB29" s="2223"/>
      <c r="AC29" s="2223"/>
      <c r="AD29" s="278"/>
    </row>
    <row r="30" spans="2:42" ht="27" customHeight="1" x14ac:dyDescent="0.25">
      <c r="O30" s="1428"/>
      <c r="P30" s="1577" t="s">
        <v>213</v>
      </c>
      <c r="Q30" s="1578"/>
      <c r="R30" s="1578"/>
      <c r="S30" s="1578"/>
      <c r="T30" s="1578"/>
      <c r="U30" s="1578"/>
      <c r="V30" s="1578"/>
      <c r="W30" s="1579"/>
      <c r="X30" s="92">
        <v>101</v>
      </c>
      <c r="Y30" s="2223"/>
      <c r="Z30" s="2223"/>
      <c r="AA30" s="2223"/>
      <c r="AB30" s="2223"/>
      <c r="AC30" s="2223"/>
      <c r="AD30" s="278"/>
    </row>
    <row r="31" spans="2:42" ht="27" customHeight="1" x14ac:dyDescent="0.25">
      <c r="O31" s="1428"/>
      <c r="P31" s="249" t="s">
        <v>214</v>
      </c>
      <c r="Q31" s="250"/>
      <c r="R31" s="250"/>
      <c r="S31" s="250"/>
      <c r="T31" s="250"/>
      <c r="U31" s="250"/>
      <c r="V31" s="250"/>
      <c r="W31" s="250"/>
      <c r="X31" s="92">
        <v>102</v>
      </c>
      <c r="Y31" s="2223"/>
      <c r="Z31" s="2223"/>
      <c r="AA31" s="2223"/>
      <c r="AB31" s="2223"/>
      <c r="AC31" s="2223"/>
      <c r="AD31" s="278"/>
    </row>
    <row r="32" spans="2:42" ht="27" customHeight="1" x14ac:dyDescent="0.25">
      <c r="O32" s="1428"/>
      <c r="P32" s="1577" t="s">
        <v>215</v>
      </c>
      <c r="Q32" s="2208"/>
      <c r="R32" s="2208"/>
      <c r="S32" s="2208"/>
      <c r="T32" s="2208"/>
      <c r="U32" s="2208"/>
      <c r="V32" s="2208"/>
      <c r="W32" s="2209"/>
      <c r="X32" s="92">
        <v>784</v>
      </c>
      <c r="Y32" s="2223"/>
      <c r="Z32" s="2223"/>
      <c r="AA32" s="2223"/>
      <c r="AB32" s="2223"/>
      <c r="AC32" s="2223"/>
      <c r="AD32" s="278"/>
    </row>
    <row r="33" spans="15:30" ht="27" customHeight="1" x14ac:dyDescent="0.25">
      <c r="O33" s="1428"/>
      <c r="P33" s="244" t="s">
        <v>216</v>
      </c>
      <c r="Q33" s="246"/>
      <c r="R33" s="246"/>
      <c r="S33" s="246"/>
      <c r="T33" s="246"/>
      <c r="U33" s="246"/>
      <c r="V33" s="246"/>
      <c r="W33" s="246"/>
      <c r="X33" s="92">
        <v>129</v>
      </c>
      <c r="Y33" s="2223"/>
      <c r="Z33" s="2223"/>
      <c r="AA33" s="2223"/>
      <c r="AB33" s="2223"/>
      <c r="AC33" s="2223"/>
      <c r="AD33" s="278"/>
    </row>
    <row r="34" spans="15:30" ht="27" customHeight="1" x14ac:dyDescent="0.25">
      <c r="O34" s="1428"/>
      <c r="P34" s="251" t="s">
        <v>217</v>
      </c>
      <c r="Q34" s="252"/>
      <c r="R34" s="252"/>
      <c r="S34" s="252"/>
      <c r="T34" s="252"/>
      <c r="U34" s="252"/>
      <c r="V34" s="252"/>
      <c r="W34" s="252"/>
      <c r="X34" s="77">
        <v>648</v>
      </c>
      <c r="Y34" s="2223"/>
      <c r="Z34" s="2223"/>
      <c r="AA34" s="2223"/>
      <c r="AB34" s="2223"/>
      <c r="AC34" s="2223"/>
      <c r="AD34" s="278"/>
    </row>
    <row r="35" spans="15:30" ht="27" customHeight="1" x14ac:dyDescent="0.25">
      <c r="O35" s="1428"/>
      <c r="P35" s="244" t="s">
        <v>218</v>
      </c>
      <c r="Q35" s="245"/>
      <c r="R35" s="246"/>
      <c r="S35" s="246"/>
      <c r="T35" s="246"/>
      <c r="U35" s="246"/>
      <c r="V35" s="246"/>
      <c r="W35" s="246"/>
      <c r="X35" s="92">
        <v>647</v>
      </c>
      <c r="Y35" s="2223"/>
      <c r="Z35" s="2223"/>
      <c r="AA35" s="2223"/>
      <c r="AB35" s="2223"/>
      <c r="AC35" s="2223"/>
      <c r="AD35" s="278"/>
    </row>
    <row r="36" spans="15:30" ht="27" customHeight="1" x14ac:dyDescent="0.25">
      <c r="O36" s="1428"/>
      <c r="P36" s="244" t="s">
        <v>219</v>
      </c>
      <c r="Q36" s="245"/>
      <c r="R36" s="246"/>
      <c r="S36" s="246"/>
      <c r="T36" s="246"/>
      <c r="U36" s="246"/>
      <c r="V36" s="246"/>
      <c r="W36" s="246"/>
      <c r="X36" s="92">
        <v>1003</v>
      </c>
      <c r="Y36" s="2223"/>
      <c r="Z36" s="2223"/>
      <c r="AA36" s="2223"/>
      <c r="AB36" s="2223"/>
      <c r="AC36" s="2223"/>
      <c r="AD36" s="278"/>
    </row>
    <row r="37" spans="15:30" ht="27" customHeight="1" x14ac:dyDescent="0.25">
      <c r="O37" s="1428"/>
      <c r="P37" s="1574" t="s">
        <v>220</v>
      </c>
      <c r="Q37" s="2208"/>
      <c r="R37" s="2208"/>
      <c r="S37" s="2208"/>
      <c r="T37" s="2208"/>
      <c r="U37" s="2208"/>
      <c r="V37" s="2208"/>
      <c r="W37" s="2209"/>
      <c r="X37" s="92">
        <v>1004</v>
      </c>
      <c r="Y37" s="2223"/>
      <c r="Z37" s="2223"/>
      <c r="AA37" s="2223"/>
      <c r="AB37" s="2223"/>
      <c r="AC37" s="2223"/>
      <c r="AD37" s="278"/>
    </row>
    <row r="38" spans="15:30" ht="27" customHeight="1" thickBot="1" x14ac:dyDescent="0.3">
      <c r="O38" s="1428"/>
      <c r="P38" s="253" t="s">
        <v>221</v>
      </c>
      <c r="Q38" s="254"/>
      <c r="R38" s="255"/>
      <c r="S38" s="255"/>
      <c r="T38" s="255"/>
      <c r="U38" s="255"/>
      <c r="V38" s="255"/>
      <c r="W38" s="255"/>
      <c r="X38" s="119">
        <v>843</v>
      </c>
      <c r="Y38" s="2224"/>
      <c r="Z38" s="2224"/>
      <c r="AA38" s="2224"/>
      <c r="AB38" s="2224"/>
      <c r="AC38" s="2224"/>
      <c r="AD38" s="279"/>
    </row>
    <row r="39" spans="15:30" ht="27" customHeight="1" x14ac:dyDescent="0.25">
      <c r="O39" s="1554" t="s">
        <v>222</v>
      </c>
      <c r="P39" s="1557" t="s">
        <v>223</v>
      </c>
      <c r="Q39" s="1558"/>
      <c r="R39" s="1558"/>
      <c r="S39" s="1558"/>
      <c r="T39" s="1558"/>
      <c r="U39" s="1558"/>
      <c r="V39" s="1558"/>
      <c r="W39" s="1558"/>
      <c r="X39" s="87">
        <v>1005</v>
      </c>
      <c r="Y39" s="2278"/>
      <c r="Z39" s="2278"/>
      <c r="AA39" s="2278"/>
      <c r="AB39" s="2278"/>
      <c r="AC39" s="2278"/>
      <c r="AD39" s="280"/>
    </row>
    <row r="40" spans="15:30" ht="27" customHeight="1" x14ac:dyDescent="0.25">
      <c r="O40" s="1555"/>
      <c r="P40" s="1574" t="s">
        <v>224</v>
      </c>
      <c r="Q40" s="2208"/>
      <c r="R40" s="2208"/>
      <c r="S40" s="2208"/>
      <c r="T40" s="2208"/>
      <c r="U40" s="2208"/>
      <c r="V40" s="2208"/>
      <c r="W40" s="2209"/>
      <c r="X40" s="92">
        <v>975</v>
      </c>
      <c r="Y40" s="2223"/>
      <c r="Z40" s="2223"/>
      <c r="AA40" s="2223"/>
      <c r="AB40" s="2223"/>
      <c r="AC40" s="2223"/>
      <c r="AD40" s="278"/>
    </row>
    <row r="41" spans="15:30" ht="27" customHeight="1" x14ac:dyDescent="0.25">
      <c r="O41" s="1555"/>
      <c r="P41" s="1574" t="s">
        <v>225</v>
      </c>
      <c r="Q41" s="1575"/>
      <c r="R41" s="1575"/>
      <c r="S41" s="1575"/>
      <c r="T41" s="1575"/>
      <c r="U41" s="1575"/>
      <c r="V41" s="1575"/>
      <c r="W41" s="1576"/>
      <c r="X41" s="92">
        <v>1021</v>
      </c>
      <c r="Y41" s="2223"/>
      <c r="Z41" s="2223"/>
      <c r="AA41" s="2223"/>
      <c r="AB41" s="2223"/>
      <c r="AC41" s="2223"/>
      <c r="AD41" s="278"/>
    </row>
    <row r="42" spans="15:30" ht="27" customHeight="1" x14ac:dyDescent="0.25">
      <c r="O42" s="1555"/>
      <c r="P42" s="1561" t="s">
        <v>226</v>
      </c>
      <c r="Q42" s="1562"/>
      <c r="R42" s="1562"/>
      <c r="S42" s="1562"/>
      <c r="T42" s="1562"/>
      <c r="U42" s="1562"/>
      <c r="V42" s="1562"/>
      <c r="W42" s="1562"/>
      <c r="X42" s="92">
        <v>1191</v>
      </c>
      <c r="Y42" s="2223"/>
      <c r="Z42" s="2223"/>
      <c r="AA42" s="2223"/>
      <c r="AB42" s="2223"/>
      <c r="AC42" s="2223"/>
      <c r="AD42" s="278"/>
    </row>
    <row r="43" spans="15:30" ht="27" customHeight="1" x14ac:dyDescent="0.25">
      <c r="O43" s="1555"/>
      <c r="P43" s="244" t="s">
        <v>227</v>
      </c>
      <c r="Q43" s="246"/>
      <c r="R43" s="246"/>
      <c r="S43" s="246"/>
      <c r="T43" s="246"/>
      <c r="U43" s="246"/>
      <c r="V43" s="246"/>
      <c r="W43" s="246"/>
      <c r="X43" s="92">
        <v>1192</v>
      </c>
      <c r="Y43" s="2223"/>
      <c r="Z43" s="2223"/>
      <c r="AA43" s="2223"/>
      <c r="AB43" s="2223"/>
      <c r="AC43" s="2223"/>
      <c r="AD43" s="278"/>
    </row>
    <row r="44" spans="15:30" ht="27" customHeight="1" x14ac:dyDescent="0.25">
      <c r="O44" s="1555"/>
      <c r="P44" s="1574" t="s">
        <v>228</v>
      </c>
      <c r="Q44" s="1575"/>
      <c r="R44" s="1575"/>
      <c r="S44" s="1575"/>
      <c r="T44" s="1575"/>
      <c r="U44" s="1575"/>
      <c r="V44" s="1575"/>
      <c r="W44" s="1576"/>
      <c r="X44" s="92">
        <v>1193</v>
      </c>
      <c r="Y44" s="2223"/>
      <c r="Z44" s="2223"/>
      <c r="AA44" s="2223"/>
      <c r="AB44" s="2223"/>
      <c r="AC44" s="2223"/>
      <c r="AD44" s="278"/>
    </row>
    <row r="45" spans="15:30" ht="46.8" customHeight="1" thickBot="1" x14ac:dyDescent="0.3">
      <c r="O45" s="1556"/>
      <c r="P45" s="1551" t="s">
        <v>229</v>
      </c>
      <c r="Q45" s="1552"/>
      <c r="R45" s="1552"/>
      <c r="S45" s="1552"/>
      <c r="T45" s="1552"/>
      <c r="U45" s="1552"/>
      <c r="V45" s="1552"/>
      <c r="W45" s="1552"/>
      <c r="X45" s="119">
        <v>1194</v>
      </c>
      <c r="Y45" s="2224"/>
      <c r="Z45" s="2224"/>
      <c r="AA45" s="2224"/>
      <c r="AB45" s="2224"/>
      <c r="AC45" s="2224"/>
      <c r="AD45" s="279"/>
    </row>
    <row r="46" spans="15:30" ht="31.8" customHeight="1" x14ac:dyDescent="0.25">
      <c r="O46" s="2219" t="s">
        <v>230</v>
      </c>
      <c r="P46" s="1546" t="s">
        <v>231</v>
      </c>
      <c r="Q46" s="1547"/>
      <c r="R46" s="1547"/>
      <c r="S46" s="1547"/>
      <c r="T46" s="1547"/>
      <c r="U46" s="1547"/>
      <c r="V46" s="1547"/>
      <c r="W46" s="1547"/>
      <c r="X46" s="87">
        <v>1195</v>
      </c>
      <c r="Y46" s="1776"/>
      <c r="Z46" s="1776"/>
      <c r="AA46" s="1776"/>
      <c r="AB46" s="1776"/>
      <c r="AC46" s="1776"/>
      <c r="AD46" s="36"/>
    </row>
    <row r="47" spans="15:30" ht="27" customHeight="1" x14ac:dyDescent="0.25">
      <c r="O47" s="2220"/>
      <c r="P47" s="1548" t="s">
        <v>232</v>
      </c>
      <c r="Q47" s="1549"/>
      <c r="R47" s="1549"/>
      <c r="S47" s="1549"/>
      <c r="T47" s="1549"/>
      <c r="U47" s="1549"/>
      <c r="V47" s="1549"/>
      <c r="W47" s="1549"/>
      <c r="X47" s="92">
        <v>1691</v>
      </c>
      <c r="Y47" s="2222"/>
      <c r="Z47" s="2222"/>
      <c r="AA47" s="2222"/>
      <c r="AB47" s="2222"/>
      <c r="AC47" s="2222"/>
      <c r="AD47" s="37"/>
    </row>
    <row r="48" spans="15:30" ht="27" customHeight="1" x14ac:dyDescent="0.25">
      <c r="O48" s="2220"/>
      <c r="P48" s="1548" t="s">
        <v>233</v>
      </c>
      <c r="Q48" s="1549"/>
      <c r="R48" s="1549"/>
      <c r="S48" s="1549"/>
      <c r="T48" s="1549"/>
      <c r="U48" s="1549"/>
      <c r="V48" s="1549"/>
      <c r="W48" s="1550"/>
      <c r="X48" s="92">
        <v>1196</v>
      </c>
      <c r="Y48" s="2222"/>
      <c r="Z48" s="2222"/>
      <c r="AA48" s="2222"/>
      <c r="AB48" s="2222"/>
      <c r="AC48" s="2222"/>
      <c r="AD48" s="37"/>
    </row>
    <row r="49" spans="4:39" ht="27" customHeight="1" x14ac:dyDescent="0.25">
      <c r="O49" s="2220"/>
      <c r="P49" s="1548" t="s">
        <v>234</v>
      </c>
      <c r="Q49" s="1549"/>
      <c r="R49" s="1549"/>
      <c r="S49" s="1549"/>
      <c r="T49" s="1549"/>
      <c r="U49" s="1549"/>
      <c r="V49" s="1549"/>
      <c r="W49" s="1550"/>
      <c r="X49" s="92">
        <v>1197</v>
      </c>
      <c r="Y49" s="2222"/>
      <c r="Z49" s="2222"/>
      <c r="AA49" s="2222"/>
      <c r="AB49" s="2222"/>
      <c r="AC49" s="2222"/>
      <c r="AD49" s="37"/>
    </row>
    <row r="50" spans="4:39" ht="54.6" customHeight="1" x14ac:dyDescent="0.25">
      <c r="O50" s="2220"/>
      <c r="P50" s="1541" t="s">
        <v>235</v>
      </c>
      <c r="Q50" s="1542"/>
      <c r="R50" s="1542"/>
      <c r="S50" s="1542"/>
      <c r="T50" s="1542"/>
      <c r="U50" s="1542"/>
      <c r="V50" s="1542"/>
      <c r="W50" s="1542"/>
      <c r="X50" s="92">
        <v>1137</v>
      </c>
      <c r="Y50" s="2222"/>
      <c r="Z50" s="2222"/>
      <c r="AA50" s="2222"/>
      <c r="AB50" s="2222"/>
      <c r="AC50" s="2222"/>
      <c r="AD50" s="37"/>
    </row>
    <row r="51" spans="4:39" ht="27" customHeight="1" x14ac:dyDescent="0.25">
      <c r="O51" s="2220"/>
      <c r="P51" s="1769" t="s">
        <v>236</v>
      </c>
      <c r="Q51" s="1165"/>
      <c r="R51" s="1165"/>
      <c r="S51" s="1165"/>
      <c r="T51" s="1165"/>
      <c r="U51" s="1165"/>
      <c r="V51" s="1165"/>
      <c r="W51" s="1165"/>
      <c r="X51" s="77">
        <v>238</v>
      </c>
      <c r="Y51" s="2222"/>
      <c r="Z51" s="2222"/>
      <c r="AA51" s="2222"/>
      <c r="AB51" s="2222"/>
      <c r="AC51" s="2222"/>
      <c r="AD51" s="37"/>
    </row>
    <row r="52" spans="4:39" ht="41.4" customHeight="1" x14ac:dyDescent="0.25">
      <c r="O52" s="2220"/>
      <c r="P52" s="1541" t="s">
        <v>237</v>
      </c>
      <c r="Q52" s="1542"/>
      <c r="R52" s="1542"/>
      <c r="S52" s="1542"/>
      <c r="T52" s="1542"/>
      <c r="U52" s="1542"/>
      <c r="V52" s="1542"/>
      <c r="W52" s="1542"/>
      <c r="X52" s="92">
        <v>859</v>
      </c>
      <c r="Y52" s="2222"/>
      <c r="Z52" s="2222"/>
      <c r="AA52" s="2222"/>
      <c r="AB52" s="2222"/>
      <c r="AC52" s="2222"/>
      <c r="AD52" s="38"/>
    </row>
    <row r="53" spans="4:39" ht="27" customHeight="1" thickBot="1" x14ac:dyDescent="0.3">
      <c r="O53" s="2221"/>
      <c r="P53" s="1551" t="s">
        <v>238</v>
      </c>
      <c r="Q53" s="1552"/>
      <c r="R53" s="1552"/>
      <c r="S53" s="1552"/>
      <c r="T53" s="1552"/>
      <c r="U53" s="1552"/>
      <c r="V53" s="1552"/>
      <c r="W53" s="1552"/>
      <c r="X53" s="119">
        <v>1586</v>
      </c>
      <c r="Y53" s="2222"/>
      <c r="Z53" s="2222"/>
      <c r="AA53" s="2222"/>
      <c r="AB53" s="2222"/>
      <c r="AC53" s="2222"/>
      <c r="AD53" s="39"/>
    </row>
    <row r="54" spans="4:39" ht="14.4" thickBot="1" x14ac:dyDescent="0.3"/>
    <row r="55" spans="4:39" x14ac:dyDescent="0.25">
      <c r="D55" s="1598" t="s">
        <v>239</v>
      </c>
      <c r="E55" s="1599"/>
      <c r="F55" s="1599"/>
      <c r="G55" s="1599"/>
      <c r="H55" s="1599"/>
      <c r="I55" s="1599"/>
      <c r="J55" s="1599"/>
      <c r="K55" s="1599"/>
      <c r="L55" s="1599"/>
      <c r="M55" s="1599"/>
      <c r="N55" s="1599"/>
      <c r="O55" s="1599"/>
      <c r="P55" s="1599"/>
      <c r="Q55" s="1599"/>
      <c r="R55" s="1599"/>
      <c r="S55" s="1599"/>
      <c r="T55" s="1599"/>
      <c r="U55" s="1599"/>
      <c r="V55" s="1599"/>
      <c r="W55" s="1599"/>
      <c r="X55" s="1599"/>
      <c r="Y55" s="1599"/>
      <c r="Z55" s="1599"/>
      <c r="AA55" s="1599"/>
      <c r="AB55" s="1599"/>
      <c r="AC55" s="1599"/>
      <c r="AD55" s="1599"/>
      <c r="AE55" s="1599"/>
      <c r="AF55" s="1599"/>
      <c r="AG55" s="1599"/>
      <c r="AH55" s="1599"/>
      <c r="AI55" s="1599"/>
      <c r="AJ55" s="1599"/>
      <c r="AK55" s="1599"/>
      <c r="AL55" s="1599"/>
      <c r="AM55" s="1600"/>
    </row>
    <row r="56" spans="4:39" ht="14.4" thickBot="1" x14ac:dyDescent="0.3">
      <c r="D56" s="1601"/>
      <c r="E56" s="1301"/>
      <c r="F56" s="1301"/>
      <c r="G56" s="1301"/>
      <c r="H56" s="1301"/>
      <c r="I56" s="1301"/>
      <c r="J56" s="1301"/>
      <c r="K56" s="1301"/>
      <c r="L56" s="1301"/>
      <c r="M56" s="1301"/>
      <c r="N56" s="1301"/>
      <c r="O56" s="1301"/>
      <c r="P56" s="1301"/>
      <c r="Q56" s="1301"/>
      <c r="R56" s="1301"/>
      <c r="S56" s="1301"/>
      <c r="T56" s="1301"/>
      <c r="U56" s="1301"/>
      <c r="V56" s="1301"/>
      <c r="W56" s="1301"/>
      <c r="X56" s="1301"/>
      <c r="Y56" s="1301"/>
      <c r="Z56" s="1301"/>
      <c r="AA56" s="1301"/>
      <c r="AB56" s="1301"/>
      <c r="AC56" s="1301"/>
      <c r="AD56" s="1301"/>
      <c r="AE56" s="1301"/>
      <c r="AF56" s="1301"/>
      <c r="AG56" s="1301"/>
      <c r="AH56" s="1301"/>
      <c r="AI56" s="1301"/>
      <c r="AJ56" s="1301"/>
      <c r="AK56" s="1301"/>
      <c r="AL56" s="1301"/>
      <c r="AM56" s="1602"/>
    </row>
    <row r="57" spans="4:39" ht="16.2" x14ac:dyDescent="0.25">
      <c r="D57" s="2311" t="s">
        <v>240</v>
      </c>
      <c r="E57" s="2312"/>
      <c r="F57" s="2312"/>
      <c r="G57" s="2312"/>
      <c r="H57" s="2312"/>
      <c r="I57" s="2312"/>
      <c r="J57" s="2312"/>
      <c r="K57" s="2312"/>
      <c r="L57" s="2312"/>
      <c r="M57" s="2312"/>
      <c r="N57" s="2312"/>
      <c r="O57" s="2315" t="s">
        <v>241</v>
      </c>
      <c r="P57" s="2315"/>
      <c r="Q57" s="2315"/>
      <c r="R57" s="2315"/>
      <c r="S57" s="2315"/>
      <c r="T57" s="2315"/>
      <c r="U57" s="2317" t="s">
        <v>242</v>
      </c>
      <c r="V57" s="2318"/>
      <c r="W57" s="2318"/>
      <c r="X57" s="2318"/>
      <c r="Y57" s="2318"/>
      <c r="Z57" s="2318"/>
      <c r="AA57" s="2279" t="s">
        <v>243</v>
      </c>
      <c r="AB57" s="2280"/>
      <c r="AC57" s="2280"/>
      <c r="AD57" s="2280"/>
      <c r="AE57" s="2280"/>
      <c r="AF57" s="2280"/>
      <c r="AG57" s="2280"/>
      <c r="AH57" s="2280"/>
      <c r="AI57" s="2280"/>
      <c r="AJ57" s="2280"/>
      <c r="AK57" s="2280"/>
      <c r="AL57" s="2281"/>
      <c r="AM57" s="1582"/>
    </row>
    <row r="58" spans="4:39" ht="23.4" customHeight="1" thickBot="1" x14ac:dyDescent="0.3">
      <c r="D58" s="2313"/>
      <c r="E58" s="2314"/>
      <c r="F58" s="2314"/>
      <c r="G58" s="2314"/>
      <c r="H58" s="2314"/>
      <c r="I58" s="2314"/>
      <c r="J58" s="2314"/>
      <c r="K58" s="2314"/>
      <c r="L58" s="2314"/>
      <c r="M58" s="2314"/>
      <c r="N58" s="2314"/>
      <c r="O58" s="2316"/>
      <c r="P58" s="2316"/>
      <c r="Q58" s="2316"/>
      <c r="R58" s="2316"/>
      <c r="S58" s="2316"/>
      <c r="T58" s="2316"/>
      <c r="U58" s="2319"/>
      <c r="V58" s="2320"/>
      <c r="W58" s="2320"/>
      <c r="X58" s="2320"/>
      <c r="Y58" s="2320"/>
      <c r="Z58" s="2320"/>
      <c r="AA58" s="2307" t="s">
        <v>244</v>
      </c>
      <c r="AB58" s="1987"/>
      <c r="AC58" s="1987"/>
      <c r="AD58" s="1987"/>
      <c r="AE58" s="1987"/>
      <c r="AF58" s="1987"/>
      <c r="AG58" s="2308" t="s">
        <v>245</v>
      </c>
      <c r="AH58" s="2309"/>
      <c r="AI58" s="2309"/>
      <c r="AJ58" s="2309"/>
      <c r="AK58" s="2309"/>
      <c r="AL58" s="2310"/>
      <c r="AM58" s="2306"/>
    </row>
    <row r="59" spans="4:39" ht="36" customHeight="1" x14ac:dyDescent="0.25">
      <c r="D59" s="2282" t="s">
        <v>246</v>
      </c>
      <c r="E59" s="2283"/>
      <c r="F59" s="2283"/>
      <c r="G59" s="2283"/>
      <c r="H59" s="2283"/>
      <c r="I59" s="2283"/>
      <c r="J59" s="2283"/>
      <c r="K59" s="2283"/>
      <c r="L59" s="2283"/>
      <c r="M59" s="2283"/>
      <c r="N59" s="2284"/>
      <c r="O59" s="326">
        <v>1008</v>
      </c>
      <c r="P59" s="2285"/>
      <c r="Q59" s="2286"/>
      <c r="R59" s="2286"/>
      <c r="S59" s="2286"/>
      <c r="T59" s="2287"/>
      <c r="U59" s="326">
        <v>1009</v>
      </c>
      <c r="V59" s="2288"/>
      <c r="W59" s="2289"/>
      <c r="X59" s="2289"/>
      <c r="Y59" s="2289"/>
      <c r="Z59" s="2289"/>
      <c r="AA59" s="326">
        <v>1010</v>
      </c>
      <c r="AB59" s="2288"/>
      <c r="AC59" s="2289"/>
      <c r="AD59" s="2289"/>
      <c r="AE59" s="2289"/>
      <c r="AF59" s="2290"/>
      <c r="AG59" s="44">
        <v>1356</v>
      </c>
      <c r="AH59" s="2288"/>
      <c r="AI59" s="2289"/>
      <c r="AJ59" s="2289"/>
      <c r="AK59" s="2289"/>
      <c r="AL59" s="2289"/>
      <c r="AM59" s="327" t="s">
        <v>11</v>
      </c>
    </row>
    <row r="60" spans="4:39" ht="27" customHeight="1" thickBot="1" x14ac:dyDescent="0.3">
      <c r="D60" s="1634" t="s">
        <v>247</v>
      </c>
      <c r="E60" s="1635"/>
      <c r="F60" s="1635"/>
      <c r="G60" s="1635"/>
      <c r="H60" s="1635"/>
      <c r="I60" s="1635"/>
      <c r="J60" s="1635"/>
      <c r="K60" s="1635"/>
      <c r="L60" s="1635"/>
      <c r="M60" s="1635"/>
      <c r="N60" s="1635"/>
      <c r="O60" s="42">
        <v>1011</v>
      </c>
      <c r="P60" s="2291"/>
      <c r="Q60" s="2292"/>
      <c r="R60" s="2292"/>
      <c r="S60" s="2292"/>
      <c r="T60" s="2293"/>
      <c r="U60" s="42">
        <v>1012</v>
      </c>
      <c r="V60" s="2294"/>
      <c r="W60" s="2295"/>
      <c r="X60" s="2295"/>
      <c r="Y60" s="2295"/>
      <c r="Z60" s="2295"/>
      <c r="AA60" s="42">
        <v>1013</v>
      </c>
      <c r="AB60" s="2294"/>
      <c r="AC60" s="2295"/>
      <c r="AD60" s="2295"/>
      <c r="AE60" s="2295"/>
      <c r="AF60" s="2296"/>
      <c r="AG60" s="43">
        <v>1357</v>
      </c>
      <c r="AH60" s="2294"/>
      <c r="AI60" s="2295"/>
      <c r="AJ60" s="2295"/>
      <c r="AK60" s="2295"/>
      <c r="AL60" s="2295"/>
      <c r="AM60" s="139" t="s">
        <v>534</v>
      </c>
    </row>
    <row r="61" spans="4:39" ht="35.4" customHeight="1" x14ac:dyDescent="0.25">
      <c r="D61" s="1589" t="s">
        <v>248</v>
      </c>
      <c r="E61" s="1590"/>
      <c r="F61" s="1590"/>
      <c r="G61" s="1590"/>
      <c r="H61" s="1590"/>
      <c r="I61" s="1590"/>
      <c r="J61" s="1590"/>
      <c r="K61" s="1590"/>
      <c r="L61" s="1590"/>
      <c r="M61" s="1590"/>
      <c r="N61" s="1591"/>
      <c r="O61" s="44">
        <v>1358</v>
      </c>
      <c r="P61" s="2321"/>
      <c r="Q61" s="2322"/>
      <c r="R61" s="2322"/>
      <c r="S61" s="2322"/>
      <c r="T61" s="2323"/>
      <c r="U61" s="44">
        <v>1359</v>
      </c>
      <c r="V61" s="2324"/>
      <c r="W61" s="2325"/>
      <c r="X61" s="2325"/>
      <c r="Y61" s="2325"/>
      <c r="Z61" s="2325"/>
      <c r="AA61" s="44">
        <v>1360</v>
      </c>
      <c r="AB61" s="2324"/>
      <c r="AC61" s="2325"/>
      <c r="AD61" s="2325"/>
      <c r="AE61" s="2325"/>
      <c r="AF61" s="2326"/>
      <c r="AG61" s="44">
        <v>1361</v>
      </c>
      <c r="AH61" s="2324"/>
      <c r="AI61" s="2325"/>
      <c r="AJ61" s="2325"/>
      <c r="AK61" s="2325"/>
      <c r="AL61" s="2325"/>
      <c r="AM61" s="138" t="s">
        <v>11</v>
      </c>
    </row>
    <row r="62" spans="4:39" ht="27" customHeight="1" thickBot="1" x14ac:dyDescent="0.3">
      <c r="D62" s="1634" t="s">
        <v>247</v>
      </c>
      <c r="E62" s="1635"/>
      <c r="F62" s="1635"/>
      <c r="G62" s="1635"/>
      <c r="H62" s="1635"/>
      <c r="I62" s="1635"/>
      <c r="J62" s="1635"/>
      <c r="K62" s="1635"/>
      <c r="L62" s="1635"/>
      <c r="M62" s="1635"/>
      <c r="N62" s="1635"/>
      <c r="O62" s="45">
        <v>1184</v>
      </c>
      <c r="P62" s="2327"/>
      <c r="Q62" s="2328"/>
      <c r="R62" s="2328"/>
      <c r="S62" s="2328"/>
      <c r="T62" s="2329"/>
      <c r="U62" s="45">
        <v>1362</v>
      </c>
      <c r="V62" s="2330"/>
      <c r="W62" s="2331"/>
      <c r="X62" s="2331"/>
      <c r="Y62" s="2331"/>
      <c r="Z62" s="2331"/>
      <c r="AA62" s="45">
        <v>1363</v>
      </c>
      <c r="AB62" s="2330"/>
      <c r="AC62" s="2331"/>
      <c r="AD62" s="2331"/>
      <c r="AE62" s="2331"/>
      <c r="AF62" s="2332"/>
      <c r="AG62" s="45">
        <v>1364</v>
      </c>
      <c r="AH62" s="2330"/>
      <c r="AI62" s="2331"/>
      <c r="AJ62" s="2331"/>
      <c r="AK62" s="2331"/>
      <c r="AL62" s="2331"/>
      <c r="AM62" s="141" t="s">
        <v>534</v>
      </c>
    </row>
    <row r="63" spans="4:39" ht="30.6" customHeight="1" x14ac:dyDescent="0.25">
      <c r="D63" s="1618" t="s">
        <v>249</v>
      </c>
      <c r="E63" s="1619"/>
      <c r="F63" s="1619"/>
      <c r="G63" s="1619"/>
      <c r="H63" s="1619"/>
      <c r="I63" s="1619"/>
      <c r="J63" s="1619"/>
      <c r="K63" s="1619"/>
      <c r="L63" s="1619"/>
      <c r="M63" s="1619"/>
      <c r="N63" s="1619"/>
      <c r="O63" s="44">
        <f>+AG62+1</f>
        <v>1365</v>
      </c>
      <c r="P63" s="2321"/>
      <c r="Q63" s="2322"/>
      <c r="R63" s="2322"/>
      <c r="S63" s="2322"/>
      <c r="T63" s="2323"/>
      <c r="U63" s="44">
        <v>1366</v>
      </c>
      <c r="V63" s="2335"/>
      <c r="W63" s="2336"/>
      <c r="X63" s="2336"/>
      <c r="Y63" s="2336"/>
      <c r="Z63" s="2336"/>
      <c r="AA63" s="44">
        <v>1367</v>
      </c>
      <c r="AB63" s="2335"/>
      <c r="AC63" s="2336"/>
      <c r="AD63" s="2336"/>
      <c r="AE63" s="2336"/>
      <c r="AF63" s="2337"/>
      <c r="AG63" s="1626"/>
      <c r="AH63" s="1627"/>
      <c r="AI63" s="1627"/>
      <c r="AJ63" s="1627"/>
      <c r="AK63" s="1627"/>
      <c r="AL63" s="1627"/>
      <c r="AM63" s="138" t="s">
        <v>11</v>
      </c>
    </row>
    <row r="64" spans="4:39" ht="27" customHeight="1" thickBot="1" x14ac:dyDescent="0.3">
      <c r="D64" s="1634" t="s">
        <v>247</v>
      </c>
      <c r="E64" s="1635"/>
      <c r="F64" s="1635"/>
      <c r="G64" s="1635"/>
      <c r="H64" s="1635"/>
      <c r="I64" s="1635"/>
      <c r="J64" s="1635"/>
      <c r="K64" s="1635"/>
      <c r="L64" s="1635"/>
      <c r="M64" s="1635"/>
      <c r="N64" s="1635"/>
      <c r="O64" s="45">
        <v>1185</v>
      </c>
      <c r="P64" s="2327"/>
      <c r="Q64" s="2328"/>
      <c r="R64" s="2328"/>
      <c r="S64" s="2328"/>
      <c r="T64" s="2329"/>
      <c r="U64" s="45">
        <v>1369</v>
      </c>
      <c r="V64" s="2338"/>
      <c r="W64" s="2339"/>
      <c r="X64" s="2339"/>
      <c r="Y64" s="2339"/>
      <c r="Z64" s="2339"/>
      <c r="AA64" s="45">
        <v>1370</v>
      </c>
      <c r="AB64" s="2338"/>
      <c r="AC64" s="2339"/>
      <c r="AD64" s="2339"/>
      <c r="AE64" s="2339"/>
      <c r="AF64" s="2340"/>
      <c r="AG64" s="1659"/>
      <c r="AH64" s="1660"/>
      <c r="AI64" s="1660"/>
      <c r="AJ64" s="1660"/>
      <c r="AK64" s="1660"/>
      <c r="AL64" s="1660"/>
      <c r="AM64" s="216" t="s">
        <v>534</v>
      </c>
    </row>
    <row r="65" spans="4:39" ht="27" customHeight="1" thickBot="1" x14ac:dyDescent="0.3">
      <c r="D65" s="1661" t="s">
        <v>250</v>
      </c>
      <c r="E65" s="1662"/>
      <c r="F65" s="1662"/>
      <c r="G65" s="1662"/>
      <c r="H65" s="1662"/>
      <c r="I65" s="1662"/>
      <c r="J65" s="1662"/>
      <c r="K65" s="1662"/>
      <c r="L65" s="1662"/>
      <c r="M65" s="1662"/>
      <c r="N65" s="1662"/>
      <c r="O65" s="46">
        <v>1096</v>
      </c>
      <c r="P65" s="2341"/>
      <c r="Q65" s="2342"/>
      <c r="R65" s="2342"/>
      <c r="S65" s="2342"/>
      <c r="T65" s="2343"/>
      <c r="U65" s="46">
        <v>1097</v>
      </c>
      <c r="V65" s="2344"/>
      <c r="W65" s="2345"/>
      <c r="X65" s="2345"/>
      <c r="Y65" s="2345"/>
      <c r="Z65" s="2345"/>
      <c r="AA65" s="46">
        <v>1106</v>
      </c>
      <c r="AB65" s="2344"/>
      <c r="AC65" s="2345"/>
      <c r="AD65" s="2345"/>
      <c r="AE65" s="2345"/>
      <c r="AF65" s="2346"/>
      <c r="AG65" s="46">
        <v>1372</v>
      </c>
      <c r="AH65" s="2333"/>
      <c r="AI65" s="2334"/>
      <c r="AJ65" s="2334"/>
      <c r="AK65" s="2334"/>
      <c r="AL65" s="2334"/>
      <c r="AM65" s="47" t="s">
        <v>28</v>
      </c>
    </row>
    <row r="66" spans="4:39" ht="14.4" thickBot="1" x14ac:dyDescent="0.3"/>
    <row r="67" spans="4:39" x14ac:dyDescent="0.25">
      <c r="E67" s="2347" t="s">
        <v>251</v>
      </c>
      <c r="F67" s="2348"/>
      <c r="G67" s="2348"/>
      <c r="H67" s="2348"/>
      <c r="I67" s="2348"/>
      <c r="J67" s="2348"/>
      <c r="K67" s="2348"/>
      <c r="L67" s="2348"/>
      <c r="M67" s="2348"/>
      <c r="N67" s="2348"/>
      <c r="O67" s="2348"/>
      <c r="P67" s="2348"/>
      <c r="Q67" s="2348"/>
      <c r="R67" s="2348"/>
      <c r="S67" s="2348"/>
      <c r="T67" s="2348"/>
      <c r="U67" s="2348"/>
      <c r="V67" s="2348"/>
      <c r="W67" s="2348"/>
      <c r="X67" s="2348"/>
      <c r="Y67" s="2348"/>
      <c r="Z67" s="2348"/>
      <c r="AA67" s="2348"/>
      <c r="AB67" s="2348"/>
      <c r="AC67" s="2348"/>
      <c r="AD67" s="2348"/>
      <c r="AE67" s="2348"/>
      <c r="AF67" s="2348"/>
      <c r="AG67" s="2348"/>
      <c r="AH67" s="2348"/>
      <c r="AI67" s="2348"/>
      <c r="AJ67" s="2348"/>
      <c r="AK67" s="2349"/>
    </row>
    <row r="68" spans="4:39" ht="14.4" thickBot="1" x14ac:dyDescent="0.3">
      <c r="E68" s="2350"/>
      <c r="F68" s="2351"/>
      <c r="G68" s="2351"/>
      <c r="H68" s="2351"/>
      <c r="I68" s="2351"/>
      <c r="J68" s="2351"/>
      <c r="K68" s="2351"/>
      <c r="L68" s="2351"/>
      <c r="M68" s="2351"/>
      <c r="N68" s="2351"/>
      <c r="O68" s="2351"/>
      <c r="P68" s="2351"/>
      <c r="Q68" s="2351"/>
      <c r="R68" s="2351"/>
      <c r="S68" s="2351"/>
      <c r="T68" s="2351"/>
      <c r="U68" s="2351"/>
      <c r="V68" s="2351"/>
      <c r="W68" s="2351"/>
      <c r="X68" s="2351"/>
      <c r="Y68" s="2351"/>
      <c r="Z68" s="2351"/>
      <c r="AA68" s="2351"/>
      <c r="AB68" s="2351"/>
      <c r="AC68" s="2351"/>
      <c r="AD68" s="2351"/>
      <c r="AE68" s="2351"/>
      <c r="AF68" s="2351"/>
      <c r="AG68" s="2351"/>
      <c r="AH68" s="2351"/>
      <c r="AI68" s="2351"/>
      <c r="AJ68" s="2351"/>
      <c r="AK68" s="2352"/>
    </row>
    <row r="69" spans="4:39" x14ac:dyDescent="0.25">
      <c r="E69" s="2353" t="s">
        <v>252</v>
      </c>
      <c r="F69" s="2354"/>
      <c r="G69" s="1681" t="s">
        <v>253</v>
      </c>
      <c r="H69" s="1682"/>
      <c r="I69" s="1682"/>
      <c r="J69" s="1682"/>
      <c r="K69" s="1682"/>
      <c r="L69" s="1682"/>
      <c r="M69" s="1682"/>
      <c r="N69" s="1682"/>
      <c r="O69" s="1682"/>
      <c r="P69" s="1682"/>
      <c r="Q69" s="1682"/>
      <c r="R69" s="1682"/>
      <c r="S69" s="1644" t="s">
        <v>254</v>
      </c>
      <c r="T69" s="1607"/>
      <c r="U69" s="1607"/>
      <c r="V69" s="1607"/>
      <c r="W69" s="1607"/>
      <c r="X69" s="1645"/>
      <c r="Y69" s="1607" t="s">
        <v>255</v>
      </c>
      <c r="Z69" s="1607"/>
      <c r="AA69" s="1607"/>
      <c r="AB69" s="1607"/>
      <c r="AC69" s="1607"/>
      <c r="AD69" s="1607"/>
      <c r="AE69" s="1644" t="s">
        <v>256</v>
      </c>
      <c r="AF69" s="1607"/>
      <c r="AG69" s="1607"/>
      <c r="AH69" s="1607"/>
      <c r="AI69" s="1607"/>
      <c r="AJ69" s="1645"/>
      <c r="AK69" s="1648"/>
    </row>
    <row r="70" spans="4:39" ht="14.4" thickBot="1" x14ac:dyDescent="0.3">
      <c r="E70" s="2355"/>
      <c r="F70" s="2356"/>
      <c r="G70" s="1683"/>
      <c r="H70" s="1643"/>
      <c r="I70" s="1643"/>
      <c r="J70" s="1643"/>
      <c r="K70" s="1643"/>
      <c r="L70" s="1643"/>
      <c r="M70" s="1643"/>
      <c r="N70" s="1643"/>
      <c r="O70" s="1643"/>
      <c r="P70" s="1643"/>
      <c r="Q70" s="1643"/>
      <c r="R70" s="1643"/>
      <c r="S70" s="1646"/>
      <c r="T70" s="1643"/>
      <c r="U70" s="1643"/>
      <c r="V70" s="1643"/>
      <c r="W70" s="1643"/>
      <c r="X70" s="1647"/>
      <c r="Y70" s="1643"/>
      <c r="Z70" s="1643"/>
      <c r="AA70" s="1643"/>
      <c r="AB70" s="1643"/>
      <c r="AC70" s="1643"/>
      <c r="AD70" s="1643"/>
      <c r="AE70" s="1646"/>
      <c r="AF70" s="1643"/>
      <c r="AG70" s="1643"/>
      <c r="AH70" s="1643"/>
      <c r="AI70" s="1643"/>
      <c r="AJ70" s="1647"/>
      <c r="AK70" s="1649"/>
    </row>
    <row r="71" spans="4:39" ht="27" customHeight="1" x14ac:dyDescent="0.3">
      <c r="E71" s="2355"/>
      <c r="F71" s="2356"/>
      <c r="G71" s="1650" t="s">
        <v>257</v>
      </c>
      <c r="H71" s="1651"/>
      <c r="I71" s="1651"/>
      <c r="J71" s="1651"/>
      <c r="K71" s="1651"/>
      <c r="L71" s="1651"/>
      <c r="M71" s="1651"/>
      <c r="N71" s="1651"/>
      <c r="O71" s="1651"/>
      <c r="P71" s="1651"/>
      <c r="Q71" s="1651"/>
      <c r="R71" s="1652"/>
      <c r="S71" s="77">
        <v>994</v>
      </c>
      <c r="T71" s="1653"/>
      <c r="U71" s="1653"/>
      <c r="V71" s="1653"/>
      <c r="W71" s="1653"/>
      <c r="X71" s="1654"/>
      <c r="Y71" s="77">
        <v>876</v>
      </c>
      <c r="Z71" s="2359"/>
      <c r="AA71" s="2360"/>
      <c r="AB71" s="2360"/>
      <c r="AC71" s="2360"/>
      <c r="AD71" s="2361"/>
      <c r="AE71" s="77">
        <v>898</v>
      </c>
      <c r="AF71" s="2359"/>
      <c r="AG71" s="2360"/>
      <c r="AH71" s="2360"/>
      <c r="AI71" s="2360"/>
      <c r="AJ71" s="2361"/>
      <c r="AK71" s="36"/>
    </row>
    <row r="72" spans="4:39" ht="27" customHeight="1" x14ac:dyDescent="0.3">
      <c r="E72" s="2355"/>
      <c r="F72" s="2356"/>
      <c r="G72" s="1684" t="s">
        <v>258</v>
      </c>
      <c r="H72" s="1685"/>
      <c r="I72" s="1685"/>
      <c r="J72" s="1685"/>
      <c r="K72" s="1685"/>
      <c r="L72" s="1685"/>
      <c r="M72" s="1685"/>
      <c r="N72" s="1685"/>
      <c r="O72" s="1685"/>
      <c r="P72" s="1685"/>
      <c r="Q72" s="1685"/>
      <c r="R72" s="1686"/>
      <c r="S72" s="77">
        <v>986</v>
      </c>
      <c r="T72" s="1691"/>
      <c r="U72" s="1691"/>
      <c r="V72" s="1691"/>
      <c r="W72" s="1691"/>
      <c r="X72" s="1692"/>
      <c r="Y72" s="77">
        <v>990</v>
      </c>
      <c r="Z72" s="2362"/>
      <c r="AA72" s="2363"/>
      <c r="AB72" s="2363"/>
      <c r="AC72" s="2363"/>
      <c r="AD72" s="2364"/>
      <c r="AE72" s="77">
        <v>373</v>
      </c>
      <c r="AF72" s="2365"/>
      <c r="AG72" s="2366"/>
      <c r="AH72" s="2366"/>
      <c r="AI72" s="2366"/>
      <c r="AJ72" s="2367"/>
      <c r="AK72" s="37"/>
    </row>
    <row r="73" spans="4:39" ht="27" customHeight="1" x14ac:dyDescent="0.3">
      <c r="E73" s="2355"/>
      <c r="F73" s="2356"/>
      <c r="G73" s="1684" t="s">
        <v>259</v>
      </c>
      <c r="H73" s="1685"/>
      <c r="I73" s="1685"/>
      <c r="J73" s="1685"/>
      <c r="K73" s="1685"/>
      <c r="L73" s="1685"/>
      <c r="M73" s="1685"/>
      <c r="N73" s="1685"/>
      <c r="O73" s="1685"/>
      <c r="P73" s="1685"/>
      <c r="Q73" s="1685"/>
      <c r="R73" s="1686"/>
      <c r="S73" s="77">
        <v>987</v>
      </c>
      <c r="T73" s="1690"/>
      <c r="U73" s="1691"/>
      <c r="V73" s="1691"/>
      <c r="W73" s="1691"/>
      <c r="X73" s="1692"/>
      <c r="Y73" s="77">
        <v>991</v>
      </c>
      <c r="Z73" s="2362"/>
      <c r="AA73" s="2363"/>
      <c r="AB73" s="2363"/>
      <c r="AC73" s="2363"/>
      <c r="AD73" s="2364"/>
      <c r="AE73" s="77">
        <v>382</v>
      </c>
      <c r="AF73" s="2365"/>
      <c r="AG73" s="2366"/>
      <c r="AH73" s="2366"/>
      <c r="AI73" s="2366"/>
      <c r="AJ73" s="2367"/>
      <c r="AK73" s="37"/>
    </row>
    <row r="74" spans="4:39" ht="27" customHeight="1" x14ac:dyDescent="0.3">
      <c r="E74" s="2355"/>
      <c r="F74" s="2356"/>
      <c r="G74" s="1684" t="s">
        <v>260</v>
      </c>
      <c r="H74" s="1685"/>
      <c r="I74" s="1685"/>
      <c r="J74" s="1685"/>
      <c r="K74" s="1685"/>
      <c r="L74" s="1685"/>
      <c r="M74" s="1685"/>
      <c r="N74" s="1685"/>
      <c r="O74" s="1685"/>
      <c r="P74" s="1685"/>
      <c r="Q74" s="1685"/>
      <c r="R74" s="1686"/>
      <c r="S74" s="77">
        <v>988</v>
      </c>
      <c r="T74" s="1690"/>
      <c r="U74" s="1691"/>
      <c r="V74" s="1691"/>
      <c r="W74" s="1691"/>
      <c r="X74" s="1692"/>
      <c r="Y74" s="77">
        <v>1001</v>
      </c>
      <c r="Z74" s="2362"/>
      <c r="AA74" s="2363"/>
      <c r="AB74" s="2363"/>
      <c r="AC74" s="2363"/>
      <c r="AD74" s="2364"/>
      <c r="AE74" s="77">
        <v>761</v>
      </c>
      <c r="AF74" s="2365"/>
      <c r="AG74" s="2366"/>
      <c r="AH74" s="2366"/>
      <c r="AI74" s="2366"/>
      <c r="AJ74" s="2367"/>
      <c r="AK74" s="37"/>
    </row>
    <row r="75" spans="4:39" ht="27" customHeight="1" x14ac:dyDescent="0.3">
      <c r="E75" s="2355"/>
      <c r="F75" s="2356"/>
      <c r="G75" s="1684" t="s">
        <v>261</v>
      </c>
      <c r="H75" s="1685"/>
      <c r="I75" s="1685"/>
      <c r="J75" s="1685"/>
      <c r="K75" s="1685"/>
      <c r="L75" s="1685"/>
      <c r="M75" s="1685"/>
      <c r="N75" s="1685"/>
      <c r="O75" s="1685"/>
      <c r="P75" s="1685"/>
      <c r="Q75" s="1685"/>
      <c r="R75" s="1686"/>
      <c r="S75" s="77">
        <v>792</v>
      </c>
      <c r="T75" s="1690"/>
      <c r="U75" s="1691"/>
      <c r="V75" s="1691"/>
      <c r="W75" s="1691"/>
      <c r="X75" s="1692"/>
      <c r="Y75" s="77">
        <v>794</v>
      </c>
      <c r="Z75" s="2362"/>
      <c r="AA75" s="2363"/>
      <c r="AB75" s="2363"/>
      <c r="AC75" s="2363"/>
      <c r="AD75" s="2364"/>
      <c r="AE75" s="77">
        <v>773</v>
      </c>
      <c r="AF75" s="2365"/>
      <c r="AG75" s="2366"/>
      <c r="AH75" s="2366"/>
      <c r="AI75" s="2366"/>
      <c r="AJ75" s="2367"/>
      <c r="AK75" s="37"/>
    </row>
    <row r="76" spans="4:39" ht="27" customHeight="1" x14ac:dyDescent="0.3">
      <c r="E76" s="2355"/>
      <c r="F76" s="2356"/>
      <c r="G76" s="1703" t="s">
        <v>262</v>
      </c>
      <c r="H76" s="1233"/>
      <c r="I76" s="1233"/>
      <c r="J76" s="1233"/>
      <c r="K76" s="1233"/>
      <c r="L76" s="1233"/>
      <c r="M76" s="1233"/>
      <c r="N76" s="1233"/>
      <c r="O76" s="1233"/>
      <c r="P76" s="1233"/>
      <c r="Q76" s="1233"/>
      <c r="R76" s="1233"/>
      <c r="S76" s="1233"/>
      <c r="T76" s="1233"/>
      <c r="U76" s="1233"/>
      <c r="V76" s="1233"/>
      <c r="W76" s="1233"/>
      <c r="X76" s="1233"/>
      <c r="Y76" s="1233"/>
      <c r="Z76" s="1233"/>
      <c r="AA76" s="1233"/>
      <c r="AB76" s="1233"/>
      <c r="AC76" s="1233"/>
      <c r="AD76" s="1234"/>
      <c r="AE76" s="77">
        <v>365</v>
      </c>
      <c r="AF76" s="2365"/>
      <c r="AG76" s="2366"/>
      <c r="AH76" s="2366"/>
      <c r="AI76" s="2366"/>
      <c r="AJ76" s="2367"/>
      <c r="AK76" s="37"/>
    </row>
    <row r="77" spans="4:39" ht="27" customHeight="1" x14ac:dyDescent="0.3">
      <c r="E77" s="2355"/>
      <c r="F77" s="2356"/>
      <c r="G77" s="1701" t="s">
        <v>263</v>
      </c>
      <c r="H77" s="1277"/>
      <c r="I77" s="1277"/>
      <c r="J77" s="1277"/>
      <c r="K77" s="1277"/>
      <c r="L77" s="1277"/>
      <c r="M77" s="1277"/>
      <c r="N77" s="1277"/>
      <c r="O77" s="1277"/>
      <c r="P77" s="1277"/>
      <c r="Q77" s="1277"/>
      <c r="R77" s="1277"/>
      <c r="S77" s="1277"/>
      <c r="T77" s="1277"/>
      <c r="U77" s="1277"/>
      <c r="V77" s="1277"/>
      <c r="W77" s="1277"/>
      <c r="X77" s="1277"/>
      <c r="Y77" s="1277"/>
      <c r="Z77" s="1277"/>
      <c r="AA77" s="1277"/>
      <c r="AB77" s="1277"/>
      <c r="AC77" s="1277"/>
      <c r="AD77" s="1278"/>
      <c r="AE77" s="77">
        <v>366</v>
      </c>
      <c r="AF77" s="2365"/>
      <c r="AG77" s="2366"/>
      <c r="AH77" s="2366"/>
      <c r="AI77" s="2366"/>
      <c r="AJ77" s="2367"/>
      <c r="AK77" s="48"/>
    </row>
    <row r="78" spans="4:39" ht="27" customHeight="1" x14ac:dyDescent="0.3">
      <c r="E78" s="2355"/>
      <c r="F78" s="2356"/>
      <c r="G78" s="1701" t="s">
        <v>264</v>
      </c>
      <c r="H78" s="1277"/>
      <c r="I78" s="1277"/>
      <c r="J78" s="1277"/>
      <c r="K78" s="1277"/>
      <c r="L78" s="1277"/>
      <c r="M78" s="1277"/>
      <c r="N78" s="1277"/>
      <c r="O78" s="1277"/>
      <c r="P78" s="1277"/>
      <c r="Q78" s="1277"/>
      <c r="R78" s="1277"/>
      <c r="S78" s="1277"/>
      <c r="T78" s="1277"/>
      <c r="U78" s="1277"/>
      <c r="V78" s="1277"/>
      <c r="W78" s="1277"/>
      <c r="X78" s="1277"/>
      <c r="Y78" s="1277"/>
      <c r="Z78" s="1277"/>
      <c r="AA78" s="1277"/>
      <c r="AB78" s="1277"/>
      <c r="AC78" s="1277"/>
      <c r="AD78" s="1278"/>
      <c r="AE78" s="77">
        <v>392</v>
      </c>
      <c r="AF78" s="2365"/>
      <c r="AG78" s="2366"/>
      <c r="AH78" s="2366"/>
      <c r="AI78" s="2366"/>
      <c r="AJ78" s="2367"/>
      <c r="AK78" s="37"/>
    </row>
    <row r="79" spans="4:39" ht="27" customHeight="1" x14ac:dyDescent="0.3">
      <c r="E79" s="2355"/>
      <c r="F79" s="2356"/>
      <c r="G79" s="1702" t="s">
        <v>265</v>
      </c>
      <c r="H79" s="1093"/>
      <c r="I79" s="1093"/>
      <c r="J79" s="1093"/>
      <c r="K79" s="1093"/>
      <c r="L79" s="1093"/>
      <c r="M79" s="1093"/>
      <c r="N79" s="1093"/>
      <c r="O79" s="1093"/>
      <c r="P79" s="1093"/>
      <c r="Q79" s="1093"/>
      <c r="R79" s="1093"/>
      <c r="S79" s="1093"/>
      <c r="T79" s="1093"/>
      <c r="U79" s="1093"/>
      <c r="V79" s="1093"/>
      <c r="W79" s="1093"/>
      <c r="X79" s="1093"/>
      <c r="Y79" s="1093"/>
      <c r="Z79" s="1093"/>
      <c r="AA79" s="1093"/>
      <c r="AB79" s="1093"/>
      <c r="AC79" s="1093"/>
      <c r="AD79" s="1097"/>
      <c r="AE79" s="77">
        <v>1153</v>
      </c>
      <c r="AF79" s="2365"/>
      <c r="AG79" s="2366"/>
      <c r="AH79" s="2366"/>
      <c r="AI79" s="2366"/>
      <c r="AJ79" s="2367"/>
      <c r="AK79" s="37"/>
    </row>
    <row r="80" spans="4:39" ht="27" customHeight="1" thickBot="1" x14ac:dyDescent="0.35">
      <c r="E80" s="2357"/>
      <c r="F80" s="2358"/>
      <c r="G80" s="1695" t="s">
        <v>266</v>
      </c>
      <c r="H80" s="1696"/>
      <c r="I80" s="1696"/>
      <c r="J80" s="1696"/>
      <c r="K80" s="1696"/>
      <c r="L80" s="1696"/>
      <c r="M80" s="1696"/>
      <c r="N80" s="1696"/>
      <c r="O80" s="1696"/>
      <c r="P80" s="1696"/>
      <c r="Q80" s="1696"/>
      <c r="R80" s="1696"/>
      <c r="S80" s="1696"/>
      <c r="T80" s="1696"/>
      <c r="U80" s="1696"/>
      <c r="V80" s="1696"/>
      <c r="W80" s="1696"/>
      <c r="X80" s="1696"/>
      <c r="Y80" s="1696"/>
      <c r="Z80" s="1696"/>
      <c r="AA80" s="1696"/>
      <c r="AB80" s="1696"/>
      <c r="AC80" s="1696"/>
      <c r="AD80" s="1697"/>
      <c r="AE80" s="164">
        <v>984</v>
      </c>
      <c r="AF80" s="2368"/>
      <c r="AG80" s="2369"/>
      <c r="AH80" s="2369"/>
      <c r="AI80" s="2369"/>
      <c r="AJ80" s="2370"/>
      <c r="AK80" s="49"/>
    </row>
    <row r="81" spans="5:37" ht="27" customHeight="1" x14ac:dyDescent="0.3">
      <c r="E81" s="2353" t="s">
        <v>267</v>
      </c>
      <c r="F81" s="2354"/>
      <c r="G81" s="1723" t="s">
        <v>268</v>
      </c>
      <c r="H81" s="1724"/>
      <c r="I81" s="1724"/>
      <c r="J81" s="1724"/>
      <c r="K81" s="1724"/>
      <c r="L81" s="1724"/>
      <c r="M81" s="1724"/>
      <c r="N81" s="1724"/>
      <c r="O81" s="1724"/>
      <c r="P81" s="1724"/>
      <c r="Q81" s="1724"/>
      <c r="R81" s="1724"/>
      <c r="S81" s="1724"/>
      <c r="T81" s="1724"/>
      <c r="U81" s="1724"/>
      <c r="V81" s="1724"/>
      <c r="W81" s="1724"/>
      <c r="X81" s="1724"/>
      <c r="Y81" s="1724"/>
      <c r="Z81" s="1724"/>
      <c r="AA81" s="1724"/>
      <c r="AB81" s="1724"/>
      <c r="AC81" s="1724"/>
      <c r="AD81" s="1725"/>
      <c r="AE81" s="87">
        <v>839</v>
      </c>
      <c r="AF81" s="2359"/>
      <c r="AG81" s="2360"/>
      <c r="AH81" s="2360"/>
      <c r="AI81" s="2360"/>
      <c r="AJ81" s="2360"/>
      <c r="AK81" s="36"/>
    </row>
    <row r="82" spans="5:37" ht="27" customHeight="1" x14ac:dyDescent="0.3">
      <c r="E82" s="2355"/>
      <c r="F82" s="2356"/>
      <c r="G82" s="1702" t="s">
        <v>269</v>
      </c>
      <c r="H82" s="1093"/>
      <c r="I82" s="1093"/>
      <c r="J82" s="1093"/>
      <c r="K82" s="1093"/>
      <c r="L82" s="1093"/>
      <c r="M82" s="1093"/>
      <c r="N82" s="1093"/>
      <c r="O82" s="1093"/>
      <c r="P82" s="1093"/>
      <c r="Q82" s="1093"/>
      <c r="R82" s="1097"/>
      <c r="S82" s="217">
        <v>989</v>
      </c>
      <c r="T82" s="1687"/>
      <c r="U82" s="1688"/>
      <c r="V82" s="1688"/>
      <c r="W82" s="1688"/>
      <c r="X82" s="1689"/>
      <c r="Y82" s="218">
        <v>993</v>
      </c>
      <c r="Z82" s="2365"/>
      <c r="AA82" s="2366"/>
      <c r="AB82" s="2366"/>
      <c r="AC82" s="2366"/>
      <c r="AD82" s="2367"/>
      <c r="AE82" s="77">
        <v>384</v>
      </c>
      <c r="AF82" s="2365"/>
      <c r="AG82" s="2366"/>
      <c r="AH82" s="2366"/>
      <c r="AI82" s="2366"/>
      <c r="AJ82" s="2366"/>
      <c r="AK82" s="37"/>
    </row>
    <row r="83" spans="5:37" ht="27" customHeight="1" x14ac:dyDescent="0.3">
      <c r="E83" s="2355"/>
      <c r="F83" s="2356"/>
      <c r="G83" s="1703" t="s">
        <v>270</v>
      </c>
      <c r="H83" s="1233"/>
      <c r="I83" s="1234"/>
      <c r="J83" s="219">
        <v>815</v>
      </c>
      <c r="K83" s="1726"/>
      <c r="L83" s="1726"/>
      <c r="M83" s="1726"/>
      <c r="N83" s="1726"/>
      <c r="O83" s="1726"/>
      <c r="P83" s="1727"/>
      <c r="Q83" s="1728"/>
      <c r="R83" s="1728"/>
      <c r="S83" s="1728"/>
      <c r="T83" s="1728"/>
      <c r="U83" s="1728"/>
      <c r="V83" s="1728"/>
      <c r="W83" s="1728"/>
      <c r="X83" s="1728"/>
      <c r="Y83" s="1728"/>
      <c r="Z83" s="1728"/>
      <c r="AA83" s="1728"/>
      <c r="AB83" s="1728"/>
      <c r="AC83" s="1728"/>
      <c r="AD83" s="1729"/>
      <c r="AE83" s="77">
        <v>390</v>
      </c>
      <c r="AF83" s="2365"/>
      <c r="AG83" s="2366"/>
      <c r="AH83" s="2366"/>
      <c r="AI83" s="2366"/>
      <c r="AJ83" s="2366"/>
      <c r="AK83" s="48"/>
    </row>
    <row r="84" spans="5:37" ht="27" customHeight="1" x14ac:dyDescent="0.3">
      <c r="E84" s="2355"/>
      <c r="F84" s="2356"/>
      <c r="G84" s="1701" t="s">
        <v>271</v>
      </c>
      <c r="H84" s="1277"/>
      <c r="I84" s="1278"/>
      <c r="J84" s="217">
        <v>741</v>
      </c>
      <c r="K84" s="1714"/>
      <c r="L84" s="1714"/>
      <c r="M84" s="1714"/>
      <c r="N84" s="1714"/>
      <c r="O84" s="1714"/>
      <c r="P84" s="1715"/>
      <c r="Q84" s="1716"/>
      <c r="R84" s="1716"/>
      <c r="S84" s="1716"/>
      <c r="T84" s="1716"/>
      <c r="U84" s="1716"/>
      <c r="V84" s="1716"/>
      <c r="W84" s="1716"/>
      <c r="X84" s="1716"/>
      <c r="Y84" s="1716"/>
      <c r="Z84" s="1716"/>
      <c r="AA84" s="1716"/>
      <c r="AB84" s="1716"/>
      <c r="AC84" s="1716"/>
      <c r="AD84" s="1717"/>
      <c r="AE84" s="77">
        <v>742</v>
      </c>
      <c r="AF84" s="2365"/>
      <c r="AG84" s="2366"/>
      <c r="AH84" s="2366"/>
      <c r="AI84" s="2366"/>
      <c r="AJ84" s="2366"/>
      <c r="AK84" s="37"/>
    </row>
    <row r="85" spans="5:37" ht="27" customHeight="1" x14ac:dyDescent="0.3">
      <c r="E85" s="2355"/>
      <c r="F85" s="2356"/>
      <c r="G85" s="1718" t="s">
        <v>272</v>
      </c>
      <c r="H85" s="1107"/>
      <c r="I85" s="1107"/>
      <c r="J85" s="1107"/>
      <c r="K85" s="1107"/>
      <c r="L85" s="1107"/>
      <c r="M85" s="1107"/>
      <c r="N85" s="1107"/>
      <c r="O85" s="1107"/>
      <c r="P85" s="1107"/>
      <c r="Q85" s="1107"/>
      <c r="R85" s="1107"/>
      <c r="S85" s="1107"/>
      <c r="T85" s="1107"/>
      <c r="U85" s="1107"/>
      <c r="V85" s="1107"/>
      <c r="W85" s="1107"/>
      <c r="X85" s="1107"/>
      <c r="Y85" s="1107"/>
      <c r="Z85" s="1107"/>
      <c r="AA85" s="1107"/>
      <c r="AB85" s="1107"/>
      <c r="AC85" s="1107"/>
      <c r="AD85" s="1108"/>
      <c r="AE85" s="77">
        <v>841</v>
      </c>
      <c r="AF85" s="2365"/>
      <c r="AG85" s="2366"/>
      <c r="AH85" s="2366"/>
      <c r="AI85" s="2366"/>
      <c r="AJ85" s="2366"/>
      <c r="AK85" s="37"/>
    </row>
    <row r="86" spans="5:37" ht="27" customHeight="1" thickBot="1" x14ac:dyDescent="0.35">
      <c r="E86" s="2355"/>
      <c r="F86" s="2356"/>
      <c r="G86" s="241" t="s">
        <v>273</v>
      </c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118">
        <v>855</v>
      </c>
      <c r="AF86" s="2371"/>
      <c r="AG86" s="2372"/>
      <c r="AH86" s="2372"/>
      <c r="AI86" s="2372"/>
      <c r="AJ86" s="2372"/>
      <c r="AK86" s="53"/>
    </row>
    <row r="87" spans="5:37" ht="37.799999999999997" customHeight="1" thickBot="1" x14ac:dyDescent="0.3">
      <c r="E87" s="1704" t="s">
        <v>274</v>
      </c>
      <c r="F87" s="1705"/>
      <c r="G87" s="1706" t="s">
        <v>275</v>
      </c>
      <c r="H87" s="1707"/>
      <c r="I87" s="1708"/>
      <c r="J87" s="233">
        <v>828</v>
      </c>
      <c r="K87" s="1699"/>
      <c r="L87" s="1699"/>
      <c r="M87" s="1699"/>
      <c r="N87" s="1699"/>
      <c r="O87" s="1709"/>
      <c r="P87" s="1706" t="s">
        <v>276</v>
      </c>
      <c r="Q87" s="1707"/>
      <c r="R87" s="1707"/>
      <c r="S87" s="233">
        <v>830</v>
      </c>
      <c r="T87" s="1694"/>
      <c r="U87" s="1694"/>
      <c r="V87" s="1694"/>
      <c r="W87" s="1694"/>
      <c r="X87" s="1694"/>
      <c r="Y87" s="1710" t="s">
        <v>277</v>
      </c>
      <c r="Z87" s="1711"/>
      <c r="AA87" s="1711"/>
      <c r="AB87" s="1711"/>
      <c r="AC87" s="1711"/>
      <c r="AD87" s="1712"/>
      <c r="AE87" s="92">
        <v>829</v>
      </c>
      <c r="AF87" s="1693"/>
      <c r="AG87" s="1694"/>
      <c r="AH87" s="1694"/>
      <c r="AI87" s="1694"/>
      <c r="AJ87" s="1713"/>
      <c r="AK87" s="55"/>
    </row>
    <row r="88" spans="5:37" x14ac:dyDescent="0.25">
      <c r="E88" s="2373" t="s">
        <v>278</v>
      </c>
      <c r="F88" s="2374"/>
      <c r="G88" s="2377" t="s">
        <v>253</v>
      </c>
      <c r="H88" s="2378"/>
      <c r="I88" s="2378"/>
      <c r="J88" s="2378"/>
      <c r="K88" s="2378"/>
      <c r="L88" s="2378"/>
      <c r="M88" s="2378"/>
      <c r="N88" s="2378"/>
      <c r="O88" s="2378"/>
      <c r="P88" s="2378"/>
      <c r="Q88" s="2378"/>
      <c r="R88" s="2378"/>
      <c r="S88" s="2381" t="s">
        <v>254</v>
      </c>
      <c r="T88" s="2378"/>
      <c r="U88" s="2378"/>
      <c r="V88" s="2378"/>
      <c r="W88" s="2378"/>
      <c r="X88" s="2382"/>
      <c r="Y88" s="2378" t="s">
        <v>255</v>
      </c>
      <c r="Z88" s="2378"/>
      <c r="AA88" s="2378"/>
      <c r="AB88" s="2378"/>
      <c r="AC88" s="2378"/>
      <c r="AD88" s="2385"/>
      <c r="AE88" s="56"/>
      <c r="AF88" s="57"/>
      <c r="AG88" s="57"/>
      <c r="AH88" s="57"/>
      <c r="AI88" s="57"/>
      <c r="AJ88" s="57"/>
      <c r="AK88" s="58"/>
    </row>
    <row r="89" spans="5:37" ht="14.4" thickBot="1" x14ac:dyDescent="0.3">
      <c r="E89" s="2375"/>
      <c r="F89" s="2376"/>
      <c r="G89" s="2379"/>
      <c r="H89" s="2380"/>
      <c r="I89" s="2380"/>
      <c r="J89" s="2380"/>
      <c r="K89" s="2380"/>
      <c r="L89" s="2380"/>
      <c r="M89" s="2380"/>
      <c r="N89" s="2380"/>
      <c r="O89" s="2380"/>
      <c r="P89" s="2380"/>
      <c r="Q89" s="2380"/>
      <c r="R89" s="2380"/>
      <c r="S89" s="2383"/>
      <c r="T89" s="2380"/>
      <c r="U89" s="2380"/>
      <c r="V89" s="2380"/>
      <c r="W89" s="2380"/>
      <c r="X89" s="2384"/>
      <c r="Y89" s="2380"/>
      <c r="Z89" s="2380"/>
      <c r="AA89" s="2380"/>
      <c r="AB89" s="2380"/>
      <c r="AC89" s="2380"/>
      <c r="AD89" s="2386"/>
      <c r="AE89" s="59"/>
      <c r="AF89" s="60"/>
      <c r="AG89" s="60"/>
      <c r="AH89" s="60"/>
      <c r="AI89" s="60"/>
      <c r="AJ89" s="60"/>
      <c r="AK89" s="61"/>
    </row>
    <row r="90" spans="5:37" ht="27" customHeight="1" x14ac:dyDescent="0.25">
      <c r="E90" s="2375"/>
      <c r="F90" s="2376"/>
      <c r="G90" s="1743" t="s">
        <v>279</v>
      </c>
      <c r="H90" s="1126"/>
      <c r="I90" s="1126"/>
      <c r="J90" s="1126"/>
      <c r="K90" s="1126"/>
      <c r="L90" s="1126"/>
      <c r="M90" s="1126"/>
      <c r="N90" s="1126"/>
      <c r="O90" s="1126"/>
      <c r="P90" s="1126"/>
      <c r="Q90" s="1126"/>
      <c r="R90" s="1127"/>
      <c r="S90" s="234">
        <v>772</v>
      </c>
      <c r="T90" s="1744"/>
      <c r="U90" s="1744"/>
      <c r="V90" s="1744"/>
      <c r="W90" s="1744"/>
      <c r="X90" s="1744"/>
      <c r="Y90" s="234">
        <v>811</v>
      </c>
      <c r="Z90" s="1745"/>
      <c r="AA90" s="1744"/>
      <c r="AB90" s="1744"/>
      <c r="AC90" s="1744"/>
      <c r="AD90" s="1746"/>
      <c r="AE90" s="63"/>
      <c r="AF90" s="64"/>
      <c r="AG90" s="64"/>
      <c r="AH90" s="64"/>
      <c r="AI90" s="64"/>
      <c r="AJ90" s="64"/>
      <c r="AK90" s="65"/>
    </row>
    <row r="91" spans="5:37" ht="27" customHeight="1" x14ac:dyDescent="0.25">
      <c r="E91" s="2375"/>
      <c r="F91" s="2376"/>
      <c r="G91" s="1747" t="s">
        <v>280</v>
      </c>
      <c r="H91" s="1063"/>
      <c r="I91" s="1063"/>
      <c r="J91" s="1063"/>
      <c r="K91" s="1063"/>
      <c r="L91" s="1063"/>
      <c r="M91" s="1063"/>
      <c r="N91" s="1063"/>
      <c r="O91" s="1063"/>
      <c r="P91" s="1063"/>
      <c r="Q91" s="1063"/>
      <c r="R91" s="1064"/>
      <c r="S91" s="235">
        <v>873</v>
      </c>
      <c r="T91" s="1730"/>
      <c r="U91" s="1730"/>
      <c r="V91" s="1730"/>
      <c r="W91" s="1730"/>
      <c r="X91" s="1730"/>
      <c r="Y91" s="235">
        <v>1002</v>
      </c>
      <c r="Z91" s="1731"/>
      <c r="AA91" s="1730"/>
      <c r="AB91" s="1730"/>
      <c r="AC91" s="1730"/>
      <c r="AD91" s="1732"/>
      <c r="AE91" s="63"/>
      <c r="AF91" s="64"/>
      <c r="AG91" s="64"/>
      <c r="AH91" s="64"/>
      <c r="AI91" s="64"/>
      <c r="AJ91" s="64"/>
      <c r="AK91" s="65"/>
    </row>
    <row r="92" spans="5:37" ht="27" customHeight="1" x14ac:dyDescent="0.25">
      <c r="E92" s="2375"/>
      <c r="F92" s="2376"/>
      <c r="G92" s="1702" t="s">
        <v>281</v>
      </c>
      <c r="H92" s="1093"/>
      <c r="I92" s="1093"/>
      <c r="J92" s="1093"/>
      <c r="K92" s="1093"/>
      <c r="L92" s="1093"/>
      <c r="M92" s="1093"/>
      <c r="N92" s="1093"/>
      <c r="O92" s="1093"/>
      <c r="P92" s="1093"/>
      <c r="Q92" s="1093"/>
      <c r="R92" s="1097"/>
      <c r="S92" s="235">
        <v>1120</v>
      </c>
      <c r="T92" s="1730"/>
      <c r="U92" s="1730"/>
      <c r="V92" s="1730"/>
      <c r="W92" s="1730"/>
      <c r="X92" s="1730"/>
      <c r="Y92" s="235">
        <v>1121</v>
      </c>
      <c r="Z92" s="1731"/>
      <c r="AA92" s="1730"/>
      <c r="AB92" s="1730"/>
      <c r="AC92" s="1730"/>
      <c r="AD92" s="1732"/>
      <c r="AE92" s="63"/>
      <c r="AF92" s="64"/>
      <c r="AG92" s="64"/>
      <c r="AH92" s="64"/>
      <c r="AI92" s="64"/>
      <c r="AJ92" s="64"/>
      <c r="AK92" s="65"/>
    </row>
    <row r="93" spans="5:37" ht="27" customHeight="1" x14ac:dyDescent="0.25">
      <c r="E93" s="2375"/>
      <c r="F93" s="2376"/>
      <c r="G93" s="1702" t="s">
        <v>282</v>
      </c>
      <c r="H93" s="1093"/>
      <c r="I93" s="1093"/>
      <c r="J93" s="1093"/>
      <c r="K93" s="1093"/>
      <c r="L93" s="1093"/>
      <c r="M93" s="1093"/>
      <c r="N93" s="1093"/>
      <c r="O93" s="1093"/>
      <c r="P93" s="1093"/>
      <c r="Q93" s="1093"/>
      <c r="R93" s="1097"/>
      <c r="S93" s="236">
        <v>1122</v>
      </c>
      <c r="T93" s="1765"/>
      <c r="U93" s="1765"/>
      <c r="V93" s="1765"/>
      <c r="W93" s="1765"/>
      <c r="X93" s="1765"/>
      <c r="Y93" s="236">
        <v>1124</v>
      </c>
      <c r="Z93" s="1996"/>
      <c r="AA93" s="1765"/>
      <c r="AB93" s="1765"/>
      <c r="AC93" s="1765"/>
      <c r="AD93" s="1997"/>
      <c r="AE93" s="63"/>
      <c r="AF93" s="64"/>
      <c r="AG93" s="64"/>
      <c r="AH93" s="64"/>
      <c r="AI93" s="64"/>
      <c r="AJ93" s="64"/>
      <c r="AK93" s="65"/>
    </row>
    <row r="94" spans="5:37" ht="27" customHeight="1" thickBot="1" x14ac:dyDescent="0.3">
      <c r="E94" s="2375"/>
      <c r="F94" s="2376"/>
      <c r="G94" s="1753" t="s">
        <v>283</v>
      </c>
      <c r="H94" s="1711"/>
      <c r="I94" s="1711"/>
      <c r="J94" s="1711"/>
      <c r="K94" s="1711"/>
      <c r="L94" s="1711"/>
      <c r="M94" s="1711"/>
      <c r="N94" s="1711"/>
      <c r="O94" s="1711"/>
      <c r="P94" s="1711"/>
      <c r="Q94" s="1711"/>
      <c r="R94" s="1711"/>
      <c r="S94" s="237">
        <v>1258</v>
      </c>
      <c r="T94" s="1820"/>
      <c r="U94" s="1820"/>
      <c r="V94" s="1820"/>
      <c r="W94" s="1820"/>
      <c r="X94" s="1820"/>
      <c r="Y94" s="237">
        <v>1259</v>
      </c>
      <c r="Z94" s="2387"/>
      <c r="AA94" s="1830"/>
      <c r="AB94" s="1830"/>
      <c r="AC94" s="1830"/>
      <c r="AD94" s="2388"/>
      <c r="AE94" s="69"/>
      <c r="AF94" s="69"/>
      <c r="AG94" s="69"/>
      <c r="AH94" s="69"/>
      <c r="AI94" s="69"/>
      <c r="AJ94" s="69"/>
      <c r="AK94" s="65"/>
    </row>
    <row r="95" spans="5:37" ht="27" customHeight="1" thickBot="1" x14ac:dyDescent="0.3">
      <c r="E95" s="2389" t="s">
        <v>284</v>
      </c>
      <c r="F95" s="2390"/>
      <c r="G95" s="2390"/>
      <c r="H95" s="2390"/>
      <c r="I95" s="2390"/>
      <c r="J95" s="2390"/>
      <c r="K95" s="2390"/>
      <c r="L95" s="2390"/>
      <c r="M95" s="2390"/>
      <c r="N95" s="2390"/>
      <c r="O95" s="2390"/>
      <c r="P95" s="2390"/>
      <c r="Q95" s="2390"/>
      <c r="R95" s="2391"/>
      <c r="S95" s="1760" t="s">
        <v>285</v>
      </c>
      <c r="T95" s="1760"/>
      <c r="U95" s="1760"/>
      <c r="V95" s="1760"/>
      <c r="W95" s="1760"/>
      <c r="X95" s="1761"/>
      <c r="Y95" s="2395" t="s">
        <v>286</v>
      </c>
      <c r="Z95" s="1760"/>
      <c r="AA95" s="1760"/>
      <c r="AB95" s="1760"/>
      <c r="AC95" s="1760"/>
      <c r="AD95" s="1761"/>
      <c r="AE95" s="2396" t="s">
        <v>201</v>
      </c>
      <c r="AF95" s="2397"/>
      <c r="AG95" s="2397"/>
      <c r="AH95" s="2397"/>
      <c r="AI95" s="2397"/>
      <c r="AJ95" s="2398"/>
      <c r="AK95" s="70"/>
    </row>
    <row r="96" spans="5:37" ht="27" customHeight="1" thickBot="1" x14ac:dyDescent="0.3">
      <c r="E96" s="2392"/>
      <c r="F96" s="2393"/>
      <c r="G96" s="2393"/>
      <c r="H96" s="2393"/>
      <c r="I96" s="2393"/>
      <c r="J96" s="2393"/>
      <c r="K96" s="2393"/>
      <c r="L96" s="2393"/>
      <c r="M96" s="2393"/>
      <c r="N96" s="2393"/>
      <c r="O96" s="2393"/>
      <c r="P96" s="2393"/>
      <c r="Q96" s="2393"/>
      <c r="R96" s="2394"/>
      <c r="S96" s="238">
        <v>999</v>
      </c>
      <c r="T96" s="1751"/>
      <c r="U96" s="1752"/>
      <c r="V96" s="1752"/>
      <c r="W96" s="1752"/>
      <c r="X96" s="1752"/>
      <c r="Y96" s="239">
        <v>998</v>
      </c>
      <c r="Z96" s="1752"/>
      <c r="AA96" s="1752"/>
      <c r="AB96" s="1752"/>
      <c r="AC96" s="1752"/>
      <c r="AD96" s="1752"/>
      <c r="AE96" s="240">
        <v>953</v>
      </c>
      <c r="AF96" s="1694"/>
      <c r="AG96" s="1694"/>
      <c r="AH96" s="1694"/>
      <c r="AI96" s="1694"/>
      <c r="AJ96" s="1694"/>
      <c r="AK96" s="74"/>
    </row>
    <row r="97" spans="15:27" ht="14.4" thickBot="1" x14ac:dyDescent="0.3"/>
    <row r="98" spans="15:27" x14ac:dyDescent="0.25">
      <c r="O98" s="1598" t="s">
        <v>287</v>
      </c>
      <c r="P98" s="1599"/>
      <c r="Q98" s="1599"/>
      <c r="R98" s="1599"/>
      <c r="S98" s="1599"/>
      <c r="T98" s="1599"/>
      <c r="U98" s="1599"/>
      <c r="V98" s="1599"/>
      <c r="W98" s="1599"/>
      <c r="X98" s="1599"/>
      <c r="Y98" s="1599"/>
      <c r="Z98" s="1599"/>
      <c r="AA98" s="1600"/>
    </row>
    <row r="99" spans="15:27" ht="14.4" thickBot="1" x14ac:dyDescent="0.3">
      <c r="O99" s="1601"/>
      <c r="P99" s="1301"/>
      <c r="Q99" s="1301"/>
      <c r="R99" s="1301"/>
      <c r="S99" s="1301"/>
      <c r="T99" s="1301"/>
      <c r="U99" s="1301"/>
      <c r="V99" s="1301"/>
      <c r="W99" s="1301"/>
      <c r="X99" s="1301"/>
      <c r="Y99" s="1301"/>
      <c r="Z99" s="1301"/>
      <c r="AA99" s="1602"/>
    </row>
    <row r="100" spans="15:27" ht="27" customHeight="1" x14ac:dyDescent="0.25">
      <c r="O100" s="1546" t="s">
        <v>288</v>
      </c>
      <c r="P100" s="1547"/>
      <c r="Q100" s="1547"/>
      <c r="R100" s="1547"/>
      <c r="S100" s="1547"/>
      <c r="T100" s="1547"/>
      <c r="U100" s="87">
        <v>1160</v>
      </c>
      <c r="V100" s="1744"/>
      <c r="W100" s="1744"/>
      <c r="X100" s="1744"/>
      <c r="Y100" s="1744"/>
      <c r="Z100" s="1744"/>
      <c r="AA100" s="34" t="s">
        <v>11</v>
      </c>
    </row>
    <row r="101" spans="15:27" ht="27" customHeight="1" x14ac:dyDescent="0.25">
      <c r="O101" s="1769" t="s">
        <v>289</v>
      </c>
      <c r="P101" s="1165"/>
      <c r="Q101" s="1165"/>
      <c r="R101" s="1165"/>
      <c r="S101" s="1165"/>
      <c r="T101" s="1165"/>
      <c r="U101" s="77">
        <v>1161</v>
      </c>
      <c r="V101" s="1730"/>
      <c r="W101" s="1730"/>
      <c r="X101" s="1730"/>
      <c r="Y101" s="1730"/>
      <c r="Z101" s="1730"/>
      <c r="AA101" s="33" t="s">
        <v>534</v>
      </c>
    </row>
    <row r="102" spans="15:27" ht="27" customHeight="1" x14ac:dyDescent="0.25">
      <c r="O102" s="1769" t="s">
        <v>290</v>
      </c>
      <c r="P102" s="1165"/>
      <c r="Q102" s="1165"/>
      <c r="R102" s="1165"/>
      <c r="S102" s="1165"/>
      <c r="T102" s="1165"/>
      <c r="U102" s="77">
        <v>1162</v>
      </c>
      <c r="V102" s="1730"/>
      <c r="W102" s="1730"/>
      <c r="X102" s="1730"/>
      <c r="Y102" s="1730"/>
      <c r="Z102" s="1730"/>
      <c r="AA102" s="33" t="s">
        <v>534</v>
      </c>
    </row>
    <row r="103" spans="15:27" ht="67.2" customHeight="1" x14ac:dyDescent="0.25">
      <c r="O103" s="1769" t="s">
        <v>291</v>
      </c>
      <c r="P103" s="1165"/>
      <c r="Q103" s="1165"/>
      <c r="R103" s="1165"/>
      <c r="S103" s="1165"/>
      <c r="T103" s="1165"/>
      <c r="U103" s="77">
        <v>1163</v>
      </c>
      <c r="V103" s="1730"/>
      <c r="W103" s="1730"/>
      <c r="X103" s="1730"/>
      <c r="Y103" s="1730"/>
      <c r="Z103" s="1730"/>
      <c r="AA103" s="33" t="s">
        <v>534</v>
      </c>
    </row>
    <row r="104" spans="15:27" ht="49.2" customHeight="1" x14ac:dyDescent="0.25">
      <c r="O104" s="1769" t="s">
        <v>292</v>
      </c>
      <c r="P104" s="1165"/>
      <c r="Q104" s="1165"/>
      <c r="R104" s="1165"/>
      <c r="S104" s="1165"/>
      <c r="T104" s="1165"/>
      <c r="U104" s="77">
        <v>1164</v>
      </c>
      <c r="V104" s="1730"/>
      <c r="W104" s="1730"/>
      <c r="X104" s="1730"/>
      <c r="Y104" s="1730"/>
      <c r="Z104" s="1730"/>
      <c r="AA104" s="33" t="s">
        <v>534</v>
      </c>
    </row>
    <row r="105" spans="15:27" ht="27" customHeight="1" x14ac:dyDescent="0.25">
      <c r="O105" s="1769" t="s">
        <v>293</v>
      </c>
      <c r="P105" s="1165"/>
      <c r="Q105" s="1165"/>
      <c r="R105" s="1165"/>
      <c r="S105" s="1165"/>
      <c r="T105" s="1165"/>
      <c r="U105" s="77">
        <v>1166</v>
      </c>
      <c r="V105" s="1730"/>
      <c r="W105" s="1730"/>
      <c r="X105" s="1730"/>
      <c r="Y105" s="1730"/>
      <c r="Z105" s="1730"/>
      <c r="AA105" s="35" t="s">
        <v>11</v>
      </c>
    </row>
    <row r="106" spans="15:27" ht="27" customHeight="1" x14ac:dyDescent="0.25">
      <c r="O106" s="1541" t="s">
        <v>294</v>
      </c>
      <c r="P106" s="1542"/>
      <c r="Q106" s="1542"/>
      <c r="R106" s="1542"/>
      <c r="S106" s="1542"/>
      <c r="T106" s="1542"/>
      <c r="U106" s="92">
        <v>1167</v>
      </c>
      <c r="V106" s="1730"/>
      <c r="W106" s="1730"/>
      <c r="X106" s="1730"/>
      <c r="Y106" s="1730"/>
      <c r="Z106" s="1730"/>
      <c r="AA106" s="156" t="s">
        <v>11</v>
      </c>
    </row>
    <row r="107" spans="15:27" ht="36" customHeight="1" x14ac:dyDescent="0.25">
      <c r="O107" s="2399" t="s">
        <v>295</v>
      </c>
      <c r="P107" s="2400"/>
      <c r="Q107" s="2400"/>
      <c r="R107" s="2400"/>
      <c r="S107" s="2400"/>
      <c r="T107" s="2400"/>
      <c r="U107" s="281">
        <v>1168</v>
      </c>
      <c r="V107" s="2401"/>
      <c r="W107" s="2401"/>
      <c r="X107" s="2401"/>
      <c r="Y107" s="2401"/>
      <c r="Z107" s="2401"/>
      <c r="AA107" s="282" t="s">
        <v>28</v>
      </c>
    </row>
    <row r="108" spans="15:27" ht="41.4" customHeight="1" x14ac:dyDescent="0.25">
      <c r="O108" s="2399" t="s">
        <v>296</v>
      </c>
      <c r="P108" s="2400"/>
      <c r="Q108" s="2400"/>
      <c r="R108" s="2400"/>
      <c r="S108" s="2400"/>
      <c r="T108" s="2400"/>
      <c r="U108" s="281">
        <v>1169</v>
      </c>
      <c r="V108" s="2401"/>
      <c r="W108" s="2401"/>
      <c r="X108" s="2401"/>
      <c r="Y108" s="2401"/>
      <c r="Z108" s="2401"/>
      <c r="AA108" s="282" t="s">
        <v>28</v>
      </c>
    </row>
    <row r="109" spans="15:27" ht="31.8" customHeight="1" x14ac:dyDescent="0.25">
      <c r="O109" s="2399" t="s">
        <v>297</v>
      </c>
      <c r="P109" s="2400"/>
      <c r="Q109" s="2400"/>
      <c r="R109" s="2400"/>
      <c r="S109" s="2400"/>
      <c r="T109" s="2400"/>
      <c r="U109" s="281">
        <v>1170</v>
      </c>
      <c r="V109" s="2401"/>
      <c r="W109" s="2401"/>
      <c r="X109" s="2401"/>
      <c r="Y109" s="2401"/>
      <c r="Z109" s="2401"/>
      <c r="AA109" s="282" t="s">
        <v>28</v>
      </c>
    </row>
    <row r="110" spans="15:27" ht="27" customHeight="1" x14ac:dyDescent="0.25">
      <c r="O110" s="1541" t="s">
        <v>298</v>
      </c>
      <c r="P110" s="1542"/>
      <c r="Q110" s="1542"/>
      <c r="R110" s="1542"/>
      <c r="S110" s="1542"/>
      <c r="T110" s="1542"/>
      <c r="U110" s="92">
        <v>1171</v>
      </c>
      <c r="V110" s="1730"/>
      <c r="W110" s="1730"/>
      <c r="X110" s="1730"/>
      <c r="Y110" s="1730"/>
      <c r="Z110" s="1730"/>
      <c r="AA110" s="156" t="s">
        <v>11</v>
      </c>
    </row>
    <row r="111" spans="15:27" ht="27" customHeight="1" x14ac:dyDescent="0.25">
      <c r="O111" s="1541" t="s">
        <v>299</v>
      </c>
      <c r="P111" s="1542"/>
      <c r="Q111" s="1542"/>
      <c r="R111" s="1542"/>
      <c r="S111" s="1542"/>
      <c r="T111" s="1542"/>
      <c r="U111" s="92">
        <v>1172</v>
      </c>
      <c r="V111" s="1730"/>
      <c r="W111" s="1730"/>
      <c r="X111" s="1730"/>
      <c r="Y111" s="1730"/>
      <c r="Z111" s="1730"/>
      <c r="AA111" s="263" t="s">
        <v>534</v>
      </c>
    </row>
    <row r="112" spans="15:27" ht="27" customHeight="1" x14ac:dyDescent="0.25">
      <c r="O112" s="1541" t="s">
        <v>300</v>
      </c>
      <c r="P112" s="1542"/>
      <c r="Q112" s="1542"/>
      <c r="R112" s="1542"/>
      <c r="S112" s="1542"/>
      <c r="T112" s="1542"/>
      <c r="U112" s="92">
        <v>1173</v>
      </c>
      <c r="V112" s="1730"/>
      <c r="W112" s="1730"/>
      <c r="X112" s="1730"/>
      <c r="Y112" s="1730"/>
      <c r="Z112" s="1730"/>
      <c r="AA112" s="156" t="s">
        <v>11</v>
      </c>
    </row>
    <row r="113" spans="14:28" ht="27" customHeight="1" thickBot="1" x14ac:dyDescent="0.3">
      <c r="O113" s="1773" t="s">
        <v>301</v>
      </c>
      <c r="P113" s="1774"/>
      <c r="Q113" s="1774"/>
      <c r="R113" s="1774"/>
      <c r="S113" s="1774"/>
      <c r="T113" s="1774"/>
      <c r="U113" s="163">
        <v>1174</v>
      </c>
      <c r="V113" s="2402"/>
      <c r="W113" s="2402"/>
      <c r="X113" s="2402"/>
      <c r="Y113" s="2402"/>
      <c r="Z113" s="2402"/>
      <c r="AA113" s="91" t="s">
        <v>28</v>
      </c>
    </row>
    <row r="114" spans="14:28" ht="14.4" thickBot="1" x14ac:dyDescent="0.3"/>
    <row r="115" spans="14:28" x14ac:dyDescent="0.25">
      <c r="N115" s="2403" t="s">
        <v>443</v>
      </c>
      <c r="O115" s="2404"/>
      <c r="P115" s="2404"/>
      <c r="Q115" s="2404"/>
      <c r="R115" s="2404"/>
      <c r="S115" s="2404"/>
      <c r="T115" s="2404"/>
      <c r="U115" s="2404"/>
      <c r="V115" s="2404"/>
      <c r="W115" s="2404"/>
      <c r="X115" s="2404"/>
      <c r="Y115" s="2404"/>
      <c r="Z115" s="2404"/>
      <c r="AA115" s="2404"/>
      <c r="AB115" s="2405"/>
    </row>
    <row r="116" spans="14:28" ht="23.4" customHeight="1" thickBot="1" x14ac:dyDescent="0.3">
      <c r="N116" s="2406"/>
      <c r="O116" s="2407"/>
      <c r="P116" s="2407"/>
      <c r="Q116" s="2407"/>
      <c r="R116" s="2407"/>
      <c r="S116" s="2407"/>
      <c r="T116" s="2407"/>
      <c r="U116" s="2407"/>
      <c r="V116" s="2407"/>
      <c r="W116" s="2407"/>
      <c r="X116" s="2407"/>
      <c r="Y116" s="2407"/>
      <c r="Z116" s="2407"/>
      <c r="AA116" s="2407"/>
      <c r="AB116" s="2408"/>
    </row>
    <row r="117" spans="14:28" ht="27" customHeight="1" thickBot="1" x14ac:dyDescent="0.3">
      <c r="N117" s="265"/>
      <c r="O117" s="259"/>
      <c r="P117" s="259"/>
      <c r="Q117" s="259"/>
      <c r="R117" s="259"/>
      <c r="S117" s="259"/>
      <c r="T117" s="259"/>
      <c r="U117" s="259"/>
      <c r="V117" s="260"/>
      <c r="W117" s="2409" t="s">
        <v>444</v>
      </c>
      <c r="X117" s="2410"/>
      <c r="Y117" s="2410"/>
      <c r="Z117" s="2410"/>
      <c r="AA117" s="2411"/>
      <c r="AB117" s="261"/>
    </row>
    <row r="118" spans="14:28" ht="27" customHeight="1" x14ac:dyDescent="0.25">
      <c r="N118" s="1557" t="s">
        <v>445</v>
      </c>
      <c r="O118" s="1558"/>
      <c r="P118" s="1558"/>
      <c r="Q118" s="1558"/>
      <c r="R118" s="1558"/>
      <c r="S118" s="1558"/>
      <c r="T118" s="1558"/>
      <c r="U118" s="1558"/>
      <c r="V118" s="97">
        <v>1400</v>
      </c>
      <c r="W118" s="1745"/>
      <c r="X118" s="1744"/>
      <c r="Y118" s="1744"/>
      <c r="Z118" s="1744"/>
      <c r="AA118" s="1746"/>
      <c r="AB118" s="34" t="s">
        <v>11</v>
      </c>
    </row>
    <row r="119" spans="14:28" ht="27" customHeight="1" x14ac:dyDescent="0.25">
      <c r="N119" s="1571" t="s">
        <v>446</v>
      </c>
      <c r="O119" s="1572"/>
      <c r="P119" s="1572"/>
      <c r="Q119" s="1572"/>
      <c r="R119" s="1572"/>
      <c r="S119" s="1572"/>
      <c r="T119" s="1572"/>
      <c r="U119" s="1572"/>
      <c r="V119" s="132">
        <v>1401</v>
      </c>
      <c r="W119" s="1731"/>
      <c r="X119" s="1730"/>
      <c r="Y119" s="1730"/>
      <c r="Z119" s="1730"/>
      <c r="AA119" s="1732"/>
      <c r="AB119" s="35" t="s">
        <v>11</v>
      </c>
    </row>
    <row r="120" spans="14:28" ht="27" customHeight="1" x14ac:dyDescent="0.25">
      <c r="N120" s="256" t="s">
        <v>447</v>
      </c>
      <c r="O120" s="257"/>
      <c r="P120" s="257"/>
      <c r="Q120" s="257"/>
      <c r="R120" s="257"/>
      <c r="S120" s="257"/>
      <c r="T120" s="257"/>
      <c r="U120" s="257"/>
      <c r="V120" s="132">
        <v>1402</v>
      </c>
      <c r="W120" s="1731"/>
      <c r="X120" s="1730"/>
      <c r="Y120" s="1730"/>
      <c r="Z120" s="1730"/>
      <c r="AA120" s="1732"/>
      <c r="AB120" s="35" t="s">
        <v>11</v>
      </c>
    </row>
    <row r="121" spans="14:28" ht="27" customHeight="1" x14ac:dyDescent="0.25">
      <c r="N121" s="1769" t="s">
        <v>448</v>
      </c>
      <c r="O121" s="1165"/>
      <c r="P121" s="1165"/>
      <c r="Q121" s="1165"/>
      <c r="R121" s="1165"/>
      <c r="S121" s="1165"/>
      <c r="T121" s="1165"/>
      <c r="U121" s="1165"/>
      <c r="V121" s="132">
        <v>1403</v>
      </c>
      <c r="W121" s="1731"/>
      <c r="X121" s="1730"/>
      <c r="Y121" s="1730"/>
      <c r="Z121" s="1730"/>
      <c r="AA121" s="1732"/>
      <c r="AB121" s="35" t="s">
        <v>11</v>
      </c>
    </row>
    <row r="122" spans="14:28" ht="27" customHeight="1" x14ac:dyDescent="0.25">
      <c r="N122" s="1769" t="s">
        <v>449</v>
      </c>
      <c r="O122" s="1165"/>
      <c r="P122" s="1165"/>
      <c r="Q122" s="1165"/>
      <c r="R122" s="1165"/>
      <c r="S122" s="1165"/>
      <c r="T122" s="1165"/>
      <c r="U122" s="1165"/>
      <c r="V122" s="132">
        <v>1587</v>
      </c>
      <c r="W122" s="1731"/>
      <c r="X122" s="1730"/>
      <c r="Y122" s="1730"/>
      <c r="Z122" s="1730"/>
      <c r="AA122" s="1732"/>
      <c r="AB122" s="35" t="s">
        <v>11</v>
      </c>
    </row>
    <row r="123" spans="14:28" ht="27" customHeight="1" x14ac:dyDescent="0.25">
      <c r="N123" s="1571" t="s">
        <v>322</v>
      </c>
      <c r="O123" s="1572"/>
      <c r="P123" s="1572"/>
      <c r="Q123" s="1572"/>
      <c r="R123" s="1572"/>
      <c r="S123" s="1572"/>
      <c r="T123" s="1572"/>
      <c r="U123" s="1572"/>
      <c r="V123" s="132">
        <v>1588</v>
      </c>
      <c r="W123" s="1731"/>
      <c r="X123" s="1730"/>
      <c r="Y123" s="1730"/>
      <c r="Z123" s="1730"/>
      <c r="AA123" s="1732"/>
      <c r="AB123" s="35" t="s">
        <v>11</v>
      </c>
    </row>
    <row r="124" spans="14:28" ht="54.6" customHeight="1" x14ac:dyDescent="0.25">
      <c r="N124" s="1769" t="s">
        <v>450</v>
      </c>
      <c r="O124" s="1165"/>
      <c r="P124" s="1165"/>
      <c r="Q124" s="1165"/>
      <c r="R124" s="1165"/>
      <c r="S124" s="1165"/>
      <c r="T124" s="1165"/>
      <c r="U124" s="1165"/>
      <c r="V124" s="132">
        <v>1404</v>
      </c>
      <c r="W124" s="1731"/>
      <c r="X124" s="1730"/>
      <c r="Y124" s="1730"/>
      <c r="Z124" s="1730"/>
      <c r="AA124" s="1732"/>
      <c r="AB124" s="35" t="s">
        <v>11</v>
      </c>
    </row>
    <row r="125" spans="14:28" ht="27" customHeight="1" thickBot="1" x14ac:dyDescent="0.3">
      <c r="N125" s="1551" t="s">
        <v>451</v>
      </c>
      <c r="O125" s="1552"/>
      <c r="P125" s="1552"/>
      <c r="Q125" s="1552"/>
      <c r="R125" s="1552"/>
      <c r="S125" s="1552"/>
      <c r="T125" s="1552"/>
      <c r="U125" s="1552"/>
      <c r="V125" s="133">
        <v>1405</v>
      </c>
      <c r="W125" s="2387"/>
      <c r="X125" s="1830"/>
      <c r="Y125" s="1830"/>
      <c r="Z125" s="1830"/>
      <c r="AA125" s="2388"/>
      <c r="AB125" s="262" t="s">
        <v>11</v>
      </c>
    </row>
    <row r="126" spans="14:28" ht="27" customHeight="1" thickBot="1" x14ac:dyDescent="0.3">
      <c r="N126" s="2413" t="s">
        <v>452</v>
      </c>
      <c r="O126" s="2414"/>
      <c r="P126" s="2414"/>
      <c r="Q126" s="2414"/>
      <c r="R126" s="2414"/>
      <c r="S126" s="2414"/>
      <c r="T126" s="2414"/>
      <c r="U126" s="2415"/>
      <c r="V126" s="89">
        <v>1410</v>
      </c>
      <c r="W126" s="1805"/>
      <c r="X126" s="1805"/>
      <c r="Y126" s="1805"/>
      <c r="Z126" s="1805"/>
      <c r="AA126" s="1805"/>
      <c r="AB126" s="85" t="s">
        <v>28</v>
      </c>
    </row>
    <row r="127" spans="14:28" ht="27" customHeight="1" x14ac:dyDescent="0.25">
      <c r="N127" s="1546" t="s">
        <v>453</v>
      </c>
      <c r="O127" s="1547"/>
      <c r="P127" s="1547"/>
      <c r="Q127" s="1547"/>
      <c r="R127" s="1547"/>
      <c r="S127" s="1547"/>
      <c r="T127" s="1547"/>
      <c r="U127" s="1809"/>
      <c r="V127" s="87">
        <v>1406</v>
      </c>
      <c r="W127" s="1744"/>
      <c r="X127" s="1744"/>
      <c r="Y127" s="1744"/>
      <c r="Z127" s="1744"/>
      <c r="AA127" s="1744"/>
      <c r="AB127" s="158" t="s">
        <v>534</v>
      </c>
    </row>
    <row r="128" spans="14:28" ht="27" customHeight="1" x14ac:dyDescent="0.25">
      <c r="N128" s="1769" t="s">
        <v>454</v>
      </c>
      <c r="O128" s="1165"/>
      <c r="P128" s="1165"/>
      <c r="Q128" s="1165"/>
      <c r="R128" s="1165"/>
      <c r="S128" s="1165"/>
      <c r="T128" s="1165"/>
      <c r="U128" s="1166"/>
      <c r="V128" s="77">
        <v>1407</v>
      </c>
      <c r="W128" s="1730"/>
      <c r="X128" s="1730"/>
      <c r="Y128" s="1730"/>
      <c r="Z128" s="1730"/>
      <c r="AA128" s="1730"/>
      <c r="AB128" s="33" t="s">
        <v>534</v>
      </c>
    </row>
    <row r="129" spans="14:28" ht="27" customHeight="1" x14ac:dyDescent="0.25">
      <c r="N129" s="1769" t="s">
        <v>455</v>
      </c>
      <c r="O129" s="1165"/>
      <c r="P129" s="1165"/>
      <c r="Q129" s="1165"/>
      <c r="R129" s="1165"/>
      <c r="S129" s="1165"/>
      <c r="T129" s="1165"/>
      <c r="U129" s="1166"/>
      <c r="V129" s="77">
        <v>1408</v>
      </c>
      <c r="W129" s="1730"/>
      <c r="X129" s="1730"/>
      <c r="Y129" s="1730"/>
      <c r="Z129" s="1730"/>
      <c r="AA129" s="1730"/>
      <c r="AB129" s="33" t="s">
        <v>534</v>
      </c>
    </row>
    <row r="130" spans="14:28" ht="27" customHeight="1" x14ac:dyDescent="0.25">
      <c r="N130" s="1769" t="s">
        <v>456</v>
      </c>
      <c r="O130" s="1165"/>
      <c r="P130" s="1165"/>
      <c r="Q130" s="1165"/>
      <c r="R130" s="1165"/>
      <c r="S130" s="1165"/>
      <c r="T130" s="1165"/>
      <c r="U130" s="1166"/>
      <c r="V130" s="77">
        <v>1409</v>
      </c>
      <c r="W130" s="1730"/>
      <c r="X130" s="1730"/>
      <c r="Y130" s="1730"/>
      <c r="Z130" s="1730"/>
      <c r="AA130" s="1730"/>
      <c r="AB130" s="33" t="s">
        <v>534</v>
      </c>
    </row>
    <row r="131" spans="14:28" ht="27" customHeight="1" x14ac:dyDescent="0.25">
      <c r="N131" s="1769" t="s">
        <v>457</v>
      </c>
      <c r="O131" s="1165"/>
      <c r="P131" s="1165"/>
      <c r="Q131" s="1165"/>
      <c r="R131" s="1165"/>
      <c r="S131" s="1165"/>
      <c r="T131" s="1165"/>
      <c r="U131" s="1166"/>
      <c r="V131" s="77">
        <v>1429</v>
      </c>
      <c r="W131" s="1730"/>
      <c r="X131" s="1730"/>
      <c r="Y131" s="1730"/>
      <c r="Z131" s="1730"/>
      <c r="AA131" s="1730"/>
      <c r="AB131" s="33" t="s">
        <v>534</v>
      </c>
    </row>
    <row r="132" spans="14:28" ht="27" customHeight="1" x14ac:dyDescent="0.25">
      <c r="N132" s="1769" t="s">
        <v>458</v>
      </c>
      <c r="O132" s="1165"/>
      <c r="P132" s="1165"/>
      <c r="Q132" s="1165"/>
      <c r="R132" s="1165"/>
      <c r="S132" s="1165"/>
      <c r="T132" s="1165"/>
      <c r="U132" s="1166"/>
      <c r="V132" s="77">
        <v>1411</v>
      </c>
      <c r="W132" s="1730"/>
      <c r="X132" s="1730"/>
      <c r="Y132" s="1730"/>
      <c r="Z132" s="1730"/>
      <c r="AA132" s="1730"/>
      <c r="AB132" s="33" t="s">
        <v>534</v>
      </c>
    </row>
    <row r="133" spans="14:28" ht="27" customHeight="1" x14ac:dyDescent="0.25">
      <c r="N133" s="1769" t="s">
        <v>459</v>
      </c>
      <c r="O133" s="1165"/>
      <c r="P133" s="1165"/>
      <c r="Q133" s="1165"/>
      <c r="R133" s="1165"/>
      <c r="S133" s="1165"/>
      <c r="T133" s="1165"/>
      <c r="U133" s="1166"/>
      <c r="V133" s="77">
        <v>1412</v>
      </c>
      <c r="W133" s="1730"/>
      <c r="X133" s="1730"/>
      <c r="Y133" s="1730"/>
      <c r="Z133" s="1730"/>
      <c r="AA133" s="1730"/>
      <c r="AB133" s="33" t="s">
        <v>534</v>
      </c>
    </row>
    <row r="134" spans="14:28" ht="27" customHeight="1" x14ac:dyDescent="0.25">
      <c r="N134" s="1769" t="s">
        <v>460</v>
      </c>
      <c r="O134" s="1165"/>
      <c r="P134" s="1165"/>
      <c r="Q134" s="1165"/>
      <c r="R134" s="1165"/>
      <c r="S134" s="1165"/>
      <c r="T134" s="1165"/>
      <c r="U134" s="1166"/>
      <c r="V134" s="77">
        <v>1413</v>
      </c>
      <c r="W134" s="1730"/>
      <c r="X134" s="1730"/>
      <c r="Y134" s="1730"/>
      <c r="Z134" s="1730"/>
      <c r="AA134" s="1730"/>
      <c r="AB134" s="33" t="s">
        <v>534</v>
      </c>
    </row>
    <row r="135" spans="14:28" ht="27" customHeight="1" x14ac:dyDescent="0.25">
      <c r="N135" s="1769" t="s">
        <v>461</v>
      </c>
      <c r="O135" s="1165"/>
      <c r="P135" s="1165"/>
      <c r="Q135" s="1165"/>
      <c r="R135" s="1165"/>
      <c r="S135" s="1165"/>
      <c r="T135" s="1165"/>
      <c r="U135" s="1166"/>
      <c r="V135" s="77">
        <v>1414</v>
      </c>
      <c r="W135" s="1730"/>
      <c r="X135" s="1730"/>
      <c r="Y135" s="1730"/>
      <c r="Z135" s="1730"/>
      <c r="AA135" s="1730"/>
      <c r="AB135" s="33" t="s">
        <v>534</v>
      </c>
    </row>
    <row r="136" spans="14:28" ht="27" customHeight="1" x14ac:dyDescent="0.25">
      <c r="N136" s="1769" t="s">
        <v>462</v>
      </c>
      <c r="O136" s="1165"/>
      <c r="P136" s="1165"/>
      <c r="Q136" s="1165"/>
      <c r="R136" s="1165"/>
      <c r="S136" s="1165"/>
      <c r="T136" s="1165"/>
      <c r="U136" s="1166"/>
      <c r="V136" s="77">
        <v>1415</v>
      </c>
      <c r="W136" s="1730"/>
      <c r="X136" s="1730"/>
      <c r="Y136" s="1730"/>
      <c r="Z136" s="1730"/>
      <c r="AA136" s="1730"/>
      <c r="AB136" s="33" t="s">
        <v>534</v>
      </c>
    </row>
    <row r="137" spans="14:28" ht="27" customHeight="1" x14ac:dyDescent="0.25">
      <c r="N137" s="1577" t="s">
        <v>463</v>
      </c>
      <c r="O137" s="2418"/>
      <c r="P137" s="2418"/>
      <c r="Q137" s="2418"/>
      <c r="R137" s="2418"/>
      <c r="S137" s="2418"/>
      <c r="T137" s="2418"/>
      <c r="U137" s="2419"/>
      <c r="V137" s="77">
        <v>1416</v>
      </c>
      <c r="W137" s="1730"/>
      <c r="X137" s="1730"/>
      <c r="Y137" s="1730"/>
      <c r="Z137" s="1730"/>
      <c r="AA137" s="1730"/>
      <c r="AB137" s="33" t="s">
        <v>534</v>
      </c>
    </row>
    <row r="138" spans="14:28" ht="27" customHeight="1" x14ac:dyDescent="0.25">
      <c r="N138" s="1577" t="s">
        <v>464</v>
      </c>
      <c r="O138" s="2418"/>
      <c r="P138" s="2418"/>
      <c r="Q138" s="2418"/>
      <c r="R138" s="2418"/>
      <c r="S138" s="2418"/>
      <c r="T138" s="2418"/>
      <c r="U138" s="2419"/>
      <c r="V138" s="77">
        <v>1417</v>
      </c>
      <c r="W138" s="1730"/>
      <c r="X138" s="1730"/>
      <c r="Y138" s="1730"/>
      <c r="Z138" s="1730"/>
      <c r="AA138" s="1730"/>
      <c r="AB138" s="33" t="s">
        <v>534</v>
      </c>
    </row>
    <row r="139" spans="14:28" ht="27" customHeight="1" x14ac:dyDescent="0.25">
      <c r="N139" s="1577" t="s">
        <v>465</v>
      </c>
      <c r="O139" s="2418"/>
      <c r="P139" s="2418"/>
      <c r="Q139" s="2418"/>
      <c r="R139" s="2418"/>
      <c r="S139" s="2418"/>
      <c r="T139" s="2418"/>
      <c r="U139" s="2419"/>
      <c r="V139" s="77">
        <v>1418</v>
      </c>
      <c r="W139" s="1730"/>
      <c r="X139" s="1730"/>
      <c r="Y139" s="1730"/>
      <c r="Z139" s="1730"/>
      <c r="AA139" s="1730"/>
      <c r="AB139" s="33" t="s">
        <v>534</v>
      </c>
    </row>
    <row r="140" spans="14:28" ht="27" customHeight="1" x14ac:dyDescent="0.25">
      <c r="N140" s="1577" t="s">
        <v>466</v>
      </c>
      <c r="O140" s="2418"/>
      <c r="P140" s="2418"/>
      <c r="Q140" s="2418"/>
      <c r="R140" s="2418"/>
      <c r="S140" s="2418"/>
      <c r="T140" s="2418"/>
      <c r="U140" s="2419"/>
      <c r="V140" s="77">
        <v>1419</v>
      </c>
      <c r="W140" s="1730"/>
      <c r="X140" s="1730"/>
      <c r="Y140" s="1730"/>
      <c r="Z140" s="1730"/>
      <c r="AA140" s="1730"/>
      <c r="AB140" s="33" t="s">
        <v>534</v>
      </c>
    </row>
    <row r="141" spans="14:28" ht="27" customHeight="1" x14ac:dyDescent="0.25">
      <c r="N141" s="1577" t="s">
        <v>467</v>
      </c>
      <c r="O141" s="2418"/>
      <c r="P141" s="2418"/>
      <c r="Q141" s="2418"/>
      <c r="R141" s="2418"/>
      <c r="S141" s="2418"/>
      <c r="T141" s="2418"/>
      <c r="U141" s="2419"/>
      <c r="V141" s="77">
        <v>1420</v>
      </c>
      <c r="W141" s="1730"/>
      <c r="X141" s="1730"/>
      <c r="Y141" s="1730"/>
      <c r="Z141" s="1730"/>
      <c r="AA141" s="1730"/>
      <c r="AB141" s="33" t="s">
        <v>534</v>
      </c>
    </row>
    <row r="142" spans="14:28" ht="27" customHeight="1" x14ac:dyDescent="0.25">
      <c r="N142" s="1577" t="s">
        <v>468</v>
      </c>
      <c r="O142" s="2418"/>
      <c r="P142" s="2418"/>
      <c r="Q142" s="2418"/>
      <c r="R142" s="2418"/>
      <c r="S142" s="2418"/>
      <c r="T142" s="2418"/>
      <c r="U142" s="2419"/>
      <c r="V142" s="77">
        <v>1421</v>
      </c>
      <c r="W142" s="1730"/>
      <c r="X142" s="1730"/>
      <c r="Y142" s="1730"/>
      <c r="Z142" s="1730"/>
      <c r="AA142" s="1730"/>
      <c r="AB142" s="33" t="s">
        <v>534</v>
      </c>
    </row>
    <row r="143" spans="14:28" ht="27" customHeight="1" x14ac:dyDescent="0.25">
      <c r="N143" s="1577" t="s">
        <v>469</v>
      </c>
      <c r="O143" s="2418"/>
      <c r="P143" s="2418"/>
      <c r="Q143" s="2418"/>
      <c r="R143" s="2418"/>
      <c r="S143" s="2418"/>
      <c r="T143" s="2418"/>
      <c r="U143" s="2419"/>
      <c r="V143" s="77">
        <v>1422</v>
      </c>
      <c r="W143" s="1730"/>
      <c r="X143" s="1730"/>
      <c r="Y143" s="1730"/>
      <c r="Z143" s="1730"/>
      <c r="AA143" s="1730"/>
      <c r="AB143" s="33" t="s">
        <v>534</v>
      </c>
    </row>
    <row r="144" spans="14:28" ht="27" customHeight="1" x14ac:dyDescent="0.25">
      <c r="N144" s="1577" t="s">
        <v>470</v>
      </c>
      <c r="O144" s="2418"/>
      <c r="P144" s="2418"/>
      <c r="Q144" s="2418"/>
      <c r="R144" s="2418"/>
      <c r="S144" s="2418"/>
      <c r="T144" s="2418"/>
      <c r="U144" s="2419"/>
      <c r="V144" s="77">
        <v>1423</v>
      </c>
      <c r="W144" s="1730"/>
      <c r="X144" s="1730"/>
      <c r="Y144" s="1730"/>
      <c r="Z144" s="1730"/>
      <c r="AA144" s="1730"/>
      <c r="AB144" s="33" t="s">
        <v>534</v>
      </c>
    </row>
    <row r="145" spans="14:28" ht="27" customHeight="1" x14ac:dyDescent="0.25">
      <c r="N145" s="1577" t="s">
        <v>471</v>
      </c>
      <c r="O145" s="2418"/>
      <c r="P145" s="2418"/>
      <c r="Q145" s="2418"/>
      <c r="R145" s="2418"/>
      <c r="S145" s="2418"/>
      <c r="T145" s="2418"/>
      <c r="U145" s="2419"/>
      <c r="V145" s="77">
        <v>1424</v>
      </c>
      <c r="W145" s="1730"/>
      <c r="X145" s="1730"/>
      <c r="Y145" s="1730"/>
      <c r="Z145" s="1730"/>
      <c r="AA145" s="1730"/>
      <c r="AB145" s="33" t="s">
        <v>534</v>
      </c>
    </row>
    <row r="146" spans="14:28" ht="35.4" customHeight="1" x14ac:dyDescent="0.25">
      <c r="N146" s="2420" t="s">
        <v>472</v>
      </c>
      <c r="O146" s="2421"/>
      <c r="P146" s="2421"/>
      <c r="Q146" s="2421"/>
      <c r="R146" s="2421"/>
      <c r="S146" s="2421"/>
      <c r="T146" s="2421"/>
      <c r="U146" s="2421"/>
      <c r="V146" s="92">
        <v>1425</v>
      </c>
      <c r="W146" s="1730"/>
      <c r="X146" s="1730"/>
      <c r="Y146" s="1730"/>
      <c r="Z146" s="1730"/>
      <c r="AA146" s="1730"/>
      <c r="AB146" s="159" t="s">
        <v>534</v>
      </c>
    </row>
    <row r="147" spans="14:28" ht="27" customHeight="1" x14ac:dyDescent="0.25">
      <c r="N147" s="2420" t="s">
        <v>473</v>
      </c>
      <c r="O147" s="2421"/>
      <c r="P147" s="2421"/>
      <c r="Q147" s="2421"/>
      <c r="R147" s="2421"/>
      <c r="S147" s="2421"/>
      <c r="T147" s="2421"/>
      <c r="U147" s="2421"/>
      <c r="V147" s="92">
        <v>1426</v>
      </c>
      <c r="W147" s="2422"/>
      <c r="X147" s="2422"/>
      <c r="Y147" s="2422"/>
      <c r="Z147" s="2422"/>
      <c r="AA147" s="2422"/>
      <c r="AB147" s="159" t="s">
        <v>534</v>
      </c>
    </row>
    <row r="148" spans="14:28" ht="27" customHeight="1" x14ac:dyDescent="0.25">
      <c r="N148" s="1541" t="s">
        <v>474</v>
      </c>
      <c r="O148" s="1542"/>
      <c r="P148" s="1542"/>
      <c r="Q148" s="1542"/>
      <c r="R148" s="1542"/>
      <c r="S148" s="1542"/>
      <c r="T148" s="1542"/>
      <c r="U148" s="1542"/>
      <c r="V148" s="92">
        <v>1427</v>
      </c>
      <c r="W148" s="1765"/>
      <c r="X148" s="1765"/>
      <c r="Y148" s="1765"/>
      <c r="Z148" s="1765"/>
      <c r="AA148" s="1765"/>
      <c r="AB148" s="159" t="s">
        <v>534</v>
      </c>
    </row>
    <row r="149" spans="14:28" ht="27" customHeight="1" thickBot="1" x14ac:dyDescent="0.3">
      <c r="N149" s="1551" t="s">
        <v>363</v>
      </c>
      <c r="O149" s="1552"/>
      <c r="P149" s="1552"/>
      <c r="Q149" s="1552"/>
      <c r="R149" s="1552"/>
      <c r="S149" s="1552"/>
      <c r="T149" s="1552"/>
      <c r="U149" s="1552"/>
      <c r="V149" s="119">
        <v>1428</v>
      </c>
      <c r="W149" s="1830"/>
      <c r="X149" s="1830"/>
      <c r="Y149" s="1830"/>
      <c r="Z149" s="1830"/>
      <c r="AA149" s="1830"/>
      <c r="AB149" s="157" t="s">
        <v>534</v>
      </c>
    </row>
    <row r="150" spans="14:28" ht="27" customHeight="1" thickBot="1" x14ac:dyDescent="0.3">
      <c r="N150" s="2413" t="s">
        <v>475</v>
      </c>
      <c r="O150" s="2414"/>
      <c r="P150" s="2414"/>
      <c r="Q150" s="2414"/>
      <c r="R150" s="2414"/>
      <c r="S150" s="2414"/>
      <c r="T150" s="2414"/>
      <c r="U150" s="2415"/>
      <c r="V150" s="89">
        <v>1430</v>
      </c>
      <c r="W150" s="1833"/>
      <c r="X150" s="1833"/>
      <c r="Y150" s="1833"/>
      <c r="Z150" s="1833"/>
      <c r="AA150" s="1833"/>
      <c r="AB150" s="85" t="s">
        <v>28</v>
      </c>
    </row>
    <row r="151" spans="14:28" ht="40.799999999999997" customHeight="1" thickBot="1" x14ac:dyDescent="0.3">
      <c r="N151" s="2416" t="s">
        <v>476</v>
      </c>
      <c r="O151" s="2417"/>
      <c r="P151" s="2417"/>
      <c r="Q151" s="2417"/>
      <c r="R151" s="2417"/>
      <c r="S151" s="2417"/>
      <c r="T151" s="2417"/>
      <c r="U151" s="2417"/>
      <c r="V151" s="258">
        <v>1431</v>
      </c>
      <c r="W151" s="2262"/>
      <c r="X151" s="2262"/>
      <c r="Y151" s="2262"/>
      <c r="Z151" s="2262"/>
      <c r="AA151" s="2262"/>
      <c r="AB151" s="264" t="s">
        <v>11</v>
      </c>
    </row>
    <row r="152" spans="14:28" ht="56.4" customHeight="1" thickBot="1" x14ac:dyDescent="0.3">
      <c r="N152" s="1853" t="s">
        <v>477</v>
      </c>
      <c r="O152" s="1813"/>
      <c r="P152" s="1813"/>
      <c r="Q152" s="1813"/>
      <c r="R152" s="1813"/>
      <c r="S152" s="1813"/>
      <c r="T152" s="1813"/>
      <c r="U152" s="1814"/>
      <c r="V152" s="89">
        <v>1729</v>
      </c>
      <c r="W152" s="1815"/>
      <c r="X152" s="2210"/>
      <c r="Y152" s="2210"/>
      <c r="Z152" s="2210"/>
      <c r="AA152" s="2211"/>
      <c r="AB152" s="85" t="s">
        <v>28</v>
      </c>
    </row>
    <row r="153" spans="14:28" ht="27" customHeight="1" x14ac:dyDescent="0.25">
      <c r="N153" s="1541" t="s">
        <v>399</v>
      </c>
      <c r="O153" s="1542"/>
      <c r="P153" s="1542"/>
      <c r="Q153" s="1542"/>
      <c r="R153" s="1542"/>
      <c r="S153" s="1542"/>
      <c r="T153" s="1542"/>
      <c r="U153" s="1811"/>
      <c r="V153" s="92">
        <v>1432</v>
      </c>
      <c r="W153" s="1765"/>
      <c r="X153" s="1765"/>
      <c r="Y153" s="1765"/>
      <c r="Z153" s="1765"/>
      <c r="AA153" s="1765"/>
      <c r="AB153" s="159" t="s">
        <v>534</v>
      </c>
    </row>
    <row r="154" spans="14:28" ht="27" customHeight="1" thickBot="1" x14ac:dyDescent="0.3">
      <c r="N154" s="1551" t="s">
        <v>368</v>
      </c>
      <c r="O154" s="1552"/>
      <c r="P154" s="1552"/>
      <c r="Q154" s="1552"/>
      <c r="R154" s="1552"/>
      <c r="S154" s="1552"/>
      <c r="T154" s="1552"/>
      <c r="U154" s="1819"/>
      <c r="V154" s="119">
        <v>1433</v>
      </c>
      <c r="W154" s="1830"/>
      <c r="X154" s="1830"/>
      <c r="Y154" s="1830"/>
      <c r="Z154" s="1830"/>
      <c r="AA154" s="1830"/>
      <c r="AB154" s="157" t="s">
        <v>534</v>
      </c>
    </row>
    <row r="155" spans="14:28" ht="41.4" customHeight="1" thickBot="1" x14ac:dyDescent="0.3">
      <c r="N155" s="1853" t="s">
        <v>478</v>
      </c>
      <c r="O155" s="1813"/>
      <c r="P155" s="1813"/>
      <c r="Q155" s="1813"/>
      <c r="R155" s="1813"/>
      <c r="S155" s="1813"/>
      <c r="T155" s="1813"/>
      <c r="U155" s="1813"/>
      <c r="V155" s="89">
        <v>1440</v>
      </c>
      <c r="W155" s="1805"/>
      <c r="X155" s="1805"/>
      <c r="Y155" s="1805"/>
      <c r="Z155" s="1805"/>
      <c r="AA155" s="1805"/>
      <c r="AB155" s="85" t="s">
        <v>28</v>
      </c>
    </row>
    <row r="156" spans="14:28" ht="27" customHeight="1" thickBot="1" x14ac:dyDescent="0.3">
      <c r="N156" s="2412" t="s">
        <v>370</v>
      </c>
      <c r="O156" s="1835"/>
      <c r="P156" s="1835"/>
      <c r="Q156" s="1835"/>
      <c r="R156" s="1835"/>
      <c r="S156" s="1835"/>
      <c r="T156" s="1835"/>
      <c r="U156" s="1835"/>
      <c r="V156" s="1835"/>
      <c r="W156" s="1835"/>
      <c r="X156" s="1835"/>
      <c r="Y156" s="1835"/>
      <c r="Z156" s="1835"/>
      <c r="AA156" s="1835"/>
      <c r="AB156" s="1836"/>
    </row>
    <row r="157" spans="14:28" ht="27" customHeight="1" x14ac:dyDescent="0.25">
      <c r="N157" s="1546" t="s">
        <v>371</v>
      </c>
      <c r="O157" s="1547"/>
      <c r="P157" s="1547"/>
      <c r="Q157" s="1547"/>
      <c r="R157" s="1547"/>
      <c r="S157" s="1547"/>
      <c r="T157" s="1547"/>
      <c r="U157" s="1809"/>
      <c r="V157" s="87">
        <v>1434</v>
      </c>
      <c r="W157" s="1744"/>
      <c r="X157" s="1744"/>
      <c r="Y157" s="1744"/>
      <c r="Z157" s="1744"/>
      <c r="AA157" s="1744"/>
      <c r="AB157" s="34" t="s">
        <v>11</v>
      </c>
    </row>
    <row r="158" spans="14:28" ht="40.799999999999997" customHeight="1" thickBot="1" x14ac:dyDescent="0.3">
      <c r="N158" s="1551" t="s">
        <v>372</v>
      </c>
      <c r="O158" s="1552"/>
      <c r="P158" s="1552"/>
      <c r="Q158" s="1552"/>
      <c r="R158" s="1552"/>
      <c r="S158" s="1552"/>
      <c r="T158" s="1552"/>
      <c r="U158" s="1552"/>
      <c r="V158" s="119">
        <v>1435</v>
      </c>
      <c r="W158" s="1830"/>
      <c r="X158" s="1830"/>
      <c r="Y158" s="1830"/>
      <c r="Z158" s="1830"/>
      <c r="AA158" s="1830"/>
      <c r="AB158" s="262" t="s">
        <v>11</v>
      </c>
    </row>
    <row r="159" spans="14:28" ht="27" customHeight="1" thickBot="1" x14ac:dyDescent="0.3">
      <c r="N159" s="1853" t="s">
        <v>373</v>
      </c>
      <c r="O159" s="1813"/>
      <c r="P159" s="1813"/>
      <c r="Q159" s="1813"/>
      <c r="R159" s="1813"/>
      <c r="S159" s="1813"/>
      <c r="T159" s="1813"/>
      <c r="U159" s="1814"/>
      <c r="V159" s="89">
        <v>1450</v>
      </c>
      <c r="W159" s="1805"/>
      <c r="X159" s="1805"/>
      <c r="Y159" s="1805"/>
      <c r="Z159" s="1805"/>
      <c r="AA159" s="1805"/>
      <c r="AB159" s="85" t="s">
        <v>28</v>
      </c>
    </row>
    <row r="160" spans="14:28" ht="14.4" thickBot="1" x14ac:dyDescent="0.3"/>
    <row r="161" spans="14:28" x14ac:dyDescent="0.25">
      <c r="N161" s="1598" t="s">
        <v>479</v>
      </c>
      <c r="O161" s="1599"/>
      <c r="P161" s="1599"/>
      <c r="Q161" s="1599"/>
      <c r="R161" s="1599"/>
      <c r="S161" s="1599"/>
      <c r="T161" s="1599"/>
      <c r="U161" s="1599"/>
      <c r="V161" s="1599"/>
      <c r="W161" s="1599"/>
      <c r="X161" s="1599"/>
      <c r="Y161" s="1599"/>
      <c r="Z161" s="1599"/>
      <c r="AA161" s="1599"/>
      <c r="AB161" s="1600"/>
    </row>
    <row r="162" spans="14:28" ht="14.4" thickBot="1" x14ac:dyDescent="0.3">
      <c r="N162" s="1601"/>
      <c r="O162" s="1301"/>
      <c r="P162" s="1301"/>
      <c r="Q162" s="1301"/>
      <c r="R162" s="1301"/>
      <c r="S162" s="1301"/>
      <c r="T162" s="1301"/>
      <c r="U162" s="1301"/>
      <c r="V162" s="1301"/>
      <c r="W162" s="1301"/>
      <c r="X162" s="1301"/>
      <c r="Y162" s="1301"/>
      <c r="Z162" s="1301"/>
      <c r="AA162" s="1301"/>
      <c r="AB162" s="1602"/>
    </row>
    <row r="163" spans="14:28" ht="27" customHeight="1" x14ac:dyDescent="0.25">
      <c r="N163" s="1557" t="s">
        <v>480</v>
      </c>
      <c r="O163" s="1558"/>
      <c r="P163" s="1558"/>
      <c r="Q163" s="1558"/>
      <c r="R163" s="1558"/>
      <c r="S163" s="1558"/>
      <c r="T163" s="1558"/>
      <c r="U163" s="2423"/>
      <c r="V163" s="87">
        <v>1703</v>
      </c>
      <c r="W163" s="1744"/>
      <c r="X163" s="1744"/>
      <c r="Y163" s="1744"/>
      <c r="Z163" s="1744"/>
      <c r="AA163" s="1744"/>
      <c r="AB163" s="34" t="s">
        <v>11</v>
      </c>
    </row>
    <row r="164" spans="14:28" ht="27" customHeight="1" x14ac:dyDescent="0.25">
      <c r="N164" s="1571" t="s">
        <v>481</v>
      </c>
      <c r="O164" s="1572"/>
      <c r="P164" s="1572"/>
      <c r="Q164" s="1572"/>
      <c r="R164" s="1572"/>
      <c r="S164" s="1572"/>
      <c r="T164" s="1572"/>
      <c r="U164" s="1791"/>
      <c r="V164" s="77">
        <v>1719</v>
      </c>
      <c r="W164" s="1730"/>
      <c r="X164" s="1730"/>
      <c r="Y164" s="1730"/>
      <c r="Z164" s="1730"/>
      <c r="AA164" s="1730"/>
      <c r="AB164" s="33" t="s">
        <v>534</v>
      </c>
    </row>
    <row r="165" spans="14:28" ht="27" customHeight="1" x14ac:dyDescent="0.25">
      <c r="N165" s="1769" t="s">
        <v>482</v>
      </c>
      <c r="O165" s="1165"/>
      <c r="P165" s="1165"/>
      <c r="Q165" s="1165"/>
      <c r="R165" s="1165"/>
      <c r="S165" s="1165"/>
      <c r="T165" s="1165"/>
      <c r="U165" s="1166"/>
      <c r="V165" s="77">
        <v>1492</v>
      </c>
      <c r="W165" s="1730"/>
      <c r="X165" s="1730"/>
      <c r="Y165" s="1730"/>
      <c r="Z165" s="1730"/>
      <c r="AA165" s="1730"/>
      <c r="AB165" s="35" t="s">
        <v>11</v>
      </c>
    </row>
    <row r="166" spans="14:28" ht="27" customHeight="1" x14ac:dyDescent="0.25">
      <c r="N166" s="1769" t="s">
        <v>483</v>
      </c>
      <c r="O166" s="2212"/>
      <c r="P166" s="2212"/>
      <c r="Q166" s="2212"/>
      <c r="R166" s="2212"/>
      <c r="S166" s="2212"/>
      <c r="T166" s="2212"/>
      <c r="U166" s="2213"/>
      <c r="V166" s="77">
        <v>1704</v>
      </c>
      <c r="W166" s="1730"/>
      <c r="X166" s="1730"/>
      <c r="Y166" s="1730"/>
      <c r="Z166" s="1730"/>
      <c r="AA166" s="1730"/>
      <c r="AB166" s="35" t="s">
        <v>11</v>
      </c>
    </row>
    <row r="167" spans="14:28" ht="27" customHeight="1" x14ac:dyDescent="0.25">
      <c r="N167" s="2303" t="s">
        <v>379</v>
      </c>
      <c r="O167" s="2304"/>
      <c r="P167" s="2304"/>
      <c r="Q167" s="2304"/>
      <c r="R167" s="2304"/>
      <c r="S167" s="2304"/>
      <c r="T167" s="2304"/>
      <c r="U167" s="2305"/>
      <c r="V167" s="162">
        <v>1720</v>
      </c>
      <c r="W167" s="1839"/>
      <c r="X167" s="1839"/>
      <c r="Y167" s="1839"/>
      <c r="Z167" s="1839"/>
      <c r="AA167" s="1839"/>
      <c r="AB167" s="90" t="s">
        <v>28</v>
      </c>
    </row>
    <row r="168" spans="14:28" ht="27" customHeight="1" x14ac:dyDescent="0.25">
      <c r="N168" s="1769" t="s">
        <v>484</v>
      </c>
      <c r="O168" s="1165"/>
      <c r="P168" s="1165"/>
      <c r="Q168" s="1165"/>
      <c r="R168" s="1165"/>
      <c r="S168" s="1165"/>
      <c r="T168" s="1165"/>
      <c r="U168" s="1166"/>
      <c r="V168" s="77">
        <v>1493</v>
      </c>
      <c r="W168" s="1730"/>
      <c r="X168" s="1730"/>
      <c r="Y168" s="1730"/>
      <c r="Z168" s="1730"/>
      <c r="AA168" s="1730"/>
      <c r="AB168" s="33" t="s">
        <v>534</v>
      </c>
    </row>
    <row r="169" spans="14:28" ht="27" customHeight="1" x14ac:dyDescent="0.25">
      <c r="N169" s="1769" t="s">
        <v>485</v>
      </c>
      <c r="O169" s="1165"/>
      <c r="P169" s="1165"/>
      <c r="Q169" s="1165"/>
      <c r="R169" s="1165"/>
      <c r="S169" s="1165"/>
      <c r="T169" s="1165"/>
      <c r="U169" s="1166"/>
      <c r="V169" s="77">
        <v>1494</v>
      </c>
      <c r="W169" s="1730"/>
      <c r="X169" s="1730"/>
      <c r="Y169" s="1730"/>
      <c r="Z169" s="1730"/>
      <c r="AA169" s="1730"/>
      <c r="AB169" s="33" t="s">
        <v>534</v>
      </c>
    </row>
    <row r="170" spans="14:28" ht="27" customHeight="1" x14ac:dyDescent="0.25">
      <c r="N170" s="1769" t="s">
        <v>382</v>
      </c>
      <c r="O170" s="1165"/>
      <c r="P170" s="1165"/>
      <c r="Q170" s="1165"/>
      <c r="R170" s="1165"/>
      <c r="S170" s="1165"/>
      <c r="T170" s="1165"/>
      <c r="U170" s="1165"/>
      <c r="V170" s="77">
        <v>1725</v>
      </c>
      <c r="W170" s="1730"/>
      <c r="X170" s="1730"/>
      <c r="Y170" s="1730"/>
      <c r="Z170" s="1730"/>
      <c r="AA170" s="1730"/>
      <c r="AB170" s="33" t="s">
        <v>534</v>
      </c>
    </row>
    <row r="171" spans="14:28" ht="27" customHeight="1" thickBot="1" x14ac:dyDescent="0.3">
      <c r="N171" s="1551" t="s">
        <v>486</v>
      </c>
      <c r="O171" s="1552"/>
      <c r="P171" s="1552"/>
      <c r="Q171" s="1552"/>
      <c r="R171" s="1552"/>
      <c r="S171" s="1552"/>
      <c r="T171" s="1552"/>
      <c r="U171" s="1552"/>
      <c r="V171" s="88">
        <v>1727</v>
      </c>
      <c r="W171" s="1830"/>
      <c r="X171" s="1830"/>
      <c r="Y171" s="1830"/>
      <c r="Z171" s="1830"/>
      <c r="AA171" s="1830"/>
      <c r="AB171" s="160" t="s">
        <v>534</v>
      </c>
    </row>
    <row r="172" spans="14:28" ht="27" customHeight="1" thickBot="1" x14ac:dyDescent="0.3">
      <c r="N172" s="1853" t="s">
        <v>487</v>
      </c>
      <c r="O172" s="1813"/>
      <c r="P172" s="1813"/>
      <c r="Q172" s="1813"/>
      <c r="R172" s="1813"/>
      <c r="S172" s="1813"/>
      <c r="T172" s="1813"/>
      <c r="U172" s="1814"/>
      <c r="V172" s="89">
        <v>1500</v>
      </c>
      <c r="W172" s="1805"/>
      <c r="X172" s="1805"/>
      <c r="Y172" s="1805"/>
      <c r="Z172" s="1805"/>
      <c r="AA172" s="1805"/>
      <c r="AB172" s="85" t="s">
        <v>28</v>
      </c>
    </row>
    <row r="173" spans="14:28" ht="14.4" thickBot="1" x14ac:dyDescent="0.3"/>
    <row r="174" spans="14:28" x14ac:dyDescent="0.25">
      <c r="N174" s="1844" t="s">
        <v>488</v>
      </c>
      <c r="O174" s="2298"/>
      <c r="P174" s="2298"/>
      <c r="Q174" s="2298"/>
      <c r="R174" s="2298"/>
      <c r="S174" s="2298"/>
      <c r="T174" s="2298"/>
      <c r="U174" s="2298"/>
      <c r="V174" s="2298"/>
      <c r="W174" s="2298"/>
      <c r="X174" s="2298"/>
      <c r="Y174" s="2298"/>
      <c r="Z174" s="2298"/>
      <c r="AA174" s="2298"/>
      <c r="AB174" s="2299"/>
    </row>
    <row r="175" spans="14:28" ht="28.8" customHeight="1" thickBot="1" x14ac:dyDescent="0.3">
      <c r="N175" s="2300"/>
      <c r="O175" s="2301"/>
      <c r="P175" s="2301"/>
      <c r="Q175" s="2301"/>
      <c r="R175" s="2301"/>
      <c r="S175" s="2301"/>
      <c r="T175" s="2301"/>
      <c r="U175" s="2301"/>
      <c r="V175" s="2301"/>
      <c r="W175" s="2301"/>
      <c r="X175" s="2301"/>
      <c r="Y175" s="2301"/>
      <c r="Z175" s="2301"/>
      <c r="AA175" s="2301"/>
      <c r="AB175" s="2302"/>
    </row>
    <row r="176" spans="14:28" ht="27" customHeight="1" x14ac:dyDescent="0.25">
      <c r="N176" s="267" t="s">
        <v>489</v>
      </c>
      <c r="O176" s="268"/>
      <c r="P176" s="268"/>
      <c r="Q176" s="268"/>
      <c r="R176" s="268"/>
      <c r="S176" s="268"/>
      <c r="T176" s="268"/>
      <c r="U176" s="268"/>
      <c r="V176" s="87">
        <v>1445</v>
      </c>
      <c r="W176" s="1744"/>
      <c r="X176" s="1744"/>
      <c r="Y176" s="1744"/>
      <c r="Z176" s="1744"/>
      <c r="AA176" s="1744"/>
      <c r="AB176" s="34" t="s">
        <v>11</v>
      </c>
    </row>
    <row r="177" spans="14:28" ht="27" customHeight="1" x14ac:dyDescent="0.25">
      <c r="N177" s="269" t="s">
        <v>490</v>
      </c>
      <c r="O177" s="250"/>
      <c r="P177" s="250"/>
      <c r="Q177" s="250"/>
      <c r="R177" s="250"/>
      <c r="S177" s="250"/>
      <c r="T177" s="250"/>
      <c r="U177" s="250"/>
      <c r="V177" s="92">
        <v>1446</v>
      </c>
      <c r="W177" s="1765"/>
      <c r="X177" s="1765"/>
      <c r="Y177" s="1765"/>
      <c r="Z177" s="1765"/>
      <c r="AA177" s="1765"/>
      <c r="AB177" s="159" t="s">
        <v>534</v>
      </c>
    </row>
    <row r="178" spans="14:28" ht="27" customHeight="1" x14ac:dyDescent="0.25">
      <c r="N178" s="269" t="s">
        <v>491</v>
      </c>
      <c r="O178" s="250"/>
      <c r="P178" s="250"/>
      <c r="Q178" s="250"/>
      <c r="R178" s="250"/>
      <c r="S178" s="250"/>
      <c r="T178" s="250"/>
      <c r="U178" s="250"/>
      <c r="V178" s="92">
        <v>1374</v>
      </c>
      <c r="W178" s="1765"/>
      <c r="X178" s="1765"/>
      <c r="Y178" s="1765"/>
      <c r="Z178" s="1765"/>
      <c r="AA178" s="1765"/>
      <c r="AB178" s="156" t="s">
        <v>11</v>
      </c>
    </row>
    <row r="179" spans="14:28" ht="27" customHeight="1" x14ac:dyDescent="0.25">
      <c r="N179" s="270" t="s">
        <v>492</v>
      </c>
      <c r="O179" s="271"/>
      <c r="P179" s="271"/>
      <c r="Q179" s="271"/>
      <c r="R179" s="271"/>
      <c r="S179" s="271"/>
      <c r="T179" s="271"/>
      <c r="U179" s="271"/>
      <c r="V179" s="105">
        <v>1375</v>
      </c>
      <c r="W179" s="1820"/>
      <c r="X179" s="1820"/>
      <c r="Y179" s="1820"/>
      <c r="Z179" s="1820"/>
      <c r="AA179" s="1820"/>
      <c r="AB179" s="161" t="s">
        <v>11</v>
      </c>
    </row>
    <row r="180" spans="14:28" ht="27" customHeight="1" x14ac:dyDescent="0.25">
      <c r="N180" s="2214" t="s">
        <v>493</v>
      </c>
      <c r="O180" s="2215"/>
      <c r="P180" s="2215"/>
      <c r="Q180" s="2215"/>
      <c r="R180" s="2215"/>
      <c r="S180" s="2215"/>
      <c r="T180" s="2215"/>
      <c r="U180" s="2216"/>
      <c r="V180" s="92">
        <v>1376</v>
      </c>
      <c r="W180" s="2297"/>
      <c r="X180" s="2297"/>
      <c r="Y180" s="2297"/>
      <c r="Z180" s="2297"/>
      <c r="AA180" s="2297"/>
      <c r="AB180" s="275" t="s">
        <v>534</v>
      </c>
    </row>
    <row r="181" spans="14:28" ht="27" customHeight="1" x14ac:dyDescent="0.25">
      <c r="N181" s="2202" t="s">
        <v>494</v>
      </c>
      <c r="O181" s="2203"/>
      <c r="P181" s="2203"/>
      <c r="Q181" s="2203"/>
      <c r="R181" s="2203"/>
      <c r="S181" s="2203"/>
      <c r="T181" s="2203"/>
      <c r="U181" s="2204"/>
      <c r="V181" s="105">
        <v>1705</v>
      </c>
      <c r="W181" s="1820"/>
      <c r="X181" s="1820"/>
      <c r="Y181" s="1820"/>
      <c r="Z181" s="1820"/>
      <c r="AA181" s="1820"/>
      <c r="AB181" s="161" t="s">
        <v>11</v>
      </c>
    </row>
    <row r="182" spans="14:28" ht="27" customHeight="1" x14ac:dyDescent="0.25">
      <c r="N182" s="2214" t="s">
        <v>373</v>
      </c>
      <c r="O182" s="2215"/>
      <c r="P182" s="2215"/>
      <c r="Q182" s="2215"/>
      <c r="R182" s="2215"/>
      <c r="S182" s="2215"/>
      <c r="T182" s="2215"/>
      <c r="U182" s="2216"/>
      <c r="V182" s="92">
        <v>1706</v>
      </c>
      <c r="W182" s="2297"/>
      <c r="X182" s="2297"/>
      <c r="Y182" s="2297"/>
      <c r="Z182" s="2297"/>
      <c r="AA182" s="2297"/>
      <c r="AB182" s="275" t="s">
        <v>534</v>
      </c>
    </row>
    <row r="183" spans="14:28" ht="27" customHeight="1" x14ac:dyDescent="0.25">
      <c r="N183" s="269" t="s">
        <v>473</v>
      </c>
      <c r="O183" s="250"/>
      <c r="P183" s="250"/>
      <c r="Q183" s="250"/>
      <c r="R183" s="250"/>
      <c r="S183" s="250"/>
      <c r="T183" s="250"/>
      <c r="U183" s="250"/>
      <c r="V183" s="92">
        <v>1707</v>
      </c>
      <c r="W183" s="1765"/>
      <c r="X183" s="1765"/>
      <c r="Y183" s="1765"/>
      <c r="Z183" s="1765"/>
      <c r="AA183" s="1765"/>
      <c r="AB183" s="156" t="s">
        <v>11</v>
      </c>
    </row>
    <row r="184" spans="14:28" ht="27" customHeight="1" x14ac:dyDescent="0.25">
      <c r="N184" s="1769" t="s">
        <v>392</v>
      </c>
      <c r="O184" s="1165"/>
      <c r="P184" s="1165"/>
      <c r="Q184" s="1165"/>
      <c r="R184" s="1165"/>
      <c r="S184" s="1165"/>
      <c r="T184" s="1165"/>
      <c r="U184" s="1165"/>
      <c r="V184" s="77">
        <v>1377</v>
      </c>
      <c r="W184" s="1730"/>
      <c r="X184" s="1730"/>
      <c r="Y184" s="1730"/>
      <c r="Z184" s="1730"/>
      <c r="AA184" s="1730"/>
      <c r="AB184" s="35" t="s">
        <v>11</v>
      </c>
    </row>
    <row r="185" spans="14:28" ht="27" customHeight="1" x14ac:dyDescent="0.25">
      <c r="N185" s="1577" t="s">
        <v>393</v>
      </c>
      <c r="O185" s="2217"/>
      <c r="P185" s="2217"/>
      <c r="Q185" s="2217"/>
      <c r="R185" s="2217"/>
      <c r="S185" s="2217"/>
      <c r="T185" s="2217"/>
      <c r="U185" s="2218"/>
      <c r="V185" s="77">
        <v>1378</v>
      </c>
      <c r="W185" s="1730"/>
      <c r="X185" s="1730"/>
      <c r="Y185" s="1730"/>
      <c r="Z185" s="1730"/>
      <c r="AA185" s="1730"/>
      <c r="AB185" s="33" t="s">
        <v>534</v>
      </c>
    </row>
    <row r="186" spans="14:28" ht="27" customHeight="1" x14ac:dyDescent="0.25">
      <c r="N186" s="1577" t="s">
        <v>394</v>
      </c>
      <c r="O186" s="2217"/>
      <c r="P186" s="2217"/>
      <c r="Q186" s="2217"/>
      <c r="R186" s="2217"/>
      <c r="S186" s="2217"/>
      <c r="T186" s="2217"/>
      <c r="U186" s="2218"/>
      <c r="V186" s="77">
        <v>1726</v>
      </c>
      <c r="W186" s="1730"/>
      <c r="X186" s="1730"/>
      <c r="Y186" s="1730"/>
      <c r="Z186" s="1730"/>
      <c r="AA186" s="1730"/>
      <c r="AB186" s="35" t="s">
        <v>11</v>
      </c>
    </row>
    <row r="187" spans="14:28" ht="27" customHeight="1" x14ac:dyDescent="0.25">
      <c r="N187" s="1769" t="s">
        <v>395</v>
      </c>
      <c r="O187" s="1165"/>
      <c r="P187" s="1165"/>
      <c r="Q187" s="1165"/>
      <c r="R187" s="1165"/>
      <c r="S187" s="1165"/>
      <c r="T187" s="1165"/>
      <c r="U187" s="1165"/>
      <c r="V187" s="77">
        <v>1591</v>
      </c>
      <c r="W187" s="1730"/>
      <c r="X187" s="1730"/>
      <c r="Y187" s="1730"/>
      <c r="Z187" s="1730"/>
      <c r="AA187" s="1730"/>
      <c r="AB187" s="33" t="s">
        <v>534</v>
      </c>
    </row>
    <row r="188" spans="14:28" ht="27" customHeight="1" x14ac:dyDescent="0.25">
      <c r="N188" s="1769" t="s">
        <v>495</v>
      </c>
      <c r="O188" s="1165"/>
      <c r="P188" s="1165"/>
      <c r="Q188" s="1165"/>
      <c r="R188" s="1165"/>
      <c r="S188" s="1165"/>
      <c r="T188" s="1165"/>
      <c r="U188" s="1166"/>
      <c r="V188" s="77">
        <v>1479</v>
      </c>
      <c r="W188" s="1730"/>
      <c r="X188" s="1730"/>
      <c r="Y188" s="1730"/>
      <c r="Z188" s="1730"/>
      <c r="AA188" s="1730"/>
      <c r="AB188" s="33" t="s">
        <v>534</v>
      </c>
    </row>
    <row r="189" spans="14:28" ht="27" customHeight="1" x14ac:dyDescent="0.25">
      <c r="N189" s="1769" t="s">
        <v>496</v>
      </c>
      <c r="O189" s="1165"/>
      <c r="P189" s="1165"/>
      <c r="Q189" s="1165"/>
      <c r="R189" s="1165"/>
      <c r="S189" s="1165"/>
      <c r="T189" s="1165"/>
      <c r="U189" s="1165"/>
      <c r="V189" s="77">
        <v>1708</v>
      </c>
      <c r="W189" s="1730"/>
      <c r="X189" s="1730"/>
      <c r="Y189" s="1730"/>
      <c r="Z189" s="1730"/>
      <c r="AA189" s="1730"/>
      <c r="AB189" s="33" t="s">
        <v>534</v>
      </c>
    </row>
    <row r="190" spans="14:28" ht="27" customHeight="1" x14ac:dyDescent="0.25">
      <c r="N190" s="1769" t="s">
        <v>497</v>
      </c>
      <c r="O190" s="1165"/>
      <c r="P190" s="1165"/>
      <c r="Q190" s="1165"/>
      <c r="R190" s="1165"/>
      <c r="S190" s="1165"/>
      <c r="T190" s="1165"/>
      <c r="U190" s="1165"/>
      <c r="V190" s="77">
        <v>1709</v>
      </c>
      <c r="W190" s="1730"/>
      <c r="X190" s="1730"/>
      <c r="Y190" s="1730"/>
      <c r="Z190" s="1730"/>
      <c r="AA190" s="1730"/>
      <c r="AB190" s="33" t="s">
        <v>534</v>
      </c>
    </row>
    <row r="191" spans="14:28" ht="27" customHeight="1" x14ac:dyDescent="0.25">
      <c r="N191" s="1577" t="s">
        <v>398</v>
      </c>
      <c r="O191" s="2217"/>
      <c r="P191" s="2217"/>
      <c r="Q191" s="2217"/>
      <c r="R191" s="2217"/>
      <c r="S191" s="2217"/>
      <c r="T191" s="2217"/>
      <c r="U191" s="2218"/>
      <c r="V191" s="77">
        <v>1379</v>
      </c>
      <c r="W191" s="1730"/>
      <c r="X191" s="1730"/>
      <c r="Y191" s="1730"/>
      <c r="Z191" s="1730"/>
      <c r="AA191" s="1730"/>
      <c r="AB191" s="33" t="s">
        <v>534</v>
      </c>
    </row>
    <row r="192" spans="14:28" ht="27" customHeight="1" x14ac:dyDescent="0.25">
      <c r="N192" s="272" t="s">
        <v>399</v>
      </c>
      <c r="O192" s="257"/>
      <c r="P192" s="257"/>
      <c r="Q192" s="257"/>
      <c r="R192" s="257"/>
      <c r="S192" s="257"/>
      <c r="T192" s="257"/>
      <c r="U192" s="257"/>
      <c r="V192" s="77">
        <v>1710</v>
      </c>
      <c r="W192" s="1730"/>
      <c r="X192" s="1730"/>
      <c r="Y192" s="1730"/>
      <c r="Z192" s="1730"/>
      <c r="AA192" s="1730"/>
      <c r="AB192" s="35" t="s">
        <v>11</v>
      </c>
    </row>
    <row r="193" spans="2:50" ht="27" customHeight="1" x14ac:dyDescent="0.25">
      <c r="N193" s="1577" t="s">
        <v>498</v>
      </c>
      <c r="O193" s="2217"/>
      <c r="P193" s="2217"/>
      <c r="Q193" s="2217"/>
      <c r="R193" s="2217"/>
      <c r="S193" s="2217"/>
      <c r="T193" s="2217"/>
      <c r="U193" s="2218"/>
      <c r="V193" s="77">
        <v>1711</v>
      </c>
      <c r="W193" s="1730"/>
      <c r="X193" s="1730"/>
      <c r="Y193" s="1730"/>
      <c r="Z193" s="1730"/>
      <c r="AA193" s="1730"/>
      <c r="AB193" s="35" t="s">
        <v>11</v>
      </c>
    </row>
    <row r="194" spans="2:50" ht="27" customHeight="1" x14ac:dyDescent="0.25">
      <c r="N194" s="256" t="s">
        <v>401</v>
      </c>
      <c r="O194" s="257"/>
      <c r="P194" s="257"/>
      <c r="Q194" s="257"/>
      <c r="R194" s="257"/>
      <c r="S194" s="257"/>
      <c r="T194" s="257"/>
      <c r="U194" s="257"/>
      <c r="V194" s="77">
        <v>1380</v>
      </c>
      <c r="W194" s="1730"/>
      <c r="X194" s="1730"/>
      <c r="Y194" s="1730"/>
      <c r="Z194" s="1730"/>
      <c r="AA194" s="1730"/>
      <c r="AB194" s="35" t="s">
        <v>11</v>
      </c>
    </row>
    <row r="195" spans="2:50" ht="27" customHeight="1" thickBot="1" x14ac:dyDescent="0.3">
      <c r="N195" s="273" t="s">
        <v>402</v>
      </c>
      <c r="O195" s="274"/>
      <c r="P195" s="274"/>
      <c r="Q195" s="274"/>
      <c r="R195" s="274"/>
      <c r="S195" s="274"/>
      <c r="T195" s="274"/>
      <c r="U195" s="274"/>
      <c r="V195" s="119">
        <v>1381</v>
      </c>
      <c r="W195" s="1830"/>
      <c r="X195" s="1830"/>
      <c r="Y195" s="1830"/>
      <c r="Z195" s="1830"/>
      <c r="AA195" s="1830"/>
      <c r="AB195" s="157" t="s">
        <v>534</v>
      </c>
    </row>
    <row r="196" spans="2:50" ht="27" customHeight="1" thickBot="1" x14ac:dyDescent="0.3">
      <c r="N196" s="2199" t="s">
        <v>480</v>
      </c>
      <c r="O196" s="2200"/>
      <c r="P196" s="2200"/>
      <c r="Q196" s="2200"/>
      <c r="R196" s="2200"/>
      <c r="S196" s="2200"/>
      <c r="T196" s="2200"/>
      <c r="U196" s="2201"/>
      <c r="V196" s="89">
        <v>1545</v>
      </c>
      <c r="W196" s="2444"/>
      <c r="X196" s="2444"/>
      <c r="Y196" s="2444"/>
      <c r="Z196" s="2444"/>
      <c r="AA196" s="2444"/>
      <c r="AB196" s="85" t="s">
        <v>28</v>
      </c>
    </row>
    <row r="197" spans="2:50" ht="27" customHeight="1" thickBot="1" x14ac:dyDescent="0.3">
      <c r="N197" s="2199" t="s">
        <v>481</v>
      </c>
      <c r="O197" s="2200"/>
      <c r="P197" s="2200"/>
      <c r="Q197" s="2200"/>
      <c r="R197" s="2200"/>
      <c r="S197" s="2200"/>
      <c r="T197" s="2200"/>
      <c r="U197" s="2201"/>
      <c r="V197" s="89">
        <v>1546</v>
      </c>
      <c r="W197" s="2444"/>
      <c r="X197" s="2444"/>
      <c r="Y197" s="2444"/>
      <c r="Z197" s="2444"/>
      <c r="AA197" s="2444"/>
      <c r="AB197" s="85" t="s">
        <v>28</v>
      </c>
    </row>
    <row r="198" spans="2:50" ht="14.4" thickBot="1" x14ac:dyDescent="0.3"/>
    <row r="199" spans="2:50" ht="25.2" thickBot="1" x14ac:dyDescent="0.3">
      <c r="B199" s="2424" t="s">
        <v>499</v>
      </c>
      <c r="C199" s="2425"/>
      <c r="D199" s="2425"/>
      <c r="E199" s="2425"/>
      <c r="F199" s="2425"/>
      <c r="G199" s="2426"/>
      <c r="H199" s="1870" t="s">
        <v>405</v>
      </c>
      <c r="I199" s="1870"/>
      <c r="J199" s="1870"/>
      <c r="K199" s="1870"/>
      <c r="L199" s="1870"/>
      <c r="M199" s="1875"/>
      <c r="N199" s="2430" t="s">
        <v>407</v>
      </c>
      <c r="O199" s="2431"/>
      <c r="P199" s="2431"/>
      <c r="Q199" s="2431"/>
      <c r="R199" s="2431"/>
      <c r="S199" s="2431"/>
      <c r="T199" s="2431"/>
      <c r="U199" s="2431"/>
      <c r="V199" s="2431"/>
      <c r="W199" s="2431"/>
      <c r="X199" s="2431"/>
      <c r="Y199" s="2431"/>
      <c r="Z199" s="2431"/>
      <c r="AA199" s="2431"/>
      <c r="AB199" s="2431"/>
      <c r="AC199" s="2431"/>
      <c r="AD199" s="2431"/>
      <c r="AE199" s="2431"/>
      <c r="AF199" s="2431"/>
      <c r="AG199" s="2431"/>
      <c r="AH199" s="2431"/>
      <c r="AI199" s="2431"/>
      <c r="AJ199" s="2431"/>
      <c r="AK199" s="2431"/>
      <c r="AL199" s="2431"/>
      <c r="AM199" s="2431"/>
      <c r="AN199" s="2431"/>
      <c r="AO199" s="2431"/>
      <c r="AP199" s="2431"/>
      <c r="AQ199" s="2432"/>
      <c r="AR199" s="2433" t="s">
        <v>408</v>
      </c>
      <c r="AS199" s="2434"/>
      <c r="AT199" s="2434"/>
      <c r="AU199" s="2434"/>
      <c r="AV199" s="2434"/>
      <c r="AW199" s="2434"/>
      <c r="AX199" s="122"/>
    </row>
    <row r="200" spans="2:50" ht="24.6" customHeight="1" thickBot="1" x14ac:dyDescent="0.3">
      <c r="B200" s="2427"/>
      <c r="C200" s="2428"/>
      <c r="D200" s="2428"/>
      <c r="E200" s="2428"/>
      <c r="F200" s="2428"/>
      <c r="G200" s="2429"/>
      <c r="H200" s="1872"/>
      <c r="I200" s="1872"/>
      <c r="J200" s="1872"/>
      <c r="K200" s="1872"/>
      <c r="L200" s="1872"/>
      <c r="M200" s="1876"/>
      <c r="N200" s="1886" t="s">
        <v>409</v>
      </c>
      <c r="O200" s="1887"/>
      <c r="P200" s="1887"/>
      <c r="Q200" s="1887"/>
      <c r="R200" s="1887"/>
      <c r="S200" s="1887"/>
      <c r="T200" s="1887"/>
      <c r="U200" s="1887"/>
      <c r="V200" s="1887"/>
      <c r="W200" s="1887"/>
      <c r="X200" s="1887"/>
      <c r="Y200" s="1887"/>
      <c r="Z200" s="1887"/>
      <c r="AA200" s="1887"/>
      <c r="AB200" s="1887"/>
      <c r="AC200" s="1887"/>
      <c r="AD200" s="1887"/>
      <c r="AE200" s="1888"/>
      <c r="AF200" s="1889" t="s">
        <v>410</v>
      </c>
      <c r="AG200" s="1890"/>
      <c r="AH200" s="1890"/>
      <c r="AI200" s="1890"/>
      <c r="AJ200" s="1890"/>
      <c r="AK200" s="1890"/>
      <c r="AL200" s="1889" t="s">
        <v>411</v>
      </c>
      <c r="AM200" s="1890"/>
      <c r="AN200" s="1890"/>
      <c r="AO200" s="1890"/>
      <c r="AP200" s="1890"/>
      <c r="AQ200" s="1891"/>
      <c r="AR200" s="2435"/>
      <c r="AS200" s="2436"/>
      <c r="AT200" s="2436"/>
      <c r="AU200" s="2436"/>
      <c r="AV200" s="2436"/>
      <c r="AW200" s="2436"/>
      <c r="AX200" s="123"/>
    </row>
    <row r="201" spans="2:50" ht="27" customHeight="1" thickBot="1" x14ac:dyDescent="0.35">
      <c r="B201" s="2427"/>
      <c r="C201" s="2428"/>
      <c r="D201" s="2428"/>
      <c r="E201" s="2428"/>
      <c r="F201" s="2428"/>
      <c r="G201" s="2429"/>
      <c r="H201" s="1872"/>
      <c r="I201" s="1872"/>
      <c r="J201" s="1872"/>
      <c r="K201" s="1872"/>
      <c r="L201" s="1872"/>
      <c r="M201" s="1876"/>
      <c r="N201" s="2441" t="s">
        <v>412</v>
      </c>
      <c r="O201" s="2442"/>
      <c r="P201" s="2442"/>
      <c r="Q201" s="2442"/>
      <c r="R201" s="2442"/>
      <c r="S201" s="2443"/>
      <c r="T201" s="1857" t="s">
        <v>413</v>
      </c>
      <c r="U201" s="1858"/>
      <c r="V201" s="1858"/>
      <c r="W201" s="1858"/>
      <c r="X201" s="1858"/>
      <c r="Y201" s="1859"/>
      <c r="Z201" s="1857" t="s">
        <v>414</v>
      </c>
      <c r="AA201" s="1858"/>
      <c r="AB201" s="1858"/>
      <c r="AC201" s="1858"/>
      <c r="AD201" s="1858"/>
      <c r="AE201" s="1859"/>
      <c r="AF201" s="2439"/>
      <c r="AG201" s="2440"/>
      <c r="AH201" s="2440"/>
      <c r="AI201" s="2440"/>
      <c r="AJ201" s="2440"/>
      <c r="AK201" s="2440"/>
      <c r="AL201" s="1892"/>
      <c r="AM201" s="1893"/>
      <c r="AN201" s="1893"/>
      <c r="AO201" s="1893"/>
      <c r="AP201" s="1893"/>
      <c r="AQ201" s="1894"/>
      <c r="AR201" s="2437"/>
      <c r="AS201" s="2438"/>
      <c r="AT201" s="2438"/>
      <c r="AU201" s="2438"/>
      <c r="AV201" s="2438"/>
      <c r="AW201" s="2438"/>
      <c r="AX201" s="124"/>
    </row>
    <row r="202" spans="2:50" ht="27" customHeight="1" x14ac:dyDescent="0.25">
      <c r="B202" s="2456" t="s">
        <v>433</v>
      </c>
      <c r="C202" s="2457"/>
      <c r="D202" s="2457"/>
      <c r="E202" s="2457"/>
      <c r="F202" s="2457"/>
      <c r="G202" s="2458"/>
      <c r="H202" s="311">
        <v>1451</v>
      </c>
      <c r="I202" s="2459"/>
      <c r="J202" s="2460"/>
      <c r="K202" s="2460"/>
      <c r="L202" s="2460"/>
      <c r="M202" s="2461"/>
      <c r="N202" s="258">
        <v>1452</v>
      </c>
      <c r="O202" s="2445"/>
      <c r="P202" s="2446"/>
      <c r="Q202" s="2446"/>
      <c r="R202" s="2446"/>
      <c r="S202" s="2462"/>
      <c r="T202" s="258">
        <v>1752</v>
      </c>
      <c r="U202" s="2261"/>
      <c r="V202" s="2262"/>
      <c r="W202" s="2262"/>
      <c r="X202" s="2262"/>
      <c r="Y202" s="2263"/>
      <c r="Z202" s="87">
        <v>1753</v>
      </c>
      <c r="AA202" s="2459"/>
      <c r="AB202" s="2460"/>
      <c r="AC202" s="2460"/>
      <c r="AD202" s="2460"/>
      <c r="AE202" s="2461"/>
      <c r="AF202" s="258">
        <v>1453</v>
      </c>
      <c r="AG202" s="2445"/>
      <c r="AH202" s="2446"/>
      <c r="AI202" s="2446"/>
      <c r="AJ202" s="2446"/>
      <c r="AK202" s="2446"/>
      <c r="AL202" s="321">
        <v>1454</v>
      </c>
      <c r="AM202" s="2445"/>
      <c r="AN202" s="2446"/>
      <c r="AO202" s="2446"/>
      <c r="AP202" s="2446"/>
      <c r="AQ202" s="2446"/>
      <c r="AR202" s="321">
        <v>1382</v>
      </c>
      <c r="AS202" s="1902"/>
      <c r="AT202" s="1902"/>
      <c r="AU202" s="1902"/>
      <c r="AV202" s="1902"/>
      <c r="AW202" s="1902"/>
      <c r="AX202" s="179" t="s">
        <v>11</v>
      </c>
    </row>
    <row r="203" spans="2:50" ht="27" customHeight="1" x14ac:dyDescent="0.25">
      <c r="B203" s="2447" t="s">
        <v>500</v>
      </c>
      <c r="C203" s="2448"/>
      <c r="D203" s="2448"/>
      <c r="E203" s="2448"/>
      <c r="F203" s="2448"/>
      <c r="G203" s="2449"/>
      <c r="H203" s="312"/>
      <c r="I203" s="2450"/>
      <c r="J203" s="2450"/>
      <c r="K203" s="2450"/>
      <c r="L203" s="2450"/>
      <c r="M203" s="2450"/>
      <c r="N203" s="77">
        <v>1589</v>
      </c>
      <c r="O203" s="1924"/>
      <c r="P203" s="1924"/>
      <c r="Q203" s="1924"/>
      <c r="R203" s="1924"/>
      <c r="S203" s="1924"/>
      <c r="T203" s="316"/>
      <c r="U203" s="2451"/>
      <c r="V203" s="2451"/>
      <c r="W203" s="2451"/>
      <c r="X203" s="2451"/>
      <c r="Y203" s="2451"/>
      <c r="Z203" s="77">
        <v>1754</v>
      </c>
      <c r="AA203" s="2452"/>
      <c r="AB203" s="2452"/>
      <c r="AC203" s="2452"/>
      <c r="AD203" s="2452"/>
      <c r="AE203" s="2452"/>
      <c r="AF203" s="77">
        <v>1455</v>
      </c>
      <c r="AG203" s="1924"/>
      <c r="AH203" s="1924"/>
      <c r="AI203" s="1924"/>
      <c r="AJ203" s="1924"/>
      <c r="AK203" s="1924"/>
      <c r="AL203" s="77">
        <v>1456</v>
      </c>
      <c r="AM203" s="1924"/>
      <c r="AN203" s="1924"/>
      <c r="AO203" s="1924"/>
      <c r="AP203" s="1924"/>
      <c r="AQ203" s="1924"/>
      <c r="AR203" s="125"/>
      <c r="AS203" s="2453"/>
      <c r="AT203" s="2454"/>
      <c r="AU203" s="2454"/>
      <c r="AV203" s="2454"/>
      <c r="AW203" s="2455"/>
      <c r="AX203" s="184" t="s">
        <v>534</v>
      </c>
    </row>
    <row r="204" spans="2:50" ht="27" customHeight="1" x14ac:dyDescent="0.25">
      <c r="B204" s="2447" t="s">
        <v>501</v>
      </c>
      <c r="C204" s="2448"/>
      <c r="D204" s="2448"/>
      <c r="E204" s="2448"/>
      <c r="F204" s="2448"/>
      <c r="G204" s="2449"/>
      <c r="H204" s="313">
        <v>1457</v>
      </c>
      <c r="I204" s="2452"/>
      <c r="J204" s="2452"/>
      <c r="K204" s="2452"/>
      <c r="L204" s="2452"/>
      <c r="M204" s="2452"/>
      <c r="N204" s="316"/>
      <c r="O204" s="2451"/>
      <c r="P204" s="2451"/>
      <c r="Q204" s="2451"/>
      <c r="R204" s="2451"/>
      <c r="S204" s="2451"/>
      <c r="T204" s="77">
        <v>1458</v>
      </c>
      <c r="U204" s="1924"/>
      <c r="V204" s="1924"/>
      <c r="W204" s="1924"/>
      <c r="X204" s="1924"/>
      <c r="Y204" s="1924"/>
      <c r="Z204" s="318"/>
      <c r="AA204" s="2450"/>
      <c r="AB204" s="2450"/>
      <c r="AC204" s="2450"/>
      <c r="AD204" s="2450"/>
      <c r="AE204" s="2450"/>
      <c r="AF204" s="316"/>
      <c r="AG204" s="2453"/>
      <c r="AH204" s="2454"/>
      <c r="AI204" s="2454"/>
      <c r="AJ204" s="2454"/>
      <c r="AK204" s="2455"/>
      <c r="AL204" s="316"/>
      <c r="AM204" s="2453"/>
      <c r="AN204" s="2454"/>
      <c r="AO204" s="2454"/>
      <c r="AP204" s="2454"/>
      <c r="AQ204" s="2455"/>
      <c r="AR204" s="132">
        <v>1383</v>
      </c>
      <c r="AS204" s="1924"/>
      <c r="AT204" s="1924"/>
      <c r="AU204" s="1924"/>
      <c r="AV204" s="1924"/>
      <c r="AW204" s="1924"/>
      <c r="AX204" s="184" t="s">
        <v>534</v>
      </c>
    </row>
    <row r="205" spans="2:50" ht="27" customHeight="1" x14ac:dyDescent="0.25">
      <c r="B205" s="2447" t="s">
        <v>396</v>
      </c>
      <c r="C205" s="2448"/>
      <c r="D205" s="2448"/>
      <c r="E205" s="2448"/>
      <c r="F205" s="2448"/>
      <c r="G205" s="2449"/>
      <c r="H205" s="313">
        <v>1392</v>
      </c>
      <c r="I205" s="2452"/>
      <c r="J205" s="2452"/>
      <c r="K205" s="2452"/>
      <c r="L205" s="2452"/>
      <c r="M205" s="2452"/>
      <c r="N205" s="77">
        <v>1393</v>
      </c>
      <c r="O205" s="1924"/>
      <c r="P205" s="1924"/>
      <c r="Q205" s="1924"/>
      <c r="R205" s="1924"/>
      <c r="S205" s="1924"/>
      <c r="T205" s="77">
        <v>1755</v>
      </c>
      <c r="U205" s="2223"/>
      <c r="V205" s="2223"/>
      <c r="W205" s="2223"/>
      <c r="X205" s="2223"/>
      <c r="Y205" s="2223"/>
      <c r="Z205" s="77">
        <v>1756</v>
      </c>
      <c r="AA205" s="2452"/>
      <c r="AB205" s="2452"/>
      <c r="AC205" s="2452"/>
      <c r="AD205" s="2452"/>
      <c r="AE205" s="2452"/>
      <c r="AF205" s="77">
        <v>1394</v>
      </c>
      <c r="AG205" s="1924"/>
      <c r="AH205" s="1924"/>
      <c r="AI205" s="1924"/>
      <c r="AJ205" s="1924"/>
      <c r="AK205" s="1924"/>
      <c r="AL205" s="77">
        <v>1395</v>
      </c>
      <c r="AM205" s="1924"/>
      <c r="AN205" s="1924"/>
      <c r="AO205" s="1924"/>
      <c r="AP205" s="1924"/>
      <c r="AQ205" s="1924"/>
      <c r="AR205" s="132">
        <v>1384</v>
      </c>
      <c r="AS205" s="1924"/>
      <c r="AT205" s="1924"/>
      <c r="AU205" s="1924"/>
      <c r="AV205" s="1924"/>
      <c r="AW205" s="1924"/>
      <c r="AX205" s="180" t="s">
        <v>11</v>
      </c>
    </row>
    <row r="206" spans="2:50" ht="27" customHeight="1" x14ac:dyDescent="0.25">
      <c r="B206" s="2447" t="s">
        <v>397</v>
      </c>
      <c r="C206" s="2448"/>
      <c r="D206" s="2448"/>
      <c r="E206" s="2448"/>
      <c r="F206" s="2448"/>
      <c r="G206" s="2449"/>
      <c r="H206" s="313">
        <v>1396</v>
      </c>
      <c r="I206" s="2452"/>
      <c r="J206" s="2452"/>
      <c r="K206" s="2452"/>
      <c r="L206" s="2452"/>
      <c r="M206" s="2452"/>
      <c r="N206" s="77">
        <v>1397</v>
      </c>
      <c r="O206" s="1924"/>
      <c r="P206" s="1924"/>
      <c r="Q206" s="1924"/>
      <c r="R206" s="1924"/>
      <c r="S206" s="1924"/>
      <c r="T206" s="77">
        <v>1757</v>
      </c>
      <c r="U206" s="2223"/>
      <c r="V206" s="2223"/>
      <c r="W206" s="2223"/>
      <c r="X206" s="2223"/>
      <c r="Y206" s="2223"/>
      <c r="Z206" s="77">
        <v>1758</v>
      </c>
      <c r="AA206" s="2452"/>
      <c r="AB206" s="2452"/>
      <c r="AC206" s="2452"/>
      <c r="AD206" s="2452"/>
      <c r="AE206" s="2452"/>
      <c r="AF206" s="77">
        <v>1398</v>
      </c>
      <c r="AG206" s="1924"/>
      <c r="AH206" s="1924"/>
      <c r="AI206" s="1924"/>
      <c r="AJ206" s="1924"/>
      <c r="AK206" s="1924"/>
      <c r="AL206" s="77">
        <v>1399</v>
      </c>
      <c r="AM206" s="1924"/>
      <c r="AN206" s="1924"/>
      <c r="AO206" s="1924"/>
      <c r="AP206" s="1924"/>
      <c r="AQ206" s="1924"/>
      <c r="AR206" s="132">
        <v>1385</v>
      </c>
      <c r="AS206" s="1924"/>
      <c r="AT206" s="1924"/>
      <c r="AU206" s="1924"/>
      <c r="AV206" s="1924"/>
      <c r="AW206" s="1924"/>
      <c r="AX206" s="184" t="s">
        <v>534</v>
      </c>
    </row>
    <row r="207" spans="2:50" ht="27" customHeight="1" x14ac:dyDescent="0.25">
      <c r="B207" s="2447" t="s">
        <v>502</v>
      </c>
      <c r="C207" s="2448"/>
      <c r="D207" s="2448"/>
      <c r="E207" s="2448"/>
      <c r="F207" s="2448"/>
      <c r="G207" s="2449"/>
      <c r="H207" s="313">
        <v>1459</v>
      </c>
      <c r="I207" s="2452"/>
      <c r="J207" s="2452"/>
      <c r="K207" s="2452"/>
      <c r="L207" s="2452"/>
      <c r="M207" s="2452"/>
      <c r="N207" s="77">
        <v>1460</v>
      </c>
      <c r="O207" s="1924"/>
      <c r="P207" s="1924"/>
      <c r="Q207" s="1924"/>
      <c r="R207" s="1924"/>
      <c r="S207" s="1924"/>
      <c r="T207" s="77">
        <v>1759</v>
      </c>
      <c r="U207" s="2223"/>
      <c r="V207" s="2223"/>
      <c r="W207" s="2223"/>
      <c r="X207" s="2223"/>
      <c r="Y207" s="2223"/>
      <c r="Z207" s="77">
        <v>1760</v>
      </c>
      <c r="AA207" s="2452"/>
      <c r="AB207" s="2452"/>
      <c r="AC207" s="2452"/>
      <c r="AD207" s="2452"/>
      <c r="AE207" s="2452"/>
      <c r="AF207" s="77">
        <v>1461</v>
      </c>
      <c r="AG207" s="1924"/>
      <c r="AH207" s="1924"/>
      <c r="AI207" s="1924"/>
      <c r="AJ207" s="1924"/>
      <c r="AK207" s="1924"/>
      <c r="AL207" s="77">
        <v>1462</v>
      </c>
      <c r="AM207" s="1924"/>
      <c r="AN207" s="1924"/>
      <c r="AO207" s="1924"/>
      <c r="AP207" s="1924"/>
      <c r="AQ207" s="1924"/>
      <c r="AR207" s="132">
        <v>1386</v>
      </c>
      <c r="AS207" s="1924"/>
      <c r="AT207" s="1924"/>
      <c r="AU207" s="1924"/>
      <c r="AV207" s="1924"/>
      <c r="AW207" s="1924"/>
      <c r="AX207" s="184" t="s">
        <v>534</v>
      </c>
    </row>
    <row r="208" spans="2:50" ht="27" customHeight="1" x14ac:dyDescent="0.25">
      <c r="B208" s="2447" t="s">
        <v>419</v>
      </c>
      <c r="C208" s="2448"/>
      <c r="D208" s="2448"/>
      <c r="E208" s="2448"/>
      <c r="F208" s="2448"/>
      <c r="G208" s="2449"/>
      <c r="H208" s="313">
        <v>1463</v>
      </c>
      <c r="I208" s="2452"/>
      <c r="J208" s="2452"/>
      <c r="K208" s="2452"/>
      <c r="L208" s="2452"/>
      <c r="M208" s="2452"/>
      <c r="N208" s="77">
        <v>1464</v>
      </c>
      <c r="O208" s="1924"/>
      <c r="P208" s="1924"/>
      <c r="Q208" s="1924"/>
      <c r="R208" s="1924"/>
      <c r="S208" s="1924"/>
      <c r="T208" s="77">
        <v>1761</v>
      </c>
      <c r="U208" s="2223"/>
      <c r="V208" s="2223"/>
      <c r="W208" s="2223"/>
      <c r="X208" s="2223"/>
      <c r="Y208" s="2223"/>
      <c r="Z208" s="77">
        <v>1762</v>
      </c>
      <c r="AA208" s="2452"/>
      <c r="AB208" s="2452"/>
      <c r="AC208" s="2452"/>
      <c r="AD208" s="2452"/>
      <c r="AE208" s="2452"/>
      <c r="AF208" s="77">
        <v>1465</v>
      </c>
      <c r="AG208" s="1924"/>
      <c r="AH208" s="1924"/>
      <c r="AI208" s="1924"/>
      <c r="AJ208" s="1924"/>
      <c r="AK208" s="1924"/>
      <c r="AL208" s="77">
        <v>1466</v>
      </c>
      <c r="AM208" s="1924"/>
      <c r="AN208" s="1924"/>
      <c r="AO208" s="1924"/>
      <c r="AP208" s="1924"/>
      <c r="AQ208" s="1924"/>
      <c r="AR208" s="125"/>
      <c r="AS208" s="2453"/>
      <c r="AT208" s="2454"/>
      <c r="AU208" s="2454"/>
      <c r="AV208" s="2454"/>
      <c r="AW208" s="2455"/>
      <c r="AX208" s="180" t="s">
        <v>11</v>
      </c>
    </row>
    <row r="209" spans="2:55" ht="27" customHeight="1" x14ac:dyDescent="0.25">
      <c r="B209" s="2463" t="s">
        <v>420</v>
      </c>
      <c r="C209" s="2085"/>
      <c r="D209" s="2085"/>
      <c r="E209" s="2085"/>
      <c r="F209" s="2085"/>
      <c r="G209" s="2464"/>
      <c r="H209" s="313">
        <v>1467</v>
      </c>
      <c r="I209" s="2452"/>
      <c r="J209" s="2452"/>
      <c r="K209" s="2452"/>
      <c r="L209" s="2452"/>
      <c r="M209" s="2452"/>
      <c r="N209" s="77">
        <v>1468</v>
      </c>
      <c r="O209" s="1924"/>
      <c r="P209" s="1924"/>
      <c r="Q209" s="1924"/>
      <c r="R209" s="1924"/>
      <c r="S209" s="1924"/>
      <c r="T209" s="77">
        <v>1763</v>
      </c>
      <c r="U209" s="2223"/>
      <c r="V209" s="2223"/>
      <c r="W209" s="2223"/>
      <c r="X209" s="2223"/>
      <c r="Y209" s="2223"/>
      <c r="Z209" s="77">
        <v>1764</v>
      </c>
      <c r="AA209" s="2452"/>
      <c r="AB209" s="2452"/>
      <c r="AC209" s="2452"/>
      <c r="AD209" s="2452"/>
      <c r="AE209" s="2452"/>
      <c r="AF209" s="77">
        <v>1469</v>
      </c>
      <c r="AG209" s="1924"/>
      <c r="AH209" s="1924"/>
      <c r="AI209" s="1924"/>
      <c r="AJ209" s="1924"/>
      <c r="AK209" s="1924"/>
      <c r="AL209" s="77">
        <v>1470</v>
      </c>
      <c r="AM209" s="1924"/>
      <c r="AN209" s="1924"/>
      <c r="AO209" s="1924"/>
      <c r="AP209" s="1924"/>
      <c r="AQ209" s="1924"/>
      <c r="AR209" s="132">
        <v>1387</v>
      </c>
      <c r="AS209" s="1924"/>
      <c r="AT209" s="1924"/>
      <c r="AU209" s="1924"/>
      <c r="AV209" s="1924"/>
      <c r="AW209" s="1924"/>
      <c r="AX209" s="180" t="s">
        <v>11</v>
      </c>
    </row>
    <row r="210" spans="2:55" ht="27" customHeight="1" x14ac:dyDescent="0.25">
      <c r="B210" s="2463" t="s">
        <v>421</v>
      </c>
      <c r="C210" s="2085"/>
      <c r="D210" s="2085"/>
      <c r="E210" s="2085"/>
      <c r="F210" s="2085"/>
      <c r="G210" s="2464"/>
      <c r="H210" s="313">
        <v>1471</v>
      </c>
      <c r="I210" s="2452"/>
      <c r="J210" s="2452"/>
      <c r="K210" s="2452"/>
      <c r="L210" s="2452"/>
      <c r="M210" s="2452"/>
      <c r="N210" s="77">
        <v>1472</v>
      </c>
      <c r="O210" s="1924"/>
      <c r="P210" s="1924"/>
      <c r="Q210" s="1924"/>
      <c r="R210" s="1924"/>
      <c r="S210" s="1924"/>
      <c r="T210" s="77">
        <v>1765</v>
      </c>
      <c r="U210" s="2223"/>
      <c r="V210" s="2223"/>
      <c r="W210" s="2223"/>
      <c r="X210" s="2223"/>
      <c r="Y210" s="2223"/>
      <c r="Z210" s="77">
        <v>1766</v>
      </c>
      <c r="AA210" s="2452"/>
      <c r="AB210" s="2452"/>
      <c r="AC210" s="2452"/>
      <c r="AD210" s="2452"/>
      <c r="AE210" s="2452"/>
      <c r="AF210" s="77">
        <v>1473</v>
      </c>
      <c r="AG210" s="1924"/>
      <c r="AH210" s="1924"/>
      <c r="AI210" s="1924"/>
      <c r="AJ210" s="1924"/>
      <c r="AK210" s="1924"/>
      <c r="AL210" s="77">
        <v>1474</v>
      </c>
      <c r="AM210" s="1924"/>
      <c r="AN210" s="1924"/>
      <c r="AO210" s="1924"/>
      <c r="AP210" s="1924"/>
      <c r="AQ210" s="1924"/>
      <c r="AR210" s="132">
        <v>1388</v>
      </c>
      <c r="AS210" s="1924"/>
      <c r="AT210" s="1924"/>
      <c r="AU210" s="1924"/>
      <c r="AV210" s="1924"/>
      <c r="AW210" s="1924"/>
      <c r="AX210" s="184" t="s">
        <v>534</v>
      </c>
    </row>
    <row r="211" spans="2:55" ht="27" customHeight="1" x14ac:dyDescent="0.25">
      <c r="B211" s="2447" t="s">
        <v>503</v>
      </c>
      <c r="C211" s="2448"/>
      <c r="D211" s="2448"/>
      <c r="E211" s="2448"/>
      <c r="F211" s="2448"/>
      <c r="G211" s="2449"/>
      <c r="H211" s="313">
        <v>1475</v>
      </c>
      <c r="I211" s="2452"/>
      <c r="J211" s="2452"/>
      <c r="K211" s="2452"/>
      <c r="L211" s="2452"/>
      <c r="M211" s="2452"/>
      <c r="N211" s="77">
        <v>1476</v>
      </c>
      <c r="O211" s="1924"/>
      <c r="P211" s="1924"/>
      <c r="Q211" s="1924"/>
      <c r="R211" s="1924"/>
      <c r="S211" s="1924"/>
      <c r="T211" s="77">
        <v>1767</v>
      </c>
      <c r="U211" s="2223"/>
      <c r="V211" s="2223"/>
      <c r="W211" s="2223"/>
      <c r="X211" s="2223"/>
      <c r="Y211" s="2223"/>
      <c r="Z211" s="77">
        <v>1768</v>
      </c>
      <c r="AA211" s="2452"/>
      <c r="AB211" s="2452"/>
      <c r="AC211" s="2452"/>
      <c r="AD211" s="2452"/>
      <c r="AE211" s="2452"/>
      <c r="AF211" s="77">
        <v>1477</v>
      </c>
      <c r="AG211" s="1924"/>
      <c r="AH211" s="1924"/>
      <c r="AI211" s="1924"/>
      <c r="AJ211" s="1924"/>
      <c r="AK211" s="1924"/>
      <c r="AL211" s="77">
        <v>1478</v>
      </c>
      <c r="AM211" s="1924"/>
      <c r="AN211" s="1924"/>
      <c r="AO211" s="1924"/>
      <c r="AP211" s="1924"/>
      <c r="AQ211" s="1924"/>
      <c r="AR211" s="132">
        <v>1389</v>
      </c>
      <c r="AS211" s="1924"/>
      <c r="AT211" s="1924"/>
      <c r="AU211" s="1924"/>
      <c r="AV211" s="1924"/>
      <c r="AW211" s="1924"/>
      <c r="AX211" s="184" t="s">
        <v>534</v>
      </c>
    </row>
    <row r="212" spans="2:55" ht="27" customHeight="1" x14ac:dyDescent="0.25">
      <c r="B212" s="2447" t="s">
        <v>504</v>
      </c>
      <c r="C212" s="2448"/>
      <c r="D212" s="2448"/>
      <c r="E212" s="2448"/>
      <c r="F212" s="2448"/>
      <c r="G212" s="2449"/>
      <c r="H212" s="313">
        <v>1480</v>
      </c>
      <c r="I212" s="2452"/>
      <c r="J212" s="2452"/>
      <c r="K212" s="2452"/>
      <c r="L212" s="2452"/>
      <c r="M212" s="2452"/>
      <c r="N212" s="77">
        <v>1481</v>
      </c>
      <c r="O212" s="1924"/>
      <c r="P212" s="1924"/>
      <c r="Q212" s="1924"/>
      <c r="R212" s="1924"/>
      <c r="S212" s="1924"/>
      <c r="T212" s="77">
        <v>1769</v>
      </c>
      <c r="U212" s="2223"/>
      <c r="V212" s="2223"/>
      <c r="W212" s="2223"/>
      <c r="X212" s="2223"/>
      <c r="Y212" s="2223"/>
      <c r="Z212" s="77">
        <v>1770</v>
      </c>
      <c r="AA212" s="2452"/>
      <c r="AB212" s="2452"/>
      <c r="AC212" s="2452"/>
      <c r="AD212" s="2452"/>
      <c r="AE212" s="2452"/>
      <c r="AF212" s="77">
        <v>1482</v>
      </c>
      <c r="AG212" s="1924"/>
      <c r="AH212" s="1924"/>
      <c r="AI212" s="1924"/>
      <c r="AJ212" s="1924"/>
      <c r="AK212" s="1924"/>
      <c r="AL212" s="77">
        <v>1483</v>
      </c>
      <c r="AM212" s="1924"/>
      <c r="AN212" s="1924"/>
      <c r="AO212" s="1924"/>
      <c r="AP212" s="1924"/>
      <c r="AQ212" s="1924"/>
      <c r="AR212" s="132">
        <v>1390</v>
      </c>
      <c r="AS212" s="1924"/>
      <c r="AT212" s="1924"/>
      <c r="AU212" s="1924"/>
      <c r="AV212" s="1924"/>
      <c r="AW212" s="1924"/>
      <c r="AX212" s="184" t="s">
        <v>534</v>
      </c>
    </row>
    <row r="213" spans="2:55" s="284" customFormat="1" ht="27" customHeight="1" x14ac:dyDescent="0.25">
      <c r="B213" s="2477" t="s">
        <v>424</v>
      </c>
      <c r="C213" s="2478"/>
      <c r="D213" s="2478"/>
      <c r="E213" s="2478"/>
      <c r="F213" s="2478"/>
      <c r="G213" s="2479"/>
      <c r="H213" s="314">
        <v>1484</v>
      </c>
      <c r="I213" s="2480"/>
      <c r="J213" s="2480"/>
      <c r="K213" s="2480"/>
      <c r="L213" s="2480"/>
      <c r="M213" s="2480"/>
      <c r="N213" s="162">
        <v>1485</v>
      </c>
      <c r="O213" s="2481"/>
      <c r="P213" s="2481"/>
      <c r="Q213" s="2481"/>
      <c r="R213" s="2481"/>
      <c r="S213" s="2481"/>
      <c r="T213" s="162">
        <v>1771</v>
      </c>
      <c r="U213" s="2481"/>
      <c r="V213" s="2481"/>
      <c r="W213" s="2481"/>
      <c r="X213" s="2481"/>
      <c r="Y213" s="2481"/>
      <c r="Z213" s="162">
        <v>1772</v>
      </c>
      <c r="AA213" s="2480"/>
      <c r="AB213" s="2480"/>
      <c r="AC213" s="2480"/>
      <c r="AD213" s="2480"/>
      <c r="AE213" s="2480"/>
      <c r="AF213" s="162">
        <v>1486</v>
      </c>
      <c r="AG213" s="2481"/>
      <c r="AH213" s="2481"/>
      <c r="AI213" s="2481"/>
      <c r="AJ213" s="2481"/>
      <c r="AK213" s="2481"/>
      <c r="AL213" s="162">
        <v>1487</v>
      </c>
      <c r="AM213" s="2481"/>
      <c r="AN213" s="2481"/>
      <c r="AO213" s="2481"/>
      <c r="AP213" s="2481"/>
      <c r="AQ213" s="2481"/>
      <c r="AR213" s="322">
        <v>1391</v>
      </c>
      <c r="AS213" s="2481"/>
      <c r="AT213" s="2481"/>
      <c r="AU213" s="2481"/>
      <c r="AV213" s="2481"/>
      <c r="AW213" s="2481"/>
      <c r="AX213" s="90" t="s">
        <v>28</v>
      </c>
    </row>
    <row r="214" spans="2:55" s="284" customFormat="1" ht="27" customHeight="1" thickBot="1" x14ac:dyDescent="0.3">
      <c r="B214" s="2465" t="s">
        <v>425</v>
      </c>
      <c r="C214" s="2466"/>
      <c r="D214" s="2466"/>
      <c r="E214" s="2466"/>
      <c r="F214" s="2466"/>
      <c r="G214" s="2467"/>
      <c r="H214" s="315">
        <v>1488</v>
      </c>
      <c r="I214" s="2468"/>
      <c r="J214" s="2469"/>
      <c r="K214" s="2469"/>
      <c r="L214" s="2469"/>
      <c r="M214" s="2469"/>
      <c r="N214" s="163">
        <v>1489</v>
      </c>
      <c r="O214" s="2205"/>
      <c r="P214" s="2206"/>
      <c r="Q214" s="2206"/>
      <c r="R214" s="2206"/>
      <c r="S214" s="2207"/>
      <c r="T214" s="317"/>
      <c r="U214" s="2470"/>
      <c r="V214" s="2471"/>
      <c r="W214" s="2471"/>
      <c r="X214" s="2471"/>
      <c r="Y214" s="2472"/>
      <c r="Z214" s="319">
        <v>1773</v>
      </c>
      <c r="AA214" s="2205"/>
      <c r="AB214" s="2206"/>
      <c r="AC214" s="2206"/>
      <c r="AD214" s="2206"/>
      <c r="AE214" s="2207"/>
      <c r="AF214" s="320">
        <v>1490</v>
      </c>
      <c r="AG214" s="2473"/>
      <c r="AH214" s="2402"/>
      <c r="AI214" s="2402"/>
      <c r="AJ214" s="2402"/>
      <c r="AK214" s="2402"/>
      <c r="AL214" s="163">
        <v>1491</v>
      </c>
      <c r="AM214" s="2473"/>
      <c r="AN214" s="2402"/>
      <c r="AO214" s="2402"/>
      <c r="AP214" s="2402"/>
      <c r="AQ214" s="2402"/>
      <c r="AR214" s="323"/>
      <c r="AS214" s="2474"/>
      <c r="AT214" s="2475"/>
      <c r="AU214" s="2475"/>
      <c r="AV214" s="2475"/>
      <c r="AW214" s="2476"/>
      <c r="AX214" s="324" t="s">
        <v>28</v>
      </c>
    </row>
    <row r="215" spans="2:55" ht="14.4" thickBot="1" x14ac:dyDescent="0.3"/>
    <row r="216" spans="2:55" ht="20.399999999999999" thickBot="1" x14ac:dyDescent="0.3">
      <c r="B216" s="2424" t="s">
        <v>505</v>
      </c>
      <c r="C216" s="2425"/>
      <c r="D216" s="2425"/>
      <c r="E216" s="2425"/>
      <c r="F216" s="2426"/>
      <c r="G216" s="2485" t="s">
        <v>427</v>
      </c>
      <c r="H216" s="1980"/>
      <c r="I216" s="1980"/>
      <c r="J216" s="1980"/>
      <c r="K216" s="1980"/>
      <c r="L216" s="1980"/>
      <c r="M216" s="1980"/>
      <c r="N216" s="1980"/>
      <c r="O216" s="1980"/>
      <c r="P216" s="1980"/>
      <c r="Q216" s="1980"/>
      <c r="R216" s="1980"/>
      <c r="S216" s="1980"/>
      <c r="T216" s="1980"/>
      <c r="U216" s="1980"/>
      <c r="V216" s="1980"/>
      <c r="W216" s="1980"/>
      <c r="X216" s="1980"/>
      <c r="Y216" s="1980"/>
      <c r="Z216" s="1980"/>
      <c r="AA216" s="1980"/>
      <c r="AB216" s="1980"/>
      <c r="AC216" s="1980"/>
      <c r="AD216" s="1980"/>
      <c r="AE216" s="1980"/>
      <c r="AF216" s="1980"/>
      <c r="AG216" s="1980"/>
      <c r="AH216" s="1980"/>
      <c r="AI216" s="1980"/>
      <c r="AJ216" s="1981"/>
      <c r="AK216" s="2433" t="s">
        <v>428</v>
      </c>
      <c r="AL216" s="2434"/>
      <c r="AM216" s="2434"/>
      <c r="AN216" s="2434"/>
      <c r="AO216" s="2434"/>
      <c r="AP216" s="2434"/>
      <c r="AQ216" s="2434"/>
      <c r="AR216" s="2434"/>
      <c r="AS216" s="2434"/>
      <c r="AT216" s="2434"/>
      <c r="AU216" s="2434"/>
      <c r="AV216" s="2434"/>
      <c r="AW216" s="2434"/>
      <c r="AX216" s="2434"/>
      <c r="AY216" s="2434"/>
      <c r="AZ216" s="2434"/>
      <c r="BA216" s="2434"/>
      <c r="BB216" s="2486"/>
      <c r="BC216" s="328"/>
    </row>
    <row r="217" spans="2:55" ht="20.399999999999999" thickBot="1" x14ac:dyDescent="0.3">
      <c r="B217" s="2427"/>
      <c r="C217" s="2428"/>
      <c r="D217" s="2428"/>
      <c r="E217" s="2428"/>
      <c r="F217" s="2429"/>
      <c r="G217" s="1987" t="s">
        <v>244</v>
      </c>
      <c r="H217" s="1987"/>
      <c r="I217" s="1987"/>
      <c r="J217" s="1987"/>
      <c r="K217" s="1987"/>
      <c r="L217" s="1987"/>
      <c r="M217" s="1987"/>
      <c r="N217" s="1987"/>
      <c r="O217" s="1987"/>
      <c r="P217" s="1987"/>
      <c r="Q217" s="1987"/>
      <c r="R217" s="1987"/>
      <c r="S217" s="1964" t="s">
        <v>429</v>
      </c>
      <c r="T217" s="1938"/>
      <c r="U217" s="1938"/>
      <c r="V217" s="1938"/>
      <c r="W217" s="1938"/>
      <c r="X217" s="1938"/>
      <c r="Y217" s="1938"/>
      <c r="Z217" s="1938"/>
      <c r="AA217" s="1938"/>
      <c r="AB217" s="1938"/>
      <c r="AC217" s="1938"/>
      <c r="AD217" s="1963"/>
      <c r="AE217" s="1988" t="s">
        <v>430</v>
      </c>
      <c r="AF217" s="1985"/>
      <c r="AG217" s="1985"/>
      <c r="AH217" s="1985"/>
      <c r="AI217" s="1985"/>
      <c r="AJ217" s="1986"/>
      <c r="AK217" s="1991" t="s">
        <v>431</v>
      </c>
      <c r="AL217" s="2487"/>
      <c r="AM217" s="2487"/>
      <c r="AN217" s="2487"/>
      <c r="AO217" s="2487"/>
      <c r="AP217" s="1992"/>
      <c r="AQ217" s="1988" t="s">
        <v>432</v>
      </c>
      <c r="AR217" s="1985"/>
      <c r="AS217" s="1985"/>
      <c r="AT217" s="1985"/>
      <c r="AU217" s="1985"/>
      <c r="AV217" s="1986"/>
      <c r="AW217" s="1988" t="s">
        <v>430</v>
      </c>
      <c r="AX217" s="1985"/>
      <c r="AY217" s="1985"/>
      <c r="AZ217" s="1985"/>
      <c r="BA217" s="1985"/>
      <c r="BB217" s="1986"/>
      <c r="BC217" s="329"/>
    </row>
    <row r="218" spans="2:55" ht="20.399999999999999" thickBot="1" x14ac:dyDescent="0.3">
      <c r="B218" s="2482"/>
      <c r="C218" s="2483"/>
      <c r="D218" s="2483"/>
      <c r="E218" s="2483"/>
      <c r="F218" s="2484"/>
      <c r="G218" s="1964" t="s">
        <v>431</v>
      </c>
      <c r="H218" s="1938"/>
      <c r="I218" s="1938"/>
      <c r="J218" s="1938"/>
      <c r="K218" s="1938"/>
      <c r="L218" s="1963"/>
      <c r="M218" s="1964" t="s">
        <v>432</v>
      </c>
      <c r="N218" s="1938"/>
      <c r="O218" s="1938"/>
      <c r="P218" s="1938"/>
      <c r="Q218" s="1938"/>
      <c r="R218" s="1963"/>
      <c r="S218" s="1964" t="s">
        <v>431</v>
      </c>
      <c r="T218" s="1938"/>
      <c r="U218" s="1938"/>
      <c r="V218" s="1938"/>
      <c r="W218" s="1938"/>
      <c r="X218" s="1963"/>
      <c r="Y218" s="1964" t="s">
        <v>432</v>
      </c>
      <c r="Z218" s="1938"/>
      <c r="AA218" s="1938"/>
      <c r="AB218" s="1938"/>
      <c r="AC218" s="1938"/>
      <c r="AD218" s="1963"/>
      <c r="AE218" s="1989"/>
      <c r="AF218" s="1989"/>
      <c r="AG218" s="1989"/>
      <c r="AH218" s="1989"/>
      <c r="AI218" s="1989"/>
      <c r="AJ218" s="1990"/>
      <c r="AK218" s="1993"/>
      <c r="AL218" s="2488"/>
      <c r="AM218" s="2488"/>
      <c r="AN218" s="2488"/>
      <c r="AO218" s="2488"/>
      <c r="AP218" s="1994"/>
      <c r="AQ218" s="1995"/>
      <c r="AR218" s="1989"/>
      <c r="AS218" s="1989"/>
      <c r="AT218" s="1989"/>
      <c r="AU218" s="1989"/>
      <c r="AV218" s="1990"/>
      <c r="AW218" s="1995"/>
      <c r="AX218" s="1989"/>
      <c r="AY218" s="1989"/>
      <c r="AZ218" s="1989"/>
      <c r="BA218" s="1989"/>
      <c r="BB218" s="1990"/>
      <c r="BC218" s="330"/>
    </row>
    <row r="219" spans="2:55" ht="27" customHeight="1" x14ac:dyDescent="0.3">
      <c r="B219" s="1546" t="s">
        <v>433</v>
      </c>
      <c r="C219" s="1547"/>
      <c r="D219" s="1547"/>
      <c r="E219" s="1547"/>
      <c r="F219" s="1547"/>
      <c r="G219" s="97">
        <v>1495</v>
      </c>
      <c r="H219" s="1745"/>
      <c r="I219" s="1744"/>
      <c r="J219" s="1744"/>
      <c r="K219" s="1744"/>
      <c r="L219" s="1746"/>
      <c r="M219" s="97">
        <v>1496</v>
      </c>
      <c r="N219" s="1745"/>
      <c r="O219" s="1744"/>
      <c r="P219" s="1744"/>
      <c r="Q219" s="1744"/>
      <c r="R219" s="1746"/>
      <c r="S219" s="97">
        <v>1497</v>
      </c>
      <c r="T219" s="1745"/>
      <c r="U219" s="1744"/>
      <c r="V219" s="1744"/>
      <c r="W219" s="1744"/>
      <c r="X219" s="1746"/>
      <c r="Y219" s="97">
        <v>1498</v>
      </c>
      <c r="Z219" s="1655"/>
      <c r="AA219" s="1653"/>
      <c r="AB219" s="1653"/>
      <c r="AC219" s="1653"/>
      <c r="AD219" s="1654"/>
      <c r="AE219" s="97">
        <v>1499</v>
      </c>
      <c r="AF219" s="1655"/>
      <c r="AG219" s="1653"/>
      <c r="AH219" s="1653"/>
      <c r="AI219" s="1653"/>
      <c r="AJ219" s="1654"/>
      <c r="AK219" s="97">
        <v>1501</v>
      </c>
      <c r="AL219" s="2489"/>
      <c r="AM219" s="2490"/>
      <c r="AN219" s="2490"/>
      <c r="AO219" s="2490"/>
      <c r="AP219" s="2491"/>
      <c r="AQ219" s="97">
        <v>1502</v>
      </c>
      <c r="AR219" s="1655"/>
      <c r="AS219" s="1653"/>
      <c r="AT219" s="1653"/>
      <c r="AU219" s="1653"/>
      <c r="AV219" s="1654"/>
      <c r="AW219" s="97">
        <v>1503</v>
      </c>
      <c r="AX219" s="1655"/>
      <c r="AY219" s="1653"/>
      <c r="AZ219" s="1653"/>
      <c r="BA219" s="1653"/>
      <c r="BB219" s="1654"/>
      <c r="BC219" s="179" t="s">
        <v>11</v>
      </c>
    </row>
    <row r="220" spans="2:55" ht="27" customHeight="1" x14ac:dyDescent="0.25">
      <c r="B220" s="2492" t="s">
        <v>500</v>
      </c>
      <c r="C220" s="2493"/>
      <c r="D220" s="2493"/>
      <c r="E220" s="2493"/>
      <c r="F220" s="1810"/>
      <c r="G220" s="132">
        <v>1655</v>
      </c>
      <c r="H220" s="1731"/>
      <c r="I220" s="1730"/>
      <c r="J220" s="1730"/>
      <c r="K220" s="1730"/>
      <c r="L220" s="1732"/>
      <c r="M220" s="132">
        <v>1656</v>
      </c>
      <c r="N220" s="1731"/>
      <c r="O220" s="1730"/>
      <c r="P220" s="1730"/>
      <c r="Q220" s="1730"/>
      <c r="R220" s="1732"/>
      <c r="S220" s="132">
        <v>1504</v>
      </c>
      <c r="T220" s="1731"/>
      <c r="U220" s="1730"/>
      <c r="V220" s="1730"/>
      <c r="W220" s="1730"/>
      <c r="X220" s="1732"/>
      <c r="Y220" s="132">
        <v>1505</v>
      </c>
      <c r="Z220" s="1687"/>
      <c r="AA220" s="1688"/>
      <c r="AB220" s="1688"/>
      <c r="AC220" s="1688"/>
      <c r="AD220" s="1689"/>
      <c r="AE220" s="125"/>
      <c r="AF220" s="129"/>
      <c r="AG220" s="130"/>
      <c r="AH220" s="130"/>
      <c r="AI220" s="130"/>
      <c r="AJ220" s="131"/>
      <c r="AK220" s="333"/>
      <c r="AL220" s="336"/>
      <c r="AM220" s="335"/>
      <c r="AN220" s="335"/>
      <c r="AO220" s="335"/>
      <c r="AP220" s="337"/>
      <c r="AQ220" s="333"/>
      <c r="AR220" s="336"/>
      <c r="AS220" s="335"/>
      <c r="AT220" s="335"/>
      <c r="AU220" s="335"/>
      <c r="AV220" s="337"/>
      <c r="AW220" s="186"/>
      <c r="AX220" s="221"/>
      <c r="AY220" s="222"/>
      <c r="AZ220" s="222"/>
      <c r="BA220" s="222"/>
      <c r="BB220" s="223"/>
      <c r="BC220" s="334" t="s">
        <v>534</v>
      </c>
    </row>
    <row r="221" spans="2:55" ht="27" customHeight="1" x14ac:dyDescent="0.3">
      <c r="B221" s="2447" t="s">
        <v>501</v>
      </c>
      <c r="C221" s="2448"/>
      <c r="D221" s="2448"/>
      <c r="E221" s="2448"/>
      <c r="F221" s="1164"/>
      <c r="G221" s="333"/>
      <c r="H221" s="205"/>
      <c r="I221" s="206"/>
      <c r="J221" s="206"/>
      <c r="K221" s="206"/>
      <c r="L221" s="207"/>
      <c r="M221" s="333"/>
      <c r="N221" s="129"/>
      <c r="O221" s="335"/>
      <c r="P221" s="335"/>
      <c r="Q221" s="335"/>
      <c r="R221" s="335"/>
      <c r="S221" s="333"/>
      <c r="T221" s="205"/>
      <c r="U221" s="206"/>
      <c r="V221" s="206"/>
      <c r="W221" s="206"/>
      <c r="X221" s="207"/>
      <c r="Y221" s="333"/>
      <c r="Z221" s="336"/>
      <c r="AA221" s="335"/>
      <c r="AB221" s="335"/>
      <c r="AC221" s="335"/>
      <c r="AD221" s="337"/>
      <c r="AE221" s="333"/>
      <c r="AF221" s="336"/>
      <c r="AG221" s="335"/>
      <c r="AH221" s="335"/>
      <c r="AI221" s="335"/>
      <c r="AJ221" s="337"/>
      <c r="AK221" s="132">
        <v>1506</v>
      </c>
      <c r="AL221" s="2494"/>
      <c r="AM221" s="2494"/>
      <c r="AN221" s="2494"/>
      <c r="AO221" s="2494"/>
      <c r="AP221" s="2494"/>
      <c r="AQ221" s="132">
        <v>1507</v>
      </c>
      <c r="AR221" s="1924"/>
      <c r="AS221" s="1924"/>
      <c r="AT221" s="1924"/>
      <c r="AU221" s="1924"/>
      <c r="AV221" s="1924"/>
      <c r="AW221" s="333"/>
      <c r="AX221" s="341"/>
      <c r="AY221" s="342"/>
      <c r="AZ221" s="342"/>
      <c r="BA221" s="342"/>
      <c r="BB221" s="343"/>
      <c r="BC221" s="184" t="s">
        <v>534</v>
      </c>
    </row>
    <row r="222" spans="2:55" ht="27" customHeight="1" x14ac:dyDescent="0.3">
      <c r="B222" s="2447" t="s">
        <v>435</v>
      </c>
      <c r="C222" s="2448"/>
      <c r="D222" s="2448"/>
      <c r="E222" s="2448"/>
      <c r="F222" s="1164"/>
      <c r="G222" s="132">
        <v>1590</v>
      </c>
      <c r="H222" s="2223"/>
      <c r="I222" s="2223"/>
      <c r="J222" s="2223"/>
      <c r="K222" s="2223"/>
      <c r="L222" s="2223"/>
      <c r="M222" s="77">
        <v>1436</v>
      </c>
      <c r="N222" s="2223"/>
      <c r="O222" s="2223"/>
      <c r="P222" s="2223"/>
      <c r="Q222" s="2223"/>
      <c r="R222" s="2223"/>
      <c r="S222" s="132">
        <v>1437</v>
      </c>
      <c r="T222" s="2223"/>
      <c r="U222" s="2223"/>
      <c r="V222" s="2223"/>
      <c r="W222" s="2223"/>
      <c r="X222" s="2223"/>
      <c r="Y222" s="132">
        <v>1438</v>
      </c>
      <c r="Z222" s="2223"/>
      <c r="AA222" s="2223"/>
      <c r="AB222" s="2223"/>
      <c r="AC222" s="2223"/>
      <c r="AD222" s="2223"/>
      <c r="AE222" s="132">
        <v>1439</v>
      </c>
      <c r="AF222" s="1924"/>
      <c r="AG222" s="1924"/>
      <c r="AH222" s="1924"/>
      <c r="AI222" s="1924"/>
      <c r="AJ222" s="1924"/>
      <c r="AK222" s="132">
        <v>1441</v>
      </c>
      <c r="AL222" s="2494"/>
      <c r="AM222" s="2494"/>
      <c r="AN222" s="2494"/>
      <c r="AO222" s="2494"/>
      <c r="AP222" s="2494"/>
      <c r="AQ222" s="132">
        <v>1442</v>
      </c>
      <c r="AR222" s="2223"/>
      <c r="AS222" s="2223"/>
      <c r="AT222" s="2223"/>
      <c r="AU222" s="2223"/>
      <c r="AV222" s="2223"/>
      <c r="AW222" s="132">
        <v>1443</v>
      </c>
      <c r="AX222" s="1924"/>
      <c r="AY222" s="1924"/>
      <c r="AZ222" s="1924"/>
      <c r="BA222" s="1924"/>
      <c r="BB222" s="1924"/>
      <c r="BC222" s="180" t="s">
        <v>11</v>
      </c>
    </row>
    <row r="223" spans="2:55" ht="27" customHeight="1" x14ac:dyDescent="0.3">
      <c r="B223" s="2447" t="s">
        <v>436</v>
      </c>
      <c r="C223" s="2448"/>
      <c r="D223" s="2448"/>
      <c r="E223" s="2448"/>
      <c r="F223" s="1164"/>
      <c r="G223" s="77">
        <v>1444</v>
      </c>
      <c r="H223" s="2223"/>
      <c r="I223" s="2223"/>
      <c r="J223" s="2223"/>
      <c r="K223" s="2223"/>
      <c r="L223" s="2223"/>
      <c r="M223" s="77">
        <v>1447</v>
      </c>
      <c r="N223" s="2223"/>
      <c r="O223" s="2223"/>
      <c r="P223" s="2223"/>
      <c r="Q223" s="2223"/>
      <c r="R223" s="2223"/>
      <c r="S223" s="132">
        <v>1448</v>
      </c>
      <c r="T223" s="2223"/>
      <c r="U223" s="2223"/>
      <c r="V223" s="2223"/>
      <c r="W223" s="2223"/>
      <c r="X223" s="2223"/>
      <c r="Y223" s="132">
        <v>1449</v>
      </c>
      <c r="Z223" s="2223"/>
      <c r="AA223" s="2223"/>
      <c r="AB223" s="2223"/>
      <c r="AC223" s="2223"/>
      <c r="AD223" s="2223"/>
      <c r="AE223" s="77">
        <v>1508</v>
      </c>
      <c r="AF223" s="1924"/>
      <c r="AG223" s="1924"/>
      <c r="AH223" s="1924"/>
      <c r="AI223" s="1924"/>
      <c r="AJ223" s="1924"/>
      <c r="AK223" s="132">
        <v>1509</v>
      </c>
      <c r="AL223" s="2494"/>
      <c r="AM223" s="2494"/>
      <c r="AN223" s="2494"/>
      <c r="AO223" s="2494"/>
      <c r="AP223" s="2494"/>
      <c r="AQ223" s="132">
        <v>1510</v>
      </c>
      <c r="AR223" s="2223"/>
      <c r="AS223" s="2223"/>
      <c r="AT223" s="2223"/>
      <c r="AU223" s="2223"/>
      <c r="AV223" s="2223"/>
      <c r="AW223" s="132">
        <v>1511</v>
      </c>
      <c r="AX223" s="1924"/>
      <c r="AY223" s="1924"/>
      <c r="AZ223" s="1924"/>
      <c r="BA223" s="1924"/>
      <c r="BB223" s="1924"/>
      <c r="BC223" s="184" t="s">
        <v>534</v>
      </c>
    </row>
    <row r="224" spans="2:55" ht="27" customHeight="1" x14ac:dyDescent="0.25">
      <c r="B224" s="2447" t="s">
        <v>506</v>
      </c>
      <c r="C224" s="2448"/>
      <c r="D224" s="2448"/>
      <c r="E224" s="2448"/>
      <c r="F224" s="1164"/>
      <c r="G224" s="77">
        <v>1512</v>
      </c>
      <c r="H224" s="2223"/>
      <c r="I224" s="2223"/>
      <c r="J224" s="2223"/>
      <c r="K224" s="2223"/>
      <c r="L224" s="2223"/>
      <c r="M224" s="77">
        <v>1513</v>
      </c>
      <c r="N224" s="2223"/>
      <c r="O224" s="2223"/>
      <c r="P224" s="2223"/>
      <c r="Q224" s="2223"/>
      <c r="R224" s="2223"/>
      <c r="S224" s="333"/>
      <c r="T224" s="336"/>
      <c r="U224" s="335"/>
      <c r="V224" s="335"/>
      <c r="W224" s="335"/>
      <c r="X224" s="337"/>
      <c r="Y224" s="333"/>
      <c r="Z224" s="336"/>
      <c r="AA224" s="335"/>
      <c r="AB224" s="335"/>
      <c r="AC224" s="335"/>
      <c r="AD224" s="337"/>
      <c r="AE224" s="77">
        <v>1514</v>
      </c>
      <c r="AF224" s="1924"/>
      <c r="AG224" s="1924"/>
      <c r="AH224" s="1924"/>
      <c r="AI224" s="1924"/>
      <c r="AJ224" s="1924"/>
      <c r="AK224" s="333"/>
      <c r="AL224" s="336"/>
      <c r="AM224" s="335"/>
      <c r="AN224" s="335"/>
      <c r="AO224" s="335"/>
      <c r="AP224" s="337"/>
      <c r="AQ224" s="333"/>
      <c r="AR224" s="336"/>
      <c r="AS224" s="335"/>
      <c r="AT224" s="335"/>
      <c r="AU224" s="335"/>
      <c r="AV224" s="337"/>
      <c r="AW224" s="333"/>
      <c r="AX224" s="341"/>
      <c r="AY224" s="342"/>
      <c r="AZ224" s="342"/>
      <c r="BA224" s="342"/>
      <c r="BB224" s="343"/>
      <c r="BC224" s="180" t="s">
        <v>11</v>
      </c>
    </row>
    <row r="225" spans="2:55" ht="27" customHeight="1" x14ac:dyDescent="0.3">
      <c r="B225" s="2447" t="s">
        <v>507</v>
      </c>
      <c r="C225" s="2448"/>
      <c r="D225" s="2448"/>
      <c r="E225" s="2448"/>
      <c r="F225" s="1164"/>
      <c r="G225" s="77">
        <v>1515</v>
      </c>
      <c r="H225" s="2223"/>
      <c r="I225" s="2223"/>
      <c r="J225" s="2223"/>
      <c r="K225" s="2223"/>
      <c r="L225" s="2223"/>
      <c r="M225" s="77">
        <v>1516</v>
      </c>
      <c r="N225" s="2223"/>
      <c r="O225" s="2223"/>
      <c r="P225" s="2223"/>
      <c r="Q225" s="2223"/>
      <c r="R225" s="2223"/>
      <c r="S225" s="132">
        <v>1517</v>
      </c>
      <c r="T225" s="2223"/>
      <c r="U225" s="2223"/>
      <c r="V225" s="2223"/>
      <c r="W225" s="2223"/>
      <c r="X225" s="2223"/>
      <c r="Y225" s="132">
        <v>1518</v>
      </c>
      <c r="Z225" s="2223"/>
      <c r="AA225" s="2223"/>
      <c r="AB225" s="2223"/>
      <c r="AC225" s="2223"/>
      <c r="AD225" s="2223"/>
      <c r="AE225" s="77">
        <v>1519</v>
      </c>
      <c r="AF225" s="1924"/>
      <c r="AG225" s="1924"/>
      <c r="AH225" s="1924"/>
      <c r="AI225" s="1924"/>
      <c r="AJ225" s="1924"/>
      <c r="AK225" s="132">
        <v>1520</v>
      </c>
      <c r="AL225" s="2494"/>
      <c r="AM225" s="2494"/>
      <c r="AN225" s="2494"/>
      <c r="AO225" s="2494"/>
      <c r="AP225" s="2494"/>
      <c r="AQ225" s="132">
        <v>1521</v>
      </c>
      <c r="AR225" s="2223"/>
      <c r="AS225" s="2223"/>
      <c r="AT225" s="2223"/>
      <c r="AU225" s="2223"/>
      <c r="AV225" s="2223"/>
      <c r="AW225" s="132">
        <v>1522</v>
      </c>
      <c r="AX225" s="1924"/>
      <c r="AY225" s="1924"/>
      <c r="AZ225" s="1924"/>
      <c r="BA225" s="1924"/>
      <c r="BB225" s="1924"/>
      <c r="BC225" s="180" t="s">
        <v>11</v>
      </c>
    </row>
    <row r="226" spans="2:55" ht="27" customHeight="1" x14ac:dyDescent="0.3">
      <c r="B226" s="2463" t="s">
        <v>420</v>
      </c>
      <c r="C226" s="2085"/>
      <c r="D226" s="2085"/>
      <c r="E226" s="2085"/>
      <c r="F226" s="1790"/>
      <c r="G226" s="77">
        <v>1523</v>
      </c>
      <c r="H226" s="2223"/>
      <c r="I226" s="2223"/>
      <c r="J226" s="2223"/>
      <c r="K226" s="2223"/>
      <c r="L226" s="2223"/>
      <c r="M226" s="77">
        <v>1524</v>
      </c>
      <c r="N226" s="2223"/>
      <c r="O226" s="2223"/>
      <c r="P226" s="2223"/>
      <c r="Q226" s="2223"/>
      <c r="R226" s="2223"/>
      <c r="S226" s="132">
        <v>1525</v>
      </c>
      <c r="T226" s="2223"/>
      <c r="U226" s="2223"/>
      <c r="V226" s="2223"/>
      <c r="W226" s="2223"/>
      <c r="X226" s="2223"/>
      <c r="Y226" s="132">
        <v>1526</v>
      </c>
      <c r="Z226" s="2223"/>
      <c r="AA226" s="2223"/>
      <c r="AB226" s="2223"/>
      <c r="AC226" s="2223"/>
      <c r="AD226" s="2223"/>
      <c r="AE226" s="77">
        <v>1527</v>
      </c>
      <c r="AF226" s="1924"/>
      <c r="AG226" s="1924"/>
      <c r="AH226" s="1924"/>
      <c r="AI226" s="1924"/>
      <c r="AJ226" s="1924"/>
      <c r="AK226" s="132">
        <v>1528</v>
      </c>
      <c r="AL226" s="2494"/>
      <c r="AM226" s="2494"/>
      <c r="AN226" s="2494"/>
      <c r="AO226" s="2494"/>
      <c r="AP226" s="2494"/>
      <c r="AQ226" s="132">
        <v>1529</v>
      </c>
      <c r="AR226" s="2223"/>
      <c r="AS226" s="2223"/>
      <c r="AT226" s="2223"/>
      <c r="AU226" s="2223"/>
      <c r="AV226" s="2223"/>
      <c r="AW226" s="132">
        <v>1530</v>
      </c>
      <c r="AX226" s="1924"/>
      <c r="AY226" s="1924"/>
      <c r="AZ226" s="1924"/>
      <c r="BA226" s="1924"/>
      <c r="BB226" s="1924"/>
      <c r="BC226" s="180" t="s">
        <v>11</v>
      </c>
    </row>
    <row r="227" spans="2:55" ht="27" customHeight="1" x14ac:dyDescent="0.3">
      <c r="B227" s="2463" t="s">
        <v>421</v>
      </c>
      <c r="C227" s="2085"/>
      <c r="D227" s="2085"/>
      <c r="E227" s="2085"/>
      <c r="F227" s="1790"/>
      <c r="G227" s="77">
        <v>1531</v>
      </c>
      <c r="H227" s="2223"/>
      <c r="I227" s="2223"/>
      <c r="J227" s="2223"/>
      <c r="K227" s="2223"/>
      <c r="L227" s="2223"/>
      <c r="M227" s="77">
        <v>1532</v>
      </c>
      <c r="N227" s="2223"/>
      <c r="O227" s="2223"/>
      <c r="P227" s="2223"/>
      <c r="Q227" s="2223"/>
      <c r="R227" s="2223"/>
      <c r="S227" s="132">
        <v>1533</v>
      </c>
      <c r="T227" s="2223"/>
      <c r="U227" s="2223"/>
      <c r="V227" s="2223"/>
      <c r="W227" s="2223"/>
      <c r="X227" s="2223"/>
      <c r="Y227" s="132">
        <v>1534</v>
      </c>
      <c r="Z227" s="2223"/>
      <c r="AA227" s="2223"/>
      <c r="AB227" s="2223"/>
      <c r="AC227" s="2223"/>
      <c r="AD227" s="2223"/>
      <c r="AE227" s="77">
        <v>1535</v>
      </c>
      <c r="AF227" s="1924"/>
      <c r="AG227" s="1924"/>
      <c r="AH227" s="1924"/>
      <c r="AI227" s="1924"/>
      <c r="AJ227" s="1924"/>
      <c r="AK227" s="132">
        <v>1536</v>
      </c>
      <c r="AL227" s="2494"/>
      <c r="AM227" s="2494"/>
      <c r="AN227" s="2494"/>
      <c r="AO227" s="2494"/>
      <c r="AP227" s="2494"/>
      <c r="AQ227" s="132">
        <v>1537</v>
      </c>
      <c r="AR227" s="2223"/>
      <c r="AS227" s="2223"/>
      <c r="AT227" s="2223"/>
      <c r="AU227" s="2223"/>
      <c r="AV227" s="2223"/>
      <c r="AW227" s="132">
        <v>1538</v>
      </c>
      <c r="AX227" s="1924"/>
      <c r="AY227" s="1924"/>
      <c r="AZ227" s="1924"/>
      <c r="BA227" s="1924"/>
      <c r="BB227" s="1924"/>
      <c r="BC227" s="184" t="s">
        <v>534</v>
      </c>
    </row>
    <row r="228" spans="2:55" ht="27" customHeight="1" x14ac:dyDescent="0.3">
      <c r="B228" s="2447" t="s">
        <v>508</v>
      </c>
      <c r="C228" s="2448"/>
      <c r="D228" s="2448"/>
      <c r="E228" s="2448"/>
      <c r="F228" s="1164"/>
      <c r="G228" s="77">
        <v>1539</v>
      </c>
      <c r="H228" s="2223"/>
      <c r="I228" s="2223"/>
      <c r="J228" s="2223"/>
      <c r="K228" s="2223"/>
      <c r="L228" s="2223"/>
      <c r="M228" s="77">
        <v>1540</v>
      </c>
      <c r="N228" s="2223"/>
      <c r="O228" s="2223"/>
      <c r="P228" s="2223"/>
      <c r="Q228" s="2223"/>
      <c r="R228" s="2223"/>
      <c r="S228" s="132">
        <v>1541</v>
      </c>
      <c r="T228" s="2223"/>
      <c r="U228" s="2223"/>
      <c r="V228" s="2223"/>
      <c r="W228" s="2223"/>
      <c r="X228" s="2223"/>
      <c r="Y228" s="132">
        <v>1542</v>
      </c>
      <c r="Z228" s="2223"/>
      <c r="AA228" s="2223"/>
      <c r="AB228" s="2223"/>
      <c r="AC228" s="2223"/>
      <c r="AD228" s="2223"/>
      <c r="AE228" s="77">
        <v>1543</v>
      </c>
      <c r="AF228" s="1924"/>
      <c r="AG228" s="1924"/>
      <c r="AH228" s="1924"/>
      <c r="AI228" s="1924"/>
      <c r="AJ228" s="1924"/>
      <c r="AK228" s="132">
        <v>1544</v>
      </c>
      <c r="AL228" s="2494"/>
      <c r="AM228" s="2494"/>
      <c r="AN228" s="2494"/>
      <c r="AO228" s="2494"/>
      <c r="AP228" s="2494"/>
      <c r="AQ228" s="132">
        <v>1547</v>
      </c>
      <c r="AR228" s="2223"/>
      <c r="AS228" s="2223"/>
      <c r="AT228" s="2223"/>
      <c r="AU228" s="2223"/>
      <c r="AV228" s="2223"/>
      <c r="AW228" s="132">
        <v>1548</v>
      </c>
      <c r="AX228" s="1924"/>
      <c r="AY228" s="1924"/>
      <c r="AZ228" s="1924"/>
      <c r="BA228" s="1924"/>
      <c r="BB228" s="1924"/>
      <c r="BC228" s="184" t="s">
        <v>534</v>
      </c>
    </row>
    <row r="229" spans="2:55" ht="36.6" customHeight="1" x14ac:dyDescent="0.3">
      <c r="B229" s="2447" t="s">
        <v>509</v>
      </c>
      <c r="C229" s="2448"/>
      <c r="D229" s="2448"/>
      <c r="E229" s="2448"/>
      <c r="F229" s="1164"/>
      <c r="G229" s="77">
        <v>1549</v>
      </c>
      <c r="H229" s="2223"/>
      <c r="I229" s="2223"/>
      <c r="J229" s="2223"/>
      <c r="K229" s="2223"/>
      <c r="L229" s="2223"/>
      <c r="M229" s="77">
        <v>1550</v>
      </c>
      <c r="N229" s="2223"/>
      <c r="O229" s="2223"/>
      <c r="P229" s="2223"/>
      <c r="Q229" s="2223"/>
      <c r="R229" s="2223"/>
      <c r="S229" s="132">
        <v>1551</v>
      </c>
      <c r="T229" s="2223"/>
      <c r="U229" s="2223"/>
      <c r="V229" s="2223"/>
      <c r="W229" s="2223"/>
      <c r="X229" s="2223"/>
      <c r="Y229" s="132">
        <v>1552</v>
      </c>
      <c r="Z229" s="2223"/>
      <c r="AA229" s="2223"/>
      <c r="AB229" s="2223"/>
      <c r="AC229" s="2223"/>
      <c r="AD229" s="2223"/>
      <c r="AE229" s="77">
        <v>1553</v>
      </c>
      <c r="AF229" s="1924"/>
      <c r="AG229" s="1924"/>
      <c r="AH229" s="1924"/>
      <c r="AI229" s="1924"/>
      <c r="AJ229" s="1924"/>
      <c r="AK229" s="132">
        <v>1554</v>
      </c>
      <c r="AL229" s="2494"/>
      <c r="AM229" s="2494"/>
      <c r="AN229" s="2494"/>
      <c r="AO229" s="2494"/>
      <c r="AP229" s="2494"/>
      <c r="AQ229" s="132">
        <v>1555</v>
      </c>
      <c r="AR229" s="2223"/>
      <c r="AS229" s="2223"/>
      <c r="AT229" s="2223"/>
      <c r="AU229" s="2223"/>
      <c r="AV229" s="2223"/>
      <c r="AW229" s="132">
        <v>1556</v>
      </c>
      <c r="AX229" s="1924"/>
      <c r="AY229" s="1924"/>
      <c r="AZ229" s="1924"/>
      <c r="BA229" s="1924"/>
      <c r="BB229" s="1924"/>
      <c r="BC229" s="184" t="s">
        <v>534</v>
      </c>
    </row>
    <row r="230" spans="2:55" ht="36" customHeight="1" x14ac:dyDescent="0.3">
      <c r="B230" s="2447" t="s">
        <v>441</v>
      </c>
      <c r="C230" s="2448"/>
      <c r="D230" s="2448"/>
      <c r="E230" s="2448"/>
      <c r="F230" s="1164"/>
      <c r="G230" s="77">
        <v>1557</v>
      </c>
      <c r="H230" s="2223"/>
      <c r="I230" s="2223"/>
      <c r="J230" s="2223"/>
      <c r="K230" s="2223"/>
      <c r="L230" s="2223"/>
      <c r="M230" s="77">
        <v>1558</v>
      </c>
      <c r="N230" s="2223"/>
      <c r="O230" s="2223"/>
      <c r="P230" s="2223"/>
      <c r="Q230" s="2223"/>
      <c r="R230" s="2223"/>
      <c r="S230" s="333"/>
      <c r="T230" s="190"/>
      <c r="U230" s="191"/>
      <c r="V230" s="191"/>
      <c r="W230" s="191"/>
      <c r="X230" s="192"/>
      <c r="Y230" s="333"/>
      <c r="Z230" s="190"/>
      <c r="AA230" s="191"/>
      <c r="AB230" s="191"/>
      <c r="AC230" s="191"/>
      <c r="AD230" s="192"/>
      <c r="AE230" s="77">
        <v>1559</v>
      </c>
      <c r="AF230" s="1924"/>
      <c r="AG230" s="1924"/>
      <c r="AH230" s="1924"/>
      <c r="AI230" s="1924"/>
      <c r="AJ230" s="1924"/>
      <c r="AK230" s="132">
        <v>1560</v>
      </c>
      <c r="AL230" s="2494"/>
      <c r="AM230" s="2494"/>
      <c r="AN230" s="2494"/>
      <c r="AO230" s="2494"/>
      <c r="AP230" s="2494"/>
      <c r="AQ230" s="132">
        <v>1561</v>
      </c>
      <c r="AR230" s="2223"/>
      <c r="AS230" s="2223"/>
      <c r="AT230" s="2223"/>
      <c r="AU230" s="2223"/>
      <c r="AV230" s="2223"/>
      <c r="AW230" s="132">
        <v>1562</v>
      </c>
      <c r="AX230" s="1924"/>
      <c r="AY230" s="1924"/>
      <c r="AZ230" s="1924"/>
      <c r="BA230" s="1924"/>
      <c r="BB230" s="1924"/>
      <c r="BC230" s="184" t="s">
        <v>534</v>
      </c>
    </row>
    <row r="231" spans="2:55" s="284" customFormat="1" ht="27" customHeight="1" x14ac:dyDescent="0.3">
      <c r="B231" s="2501" t="s">
        <v>424</v>
      </c>
      <c r="C231" s="2502"/>
      <c r="D231" s="2502"/>
      <c r="E231" s="2502"/>
      <c r="F231" s="2503"/>
      <c r="G231" s="77">
        <v>1563</v>
      </c>
      <c r="H231" s="2504"/>
      <c r="I231" s="2504"/>
      <c r="J231" s="2504"/>
      <c r="K231" s="2504"/>
      <c r="L231" s="2504"/>
      <c r="M231" s="77">
        <v>1564</v>
      </c>
      <c r="N231" s="2504"/>
      <c r="O231" s="2504"/>
      <c r="P231" s="2504"/>
      <c r="Q231" s="2504"/>
      <c r="R231" s="2504"/>
      <c r="S231" s="77">
        <v>1565</v>
      </c>
      <c r="T231" s="2504"/>
      <c r="U231" s="2504"/>
      <c r="V231" s="2504"/>
      <c r="W231" s="2504"/>
      <c r="X231" s="2504"/>
      <c r="Y231" s="77">
        <v>1566</v>
      </c>
      <c r="Z231" s="2504"/>
      <c r="AA231" s="2504"/>
      <c r="AB231" s="2504"/>
      <c r="AC231" s="2504"/>
      <c r="AD231" s="2504"/>
      <c r="AE231" s="77">
        <v>1567</v>
      </c>
      <c r="AF231" s="2505"/>
      <c r="AG231" s="2505"/>
      <c r="AH231" s="2505"/>
      <c r="AI231" s="2505"/>
      <c r="AJ231" s="2505"/>
      <c r="AK231" s="132">
        <v>1568</v>
      </c>
      <c r="AL231" s="2506"/>
      <c r="AM231" s="2506"/>
      <c r="AN231" s="2506"/>
      <c r="AO231" s="2506"/>
      <c r="AP231" s="2506"/>
      <c r="AQ231" s="132">
        <v>1569</v>
      </c>
      <c r="AR231" s="2504"/>
      <c r="AS231" s="2504"/>
      <c r="AT231" s="2504"/>
      <c r="AU231" s="2504"/>
      <c r="AV231" s="2504"/>
      <c r="AW231" s="132">
        <v>1570</v>
      </c>
      <c r="AX231" s="2505"/>
      <c r="AY231" s="2505"/>
      <c r="AZ231" s="2505"/>
      <c r="BA231" s="2505"/>
      <c r="BB231" s="2505"/>
      <c r="BC231" s="325" t="s">
        <v>28</v>
      </c>
    </row>
    <row r="232" spans="2:55" s="284" customFormat="1" ht="27" customHeight="1" thickBot="1" x14ac:dyDescent="0.3">
      <c r="B232" s="2495" t="s">
        <v>510</v>
      </c>
      <c r="C232" s="2496"/>
      <c r="D232" s="2496"/>
      <c r="E232" s="2496"/>
      <c r="F232" s="2497"/>
      <c r="G232" s="133">
        <v>1368</v>
      </c>
      <c r="H232" s="2498"/>
      <c r="I232" s="2499"/>
      <c r="J232" s="2499"/>
      <c r="K232" s="2499"/>
      <c r="L232" s="2500"/>
      <c r="M232" s="133">
        <v>1371</v>
      </c>
      <c r="N232" s="2498"/>
      <c r="O232" s="2499"/>
      <c r="P232" s="2499"/>
      <c r="Q232" s="2499"/>
      <c r="R232" s="2500"/>
      <c r="S232" s="133">
        <v>1571</v>
      </c>
      <c r="T232" s="2498"/>
      <c r="U232" s="2499"/>
      <c r="V232" s="2499"/>
      <c r="W232" s="2499"/>
      <c r="X232" s="2500"/>
      <c r="Y232" s="133">
        <v>1572</v>
      </c>
      <c r="Z232" s="2498"/>
      <c r="AA232" s="2499"/>
      <c r="AB232" s="2499"/>
      <c r="AC232" s="2499"/>
      <c r="AD232" s="2500"/>
      <c r="AE232" s="134"/>
      <c r="AF232" s="197"/>
      <c r="AG232" s="338"/>
      <c r="AH232" s="338"/>
      <c r="AI232" s="338"/>
      <c r="AJ232" s="338"/>
      <c r="AK232" s="134"/>
      <c r="AL232" s="339"/>
      <c r="AM232" s="338"/>
      <c r="AN232" s="338"/>
      <c r="AO232" s="338"/>
      <c r="AP232" s="340"/>
      <c r="AQ232" s="134"/>
      <c r="AR232" s="134"/>
      <c r="AS232" s="135"/>
      <c r="AT232" s="135"/>
      <c r="AU232" s="135"/>
      <c r="AV232" s="136"/>
      <c r="AW232" s="134"/>
      <c r="AX232" s="134"/>
      <c r="AY232" s="135"/>
      <c r="AZ232" s="135"/>
      <c r="BA232" s="135"/>
      <c r="BB232" s="136"/>
      <c r="BC232" s="121" t="s">
        <v>28</v>
      </c>
    </row>
  </sheetData>
  <mergeCells count="663">
    <mergeCell ref="B232:F232"/>
    <mergeCell ref="H232:L232"/>
    <mergeCell ref="N232:R232"/>
    <mergeCell ref="T232:X232"/>
    <mergeCell ref="Z232:AD232"/>
    <mergeCell ref="AX230:BB230"/>
    <mergeCell ref="B231:F231"/>
    <mergeCell ref="H231:L231"/>
    <mergeCell ref="N231:R231"/>
    <mergeCell ref="T231:X231"/>
    <mergeCell ref="Z231:AD231"/>
    <mergeCell ref="AF231:AJ231"/>
    <mergeCell ref="AL231:AP231"/>
    <mergeCell ref="AR231:AV231"/>
    <mergeCell ref="AX231:BB231"/>
    <mergeCell ref="B230:F230"/>
    <mergeCell ref="H230:L230"/>
    <mergeCell ref="N230:R230"/>
    <mergeCell ref="AF230:AJ230"/>
    <mergeCell ref="AL230:AP230"/>
    <mergeCell ref="AR230:AV230"/>
    <mergeCell ref="B229:F229"/>
    <mergeCell ref="H229:L229"/>
    <mergeCell ref="N229:R229"/>
    <mergeCell ref="T229:X229"/>
    <mergeCell ref="Z229:AD229"/>
    <mergeCell ref="AF229:AJ229"/>
    <mergeCell ref="AL229:AP229"/>
    <mergeCell ref="AR229:AV229"/>
    <mergeCell ref="AX229:BB229"/>
    <mergeCell ref="B228:F228"/>
    <mergeCell ref="H228:L228"/>
    <mergeCell ref="N228:R228"/>
    <mergeCell ref="T228:X228"/>
    <mergeCell ref="Z228:AD228"/>
    <mergeCell ref="AF228:AJ228"/>
    <mergeCell ref="AL228:AP228"/>
    <mergeCell ref="AR228:AV228"/>
    <mergeCell ref="AX228:BB228"/>
    <mergeCell ref="B227:F227"/>
    <mergeCell ref="H227:L227"/>
    <mergeCell ref="N227:R227"/>
    <mergeCell ref="T227:X227"/>
    <mergeCell ref="Z227:AD227"/>
    <mergeCell ref="AF227:AJ227"/>
    <mergeCell ref="AL227:AP227"/>
    <mergeCell ref="AR227:AV227"/>
    <mergeCell ref="AX227:BB227"/>
    <mergeCell ref="AL225:AP225"/>
    <mergeCell ref="AR225:AV225"/>
    <mergeCell ref="AX225:BB225"/>
    <mergeCell ref="B226:F226"/>
    <mergeCell ref="H226:L226"/>
    <mergeCell ref="N226:R226"/>
    <mergeCell ref="T226:X226"/>
    <mergeCell ref="Z226:AD226"/>
    <mergeCell ref="AF226:AJ226"/>
    <mergeCell ref="AL226:AP226"/>
    <mergeCell ref="AR226:AV226"/>
    <mergeCell ref="AX226:BB226"/>
    <mergeCell ref="B224:F224"/>
    <mergeCell ref="H224:L224"/>
    <mergeCell ref="N224:R224"/>
    <mergeCell ref="AF224:AJ224"/>
    <mergeCell ref="B225:F225"/>
    <mergeCell ref="H225:L225"/>
    <mergeCell ref="N225:R225"/>
    <mergeCell ref="T225:X225"/>
    <mergeCell ref="Z225:AD225"/>
    <mergeCell ref="AF225:AJ225"/>
    <mergeCell ref="AX222:BB222"/>
    <mergeCell ref="B223:F223"/>
    <mergeCell ref="H223:L223"/>
    <mergeCell ref="N223:R223"/>
    <mergeCell ref="T223:X223"/>
    <mergeCell ref="Z223:AD223"/>
    <mergeCell ref="AF223:AJ223"/>
    <mergeCell ref="AL223:AP223"/>
    <mergeCell ref="AR223:AV223"/>
    <mergeCell ref="AX223:BB223"/>
    <mergeCell ref="B221:F221"/>
    <mergeCell ref="AL221:AP221"/>
    <mergeCell ref="AR221:AV221"/>
    <mergeCell ref="B222:F222"/>
    <mergeCell ref="H222:L222"/>
    <mergeCell ref="N222:R222"/>
    <mergeCell ref="T222:X222"/>
    <mergeCell ref="Z222:AD222"/>
    <mergeCell ref="AF222:AJ222"/>
    <mergeCell ref="AL222:AP222"/>
    <mergeCell ref="AR222:AV222"/>
    <mergeCell ref="AL219:AP219"/>
    <mergeCell ref="AR219:AV219"/>
    <mergeCell ref="AX219:BB219"/>
    <mergeCell ref="B220:F220"/>
    <mergeCell ref="H220:L220"/>
    <mergeCell ref="N220:R220"/>
    <mergeCell ref="T220:X220"/>
    <mergeCell ref="Z220:AD220"/>
    <mergeCell ref="B219:F219"/>
    <mergeCell ref="H219:L219"/>
    <mergeCell ref="N219:R219"/>
    <mergeCell ref="T219:X219"/>
    <mergeCell ref="Z219:AD219"/>
    <mergeCell ref="AF219:AJ219"/>
    <mergeCell ref="B216:F218"/>
    <mergeCell ref="G216:AJ216"/>
    <mergeCell ref="AK216:BB216"/>
    <mergeCell ref="G217:R217"/>
    <mergeCell ref="S217:AD217"/>
    <mergeCell ref="AE217:AJ218"/>
    <mergeCell ref="AK217:AP218"/>
    <mergeCell ref="AQ217:AV218"/>
    <mergeCell ref="AW217:BB218"/>
    <mergeCell ref="G218:L218"/>
    <mergeCell ref="M218:R218"/>
    <mergeCell ref="S218:X218"/>
    <mergeCell ref="Y218:AD218"/>
    <mergeCell ref="B214:G214"/>
    <mergeCell ref="I214:M214"/>
    <mergeCell ref="U214:Y214"/>
    <mergeCell ref="AG214:AK214"/>
    <mergeCell ref="AM214:AQ214"/>
    <mergeCell ref="AS214:AW214"/>
    <mergeCell ref="AM212:AQ212"/>
    <mergeCell ref="AS212:AW212"/>
    <mergeCell ref="B213:G213"/>
    <mergeCell ref="I213:M213"/>
    <mergeCell ref="O213:S213"/>
    <mergeCell ref="U213:Y213"/>
    <mergeCell ref="AA213:AE213"/>
    <mergeCell ref="AG213:AK213"/>
    <mergeCell ref="AM213:AQ213"/>
    <mergeCell ref="AS213:AW213"/>
    <mergeCell ref="B212:G212"/>
    <mergeCell ref="I212:M212"/>
    <mergeCell ref="O212:S212"/>
    <mergeCell ref="U212:Y212"/>
    <mergeCell ref="AA212:AE212"/>
    <mergeCell ref="AG212:AK212"/>
    <mergeCell ref="AM210:AQ210"/>
    <mergeCell ref="AS210:AW210"/>
    <mergeCell ref="B211:G211"/>
    <mergeCell ref="I211:M211"/>
    <mergeCell ref="O211:S211"/>
    <mergeCell ref="U211:Y211"/>
    <mergeCell ref="AA211:AE211"/>
    <mergeCell ref="AG211:AK211"/>
    <mergeCell ref="AM211:AQ211"/>
    <mergeCell ref="AS211:AW211"/>
    <mergeCell ref="B210:G210"/>
    <mergeCell ref="I210:M210"/>
    <mergeCell ref="O210:S210"/>
    <mergeCell ref="U210:Y210"/>
    <mergeCell ref="AA210:AE210"/>
    <mergeCell ref="AG210:AK210"/>
    <mergeCell ref="AM208:AQ208"/>
    <mergeCell ref="AS208:AW208"/>
    <mergeCell ref="B209:G209"/>
    <mergeCell ref="I209:M209"/>
    <mergeCell ref="O209:S209"/>
    <mergeCell ref="U209:Y209"/>
    <mergeCell ref="AA209:AE209"/>
    <mergeCell ref="AG209:AK209"/>
    <mergeCell ref="AM209:AQ209"/>
    <mergeCell ref="AS209:AW209"/>
    <mergeCell ref="B208:G208"/>
    <mergeCell ref="I208:M208"/>
    <mergeCell ref="O208:S208"/>
    <mergeCell ref="U208:Y208"/>
    <mergeCell ref="AA208:AE208"/>
    <mergeCell ref="AG208:AK208"/>
    <mergeCell ref="AM206:AQ206"/>
    <mergeCell ref="AS206:AW206"/>
    <mergeCell ref="B207:G207"/>
    <mergeCell ref="I207:M207"/>
    <mergeCell ref="O207:S207"/>
    <mergeCell ref="U207:Y207"/>
    <mergeCell ref="AA207:AE207"/>
    <mergeCell ref="AG207:AK207"/>
    <mergeCell ref="AM207:AQ207"/>
    <mergeCell ref="AS207:AW207"/>
    <mergeCell ref="B206:G206"/>
    <mergeCell ref="I206:M206"/>
    <mergeCell ref="O206:S206"/>
    <mergeCell ref="U206:Y206"/>
    <mergeCell ref="AA206:AE206"/>
    <mergeCell ref="AG206:AK206"/>
    <mergeCell ref="AM204:AQ204"/>
    <mergeCell ref="AS204:AW204"/>
    <mergeCell ref="B205:G205"/>
    <mergeCell ref="I205:M205"/>
    <mergeCell ref="O205:S205"/>
    <mergeCell ref="U205:Y205"/>
    <mergeCell ref="AA205:AE205"/>
    <mergeCell ref="AG205:AK205"/>
    <mergeCell ref="AM205:AQ205"/>
    <mergeCell ref="AS205:AW205"/>
    <mergeCell ref="B204:G204"/>
    <mergeCell ref="I204:M204"/>
    <mergeCell ref="O204:S204"/>
    <mergeCell ref="U204:Y204"/>
    <mergeCell ref="AA204:AE204"/>
    <mergeCell ref="AG204:AK204"/>
    <mergeCell ref="AM202:AQ202"/>
    <mergeCell ref="AS202:AW202"/>
    <mergeCell ref="B203:G203"/>
    <mergeCell ref="I203:M203"/>
    <mergeCell ref="O203:S203"/>
    <mergeCell ref="U203:Y203"/>
    <mergeCell ref="AA203:AE203"/>
    <mergeCell ref="AG203:AK203"/>
    <mergeCell ref="AM203:AQ203"/>
    <mergeCell ref="AS203:AW203"/>
    <mergeCell ref="B202:G202"/>
    <mergeCell ref="I202:M202"/>
    <mergeCell ref="O202:S202"/>
    <mergeCell ref="U202:Y202"/>
    <mergeCell ref="AA202:AE202"/>
    <mergeCell ref="AG202:AK202"/>
    <mergeCell ref="N165:U165"/>
    <mergeCell ref="W165:AA165"/>
    <mergeCell ref="B199:G201"/>
    <mergeCell ref="H199:M201"/>
    <mergeCell ref="N199:AQ199"/>
    <mergeCell ref="AR199:AW201"/>
    <mergeCell ref="N200:AE200"/>
    <mergeCell ref="AF200:AK201"/>
    <mergeCell ref="AL200:AQ201"/>
    <mergeCell ref="N201:S201"/>
    <mergeCell ref="T201:Y201"/>
    <mergeCell ref="Z201:AE201"/>
    <mergeCell ref="W196:AA196"/>
    <mergeCell ref="W197:AA197"/>
    <mergeCell ref="W194:AA194"/>
    <mergeCell ref="W195:AA195"/>
    <mergeCell ref="N188:U188"/>
    <mergeCell ref="W188:AA188"/>
    <mergeCell ref="N189:U189"/>
    <mergeCell ref="W181:AA181"/>
    <mergeCell ref="W182:AA182"/>
    <mergeCell ref="W183:AA183"/>
    <mergeCell ref="W189:AA189"/>
    <mergeCell ref="N190:U190"/>
    <mergeCell ref="N158:U158"/>
    <mergeCell ref="W158:AA158"/>
    <mergeCell ref="N159:U159"/>
    <mergeCell ref="W159:AA159"/>
    <mergeCell ref="N161:AB162"/>
    <mergeCell ref="N163:U163"/>
    <mergeCell ref="W163:AA163"/>
    <mergeCell ref="N164:U164"/>
    <mergeCell ref="W164:AA164"/>
    <mergeCell ref="N142:U142"/>
    <mergeCell ref="W142:AA142"/>
    <mergeCell ref="N143:U143"/>
    <mergeCell ref="W143:AA143"/>
    <mergeCell ref="N144:U144"/>
    <mergeCell ref="W144:AA144"/>
    <mergeCell ref="W135:AA135"/>
    <mergeCell ref="N136:U136"/>
    <mergeCell ref="W136:AA136"/>
    <mergeCell ref="N137:U137"/>
    <mergeCell ref="W137:AA137"/>
    <mergeCell ref="N138:U138"/>
    <mergeCell ref="W138:AA138"/>
    <mergeCell ref="N140:U140"/>
    <mergeCell ref="W140:AA140"/>
    <mergeCell ref="N141:U141"/>
    <mergeCell ref="W141:AA141"/>
    <mergeCell ref="N139:U139"/>
    <mergeCell ref="W139:AA139"/>
    <mergeCell ref="W119:AA119"/>
    <mergeCell ref="W120:AA120"/>
    <mergeCell ref="N121:U121"/>
    <mergeCell ref="W130:AA130"/>
    <mergeCell ref="N131:U131"/>
    <mergeCell ref="W131:AA131"/>
    <mergeCell ref="N132:U132"/>
    <mergeCell ref="W132:AA132"/>
    <mergeCell ref="N133:U133"/>
    <mergeCell ref="W133:AA133"/>
    <mergeCell ref="N125:U125"/>
    <mergeCell ref="W125:AA125"/>
    <mergeCell ref="N126:U126"/>
    <mergeCell ref="W126:AA126"/>
    <mergeCell ref="N127:U127"/>
    <mergeCell ref="W127:AA127"/>
    <mergeCell ref="N156:AB156"/>
    <mergeCell ref="N157:U157"/>
    <mergeCell ref="W157:AA157"/>
    <mergeCell ref="N150:U150"/>
    <mergeCell ref="W150:AA150"/>
    <mergeCell ref="N151:U151"/>
    <mergeCell ref="N145:U145"/>
    <mergeCell ref="W145:AA145"/>
    <mergeCell ref="N146:U146"/>
    <mergeCell ref="W146:AA146"/>
    <mergeCell ref="W151:AA151"/>
    <mergeCell ref="N152:U152"/>
    <mergeCell ref="N153:U153"/>
    <mergeCell ref="W153:AA153"/>
    <mergeCell ref="N154:U154"/>
    <mergeCell ref="W154:AA154"/>
    <mergeCell ref="N155:U155"/>
    <mergeCell ref="W155:AA155"/>
    <mergeCell ref="N147:U147"/>
    <mergeCell ref="W147:AA147"/>
    <mergeCell ref="N148:U148"/>
    <mergeCell ref="W148:AA148"/>
    <mergeCell ref="N149:U149"/>
    <mergeCell ref="W149:AA149"/>
    <mergeCell ref="N134:U134"/>
    <mergeCell ref="W134:AA134"/>
    <mergeCell ref="N135:U135"/>
    <mergeCell ref="N128:U128"/>
    <mergeCell ref="W128:AA128"/>
    <mergeCell ref="N129:U129"/>
    <mergeCell ref="W129:AA129"/>
    <mergeCell ref="O112:T112"/>
    <mergeCell ref="V112:Z112"/>
    <mergeCell ref="O113:T113"/>
    <mergeCell ref="V113:Z113"/>
    <mergeCell ref="N130:U130"/>
    <mergeCell ref="W121:AA121"/>
    <mergeCell ref="N122:U122"/>
    <mergeCell ref="W122:AA122"/>
    <mergeCell ref="N123:U123"/>
    <mergeCell ref="W123:AA123"/>
    <mergeCell ref="N124:U124"/>
    <mergeCell ref="W124:AA124"/>
    <mergeCell ref="N115:AB116"/>
    <mergeCell ref="W117:AA117"/>
    <mergeCell ref="N118:U118"/>
    <mergeCell ref="W118:AA118"/>
    <mergeCell ref="N119:U119"/>
    <mergeCell ref="O109:T109"/>
    <mergeCell ref="V109:Z109"/>
    <mergeCell ref="O110:T110"/>
    <mergeCell ref="V110:Z110"/>
    <mergeCell ref="O111:T111"/>
    <mergeCell ref="V111:Z111"/>
    <mergeCell ref="V102:Z102"/>
    <mergeCell ref="O103:T103"/>
    <mergeCell ref="V103:Z103"/>
    <mergeCell ref="O104:T104"/>
    <mergeCell ref="V104:Z104"/>
    <mergeCell ref="O105:T105"/>
    <mergeCell ref="V105:Z105"/>
    <mergeCell ref="O108:T108"/>
    <mergeCell ref="V108:Z108"/>
    <mergeCell ref="O98:AA99"/>
    <mergeCell ref="O100:T100"/>
    <mergeCell ref="V100:Z100"/>
    <mergeCell ref="O101:T101"/>
    <mergeCell ref="V101:Z101"/>
    <mergeCell ref="O102:T102"/>
    <mergeCell ref="O106:T106"/>
    <mergeCell ref="V106:Z106"/>
    <mergeCell ref="O107:T107"/>
    <mergeCell ref="V107:Z107"/>
    <mergeCell ref="AF96:AJ96"/>
    <mergeCell ref="G94:R94"/>
    <mergeCell ref="T94:X94"/>
    <mergeCell ref="Z94:AD94"/>
    <mergeCell ref="E95:R96"/>
    <mergeCell ref="S95:X95"/>
    <mergeCell ref="Y95:AD95"/>
    <mergeCell ref="T96:X96"/>
    <mergeCell ref="Z96:AD96"/>
    <mergeCell ref="AE95:AJ95"/>
    <mergeCell ref="G92:R92"/>
    <mergeCell ref="T92:X92"/>
    <mergeCell ref="Z92:AD92"/>
    <mergeCell ref="G93:R93"/>
    <mergeCell ref="T93:X93"/>
    <mergeCell ref="Z93:AD93"/>
    <mergeCell ref="E88:F94"/>
    <mergeCell ref="G88:R89"/>
    <mergeCell ref="S88:X89"/>
    <mergeCell ref="Y88:AD89"/>
    <mergeCell ref="G90:R90"/>
    <mergeCell ref="T90:X90"/>
    <mergeCell ref="Z90:AD90"/>
    <mergeCell ref="G91:R91"/>
    <mergeCell ref="T91:X91"/>
    <mergeCell ref="Z91:AD91"/>
    <mergeCell ref="E87:F87"/>
    <mergeCell ref="G87:I87"/>
    <mergeCell ref="K87:O87"/>
    <mergeCell ref="P87:R87"/>
    <mergeCell ref="T87:X87"/>
    <mergeCell ref="Y87:AD87"/>
    <mergeCell ref="AF87:AJ87"/>
    <mergeCell ref="AF83:AJ83"/>
    <mergeCell ref="G84:I84"/>
    <mergeCell ref="K84:O84"/>
    <mergeCell ref="P84:AD84"/>
    <mergeCell ref="AF84:AJ84"/>
    <mergeCell ref="G85:AD85"/>
    <mergeCell ref="AF85:AJ85"/>
    <mergeCell ref="G80:AD80"/>
    <mergeCell ref="AF80:AJ80"/>
    <mergeCell ref="E81:F86"/>
    <mergeCell ref="G81:AD81"/>
    <mergeCell ref="AF81:AJ81"/>
    <mergeCell ref="G82:R82"/>
    <mergeCell ref="T82:X82"/>
    <mergeCell ref="Z82:AD82"/>
    <mergeCell ref="AF82:AJ82"/>
    <mergeCell ref="G83:I83"/>
    <mergeCell ref="K83:O83"/>
    <mergeCell ref="P83:AD83"/>
    <mergeCell ref="AF86:AJ86"/>
    <mergeCell ref="G79:AD79"/>
    <mergeCell ref="AF79:AJ79"/>
    <mergeCell ref="AF72:AJ72"/>
    <mergeCell ref="G73:R73"/>
    <mergeCell ref="T73:X73"/>
    <mergeCell ref="Z73:AD73"/>
    <mergeCell ref="AF73:AJ73"/>
    <mergeCell ref="G74:R74"/>
    <mergeCell ref="T74:X74"/>
    <mergeCell ref="Z74:AD74"/>
    <mergeCell ref="AF74:AJ74"/>
    <mergeCell ref="E67:AK68"/>
    <mergeCell ref="E69:F80"/>
    <mergeCell ref="G69:R70"/>
    <mergeCell ref="S69:X70"/>
    <mergeCell ref="Y69:AD70"/>
    <mergeCell ref="AE69:AJ70"/>
    <mergeCell ref="AK69:AK70"/>
    <mergeCell ref="G71:R71"/>
    <mergeCell ref="T71:X71"/>
    <mergeCell ref="Z71:AD71"/>
    <mergeCell ref="G75:R75"/>
    <mergeCell ref="T75:X75"/>
    <mergeCell ref="Z75:AD75"/>
    <mergeCell ref="AF75:AJ75"/>
    <mergeCell ref="AF71:AJ71"/>
    <mergeCell ref="G72:R72"/>
    <mergeCell ref="T72:X72"/>
    <mergeCell ref="Z72:AD72"/>
    <mergeCell ref="G76:AD76"/>
    <mergeCell ref="AF76:AJ76"/>
    <mergeCell ref="G77:AD77"/>
    <mergeCell ref="AF77:AJ77"/>
    <mergeCell ref="G78:AD78"/>
    <mergeCell ref="AF78:AJ78"/>
    <mergeCell ref="AH65:AL65"/>
    <mergeCell ref="D63:N63"/>
    <mergeCell ref="P63:T63"/>
    <mergeCell ref="V63:Z63"/>
    <mergeCell ref="AB63:AF63"/>
    <mergeCell ref="AG63:AL63"/>
    <mergeCell ref="D64:N64"/>
    <mergeCell ref="P64:T64"/>
    <mergeCell ref="V64:Z64"/>
    <mergeCell ref="AB64:AF64"/>
    <mergeCell ref="AG64:AL64"/>
    <mergeCell ref="D65:N65"/>
    <mergeCell ref="P65:T65"/>
    <mergeCell ref="V65:Z65"/>
    <mergeCell ref="AB65:AF65"/>
    <mergeCell ref="D61:N61"/>
    <mergeCell ref="P61:T61"/>
    <mergeCell ref="V61:Z61"/>
    <mergeCell ref="AB61:AF61"/>
    <mergeCell ref="AH61:AL61"/>
    <mergeCell ref="D62:N62"/>
    <mergeCell ref="P62:T62"/>
    <mergeCell ref="V62:Z62"/>
    <mergeCell ref="AB62:AF62"/>
    <mergeCell ref="AH62:AL62"/>
    <mergeCell ref="AM57:AM58"/>
    <mergeCell ref="AA58:AF58"/>
    <mergeCell ref="AG58:AL58"/>
    <mergeCell ref="O20:AD21"/>
    <mergeCell ref="O22:O27"/>
    <mergeCell ref="Y22:AC22"/>
    <mergeCell ref="P23:W23"/>
    <mergeCell ref="Y23:AC23"/>
    <mergeCell ref="P24:W24"/>
    <mergeCell ref="Y24:AC24"/>
    <mergeCell ref="Y25:AC25"/>
    <mergeCell ref="Y26:AC26"/>
    <mergeCell ref="D55:AM56"/>
    <mergeCell ref="D57:N58"/>
    <mergeCell ref="P51:W51"/>
    <mergeCell ref="Y51:AC51"/>
    <mergeCell ref="P52:W52"/>
    <mergeCell ref="Y52:AC52"/>
    <mergeCell ref="P53:W53"/>
    <mergeCell ref="Y53:AC53"/>
    <mergeCell ref="P48:W48"/>
    <mergeCell ref="Y45:AC45"/>
    <mergeCell ref="O57:T58"/>
    <mergeCell ref="U57:Z58"/>
    <mergeCell ref="W190:AA190"/>
    <mergeCell ref="W191:AA191"/>
    <mergeCell ref="W192:AA192"/>
    <mergeCell ref="W193:AA193"/>
    <mergeCell ref="N184:U184"/>
    <mergeCell ref="W184:AA184"/>
    <mergeCell ref="W185:AA185"/>
    <mergeCell ref="W186:AA186"/>
    <mergeCell ref="N187:U187"/>
    <mergeCell ref="W187:AA187"/>
    <mergeCell ref="N186:U186"/>
    <mergeCell ref="N191:U191"/>
    <mergeCell ref="N193:U193"/>
    <mergeCell ref="W178:AA178"/>
    <mergeCell ref="W179:AA179"/>
    <mergeCell ref="W180:AA180"/>
    <mergeCell ref="N174:AB175"/>
    <mergeCell ref="W176:AA176"/>
    <mergeCell ref="W177:AA177"/>
    <mergeCell ref="N172:U172"/>
    <mergeCell ref="W172:AA172"/>
    <mergeCell ref="W166:AA166"/>
    <mergeCell ref="N167:U167"/>
    <mergeCell ref="W167:AA167"/>
    <mergeCell ref="N168:U168"/>
    <mergeCell ref="W168:AA168"/>
    <mergeCell ref="N169:U169"/>
    <mergeCell ref="W169:AA169"/>
    <mergeCell ref="N170:U170"/>
    <mergeCell ref="W170:AA170"/>
    <mergeCell ref="N171:U171"/>
    <mergeCell ref="W171:AA171"/>
    <mergeCell ref="AA57:AL57"/>
    <mergeCell ref="D59:N59"/>
    <mergeCell ref="P59:T59"/>
    <mergeCell ref="V59:Z59"/>
    <mergeCell ref="AB59:AF59"/>
    <mergeCell ref="AH59:AL59"/>
    <mergeCell ref="D60:N60"/>
    <mergeCell ref="P60:T60"/>
    <mergeCell ref="V60:Z60"/>
    <mergeCell ref="AB60:AF60"/>
    <mergeCell ref="AH60:AL60"/>
    <mergeCell ref="P39:W39"/>
    <mergeCell ref="Y39:AC39"/>
    <mergeCell ref="Y40:AC40"/>
    <mergeCell ref="Y41:AC41"/>
    <mergeCell ref="P42:W42"/>
    <mergeCell ref="Y48:AC48"/>
    <mergeCell ref="P49:W49"/>
    <mergeCell ref="Y49:AC49"/>
    <mergeCell ref="P50:W50"/>
    <mergeCell ref="Y50:AC50"/>
    <mergeCell ref="Y42:AC42"/>
    <mergeCell ref="Y43:AC43"/>
    <mergeCell ref="Y44:AC44"/>
    <mergeCell ref="P45:W45"/>
    <mergeCell ref="AO13:AP15"/>
    <mergeCell ref="L14:N15"/>
    <mergeCell ref="AA13:AA14"/>
    <mergeCell ref="P27:W27"/>
    <mergeCell ref="Y27:AC27"/>
    <mergeCell ref="O28:O38"/>
    <mergeCell ref="Y28:AC28"/>
    <mergeCell ref="Y29:AC29"/>
    <mergeCell ref="Y30:AC30"/>
    <mergeCell ref="Y31:AC31"/>
    <mergeCell ref="Y32:AC32"/>
    <mergeCell ref="Y33:AC33"/>
    <mergeCell ref="Y34:AC34"/>
    <mergeCell ref="O14:O15"/>
    <mergeCell ref="P14:Q15"/>
    <mergeCell ref="W15:X18"/>
    <mergeCell ref="Y15:Z18"/>
    <mergeCell ref="R13:T14"/>
    <mergeCell ref="U13:U14"/>
    <mergeCell ref="V13:V14"/>
    <mergeCell ref="W13:X14"/>
    <mergeCell ref="Y13:Z14"/>
    <mergeCell ref="P22:W22"/>
    <mergeCell ref="Y35:AC35"/>
    <mergeCell ref="P30:W30"/>
    <mergeCell ref="B2:E2"/>
    <mergeCell ref="B6:AP6"/>
    <mergeCell ref="B7:P7"/>
    <mergeCell ref="Q7:Y7"/>
    <mergeCell ref="Z7:AB7"/>
    <mergeCell ref="AC7:AK7"/>
    <mergeCell ref="AL7:AN7"/>
    <mergeCell ref="AO7:AP7"/>
    <mergeCell ref="AI10:AP10"/>
    <mergeCell ref="C10:M10"/>
    <mergeCell ref="N10:O10"/>
    <mergeCell ref="P10:T10"/>
    <mergeCell ref="U10:V10"/>
    <mergeCell ref="W10:AF10"/>
    <mergeCell ref="AG10:AH10"/>
    <mergeCell ref="D13:H14"/>
    <mergeCell ref="I13:I14"/>
    <mergeCell ref="J13:J14"/>
    <mergeCell ref="L13:N13"/>
    <mergeCell ref="P13:Q13"/>
    <mergeCell ref="AO16:AP18"/>
    <mergeCell ref="AA15:AA18"/>
    <mergeCell ref="L16:N18"/>
    <mergeCell ref="B12:D12"/>
    <mergeCell ref="E12:F12"/>
    <mergeCell ref="G12:J12"/>
    <mergeCell ref="L12:M12"/>
    <mergeCell ref="O12:T12"/>
    <mergeCell ref="U12:X12"/>
    <mergeCell ref="Y12:AC12"/>
    <mergeCell ref="AD12:AP12"/>
    <mergeCell ref="B13:B18"/>
    <mergeCell ref="C13:C18"/>
    <mergeCell ref="O16:O18"/>
    <mergeCell ref="P16:Q18"/>
    <mergeCell ref="AE16:AJ18"/>
    <mergeCell ref="AK16:AN18"/>
    <mergeCell ref="D15:H18"/>
    <mergeCell ref="I15:I18"/>
    <mergeCell ref="J15:J18"/>
    <mergeCell ref="R15:T18"/>
    <mergeCell ref="U15:U18"/>
    <mergeCell ref="V15:V18"/>
    <mergeCell ref="AB13:AC18"/>
    <mergeCell ref="AD13:AD18"/>
    <mergeCell ref="AE13:AJ15"/>
    <mergeCell ref="AK13:AN15"/>
    <mergeCell ref="C8:V8"/>
    <mergeCell ref="W8:AA8"/>
    <mergeCell ref="AB8:AG8"/>
    <mergeCell ref="AH8:AP8"/>
    <mergeCell ref="B9:V9"/>
    <mergeCell ref="W9:AA9"/>
    <mergeCell ref="AB9:AG9"/>
    <mergeCell ref="AH9:AP9"/>
    <mergeCell ref="B11:M11"/>
    <mergeCell ref="N11:T11"/>
    <mergeCell ref="U11:AF11"/>
    <mergeCell ref="AG11:AP11"/>
    <mergeCell ref="N196:U196"/>
    <mergeCell ref="N197:U197"/>
    <mergeCell ref="N181:U181"/>
    <mergeCell ref="O214:S214"/>
    <mergeCell ref="AA214:AE214"/>
    <mergeCell ref="P41:W41"/>
    <mergeCell ref="P32:W32"/>
    <mergeCell ref="P37:W37"/>
    <mergeCell ref="P40:W40"/>
    <mergeCell ref="W152:AA152"/>
    <mergeCell ref="N166:U166"/>
    <mergeCell ref="N180:U180"/>
    <mergeCell ref="N182:U182"/>
    <mergeCell ref="N185:U185"/>
    <mergeCell ref="P44:W44"/>
    <mergeCell ref="O46:O53"/>
    <mergeCell ref="P46:W46"/>
    <mergeCell ref="Y46:AC46"/>
    <mergeCell ref="P47:W47"/>
    <mergeCell ref="Y47:AC47"/>
    <mergeCell ref="Y36:AC36"/>
    <mergeCell ref="Y37:AC37"/>
    <mergeCell ref="Y38:AC38"/>
    <mergeCell ref="O39:O45"/>
  </mergeCells>
  <pageMargins left="0.23622047244094491" right="0.23622047244094491" top="0.74803149606299213" bottom="0.74803149606299213" header="0.31496062992125984" footer="0.31496062992125984"/>
  <pageSetup orientation="portrait" verticalDpi="0" r:id="rId1"/>
  <headerFooter>
    <oddFooter>&amp;L&amp;"Verdana,Normal"&amp;12&amp;K09-024www.aulatributaria.cl&amp;R&amp;"Verdana,Negrita"&amp;12&amp;K09-024Adaptado por: Carolina Silva Correa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050E-3ECC-479B-89F6-13D436BD79B1}">
  <sheetPr>
    <tabColor rgb="FF00B050"/>
    <pageSetUpPr fitToPage="1"/>
  </sheetPr>
  <dimension ref="A1:N53"/>
  <sheetViews>
    <sheetView showGridLines="0" workbookViewId="0">
      <selection activeCell="B3" sqref="B3:E4"/>
    </sheetView>
  </sheetViews>
  <sheetFormatPr baseColWidth="10" defaultRowHeight="17.399999999999999" x14ac:dyDescent="0.3"/>
  <cols>
    <col min="1" max="1" width="46" style="544" customWidth="1"/>
    <col min="2" max="2" width="104.21875" style="276" customWidth="1"/>
    <col min="3" max="3" width="8.44140625" style="276" customWidth="1"/>
    <col min="4" max="4" width="30.77734375" style="276" customWidth="1"/>
    <col min="5" max="5" width="6.77734375" style="276" customWidth="1"/>
    <col min="6" max="6" width="10.5546875" style="544" customWidth="1"/>
    <col min="7" max="7" width="9.109375" style="544" customWidth="1"/>
    <col min="8" max="8" width="7" style="544" customWidth="1"/>
    <col min="9" max="9" width="8.33203125" style="544" customWidth="1"/>
    <col min="10" max="10" width="9" style="544" customWidth="1"/>
    <col min="11" max="13" width="4.6640625" style="544" customWidth="1"/>
    <col min="14" max="14" width="7.109375" style="544" customWidth="1"/>
    <col min="15" max="15" width="8.5546875" style="276" customWidth="1"/>
    <col min="16" max="19" width="4.6640625" style="276" customWidth="1"/>
    <col min="20" max="21" width="11.5546875" style="276"/>
    <col min="22" max="22" width="7.21875" style="276" customWidth="1"/>
    <col min="23" max="23" width="7.33203125" style="276" customWidth="1"/>
    <col min="24" max="24" width="6.6640625" style="276" customWidth="1"/>
    <col min="25" max="25" width="8.109375" style="276" customWidth="1"/>
    <col min="26" max="26" width="9.21875" style="276" customWidth="1"/>
    <col min="27" max="27" width="11.5546875" style="276"/>
    <col min="28" max="28" width="4.44140625" style="276" customWidth="1"/>
    <col min="29" max="29" width="4.88671875" style="276" customWidth="1"/>
    <col min="30" max="30" width="3.6640625" style="276" customWidth="1"/>
    <col min="31" max="31" width="4.33203125" style="276" customWidth="1"/>
    <col min="32" max="16384" width="11.5546875" style="276"/>
  </cols>
  <sheetData>
    <row r="1" spans="2:5" ht="19.95" customHeight="1" thickBot="1" x14ac:dyDescent="0.35">
      <c r="B1" s="2110" t="s">
        <v>575</v>
      </c>
      <c r="C1" s="2513"/>
      <c r="D1" s="2513"/>
      <c r="E1" s="2514"/>
    </row>
    <row r="2" spans="2:5" ht="18" thickBot="1" x14ac:dyDescent="0.35"/>
    <row r="3" spans="2:5" ht="18" thickTop="1" x14ac:dyDescent="0.3">
      <c r="B3" s="2508" t="s">
        <v>652</v>
      </c>
      <c r="C3" s="2509"/>
      <c r="D3" s="2509"/>
      <c r="E3" s="2510"/>
    </row>
    <row r="4" spans="2:5" ht="23.4" customHeight="1" thickBot="1" x14ac:dyDescent="0.35">
      <c r="B4" s="2511"/>
      <c r="C4" s="2407"/>
      <c r="D4" s="2407"/>
      <c r="E4" s="2512"/>
    </row>
    <row r="5" spans="2:5" ht="27" customHeight="1" thickBot="1" x14ac:dyDescent="0.35">
      <c r="B5" s="694"/>
      <c r="C5" s="260"/>
      <c r="D5" s="640" t="s">
        <v>444</v>
      </c>
      <c r="E5" s="695"/>
    </row>
    <row r="6" spans="2:5" ht="27" customHeight="1" x14ac:dyDescent="0.3">
      <c r="B6" s="673" t="s">
        <v>744</v>
      </c>
      <c r="C6" s="97">
        <v>1400</v>
      </c>
      <c r="D6" s="452"/>
      <c r="E6" s="674" t="s">
        <v>11</v>
      </c>
    </row>
    <row r="7" spans="2:5" ht="27" customHeight="1" x14ac:dyDescent="0.3">
      <c r="B7" s="675" t="s">
        <v>642</v>
      </c>
      <c r="C7" s="132">
        <v>1817</v>
      </c>
      <c r="D7" s="482"/>
      <c r="E7" s="659" t="s">
        <v>11</v>
      </c>
    </row>
    <row r="8" spans="2:5" ht="27" customHeight="1" x14ac:dyDescent="0.3">
      <c r="B8" s="675" t="s">
        <v>446</v>
      </c>
      <c r="C8" s="132">
        <v>1401</v>
      </c>
      <c r="D8" s="482"/>
      <c r="E8" s="659" t="s">
        <v>11</v>
      </c>
    </row>
    <row r="9" spans="2:5" ht="27" customHeight="1" x14ac:dyDescent="0.3">
      <c r="B9" s="696" t="s">
        <v>643</v>
      </c>
      <c r="C9" s="132">
        <v>1402</v>
      </c>
      <c r="D9" s="482"/>
      <c r="E9" s="659" t="s">
        <v>11</v>
      </c>
    </row>
    <row r="10" spans="2:5" ht="27" customHeight="1" x14ac:dyDescent="0.3">
      <c r="B10" s="676" t="s">
        <v>448</v>
      </c>
      <c r="C10" s="132">
        <v>1403</v>
      </c>
      <c r="D10" s="482"/>
      <c r="E10" s="659" t="s">
        <v>11</v>
      </c>
    </row>
    <row r="11" spans="2:5" ht="27" customHeight="1" x14ac:dyDescent="0.3">
      <c r="B11" s="676" t="s">
        <v>449</v>
      </c>
      <c r="C11" s="132">
        <v>1587</v>
      </c>
      <c r="D11" s="482"/>
      <c r="E11" s="659" t="s">
        <v>11</v>
      </c>
    </row>
    <row r="12" spans="2:5" ht="27" customHeight="1" x14ac:dyDescent="0.3">
      <c r="B12" s="675" t="s">
        <v>322</v>
      </c>
      <c r="C12" s="132">
        <v>1588</v>
      </c>
      <c r="D12" s="482"/>
      <c r="E12" s="659" t="s">
        <v>11</v>
      </c>
    </row>
    <row r="13" spans="2:5" ht="36" customHeight="1" x14ac:dyDescent="0.3">
      <c r="B13" s="676" t="s">
        <v>450</v>
      </c>
      <c r="C13" s="132">
        <v>1404</v>
      </c>
      <c r="D13" s="482"/>
      <c r="E13" s="659" t="s">
        <v>11</v>
      </c>
    </row>
    <row r="14" spans="2:5" ht="27" customHeight="1" thickBot="1" x14ac:dyDescent="0.35">
      <c r="B14" s="678" t="s">
        <v>565</v>
      </c>
      <c r="C14" s="133">
        <v>1405</v>
      </c>
      <c r="D14" s="485"/>
      <c r="E14" s="697" t="s">
        <v>11</v>
      </c>
    </row>
    <row r="15" spans="2:5" ht="27" customHeight="1" thickBot="1" x14ac:dyDescent="0.35">
      <c r="B15" s="698" t="s">
        <v>452</v>
      </c>
      <c r="C15" s="89">
        <v>1410</v>
      </c>
      <c r="D15" s="487"/>
      <c r="E15" s="699" t="s">
        <v>28</v>
      </c>
    </row>
    <row r="16" spans="2:5" ht="27" customHeight="1" x14ac:dyDescent="0.3">
      <c r="B16" s="700" t="s">
        <v>453</v>
      </c>
      <c r="C16" s="87">
        <v>1406</v>
      </c>
      <c r="D16" s="453"/>
      <c r="E16" s="701" t="s">
        <v>534</v>
      </c>
    </row>
    <row r="17" spans="2:5" ht="27" customHeight="1" x14ac:dyDescent="0.3">
      <c r="B17" s="676" t="s">
        <v>454</v>
      </c>
      <c r="C17" s="77">
        <v>1407</v>
      </c>
      <c r="D17" s="484"/>
      <c r="E17" s="657" t="s">
        <v>534</v>
      </c>
    </row>
    <row r="18" spans="2:5" ht="27" customHeight="1" x14ac:dyDescent="0.3">
      <c r="B18" s="676" t="s">
        <v>455</v>
      </c>
      <c r="C18" s="77">
        <v>1408</v>
      </c>
      <c r="D18" s="484"/>
      <c r="E18" s="657" t="s">
        <v>534</v>
      </c>
    </row>
    <row r="19" spans="2:5" ht="27" customHeight="1" x14ac:dyDescent="0.3">
      <c r="B19" s="676" t="s">
        <v>667</v>
      </c>
      <c r="C19" s="77">
        <v>1409</v>
      </c>
      <c r="D19" s="484"/>
      <c r="E19" s="657" t="s">
        <v>534</v>
      </c>
    </row>
    <row r="20" spans="2:5" ht="27" customHeight="1" x14ac:dyDescent="0.3">
      <c r="B20" s="676" t="s">
        <v>644</v>
      </c>
      <c r="C20" s="77">
        <v>1818</v>
      </c>
      <c r="D20" s="484"/>
      <c r="E20" s="657" t="s">
        <v>534</v>
      </c>
    </row>
    <row r="21" spans="2:5" ht="27" customHeight="1" x14ac:dyDescent="0.3">
      <c r="B21" s="676" t="s">
        <v>457</v>
      </c>
      <c r="C21" s="77">
        <v>1429</v>
      </c>
      <c r="D21" s="484"/>
      <c r="E21" s="657" t="s">
        <v>534</v>
      </c>
    </row>
    <row r="22" spans="2:5" ht="27" customHeight="1" x14ac:dyDescent="0.3">
      <c r="B22" s="676" t="s">
        <v>458</v>
      </c>
      <c r="C22" s="77">
        <v>1411</v>
      </c>
      <c r="D22" s="484"/>
      <c r="E22" s="657" t="s">
        <v>534</v>
      </c>
    </row>
    <row r="23" spans="2:5" ht="27" customHeight="1" x14ac:dyDescent="0.3">
      <c r="B23" s="676" t="s">
        <v>459</v>
      </c>
      <c r="C23" s="77">
        <v>1412</v>
      </c>
      <c r="D23" s="484"/>
      <c r="E23" s="657" t="s">
        <v>534</v>
      </c>
    </row>
    <row r="24" spans="2:5" ht="27" customHeight="1" x14ac:dyDescent="0.3">
      <c r="B24" s="676" t="s">
        <v>460</v>
      </c>
      <c r="C24" s="77">
        <v>1413</v>
      </c>
      <c r="D24" s="484"/>
      <c r="E24" s="657" t="s">
        <v>534</v>
      </c>
    </row>
    <row r="25" spans="2:5" ht="27" customHeight="1" x14ac:dyDescent="0.3">
      <c r="B25" s="676" t="s">
        <v>462</v>
      </c>
      <c r="C25" s="77">
        <v>1415</v>
      </c>
      <c r="D25" s="484"/>
      <c r="E25" s="657" t="s">
        <v>534</v>
      </c>
    </row>
    <row r="26" spans="2:5" ht="27" customHeight="1" x14ac:dyDescent="0.3">
      <c r="B26" s="702" t="s">
        <v>645</v>
      </c>
      <c r="C26" s="77">
        <v>1416</v>
      </c>
      <c r="D26" s="484"/>
      <c r="E26" s="657" t="s">
        <v>534</v>
      </c>
    </row>
    <row r="27" spans="2:5" ht="27" customHeight="1" x14ac:dyDescent="0.3">
      <c r="B27" s="702" t="s">
        <v>464</v>
      </c>
      <c r="C27" s="77">
        <v>1417</v>
      </c>
      <c r="D27" s="484"/>
      <c r="E27" s="657" t="s">
        <v>534</v>
      </c>
    </row>
    <row r="28" spans="2:5" ht="27" customHeight="1" x14ac:dyDescent="0.3">
      <c r="B28" s="702" t="s">
        <v>465</v>
      </c>
      <c r="C28" s="77">
        <v>1418</v>
      </c>
      <c r="D28" s="484"/>
      <c r="E28" s="657" t="s">
        <v>534</v>
      </c>
    </row>
    <row r="29" spans="2:5" ht="27" customHeight="1" x14ac:dyDescent="0.3">
      <c r="B29" s="702" t="s">
        <v>466</v>
      </c>
      <c r="C29" s="77">
        <v>1419</v>
      </c>
      <c r="D29" s="484"/>
      <c r="E29" s="657" t="s">
        <v>534</v>
      </c>
    </row>
    <row r="30" spans="2:5" ht="27" customHeight="1" x14ac:dyDescent="0.3">
      <c r="B30" s="702" t="s">
        <v>467</v>
      </c>
      <c r="C30" s="77">
        <v>1420</v>
      </c>
      <c r="D30" s="484"/>
      <c r="E30" s="657" t="s">
        <v>534</v>
      </c>
    </row>
    <row r="31" spans="2:5" ht="27" customHeight="1" x14ac:dyDescent="0.3">
      <c r="B31" s="702" t="s">
        <v>468</v>
      </c>
      <c r="C31" s="77">
        <v>1421</v>
      </c>
      <c r="D31" s="484"/>
      <c r="E31" s="657" t="s">
        <v>534</v>
      </c>
    </row>
    <row r="32" spans="2:5" ht="27" customHeight="1" x14ac:dyDescent="0.3">
      <c r="B32" s="702" t="s">
        <v>469</v>
      </c>
      <c r="C32" s="77">
        <v>1422</v>
      </c>
      <c r="D32" s="484"/>
      <c r="E32" s="657" t="s">
        <v>534</v>
      </c>
    </row>
    <row r="33" spans="2:5" ht="27" customHeight="1" x14ac:dyDescent="0.3">
      <c r="B33" s="702" t="s">
        <v>470</v>
      </c>
      <c r="C33" s="77">
        <v>1423</v>
      </c>
      <c r="D33" s="484"/>
      <c r="E33" s="657" t="s">
        <v>534</v>
      </c>
    </row>
    <row r="34" spans="2:5" ht="27" customHeight="1" x14ac:dyDescent="0.3">
      <c r="B34" s="702" t="s">
        <v>471</v>
      </c>
      <c r="C34" s="77">
        <v>1424</v>
      </c>
      <c r="D34" s="484"/>
      <c r="E34" s="657" t="s">
        <v>534</v>
      </c>
    </row>
    <row r="35" spans="2:5" ht="35.4" customHeight="1" x14ac:dyDescent="0.3">
      <c r="B35" s="703" t="s">
        <v>472</v>
      </c>
      <c r="C35" s="92">
        <v>1425</v>
      </c>
      <c r="D35" s="484"/>
      <c r="E35" s="685" t="s">
        <v>534</v>
      </c>
    </row>
    <row r="36" spans="2:5" ht="27" customHeight="1" x14ac:dyDescent="0.3">
      <c r="B36" s="703" t="s">
        <v>473</v>
      </c>
      <c r="C36" s="92">
        <v>1426</v>
      </c>
      <c r="D36" s="484"/>
      <c r="E36" s="685" t="s">
        <v>534</v>
      </c>
    </row>
    <row r="37" spans="2:5" ht="27" customHeight="1" x14ac:dyDescent="0.3">
      <c r="B37" s="684" t="s">
        <v>474</v>
      </c>
      <c r="C37" s="92">
        <v>1427</v>
      </c>
      <c r="D37" s="488"/>
      <c r="E37" s="685" t="s">
        <v>534</v>
      </c>
    </row>
    <row r="38" spans="2:5" ht="27" customHeight="1" thickBot="1" x14ac:dyDescent="0.35">
      <c r="B38" s="678" t="s">
        <v>363</v>
      </c>
      <c r="C38" s="119">
        <v>1428</v>
      </c>
      <c r="D38" s="486"/>
      <c r="E38" s="704" t="s">
        <v>534</v>
      </c>
    </row>
    <row r="39" spans="2:5" ht="27" customHeight="1" thickBot="1" x14ac:dyDescent="0.35">
      <c r="B39" s="698" t="s">
        <v>475</v>
      </c>
      <c r="C39" s="89">
        <v>1430</v>
      </c>
      <c r="D39" s="489"/>
      <c r="E39" s="699" t="s">
        <v>28</v>
      </c>
    </row>
    <row r="40" spans="2:5" ht="40.799999999999997" customHeight="1" thickBot="1" x14ac:dyDescent="0.35">
      <c r="B40" s="705" t="s">
        <v>740</v>
      </c>
      <c r="C40" s="258">
        <v>1431</v>
      </c>
      <c r="D40" s="490"/>
      <c r="E40" s="706" t="s">
        <v>11</v>
      </c>
    </row>
    <row r="41" spans="2:5" ht="47.4" customHeight="1" thickBot="1" x14ac:dyDescent="0.35">
      <c r="B41" s="707" t="s">
        <v>741</v>
      </c>
      <c r="C41" s="89">
        <v>1729</v>
      </c>
      <c r="D41" s="491"/>
      <c r="E41" s="699" t="s">
        <v>28</v>
      </c>
    </row>
    <row r="42" spans="2:5" ht="27" customHeight="1" x14ac:dyDescent="0.3">
      <c r="B42" s="684" t="s">
        <v>399</v>
      </c>
      <c r="C42" s="92">
        <v>1432</v>
      </c>
      <c r="D42" s="488"/>
      <c r="E42" s="685" t="s">
        <v>534</v>
      </c>
    </row>
    <row r="43" spans="2:5" ht="27" customHeight="1" thickBot="1" x14ac:dyDescent="0.35">
      <c r="B43" s="678" t="s">
        <v>368</v>
      </c>
      <c r="C43" s="119">
        <v>1433</v>
      </c>
      <c r="D43" s="486"/>
      <c r="E43" s="704" t="s">
        <v>534</v>
      </c>
    </row>
    <row r="44" spans="2:5" ht="41.4" customHeight="1" thickBot="1" x14ac:dyDescent="0.35">
      <c r="B44" s="707" t="s">
        <v>478</v>
      </c>
      <c r="C44" s="89">
        <v>1440</v>
      </c>
      <c r="D44" s="487"/>
      <c r="E44" s="699" t="s">
        <v>28</v>
      </c>
    </row>
    <row r="45" spans="2:5" ht="27" customHeight="1" thickBot="1" x14ac:dyDescent="0.35">
      <c r="B45" s="2507" t="s">
        <v>370</v>
      </c>
      <c r="C45" s="1835"/>
      <c r="D45" s="1835"/>
      <c r="E45" s="2167"/>
    </row>
    <row r="46" spans="2:5" ht="27" customHeight="1" x14ac:dyDescent="0.3">
      <c r="B46" s="700" t="s">
        <v>371</v>
      </c>
      <c r="C46" s="87">
        <v>1434</v>
      </c>
      <c r="D46" s="453"/>
      <c r="E46" s="674" t="s">
        <v>11</v>
      </c>
    </row>
    <row r="47" spans="2:5" ht="40.799999999999997" customHeight="1" thickBot="1" x14ac:dyDescent="0.35">
      <c r="B47" s="678" t="s">
        <v>372</v>
      </c>
      <c r="C47" s="119">
        <v>1435</v>
      </c>
      <c r="D47" s="486"/>
      <c r="E47" s="697" t="s">
        <v>11</v>
      </c>
    </row>
    <row r="48" spans="2:5" ht="27" customHeight="1" thickBot="1" x14ac:dyDescent="0.35">
      <c r="B48" s="708" t="s">
        <v>373</v>
      </c>
      <c r="C48" s="680">
        <v>1450</v>
      </c>
      <c r="D48" s="671"/>
      <c r="E48" s="672" t="s">
        <v>28</v>
      </c>
    </row>
    <row r="49" spans="1:14" s="543" customFormat="1" ht="18" thickTop="1" x14ac:dyDescent="0.3">
      <c r="A49" s="544"/>
      <c r="F49" s="544"/>
      <c r="G49" s="544"/>
      <c r="H49" s="544"/>
      <c r="I49" s="544"/>
      <c r="J49" s="544"/>
      <c r="K49" s="544"/>
      <c r="L49" s="544"/>
      <c r="M49" s="544"/>
      <c r="N49" s="544"/>
    </row>
    <row r="50" spans="1:14" s="543" customFormat="1" x14ac:dyDescent="0.3">
      <c r="A50" s="544"/>
      <c r="F50" s="544"/>
      <c r="G50" s="544"/>
      <c r="H50" s="544"/>
      <c r="I50" s="544"/>
      <c r="J50" s="544"/>
      <c r="K50" s="544"/>
      <c r="L50" s="544"/>
      <c r="M50" s="544"/>
      <c r="N50" s="544"/>
    </row>
    <row r="51" spans="1:14" s="543" customFormat="1" x14ac:dyDescent="0.3">
      <c r="A51" s="544"/>
      <c r="F51" s="544"/>
      <c r="G51" s="544"/>
      <c r="H51" s="544"/>
      <c r="I51" s="544"/>
      <c r="J51" s="544"/>
      <c r="K51" s="544"/>
      <c r="L51" s="544"/>
      <c r="M51" s="544"/>
      <c r="N51" s="544"/>
    </row>
    <row r="52" spans="1:14" s="543" customFormat="1" x14ac:dyDescent="0.3">
      <c r="A52" s="544"/>
      <c r="F52" s="544"/>
      <c r="G52" s="544"/>
      <c r="H52" s="544"/>
      <c r="I52" s="544"/>
      <c r="J52" s="544"/>
      <c r="K52" s="544"/>
      <c r="L52" s="544"/>
      <c r="M52" s="544"/>
      <c r="N52" s="544"/>
    </row>
    <row r="53" spans="1:14" s="543" customFormat="1" x14ac:dyDescent="0.3">
      <c r="A53" s="544"/>
      <c r="F53" s="544"/>
      <c r="G53" s="544"/>
      <c r="H53" s="544"/>
      <c r="I53" s="544"/>
      <c r="J53" s="544"/>
      <c r="K53" s="544"/>
      <c r="L53" s="544"/>
      <c r="M53" s="544"/>
      <c r="N53" s="544"/>
    </row>
  </sheetData>
  <mergeCells count="3">
    <mergeCell ref="B45:E45"/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68" fitToHeight="2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E949-B66C-47CA-B837-46DD23408C15}">
  <sheetPr>
    <tabColor rgb="FF00B050"/>
    <pageSetUpPr fitToPage="1"/>
  </sheetPr>
  <dimension ref="A1:M27"/>
  <sheetViews>
    <sheetView showGridLines="0" workbookViewId="0">
      <selection activeCell="B3" sqref="B3:E4"/>
    </sheetView>
  </sheetViews>
  <sheetFormatPr baseColWidth="10" defaultRowHeight="17.399999999999999" x14ac:dyDescent="0.3"/>
  <cols>
    <col min="1" max="1" width="57.109375" style="880" customWidth="1"/>
    <col min="2" max="2" width="86.109375" style="276" customWidth="1"/>
    <col min="3" max="3" width="8.44140625" style="276" customWidth="1"/>
    <col min="4" max="4" width="31" style="276" customWidth="1"/>
    <col min="5" max="5" width="8.77734375" style="276" customWidth="1"/>
    <col min="6" max="6" width="10.5546875" style="544" customWidth="1"/>
    <col min="7" max="7" width="9.109375" style="544" customWidth="1"/>
    <col min="8" max="8" width="7" style="544" customWidth="1"/>
    <col min="9" max="9" width="8.33203125" style="544" customWidth="1"/>
    <col min="10" max="10" width="9" style="544" customWidth="1"/>
    <col min="11" max="13" width="4.6640625" style="544" customWidth="1"/>
    <col min="14" max="14" width="7.109375" style="276" customWidth="1"/>
    <col min="15" max="15" width="8.5546875" style="276" customWidth="1"/>
    <col min="16" max="19" width="4.6640625" style="276" customWidth="1"/>
    <col min="20" max="21" width="11.5546875" style="276"/>
    <col min="22" max="22" width="7.21875" style="276" customWidth="1"/>
    <col min="23" max="23" width="7.33203125" style="276" customWidth="1"/>
    <col min="24" max="24" width="6.6640625" style="276" customWidth="1"/>
    <col min="25" max="25" width="8.109375" style="276" customWidth="1"/>
    <col min="26" max="26" width="9.21875" style="276" customWidth="1"/>
    <col min="27" max="27" width="11.5546875" style="276"/>
    <col min="28" max="28" width="4.44140625" style="276" customWidth="1"/>
    <col min="29" max="29" width="4.88671875" style="276" customWidth="1"/>
    <col min="30" max="30" width="3.6640625" style="276" customWidth="1"/>
    <col min="31" max="31" width="4.33203125" style="276" customWidth="1"/>
    <col min="32" max="16384" width="11.5546875" style="276"/>
  </cols>
  <sheetData>
    <row r="1" spans="2:5" ht="19.95" customHeight="1" thickBot="1" x14ac:dyDescent="0.35">
      <c r="B1" s="2110" t="s">
        <v>575</v>
      </c>
      <c r="C1" s="2149"/>
      <c r="D1" s="2149"/>
      <c r="E1" s="2150"/>
    </row>
    <row r="2" spans="2:5" ht="18" thickBot="1" x14ac:dyDescent="0.35"/>
    <row r="3" spans="2:5" ht="18" thickTop="1" x14ac:dyDescent="0.3">
      <c r="B3" s="1297" t="s">
        <v>653</v>
      </c>
      <c r="C3" s="1298"/>
      <c r="D3" s="1298"/>
      <c r="E3" s="1299"/>
    </row>
    <row r="4" spans="2:5" ht="18" thickBot="1" x14ac:dyDescent="0.35">
      <c r="B4" s="2515"/>
      <c r="C4" s="2516"/>
      <c r="D4" s="2516"/>
      <c r="E4" s="2517"/>
    </row>
    <row r="5" spans="2:5" ht="27" customHeight="1" thickTop="1" x14ac:dyDescent="0.3">
      <c r="B5" s="690" t="s">
        <v>742</v>
      </c>
      <c r="C5" s="92">
        <v>1703</v>
      </c>
      <c r="D5" s="488"/>
      <c r="E5" s="691" t="s">
        <v>11</v>
      </c>
    </row>
    <row r="6" spans="2:5" ht="27" customHeight="1" x14ac:dyDescent="0.3">
      <c r="B6" s="675" t="s">
        <v>647</v>
      </c>
      <c r="C6" s="77">
        <v>1719</v>
      </c>
      <c r="D6" s="484"/>
      <c r="E6" s="657" t="s">
        <v>534</v>
      </c>
    </row>
    <row r="7" spans="2:5" ht="27" customHeight="1" x14ac:dyDescent="0.3">
      <c r="B7" s="676" t="s">
        <v>482</v>
      </c>
      <c r="C7" s="77">
        <v>1492</v>
      </c>
      <c r="D7" s="484"/>
      <c r="E7" s="659" t="s">
        <v>11</v>
      </c>
    </row>
    <row r="8" spans="2:5" ht="27" customHeight="1" thickBot="1" x14ac:dyDescent="0.35">
      <c r="B8" s="681" t="s">
        <v>483</v>
      </c>
      <c r="C8" s="164">
        <v>1704</v>
      </c>
      <c r="D8" s="682"/>
      <c r="E8" s="683" t="s">
        <v>11</v>
      </c>
    </row>
    <row r="9" spans="2:5" ht="27" customHeight="1" thickTop="1" thickBot="1" x14ac:dyDescent="0.35">
      <c r="B9" s="686" t="s">
        <v>379</v>
      </c>
      <c r="C9" s="687">
        <v>1720</v>
      </c>
      <c r="D9" s="688"/>
      <c r="E9" s="689" t="s">
        <v>28</v>
      </c>
    </row>
    <row r="10" spans="2:5" ht="27" customHeight="1" thickTop="1" x14ac:dyDescent="0.3">
      <c r="B10" s="684" t="s">
        <v>484</v>
      </c>
      <c r="C10" s="92">
        <v>1493</v>
      </c>
      <c r="D10" s="488"/>
      <c r="E10" s="685" t="s">
        <v>534</v>
      </c>
    </row>
    <row r="11" spans="2:5" ht="27" customHeight="1" x14ac:dyDescent="0.3">
      <c r="B11" s="676" t="s">
        <v>485</v>
      </c>
      <c r="C11" s="77">
        <v>1494</v>
      </c>
      <c r="D11" s="484"/>
      <c r="E11" s="657" t="s">
        <v>534</v>
      </c>
    </row>
    <row r="12" spans="2:5" ht="27" customHeight="1" x14ac:dyDescent="0.3">
      <c r="B12" s="676" t="s">
        <v>382</v>
      </c>
      <c r="C12" s="77">
        <v>1725</v>
      </c>
      <c r="D12" s="484"/>
      <c r="E12" s="657" t="s">
        <v>534</v>
      </c>
    </row>
    <row r="13" spans="2:5" ht="27" customHeight="1" thickBot="1" x14ac:dyDescent="0.35">
      <c r="B13" s="692" t="s">
        <v>486</v>
      </c>
      <c r="C13" s="88">
        <v>1727</v>
      </c>
      <c r="D13" s="493"/>
      <c r="E13" s="679" t="s">
        <v>534</v>
      </c>
    </row>
    <row r="14" spans="2:5" ht="27" customHeight="1" thickTop="1" thickBot="1" x14ac:dyDescent="0.35">
      <c r="B14" s="693" t="s">
        <v>566</v>
      </c>
      <c r="C14" s="687">
        <v>1500</v>
      </c>
      <c r="D14" s="688"/>
      <c r="E14" s="689" t="s">
        <v>28</v>
      </c>
    </row>
    <row r="15" spans="2:5" s="880" customFormat="1" ht="16.8" thickTop="1" x14ac:dyDescent="0.3"/>
    <row r="16" spans="2:5" s="880" customFormat="1" ht="16.2" x14ac:dyDescent="0.3"/>
    <row r="17" s="880" customFormat="1" ht="16.2" x14ac:dyDescent="0.3"/>
    <row r="18" s="880" customFormat="1" ht="16.2" x14ac:dyDescent="0.3"/>
    <row r="19" s="880" customFormat="1" ht="16.2" x14ac:dyDescent="0.3"/>
    <row r="20" s="880" customFormat="1" ht="16.2" x14ac:dyDescent="0.3"/>
    <row r="21" s="880" customFormat="1" ht="16.2" x14ac:dyDescent="0.3"/>
    <row r="22" s="880" customFormat="1" ht="16.2" x14ac:dyDescent="0.3"/>
    <row r="23" s="880" customFormat="1" ht="16.2" x14ac:dyDescent="0.3"/>
    <row r="24" s="880" customFormat="1" ht="16.2" x14ac:dyDescent="0.3"/>
    <row r="25" s="880" customFormat="1" ht="16.2" x14ac:dyDescent="0.3"/>
    <row r="26" s="880" customFormat="1" ht="16.2" x14ac:dyDescent="0.3"/>
    <row r="27" s="880" customFormat="1" ht="16.2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6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9453-A8D8-42C4-8279-06D8CD468990}">
  <sheetPr>
    <tabColor rgb="FF00B050"/>
    <pageSetUpPr fitToPage="1"/>
  </sheetPr>
  <dimension ref="A1:O44"/>
  <sheetViews>
    <sheetView showGridLines="0" workbookViewId="0">
      <selection activeCell="B3" sqref="B3:E4"/>
    </sheetView>
  </sheetViews>
  <sheetFormatPr baseColWidth="10" defaultRowHeight="17.399999999999999" x14ac:dyDescent="0.3"/>
  <cols>
    <col min="1" max="1" width="46.88671875" style="544" customWidth="1"/>
    <col min="2" max="2" width="92.5546875" style="276" customWidth="1"/>
    <col min="3" max="3" width="8.44140625" style="276" customWidth="1"/>
    <col min="4" max="4" width="30.77734375" style="276" customWidth="1"/>
    <col min="5" max="5" width="7.21875" style="276" customWidth="1"/>
    <col min="6" max="6" width="10.5546875" style="544" customWidth="1"/>
    <col min="7" max="7" width="9.109375" style="544" customWidth="1"/>
    <col min="8" max="8" width="7" style="544" customWidth="1"/>
    <col min="9" max="9" width="8.33203125" style="544" customWidth="1"/>
    <col min="10" max="10" width="9" style="544" customWidth="1"/>
    <col min="11" max="13" width="4.6640625" style="544" customWidth="1"/>
    <col min="14" max="14" width="7.109375" style="544" customWidth="1"/>
    <col min="15" max="15" width="8.5546875" style="544" customWidth="1"/>
    <col min="16" max="19" width="4.6640625" style="276" customWidth="1"/>
    <col min="20" max="21" width="11.5546875" style="276"/>
    <col min="22" max="22" width="7.21875" style="276" customWidth="1"/>
    <col min="23" max="23" width="7.33203125" style="276" customWidth="1"/>
    <col min="24" max="24" width="6.6640625" style="276" customWidth="1"/>
    <col min="25" max="25" width="8.109375" style="276" customWidth="1"/>
    <col min="26" max="26" width="9.21875" style="276" customWidth="1"/>
    <col min="27" max="27" width="11.5546875" style="276"/>
    <col min="28" max="28" width="4.44140625" style="276" customWidth="1"/>
    <col min="29" max="29" width="4.88671875" style="276" customWidth="1"/>
    <col min="30" max="30" width="3.6640625" style="276" customWidth="1"/>
    <col min="31" max="31" width="4.33203125" style="276" customWidth="1"/>
    <col min="32" max="16384" width="11.5546875" style="276"/>
  </cols>
  <sheetData>
    <row r="1" spans="2:5" ht="19.95" customHeight="1" thickBot="1" x14ac:dyDescent="0.35">
      <c r="B1" s="2110" t="s">
        <v>575</v>
      </c>
      <c r="C1" s="2111"/>
      <c r="D1" s="2111"/>
      <c r="E1" s="2112"/>
    </row>
    <row r="2" spans="2:5" ht="18" thickBot="1" x14ac:dyDescent="0.35"/>
    <row r="3" spans="2:5" ht="18" thickTop="1" x14ac:dyDescent="0.3">
      <c r="B3" s="2518" t="s">
        <v>488</v>
      </c>
      <c r="C3" s="1298"/>
      <c r="D3" s="1298"/>
      <c r="E3" s="1299"/>
    </row>
    <row r="4" spans="2:5" ht="28.8" customHeight="1" thickBot="1" x14ac:dyDescent="0.35">
      <c r="B4" s="2515"/>
      <c r="C4" s="2516"/>
      <c r="D4" s="2516"/>
      <c r="E4" s="2517"/>
    </row>
    <row r="5" spans="2:5" ht="27" customHeight="1" thickTop="1" x14ac:dyDescent="0.3">
      <c r="B5" s="652" t="s">
        <v>668</v>
      </c>
      <c r="C5" s="653">
        <v>1445</v>
      </c>
      <c r="D5" s="654"/>
      <c r="E5" s="655" t="s">
        <v>11</v>
      </c>
    </row>
    <row r="6" spans="2:5" ht="27" customHeight="1" x14ac:dyDescent="0.3">
      <c r="B6" s="656" t="s">
        <v>669</v>
      </c>
      <c r="C6" s="77">
        <v>1446</v>
      </c>
      <c r="D6" s="500"/>
      <c r="E6" s="657" t="s">
        <v>534</v>
      </c>
    </row>
    <row r="7" spans="2:5" ht="27" customHeight="1" x14ac:dyDescent="0.3">
      <c r="B7" s="658" t="s">
        <v>646</v>
      </c>
      <c r="C7" s="77">
        <v>1374</v>
      </c>
      <c r="D7" s="500"/>
      <c r="E7" s="659" t="s">
        <v>11</v>
      </c>
    </row>
    <row r="8" spans="2:5" ht="27" customHeight="1" x14ac:dyDescent="0.3">
      <c r="B8" s="656" t="s">
        <v>492</v>
      </c>
      <c r="C8" s="77">
        <v>1375</v>
      </c>
      <c r="D8" s="500"/>
      <c r="E8" s="659" t="s">
        <v>11</v>
      </c>
    </row>
    <row r="9" spans="2:5" ht="27" customHeight="1" x14ac:dyDescent="0.3">
      <c r="B9" s="658" t="s">
        <v>493</v>
      </c>
      <c r="C9" s="77">
        <v>1376</v>
      </c>
      <c r="D9" s="500"/>
      <c r="E9" s="657" t="s">
        <v>534</v>
      </c>
    </row>
    <row r="10" spans="2:5" ht="27" customHeight="1" x14ac:dyDescent="0.3">
      <c r="B10" s="658" t="s">
        <v>494</v>
      </c>
      <c r="C10" s="77">
        <v>1705</v>
      </c>
      <c r="D10" s="500"/>
      <c r="E10" s="659" t="s">
        <v>11</v>
      </c>
    </row>
    <row r="11" spans="2:5" ht="27" customHeight="1" x14ac:dyDescent="0.3">
      <c r="B11" s="658" t="s">
        <v>373</v>
      </c>
      <c r="C11" s="77">
        <v>1706</v>
      </c>
      <c r="D11" s="500"/>
      <c r="E11" s="657" t="s">
        <v>534</v>
      </c>
    </row>
    <row r="12" spans="2:5" ht="27" customHeight="1" x14ac:dyDescent="0.3">
      <c r="B12" s="656" t="s">
        <v>473</v>
      </c>
      <c r="C12" s="77">
        <v>1707</v>
      </c>
      <c r="D12" s="500"/>
      <c r="E12" s="659" t="s">
        <v>11</v>
      </c>
    </row>
    <row r="13" spans="2:5" ht="27" customHeight="1" x14ac:dyDescent="0.3">
      <c r="B13" s="660" t="s">
        <v>392</v>
      </c>
      <c r="C13" s="77">
        <v>1377</v>
      </c>
      <c r="D13" s="500"/>
      <c r="E13" s="659" t="s">
        <v>11</v>
      </c>
    </row>
    <row r="14" spans="2:5" ht="27" customHeight="1" x14ac:dyDescent="0.3">
      <c r="B14" s="658" t="s">
        <v>393</v>
      </c>
      <c r="C14" s="77">
        <v>1378</v>
      </c>
      <c r="D14" s="500"/>
      <c r="E14" s="657" t="s">
        <v>534</v>
      </c>
    </row>
    <row r="15" spans="2:5" ht="27" customHeight="1" x14ac:dyDescent="0.3">
      <c r="B15" s="658" t="s">
        <v>394</v>
      </c>
      <c r="C15" s="77">
        <v>1726</v>
      </c>
      <c r="D15" s="500"/>
      <c r="E15" s="659" t="s">
        <v>11</v>
      </c>
    </row>
    <row r="16" spans="2:5" ht="27" customHeight="1" x14ac:dyDescent="0.3">
      <c r="B16" s="660" t="s">
        <v>395</v>
      </c>
      <c r="C16" s="77">
        <v>1591</v>
      </c>
      <c r="D16" s="500"/>
      <c r="E16" s="657" t="s">
        <v>534</v>
      </c>
    </row>
    <row r="17" spans="2:5" ht="27" customHeight="1" x14ac:dyDescent="0.3">
      <c r="B17" s="660" t="s">
        <v>567</v>
      </c>
      <c r="C17" s="77">
        <v>1479</v>
      </c>
      <c r="D17" s="500"/>
      <c r="E17" s="657" t="s">
        <v>534</v>
      </c>
    </row>
    <row r="18" spans="2:5" ht="27" customHeight="1" x14ac:dyDescent="0.3">
      <c r="B18" s="660" t="s">
        <v>743</v>
      </c>
      <c r="C18" s="77">
        <v>1708</v>
      </c>
      <c r="D18" s="500"/>
      <c r="E18" s="657" t="s">
        <v>534</v>
      </c>
    </row>
    <row r="19" spans="2:5" ht="27" customHeight="1" x14ac:dyDescent="0.3">
      <c r="B19" s="660" t="s">
        <v>450</v>
      </c>
      <c r="C19" s="77">
        <v>1709</v>
      </c>
      <c r="D19" s="500"/>
      <c r="E19" s="657" t="s">
        <v>534</v>
      </c>
    </row>
    <row r="20" spans="2:5" ht="27" customHeight="1" x14ac:dyDescent="0.3">
      <c r="B20" s="658" t="s">
        <v>398</v>
      </c>
      <c r="C20" s="77">
        <v>1379</v>
      </c>
      <c r="D20" s="500"/>
      <c r="E20" s="657" t="s">
        <v>534</v>
      </c>
    </row>
    <row r="21" spans="2:5" ht="27" customHeight="1" x14ac:dyDescent="0.3">
      <c r="B21" s="656" t="s">
        <v>399</v>
      </c>
      <c r="C21" s="77">
        <v>1710</v>
      </c>
      <c r="D21" s="500"/>
      <c r="E21" s="659" t="s">
        <v>11</v>
      </c>
    </row>
    <row r="22" spans="2:5" ht="27" customHeight="1" x14ac:dyDescent="0.3">
      <c r="B22" s="658" t="s">
        <v>498</v>
      </c>
      <c r="C22" s="77">
        <v>1711</v>
      </c>
      <c r="D22" s="500"/>
      <c r="E22" s="659" t="s">
        <v>11</v>
      </c>
    </row>
    <row r="23" spans="2:5" ht="27" customHeight="1" x14ac:dyDescent="0.3">
      <c r="B23" s="656" t="s">
        <v>401</v>
      </c>
      <c r="C23" s="77">
        <v>1380</v>
      </c>
      <c r="D23" s="500"/>
      <c r="E23" s="659" t="s">
        <v>11</v>
      </c>
    </row>
    <row r="24" spans="2:5" ht="27" customHeight="1" thickBot="1" x14ac:dyDescent="0.35">
      <c r="B24" s="661" t="s">
        <v>402</v>
      </c>
      <c r="C24" s="662">
        <v>1381</v>
      </c>
      <c r="D24" s="663"/>
      <c r="E24" s="664" t="s">
        <v>534</v>
      </c>
    </row>
    <row r="25" spans="2:5" ht="27" customHeight="1" thickTop="1" thickBot="1" x14ac:dyDescent="0.35">
      <c r="B25" s="665" t="s">
        <v>670</v>
      </c>
      <c r="C25" s="666">
        <v>1545</v>
      </c>
      <c r="D25" s="667"/>
      <c r="E25" s="668" t="s">
        <v>28</v>
      </c>
    </row>
    <row r="26" spans="2:5" ht="27" customHeight="1" thickBot="1" x14ac:dyDescent="0.35">
      <c r="B26" s="669" t="s">
        <v>671</v>
      </c>
      <c r="C26" s="670">
        <v>1546</v>
      </c>
      <c r="D26" s="671"/>
      <c r="E26" s="672" t="s">
        <v>28</v>
      </c>
    </row>
    <row r="27" spans="2:5" s="543" customFormat="1" ht="18" thickTop="1" x14ac:dyDescent="0.3"/>
    <row r="28" spans="2:5" s="543" customFormat="1" x14ac:dyDescent="0.3"/>
    <row r="29" spans="2:5" s="543" customFormat="1" x14ac:dyDescent="0.3"/>
    <row r="30" spans="2:5" s="543" customFormat="1" x14ac:dyDescent="0.3"/>
    <row r="31" spans="2:5" s="543" customFormat="1" x14ac:dyDescent="0.3"/>
    <row r="32" spans="2:5" s="543" customFormat="1" x14ac:dyDescent="0.3"/>
    <row r="33" s="543" customFormat="1" x14ac:dyDescent="0.3"/>
    <row r="34" s="543" customFormat="1" x14ac:dyDescent="0.3"/>
    <row r="35" s="543" customFormat="1" x14ac:dyDescent="0.3"/>
    <row r="36" s="543" customFormat="1" x14ac:dyDescent="0.3"/>
    <row r="37" s="543" customFormat="1" x14ac:dyDescent="0.3"/>
    <row r="38" s="543" customFormat="1" x14ac:dyDescent="0.3"/>
    <row r="39" s="543" customFormat="1" x14ac:dyDescent="0.3"/>
    <row r="40" s="543" customFormat="1" x14ac:dyDescent="0.3"/>
    <row r="41" s="543" customFormat="1" x14ac:dyDescent="0.3"/>
    <row r="42" s="543" customFormat="1" x14ac:dyDescent="0.3"/>
    <row r="43" s="543" customFormat="1" x14ac:dyDescent="0.3"/>
    <row r="44" s="543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72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6EB1-0781-4173-9FB6-25F6F54C135B}">
  <sheetPr>
    <tabColor rgb="FF00B050"/>
    <pageSetUpPr fitToPage="1"/>
  </sheetPr>
  <dimension ref="A1:AC30"/>
  <sheetViews>
    <sheetView showGridLines="0" zoomScale="80" zoomScaleNormal="80" workbookViewId="0">
      <selection activeCell="B3" sqref="B3:B5"/>
    </sheetView>
  </sheetViews>
  <sheetFormatPr baseColWidth="10" defaultRowHeight="19.8" x14ac:dyDescent="0.3"/>
  <cols>
    <col min="1" max="1" width="1.88671875" style="880" customWidth="1"/>
    <col min="2" max="2" width="72.33203125" style="276" customWidth="1"/>
    <col min="3" max="3" width="11.5546875" style="439"/>
    <col min="4" max="4" width="8.5546875" style="276" customWidth="1"/>
    <col min="5" max="5" width="30.77734375" style="276" customWidth="1"/>
    <col min="6" max="6" width="8" style="276" customWidth="1"/>
    <col min="7" max="7" width="30.77734375" style="276" customWidth="1"/>
    <col min="8" max="8" width="9.21875" style="276" customWidth="1"/>
    <col min="9" max="9" width="30.77734375" style="276" customWidth="1"/>
    <col min="10" max="10" width="8.109375" style="276" customWidth="1"/>
    <col min="11" max="11" width="10.77734375" style="276" customWidth="1"/>
    <col min="12" max="12" width="8.33203125" style="276" customWidth="1"/>
    <col min="13" max="13" width="10.77734375" style="276" customWidth="1"/>
    <col min="14" max="14" width="8.5546875" style="276" customWidth="1"/>
    <col min="15" max="15" width="10.77734375" style="276" customWidth="1"/>
    <col min="16" max="16" width="11.5546875" style="276"/>
    <col min="17" max="17" width="30.77734375" style="276" customWidth="1"/>
    <col min="18" max="18" width="11.5546875" style="439"/>
    <col min="19" max="19" width="4.44140625" style="880" customWidth="1"/>
    <col min="20" max="20" width="4.88671875" style="880" customWidth="1"/>
    <col min="21" max="21" width="3.6640625" style="880" customWidth="1"/>
    <col min="22" max="22" width="4.33203125" style="880" customWidth="1"/>
    <col min="23" max="29" width="11.5546875" style="880"/>
    <col min="30" max="16384" width="11.5546875" style="276"/>
  </cols>
  <sheetData>
    <row r="1" spans="2:18" ht="25.8" customHeight="1" thickBot="1" x14ac:dyDescent="0.35">
      <c r="B1" s="2110" t="s">
        <v>575</v>
      </c>
      <c r="C1" s="2111"/>
      <c r="D1" s="2111"/>
      <c r="E1" s="2111"/>
      <c r="F1" s="2111"/>
      <c r="G1" s="2111"/>
      <c r="H1" s="2111"/>
      <c r="I1" s="2111"/>
      <c r="J1" s="2111"/>
      <c r="K1" s="2111"/>
      <c r="L1" s="2111"/>
      <c r="M1" s="2111"/>
      <c r="N1" s="2111"/>
      <c r="O1" s="2111"/>
      <c r="P1" s="2111"/>
      <c r="Q1" s="2111"/>
      <c r="R1" s="2112"/>
    </row>
    <row r="2" spans="2:18" ht="20.399999999999999" thickBot="1" x14ac:dyDescent="0.35"/>
    <row r="3" spans="2:18" ht="25.8" thickTop="1" thickBot="1" x14ac:dyDescent="0.35">
      <c r="B3" s="2173" t="s">
        <v>654</v>
      </c>
      <c r="C3" s="709"/>
      <c r="D3" s="2177" t="s">
        <v>405</v>
      </c>
      <c r="E3" s="2177"/>
      <c r="F3" s="2519" t="s">
        <v>407</v>
      </c>
      <c r="G3" s="2520"/>
      <c r="H3" s="2520"/>
      <c r="I3" s="2520"/>
      <c r="J3" s="2520"/>
      <c r="K3" s="2520"/>
      <c r="L3" s="2520"/>
      <c r="M3" s="2520"/>
      <c r="N3" s="2520"/>
      <c r="O3" s="2520"/>
      <c r="P3" s="2521" t="s">
        <v>408</v>
      </c>
      <c r="Q3" s="2522"/>
      <c r="R3" s="895"/>
    </row>
    <row r="4" spans="2:18" ht="24.6" customHeight="1" thickBot="1" x14ac:dyDescent="0.35">
      <c r="B4" s="2174"/>
      <c r="C4" s="329"/>
      <c r="D4" s="2179"/>
      <c r="E4" s="2179"/>
      <c r="F4" s="1886" t="s">
        <v>409</v>
      </c>
      <c r="G4" s="1887"/>
      <c r="H4" s="1887"/>
      <c r="I4" s="1887"/>
      <c r="J4" s="1887"/>
      <c r="K4" s="1887"/>
      <c r="L4" s="1889" t="s">
        <v>410</v>
      </c>
      <c r="M4" s="1890"/>
      <c r="N4" s="1889" t="s">
        <v>411</v>
      </c>
      <c r="O4" s="1890"/>
      <c r="P4" s="2523"/>
      <c r="Q4" s="2524"/>
      <c r="R4" s="896"/>
    </row>
    <row r="5" spans="2:18" ht="27" customHeight="1" thickBot="1" x14ac:dyDescent="0.35">
      <c r="B5" s="2174"/>
      <c r="C5" s="330"/>
      <c r="D5" s="2179"/>
      <c r="E5" s="2179"/>
      <c r="F5" s="2441" t="s">
        <v>412</v>
      </c>
      <c r="G5" s="2442"/>
      <c r="H5" s="1857" t="s">
        <v>413</v>
      </c>
      <c r="I5" s="1858"/>
      <c r="J5" s="1857" t="s">
        <v>414</v>
      </c>
      <c r="K5" s="1858"/>
      <c r="L5" s="2439"/>
      <c r="M5" s="2440"/>
      <c r="N5" s="1892"/>
      <c r="O5" s="1893"/>
      <c r="P5" s="2525"/>
      <c r="Q5" s="2526"/>
      <c r="R5" s="897"/>
    </row>
    <row r="6" spans="2:18" ht="27" customHeight="1" x14ac:dyDescent="0.3">
      <c r="B6" s="846" t="s">
        <v>659</v>
      </c>
      <c r="C6" s="571" t="s">
        <v>11</v>
      </c>
      <c r="D6" s="584">
        <v>1451</v>
      </c>
      <c r="E6" s="585"/>
      <c r="F6" s="586">
        <v>1452</v>
      </c>
      <c r="G6" s="587"/>
      <c r="H6" s="586">
        <v>1752</v>
      </c>
      <c r="I6" s="587"/>
      <c r="J6" s="552">
        <v>1753</v>
      </c>
      <c r="K6" s="585"/>
      <c r="L6" s="586">
        <v>1453</v>
      </c>
      <c r="M6" s="587"/>
      <c r="N6" s="588">
        <v>1454</v>
      </c>
      <c r="O6" s="587"/>
      <c r="P6" s="898">
        <v>1382</v>
      </c>
      <c r="Q6" s="899"/>
      <c r="R6" s="900" t="s">
        <v>11</v>
      </c>
    </row>
    <row r="7" spans="2:18" ht="27" customHeight="1" x14ac:dyDescent="0.3">
      <c r="B7" s="847" t="s">
        <v>660</v>
      </c>
      <c r="C7" s="589" t="s">
        <v>534</v>
      </c>
      <c r="D7" s="590"/>
      <c r="E7" s="591"/>
      <c r="F7" s="162">
        <v>1589</v>
      </c>
      <c r="G7" s="499"/>
      <c r="H7" s="592"/>
      <c r="I7" s="593"/>
      <c r="J7" s="162">
        <v>1754</v>
      </c>
      <c r="K7" s="497"/>
      <c r="L7" s="162">
        <v>1455</v>
      </c>
      <c r="M7" s="499"/>
      <c r="N7" s="162">
        <v>1456</v>
      </c>
      <c r="O7" s="499"/>
      <c r="P7" s="901"/>
      <c r="Q7" s="902"/>
      <c r="R7" s="903" t="s">
        <v>534</v>
      </c>
    </row>
    <row r="8" spans="2:18" ht="27" customHeight="1" x14ac:dyDescent="0.3">
      <c r="B8" s="660" t="s">
        <v>658</v>
      </c>
      <c r="C8" s="444" t="s">
        <v>534</v>
      </c>
      <c r="D8" s="313">
        <v>1457</v>
      </c>
      <c r="E8" s="496"/>
      <c r="F8" s="316"/>
      <c r="G8" s="498"/>
      <c r="H8" s="77">
        <v>1458</v>
      </c>
      <c r="I8" s="450"/>
      <c r="J8" s="318"/>
      <c r="K8" s="495"/>
      <c r="L8" s="316"/>
      <c r="M8" s="483"/>
      <c r="N8" s="316"/>
      <c r="O8" s="483"/>
      <c r="P8" s="132">
        <v>1383</v>
      </c>
      <c r="Q8" s="450"/>
      <c r="R8" s="718" t="s">
        <v>534</v>
      </c>
    </row>
    <row r="9" spans="2:18" ht="27" customHeight="1" x14ac:dyDescent="0.3">
      <c r="B9" s="660" t="s">
        <v>396</v>
      </c>
      <c r="C9" s="443" t="s">
        <v>11</v>
      </c>
      <c r="D9" s="313">
        <v>1392</v>
      </c>
      <c r="E9" s="496"/>
      <c r="F9" s="77">
        <v>1393</v>
      </c>
      <c r="G9" s="450"/>
      <c r="H9" s="77">
        <v>1755</v>
      </c>
      <c r="I9" s="500"/>
      <c r="J9" s="77">
        <v>1756</v>
      </c>
      <c r="K9" s="496"/>
      <c r="L9" s="77">
        <v>1394</v>
      </c>
      <c r="M9" s="450"/>
      <c r="N9" s="77">
        <v>1395</v>
      </c>
      <c r="O9" s="450"/>
      <c r="P9" s="132">
        <v>1384</v>
      </c>
      <c r="Q9" s="450"/>
      <c r="R9" s="717" t="s">
        <v>11</v>
      </c>
    </row>
    <row r="10" spans="2:18" ht="27" customHeight="1" x14ac:dyDescent="0.3">
      <c r="B10" s="660" t="s">
        <v>397</v>
      </c>
      <c r="C10" s="444" t="s">
        <v>534</v>
      </c>
      <c r="D10" s="313">
        <v>1396</v>
      </c>
      <c r="E10" s="496"/>
      <c r="F10" s="77">
        <v>1397</v>
      </c>
      <c r="G10" s="450"/>
      <c r="H10" s="77">
        <v>1757</v>
      </c>
      <c r="I10" s="500"/>
      <c r="J10" s="77">
        <v>1758</v>
      </c>
      <c r="K10" s="496"/>
      <c r="L10" s="77">
        <v>1398</v>
      </c>
      <c r="M10" s="450"/>
      <c r="N10" s="77">
        <v>1399</v>
      </c>
      <c r="O10" s="450"/>
      <c r="P10" s="132">
        <v>1385</v>
      </c>
      <c r="Q10" s="450"/>
      <c r="R10" s="718" t="s">
        <v>534</v>
      </c>
    </row>
    <row r="11" spans="2:18" ht="27" customHeight="1" x14ac:dyDescent="0.3">
      <c r="B11" s="660" t="s">
        <v>562</v>
      </c>
      <c r="C11" s="444" t="s">
        <v>534</v>
      </c>
      <c r="D11" s="313">
        <v>1459</v>
      </c>
      <c r="E11" s="496"/>
      <c r="F11" s="77">
        <v>1460</v>
      </c>
      <c r="G11" s="450"/>
      <c r="H11" s="77">
        <v>1759</v>
      </c>
      <c r="I11" s="500"/>
      <c r="J11" s="77">
        <v>1760</v>
      </c>
      <c r="K11" s="496"/>
      <c r="L11" s="77">
        <v>1461</v>
      </c>
      <c r="M11" s="450"/>
      <c r="N11" s="77">
        <v>1462</v>
      </c>
      <c r="O11" s="450"/>
      <c r="P11" s="132">
        <v>1386</v>
      </c>
      <c r="Q11" s="450"/>
      <c r="R11" s="718" t="s">
        <v>534</v>
      </c>
    </row>
    <row r="12" spans="2:18" ht="27" customHeight="1" x14ac:dyDescent="0.3">
      <c r="B12" s="660" t="s">
        <v>419</v>
      </c>
      <c r="C12" s="443" t="s">
        <v>11</v>
      </c>
      <c r="D12" s="313">
        <v>1463</v>
      </c>
      <c r="E12" s="496"/>
      <c r="F12" s="77">
        <v>1464</v>
      </c>
      <c r="G12" s="450"/>
      <c r="H12" s="77">
        <v>1761</v>
      </c>
      <c r="I12" s="500"/>
      <c r="J12" s="77">
        <v>1762</v>
      </c>
      <c r="K12" s="496"/>
      <c r="L12" s="77">
        <v>1465</v>
      </c>
      <c r="M12" s="450"/>
      <c r="N12" s="77">
        <v>1466</v>
      </c>
      <c r="O12" s="450"/>
      <c r="P12" s="125"/>
      <c r="Q12" s="483"/>
      <c r="R12" s="717" t="s">
        <v>11</v>
      </c>
    </row>
    <row r="13" spans="2:18" ht="27" customHeight="1" x14ac:dyDescent="0.3">
      <c r="B13" s="848" t="s">
        <v>420</v>
      </c>
      <c r="C13" s="443" t="s">
        <v>11</v>
      </c>
      <c r="D13" s="313">
        <v>1467</v>
      </c>
      <c r="E13" s="496"/>
      <c r="F13" s="77">
        <v>1468</v>
      </c>
      <c r="G13" s="450"/>
      <c r="H13" s="77">
        <v>1763</v>
      </c>
      <c r="I13" s="500"/>
      <c r="J13" s="77">
        <v>1764</v>
      </c>
      <c r="K13" s="496"/>
      <c r="L13" s="77">
        <v>1469</v>
      </c>
      <c r="M13" s="450"/>
      <c r="N13" s="77">
        <v>1470</v>
      </c>
      <c r="O13" s="450"/>
      <c r="P13" s="132">
        <v>1387</v>
      </c>
      <c r="Q13" s="450"/>
      <c r="R13" s="717" t="s">
        <v>11</v>
      </c>
    </row>
    <row r="14" spans="2:18" ht="27" customHeight="1" x14ac:dyDescent="0.3">
      <c r="B14" s="848" t="s">
        <v>421</v>
      </c>
      <c r="C14" s="444" t="s">
        <v>534</v>
      </c>
      <c r="D14" s="313">
        <v>1471</v>
      </c>
      <c r="E14" s="496"/>
      <c r="F14" s="77">
        <v>1472</v>
      </c>
      <c r="G14" s="450"/>
      <c r="H14" s="77">
        <v>1765</v>
      </c>
      <c r="I14" s="500"/>
      <c r="J14" s="77">
        <v>1766</v>
      </c>
      <c r="K14" s="496"/>
      <c r="L14" s="77">
        <v>1473</v>
      </c>
      <c r="M14" s="450"/>
      <c r="N14" s="77">
        <v>1474</v>
      </c>
      <c r="O14" s="450"/>
      <c r="P14" s="132">
        <v>1388</v>
      </c>
      <c r="Q14" s="450"/>
      <c r="R14" s="718" t="s">
        <v>534</v>
      </c>
    </row>
    <row r="15" spans="2:18" ht="27" customHeight="1" x14ac:dyDescent="0.3">
      <c r="B15" s="660" t="s">
        <v>568</v>
      </c>
      <c r="C15" s="444" t="s">
        <v>534</v>
      </c>
      <c r="D15" s="313">
        <v>1475</v>
      </c>
      <c r="E15" s="496"/>
      <c r="F15" s="77">
        <v>1476</v>
      </c>
      <c r="G15" s="450"/>
      <c r="H15" s="77">
        <v>1767</v>
      </c>
      <c r="I15" s="500"/>
      <c r="J15" s="77">
        <v>1768</v>
      </c>
      <c r="K15" s="496"/>
      <c r="L15" s="77">
        <v>1477</v>
      </c>
      <c r="M15" s="450"/>
      <c r="N15" s="77">
        <v>1478</v>
      </c>
      <c r="O15" s="450"/>
      <c r="P15" s="132">
        <v>1389</v>
      </c>
      <c r="Q15" s="450"/>
      <c r="R15" s="718" t="s">
        <v>534</v>
      </c>
    </row>
    <row r="16" spans="2:18" ht="27" customHeight="1" x14ac:dyDescent="0.3">
      <c r="B16" s="660" t="s">
        <v>504</v>
      </c>
      <c r="C16" s="444" t="s">
        <v>534</v>
      </c>
      <c r="D16" s="313">
        <v>1480</v>
      </c>
      <c r="E16" s="496"/>
      <c r="F16" s="77">
        <v>1481</v>
      </c>
      <c r="G16" s="450"/>
      <c r="H16" s="77">
        <v>1769</v>
      </c>
      <c r="I16" s="500"/>
      <c r="J16" s="77">
        <v>1770</v>
      </c>
      <c r="K16" s="496"/>
      <c r="L16" s="77">
        <v>1482</v>
      </c>
      <c r="M16" s="450"/>
      <c r="N16" s="77">
        <v>1483</v>
      </c>
      <c r="O16" s="450"/>
      <c r="P16" s="132">
        <v>1390</v>
      </c>
      <c r="Q16" s="450"/>
      <c r="R16" s="718" t="s">
        <v>534</v>
      </c>
    </row>
    <row r="17" spans="1:29" s="284" customFormat="1" ht="27" customHeight="1" x14ac:dyDescent="0.3">
      <c r="A17" s="880"/>
      <c r="B17" s="849" t="s">
        <v>424</v>
      </c>
      <c r="C17" s="494" t="s">
        <v>28</v>
      </c>
      <c r="D17" s="314">
        <v>1484</v>
      </c>
      <c r="E17" s="497"/>
      <c r="F17" s="162">
        <v>1485</v>
      </c>
      <c r="G17" s="499"/>
      <c r="H17" s="162">
        <v>1771</v>
      </c>
      <c r="I17" s="499"/>
      <c r="J17" s="162">
        <v>1772</v>
      </c>
      <c r="K17" s="497"/>
      <c r="L17" s="162">
        <v>1486</v>
      </c>
      <c r="M17" s="499"/>
      <c r="N17" s="162">
        <v>1487</v>
      </c>
      <c r="O17" s="499"/>
      <c r="P17" s="891">
        <v>1391</v>
      </c>
      <c r="Q17" s="893"/>
      <c r="R17" s="904" t="s">
        <v>28</v>
      </c>
      <c r="S17" s="880"/>
      <c r="T17" s="880"/>
      <c r="U17" s="880"/>
      <c r="V17" s="880"/>
      <c r="W17" s="880"/>
      <c r="X17" s="880"/>
      <c r="Y17" s="880"/>
      <c r="Z17" s="880"/>
      <c r="AA17" s="880"/>
      <c r="AB17" s="880"/>
      <c r="AC17" s="880"/>
    </row>
    <row r="18" spans="1:29" s="284" customFormat="1" ht="27" customHeight="1" thickBot="1" x14ac:dyDescent="0.35">
      <c r="A18" s="880"/>
      <c r="B18" s="851" t="s">
        <v>425</v>
      </c>
      <c r="C18" s="852" t="s">
        <v>28</v>
      </c>
      <c r="D18" s="853"/>
      <c r="E18" s="854"/>
      <c r="F18" s="748">
        <v>1489</v>
      </c>
      <c r="G18" s="855"/>
      <c r="H18" s="856"/>
      <c r="I18" s="857"/>
      <c r="J18" s="746">
        <v>1773</v>
      </c>
      <c r="K18" s="855"/>
      <c r="L18" s="723">
        <v>1490</v>
      </c>
      <c r="M18" s="747"/>
      <c r="N18" s="748">
        <v>1491</v>
      </c>
      <c r="O18" s="858"/>
      <c r="P18" s="905"/>
      <c r="Q18" s="906"/>
      <c r="R18" s="907" t="s">
        <v>28</v>
      </c>
      <c r="S18" s="880"/>
      <c r="T18" s="880"/>
      <c r="U18" s="880"/>
      <c r="V18" s="880"/>
      <c r="W18" s="880"/>
      <c r="X18" s="880"/>
      <c r="Y18" s="880"/>
      <c r="Z18" s="880"/>
      <c r="AA18" s="880"/>
      <c r="AB18" s="880"/>
      <c r="AC18" s="880"/>
    </row>
    <row r="19" spans="1:29" s="881" customFormat="1" ht="16.8" thickTop="1" x14ac:dyDescent="0.3"/>
    <row r="20" spans="1:29" s="881" customFormat="1" ht="16.2" x14ac:dyDescent="0.3"/>
    <row r="21" spans="1:29" s="881" customFormat="1" ht="16.2" x14ac:dyDescent="0.3"/>
    <row r="22" spans="1:29" s="881" customFormat="1" ht="16.2" x14ac:dyDescent="0.3"/>
    <row r="23" spans="1:29" s="881" customFormat="1" ht="16.2" x14ac:dyDescent="0.3"/>
    <row r="24" spans="1:29" s="881" customFormat="1" ht="16.2" x14ac:dyDescent="0.3"/>
    <row r="25" spans="1:29" s="881" customFormat="1" ht="16.2" x14ac:dyDescent="0.3"/>
    <row r="26" spans="1:29" s="881" customFormat="1" ht="16.2" x14ac:dyDescent="0.3"/>
    <row r="27" spans="1:29" s="881" customFormat="1" ht="16.2" x14ac:dyDescent="0.3"/>
    <row r="28" spans="1:29" s="881" customFormat="1" ht="16.2" x14ac:dyDescent="0.3"/>
    <row r="29" spans="1:29" s="881" customFormat="1" ht="16.2" x14ac:dyDescent="0.3"/>
    <row r="30" spans="1:29" s="881" customFormat="1" ht="16.2" x14ac:dyDescent="0.3"/>
  </sheetData>
  <mergeCells count="11">
    <mergeCell ref="B1:R1"/>
    <mergeCell ref="B3:B5"/>
    <mergeCell ref="D3:E5"/>
    <mergeCell ref="F3:O3"/>
    <mergeCell ref="P3:Q5"/>
    <mergeCell ref="F4:K4"/>
    <mergeCell ref="L4:M5"/>
    <mergeCell ref="N4:O5"/>
    <mergeCell ref="F5:G5"/>
    <mergeCell ref="H5:I5"/>
    <mergeCell ref="J5:K5"/>
  </mergeCells>
  <pageMargins left="0.23622047244094491" right="0.23622047244094491" top="0.74803149606299213" bottom="0.74803149606299213" header="0.31496062992125984" footer="0.31496062992125984"/>
  <pageSetup scale="42" orientation="landscape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C5F9-E926-42BC-BFF3-0A6A7DE702F8}">
  <sheetPr>
    <tabColor rgb="FF00B050"/>
    <pageSetUpPr fitToPage="1"/>
  </sheetPr>
  <dimension ref="A1:AJ30"/>
  <sheetViews>
    <sheetView showGridLines="0" zoomScale="80" zoomScaleNormal="80" workbookViewId="0">
      <selection activeCell="B3" sqref="B3:B5"/>
    </sheetView>
  </sheetViews>
  <sheetFormatPr baseColWidth="10" defaultRowHeight="19.8" x14ac:dyDescent="0.3"/>
  <cols>
    <col min="1" max="1" width="1.88671875" style="880" customWidth="1"/>
    <col min="2" max="2" width="73.21875" style="276" customWidth="1"/>
    <col min="3" max="3" width="7.77734375" style="439" customWidth="1"/>
    <col min="4" max="4" width="13.33203125" style="276" customWidth="1"/>
    <col min="5" max="5" width="10.77734375" style="276" customWidth="1"/>
    <col min="6" max="6" width="7.5546875" style="276" customWidth="1"/>
    <col min="7" max="7" width="30.77734375" style="276" customWidth="1"/>
    <col min="8" max="8" width="7.21875" style="276" customWidth="1"/>
    <col min="9" max="9" width="10.77734375" style="276" customWidth="1"/>
    <col min="10" max="10" width="7.33203125" style="276" customWidth="1"/>
    <col min="11" max="11" width="30.77734375" style="276" customWidth="1"/>
    <col min="12" max="12" width="7" style="276" customWidth="1"/>
    <col min="13" max="13" width="10.77734375" style="276" customWidth="1"/>
    <col min="14" max="14" width="7.109375" style="276" customWidth="1"/>
    <col min="15" max="15" width="10.77734375" style="276" customWidth="1"/>
    <col min="16" max="16" width="11.5546875" style="276"/>
    <col min="17" max="17" width="30.77734375" style="276" customWidth="1"/>
    <col min="18" max="18" width="9.21875" style="276" customWidth="1"/>
    <col min="19" max="19" width="10.77734375" style="502" customWidth="1"/>
    <col min="20" max="20" width="8.77734375" style="439" customWidth="1"/>
    <col min="21" max="36" width="11.5546875" style="880"/>
    <col min="37" max="16384" width="11.5546875" style="276"/>
  </cols>
  <sheetData>
    <row r="1" spans="2:20" ht="27" customHeight="1" thickBot="1" x14ac:dyDescent="0.35">
      <c r="B1" s="2110" t="s">
        <v>575</v>
      </c>
      <c r="C1" s="2111"/>
      <c r="D1" s="2111"/>
      <c r="E1" s="2111"/>
      <c r="F1" s="2111"/>
      <c r="G1" s="2111"/>
      <c r="H1" s="2111"/>
      <c r="I1" s="2111"/>
      <c r="J1" s="2111"/>
      <c r="K1" s="2111"/>
      <c r="L1" s="2111"/>
      <c r="M1" s="2111"/>
      <c r="N1" s="2111"/>
      <c r="O1" s="2111"/>
      <c r="P1" s="2111"/>
      <c r="Q1" s="2111"/>
      <c r="R1" s="2111"/>
      <c r="S1" s="2111"/>
      <c r="T1" s="2112"/>
    </row>
    <row r="2" spans="2:20" ht="20.399999999999999" thickBot="1" x14ac:dyDescent="0.35"/>
    <row r="3" spans="2:20" ht="29.4" thickTop="1" thickBot="1" x14ac:dyDescent="0.35">
      <c r="B3" s="2173" t="s">
        <v>655</v>
      </c>
      <c r="C3" s="709"/>
      <c r="D3" s="2527" t="s">
        <v>427</v>
      </c>
      <c r="E3" s="2189"/>
      <c r="F3" s="2189"/>
      <c r="G3" s="2189"/>
      <c r="H3" s="2189"/>
      <c r="I3" s="2189"/>
      <c r="J3" s="2189"/>
      <c r="K3" s="2189"/>
      <c r="L3" s="2189"/>
      <c r="M3" s="2189"/>
      <c r="N3" s="2528" t="s">
        <v>428</v>
      </c>
      <c r="O3" s="2529"/>
      <c r="P3" s="2529"/>
      <c r="Q3" s="2529"/>
      <c r="R3" s="2529"/>
      <c r="S3" s="2529"/>
      <c r="T3" s="710"/>
    </row>
    <row r="4" spans="2:20" ht="20.399999999999999" thickBot="1" x14ac:dyDescent="0.35">
      <c r="B4" s="2174"/>
      <c r="C4" s="329"/>
      <c r="D4" s="1987" t="s">
        <v>244</v>
      </c>
      <c r="E4" s="1987"/>
      <c r="F4" s="1987"/>
      <c r="G4" s="1987"/>
      <c r="H4" s="1964" t="s">
        <v>429</v>
      </c>
      <c r="I4" s="1938"/>
      <c r="J4" s="1938"/>
      <c r="K4" s="1938"/>
      <c r="L4" s="1988" t="s">
        <v>430</v>
      </c>
      <c r="M4" s="1985"/>
      <c r="N4" s="2192" t="s">
        <v>431</v>
      </c>
      <c r="O4" s="2530"/>
      <c r="P4" s="2193" t="s">
        <v>432</v>
      </c>
      <c r="Q4" s="2193"/>
      <c r="R4" s="2196" t="s">
        <v>430</v>
      </c>
      <c r="S4" s="2193"/>
      <c r="T4" s="711"/>
    </row>
    <row r="5" spans="2:20" ht="35.4" customHeight="1" thickBot="1" x14ac:dyDescent="0.35">
      <c r="B5" s="2175"/>
      <c r="C5" s="330"/>
      <c r="D5" s="1964" t="s">
        <v>431</v>
      </c>
      <c r="E5" s="1938"/>
      <c r="F5" s="1964" t="s">
        <v>432</v>
      </c>
      <c r="G5" s="1938"/>
      <c r="H5" s="1964" t="s">
        <v>431</v>
      </c>
      <c r="I5" s="1938"/>
      <c r="J5" s="1964" t="s">
        <v>432</v>
      </c>
      <c r="K5" s="1938"/>
      <c r="L5" s="1989"/>
      <c r="M5" s="1989"/>
      <c r="N5" s="2531"/>
      <c r="O5" s="2532"/>
      <c r="P5" s="2533"/>
      <c r="Q5" s="2533"/>
      <c r="R5" s="2534"/>
      <c r="S5" s="2533"/>
      <c r="T5" s="712"/>
    </row>
    <row r="6" spans="2:20" ht="27" customHeight="1" x14ac:dyDescent="0.3">
      <c r="B6" s="859" t="s">
        <v>659</v>
      </c>
      <c r="C6" s="571" t="s">
        <v>11</v>
      </c>
      <c r="D6" s="556">
        <v>1495</v>
      </c>
      <c r="E6" s="553"/>
      <c r="F6" s="556">
        <v>1496</v>
      </c>
      <c r="G6" s="553"/>
      <c r="H6" s="556">
        <v>1497</v>
      </c>
      <c r="I6" s="553"/>
      <c r="J6" s="556">
        <v>1498</v>
      </c>
      <c r="K6" s="553"/>
      <c r="L6" s="556">
        <v>1499</v>
      </c>
      <c r="M6" s="553"/>
      <c r="N6" s="882">
        <v>1501</v>
      </c>
      <c r="O6" s="886"/>
      <c r="P6" s="882">
        <v>1502</v>
      </c>
      <c r="Q6" s="883"/>
      <c r="R6" s="882">
        <v>1503</v>
      </c>
      <c r="S6" s="883"/>
      <c r="T6" s="714" t="s">
        <v>11</v>
      </c>
    </row>
    <row r="7" spans="2:20" ht="27" customHeight="1" x14ac:dyDescent="0.3">
      <c r="B7" s="860" t="s">
        <v>660</v>
      </c>
      <c r="C7" s="595" t="s">
        <v>534</v>
      </c>
      <c r="D7" s="322">
        <v>1655</v>
      </c>
      <c r="E7" s="596"/>
      <c r="F7" s="322">
        <v>1656</v>
      </c>
      <c r="G7" s="596"/>
      <c r="H7" s="322">
        <v>1504</v>
      </c>
      <c r="I7" s="596"/>
      <c r="J7" s="322">
        <v>1505</v>
      </c>
      <c r="K7" s="596"/>
      <c r="L7" s="594"/>
      <c r="M7" s="597"/>
      <c r="N7" s="887"/>
      <c r="O7" s="888"/>
      <c r="P7" s="887"/>
      <c r="Q7" s="888"/>
      <c r="R7" s="889"/>
      <c r="S7" s="890"/>
      <c r="T7" s="861" t="s">
        <v>534</v>
      </c>
    </row>
    <row r="8" spans="2:20" ht="27" customHeight="1" x14ac:dyDescent="0.3">
      <c r="B8" s="862" t="s">
        <v>658</v>
      </c>
      <c r="C8" s="444" t="s">
        <v>534</v>
      </c>
      <c r="D8" s="333"/>
      <c r="E8" s="481"/>
      <c r="F8" s="333"/>
      <c r="G8" s="479"/>
      <c r="H8" s="333"/>
      <c r="I8" s="481"/>
      <c r="J8" s="333"/>
      <c r="K8" s="504"/>
      <c r="L8" s="333"/>
      <c r="M8" s="504"/>
      <c r="N8" s="132">
        <v>1506</v>
      </c>
      <c r="O8" s="505"/>
      <c r="P8" s="132">
        <v>1507</v>
      </c>
      <c r="Q8" s="450"/>
      <c r="R8" s="333"/>
      <c r="S8" s="503"/>
      <c r="T8" s="718" t="s">
        <v>534</v>
      </c>
    </row>
    <row r="9" spans="2:20" ht="27" customHeight="1" x14ac:dyDescent="0.3">
      <c r="B9" s="862" t="s">
        <v>396</v>
      </c>
      <c r="C9" s="443" t="s">
        <v>11</v>
      </c>
      <c r="D9" s="132">
        <v>1590</v>
      </c>
      <c r="E9" s="500"/>
      <c r="F9" s="77">
        <v>1436</v>
      </c>
      <c r="G9" s="500"/>
      <c r="H9" s="132">
        <v>1437</v>
      </c>
      <c r="I9" s="500"/>
      <c r="J9" s="132">
        <v>1438</v>
      </c>
      <c r="K9" s="500"/>
      <c r="L9" s="132">
        <v>1439</v>
      </c>
      <c r="M9" s="450"/>
      <c r="N9" s="132">
        <v>1441</v>
      </c>
      <c r="O9" s="505"/>
      <c r="P9" s="132">
        <v>1442</v>
      </c>
      <c r="Q9" s="500"/>
      <c r="R9" s="132">
        <v>1443</v>
      </c>
      <c r="S9" s="450"/>
      <c r="T9" s="717" t="s">
        <v>11</v>
      </c>
    </row>
    <row r="10" spans="2:20" ht="27" customHeight="1" x14ac:dyDescent="0.3">
      <c r="B10" s="862" t="s">
        <v>397</v>
      </c>
      <c r="C10" s="444" t="s">
        <v>534</v>
      </c>
      <c r="D10" s="77">
        <v>1444</v>
      </c>
      <c r="E10" s="500"/>
      <c r="F10" s="77">
        <v>1447</v>
      </c>
      <c r="G10" s="500"/>
      <c r="H10" s="132">
        <v>1448</v>
      </c>
      <c r="I10" s="500"/>
      <c r="J10" s="132">
        <v>1449</v>
      </c>
      <c r="K10" s="500"/>
      <c r="L10" s="77">
        <v>1508</v>
      </c>
      <c r="M10" s="450"/>
      <c r="N10" s="132">
        <v>1509</v>
      </c>
      <c r="O10" s="505"/>
      <c r="P10" s="132">
        <v>1510</v>
      </c>
      <c r="Q10" s="500"/>
      <c r="R10" s="132">
        <v>1511</v>
      </c>
      <c r="S10" s="450"/>
      <c r="T10" s="718" t="s">
        <v>534</v>
      </c>
    </row>
    <row r="11" spans="2:20" ht="27" customHeight="1" x14ac:dyDescent="0.3">
      <c r="B11" s="862" t="s">
        <v>569</v>
      </c>
      <c r="C11" s="443" t="s">
        <v>11</v>
      </c>
      <c r="D11" s="77">
        <v>1512</v>
      </c>
      <c r="E11" s="500"/>
      <c r="F11" s="77">
        <v>1513</v>
      </c>
      <c r="G11" s="500"/>
      <c r="H11" s="333"/>
      <c r="I11" s="504"/>
      <c r="J11" s="333"/>
      <c r="K11" s="504"/>
      <c r="L11" s="77">
        <v>1514</v>
      </c>
      <c r="M11" s="450"/>
      <c r="N11" s="333"/>
      <c r="O11" s="504"/>
      <c r="P11" s="333"/>
      <c r="Q11" s="504"/>
      <c r="R11" s="333"/>
      <c r="S11" s="503"/>
      <c r="T11" s="717" t="s">
        <v>11</v>
      </c>
    </row>
    <row r="12" spans="2:20" ht="27" customHeight="1" x14ac:dyDescent="0.3">
      <c r="B12" s="862" t="s">
        <v>737</v>
      </c>
      <c r="C12" s="443" t="s">
        <v>11</v>
      </c>
      <c r="D12" s="77">
        <v>1515</v>
      </c>
      <c r="E12" s="500"/>
      <c r="F12" s="77">
        <v>1516</v>
      </c>
      <c r="G12" s="500"/>
      <c r="H12" s="132">
        <v>1517</v>
      </c>
      <c r="I12" s="500"/>
      <c r="J12" s="132">
        <v>1518</v>
      </c>
      <c r="K12" s="500"/>
      <c r="L12" s="77">
        <v>1519</v>
      </c>
      <c r="M12" s="450"/>
      <c r="N12" s="132">
        <v>1520</v>
      </c>
      <c r="O12" s="505"/>
      <c r="P12" s="132">
        <v>1521</v>
      </c>
      <c r="Q12" s="500"/>
      <c r="R12" s="132">
        <v>1522</v>
      </c>
      <c r="S12" s="450"/>
      <c r="T12" s="717" t="s">
        <v>11</v>
      </c>
    </row>
    <row r="13" spans="2:20" ht="27" customHeight="1" x14ac:dyDescent="0.3">
      <c r="B13" s="863" t="s">
        <v>420</v>
      </c>
      <c r="C13" s="443" t="s">
        <v>11</v>
      </c>
      <c r="D13" s="77">
        <v>1523</v>
      </c>
      <c r="E13" s="500"/>
      <c r="F13" s="77">
        <v>1524</v>
      </c>
      <c r="G13" s="500"/>
      <c r="H13" s="132">
        <v>1525</v>
      </c>
      <c r="I13" s="500"/>
      <c r="J13" s="132">
        <v>1526</v>
      </c>
      <c r="K13" s="500"/>
      <c r="L13" s="77">
        <v>1527</v>
      </c>
      <c r="M13" s="450"/>
      <c r="N13" s="132">
        <v>1528</v>
      </c>
      <c r="O13" s="505"/>
      <c r="P13" s="132">
        <v>1529</v>
      </c>
      <c r="Q13" s="500"/>
      <c r="R13" s="132">
        <v>1530</v>
      </c>
      <c r="S13" s="450"/>
      <c r="T13" s="717" t="s">
        <v>11</v>
      </c>
    </row>
    <row r="14" spans="2:20" ht="27" customHeight="1" x14ac:dyDescent="0.3">
      <c r="B14" s="863" t="s">
        <v>421</v>
      </c>
      <c r="C14" s="444" t="s">
        <v>534</v>
      </c>
      <c r="D14" s="77">
        <v>1531</v>
      </c>
      <c r="E14" s="500"/>
      <c r="F14" s="77">
        <v>1532</v>
      </c>
      <c r="G14" s="500"/>
      <c r="H14" s="132">
        <v>1533</v>
      </c>
      <c r="I14" s="500"/>
      <c r="J14" s="132">
        <v>1534</v>
      </c>
      <c r="K14" s="500"/>
      <c r="L14" s="77">
        <v>1535</v>
      </c>
      <c r="M14" s="450"/>
      <c r="N14" s="132">
        <v>1536</v>
      </c>
      <c r="O14" s="505"/>
      <c r="P14" s="132">
        <v>1537</v>
      </c>
      <c r="Q14" s="500"/>
      <c r="R14" s="132">
        <v>1538</v>
      </c>
      <c r="S14" s="450"/>
      <c r="T14" s="718" t="s">
        <v>534</v>
      </c>
    </row>
    <row r="15" spans="2:20" ht="27" customHeight="1" x14ac:dyDescent="0.3">
      <c r="B15" s="862" t="s">
        <v>661</v>
      </c>
      <c r="C15" s="444" t="s">
        <v>534</v>
      </c>
      <c r="D15" s="77">
        <v>1539</v>
      </c>
      <c r="E15" s="500"/>
      <c r="F15" s="77">
        <v>1540</v>
      </c>
      <c r="G15" s="500"/>
      <c r="H15" s="132">
        <v>1541</v>
      </c>
      <c r="I15" s="500"/>
      <c r="J15" s="132">
        <v>1542</v>
      </c>
      <c r="K15" s="500"/>
      <c r="L15" s="77">
        <v>1543</v>
      </c>
      <c r="M15" s="450"/>
      <c r="N15" s="132">
        <v>1544</v>
      </c>
      <c r="O15" s="505"/>
      <c r="P15" s="132">
        <v>1547</v>
      </c>
      <c r="Q15" s="500"/>
      <c r="R15" s="132">
        <v>1548</v>
      </c>
      <c r="S15" s="450"/>
      <c r="T15" s="718" t="s">
        <v>534</v>
      </c>
    </row>
    <row r="16" spans="2:20" ht="36.6" customHeight="1" x14ac:dyDescent="0.3">
      <c r="B16" s="862" t="s">
        <v>662</v>
      </c>
      <c r="C16" s="444" t="s">
        <v>534</v>
      </c>
      <c r="D16" s="77">
        <v>1549</v>
      </c>
      <c r="E16" s="500"/>
      <c r="F16" s="77">
        <v>1550</v>
      </c>
      <c r="G16" s="500"/>
      <c r="H16" s="132">
        <v>1551</v>
      </c>
      <c r="I16" s="500"/>
      <c r="J16" s="132">
        <v>1552</v>
      </c>
      <c r="K16" s="500"/>
      <c r="L16" s="77">
        <v>1553</v>
      </c>
      <c r="M16" s="450"/>
      <c r="N16" s="132">
        <v>1554</v>
      </c>
      <c r="O16" s="505"/>
      <c r="P16" s="132">
        <v>1555</v>
      </c>
      <c r="Q16" s="500"/>
      <c r="R16" s="132">
        <v>1556</v>
      </c>
      <c r="S16" s="450"/>
      <c r="T16" s="718" t="s">
        <v>534</v>
      </c>
    </row>
    <row r="17" spans="1:36" ht="36" customHeight="1" x14ac:dyDescent="0.3">
      <c r="B17" s="862" t="s">
        <v>564</v>
      </c>
      <c r="C17" s="444" t="s">
        <v>534</v>
      </c>
      <c r="D17" s="77">
        <v>1557</v>
      </c>
      <c r="E17" s="500"/>
      <c r="F17" s="77">
        <v>1558</v>
      </c>
      <c r="G17" s="500"/>
      <c r="H17" s="333"/>
      <c r="I17" s="477"/>
      <c r="J17" s="333"/>
      <c r="K17" s="477"/>
      <c r="L17" s="77">
        <v>1559</v>
      </c>
      <c r="M17" s="450"/>
      <c r="N17" s="132">
        <v>1560</v>
      </c>
      <c r="O17" s="505"/>
      <c r="P17" s="132">
        <v>1561</v>
      </c>
      <c r="Q17" s="500"/>
      <c r="R17" s="132">
        <v>1562</v>
      </c>
      <c r="S17" s="450"/>
      <c r="T17" s="718" t="s">
        <v>534</v>
      </c>
    </row>
    <row r="18" spans="1:36" s="284" customFormat="1" ht="27" customHeight="1" x14ac:dyDescent="0.3">
      <c r="A18" s="880"/>
      <c r="B18" s="864" t="s">
        <v>424</v>
      </c>
      <c r="C18" s="494" t="s">
        <v>28</v>
      </c>
      <c r="D18" s="162">
        <v>1563</v>
      </c>
      <c r="E18" s="499"/>
      <c r="F18" s="162">
        <v>1564</v>
      </c>
      <c r="G18" s="499"/>
      <c r="H18" s="162">
        <v>1565</v>
      </c>
      <c r="I18" s="499"/>
      <c r="J18" s="162">
        <v>1566</v>
      </c>
      <c r="K18" s="499"/>
      <c r="L18" s="162">
        <v>1567</v>
      </c>
      <c r="M18" s="499"/>
      <c r="N18" s="891">
        <v>1568</v>
      </c>
      <c r="O18" s="892"/>
      <c r="P18" s="891">
        <v>1569</v>
      </c>
      <c r="Q18" s="893"/>
      <c r="R18" s="891">
        <v>1570</v>
      </c>
      <c r="S18" s="893"/>
      <c r="T18" s="850" t="s">
        <v>28</v>
      </c>
      <c r="U18" s="880"/>
      <c r="V18" s="880"/>
      <c r="W18" s="880"/>
      <c r="X18" s="880"/>
      <c r="Y18" s="880"/>
      <c r="Z18" s="880"/>
      <c r="AA18" s="880"/>
      <c r="AB18" s="880"/>
      <c r="AC18" s="880"/>
      <c r="AD18" s="880"/>
      <c r="AE18" s="880"/>
      <c r="AF18" s="880"/>
      <c r="AG18" s="880"/>
      <c r="AH18" s="880"/>
      <c r="AI18" s="880"/>
      <c r="AJ18" s="880"/>
    </row>
    <row r="19" spans="1:36" s="284" customFormat="1" ht="27" customHeight="1" thickBot="1" x14ac:dyDescent="0.35">
      <c r="A19" s="880"/>
      <c r="B19" s="865" t="s">
        <v>510</v>
      </c>
      <c r="C19" s="722" t="s">
        <v>28</v>
      </c>
      <c r="D19" s="723">
        <v>1368</v>
      </c>
      <c r="E19" s="747"/>
      <c r="F19" s="723">
        <v>1371</v>
      </c>
      <c r="G19" s="866"/>
      <c r="H19" s="723">
        <v>1571</v>
      </c>
      <c r="I19" s="866"/>
      <c r="J19" s="723">
        <v>1572</v>
      </c>
      <c r="K19" s="747"/>
      <c r="L19" s="727"/>
      <c r="M19" s="867"/>
      <c r="N19" s="884"/>
      <c r="O19" s="894"/>
      <c r="P19" s="884"/>
      <c r="Q19" s="884"/>
      <c r="R19" s="884"/>
      <c r="S19" s="885"/>
      <c r="T19" s="729" t="s">
        <v>28</v>
      </c>
      <c r="U19" s="880"/>
      <c r="V19" s="880"/>
      <c r="W19" s="880"/>
      <c r="X19" s="880"/>
      <c r="Y19" s="880"/>
      <c r="Z19" s="880"/>
      <c r="AA19" s="880"/>
      <c r="AB19" s="880"/>
      <c r="AC19" s="880"/>
      <c r="AD19" s="880"/>
      <c r="AE19" s="880"/>
      <c r="AF19" s="880"/>
      <c r="AG19" s="880"/>
      <c r="AH19" s="880"/>
      <c r="AI19" s="880"/>
      <c r="AJ19" s="880"/>
    </row>
    <row r="20" spans="1:36" s="880" customFormat="1" ht="16.8" thickTop="1" x14ac:dyDescent="0.3"/>
    <row r="21" spans="1:36" s="880" customFormat="1" ht="16.2" x14ac:dyDescent="0.3"/>
    <row r="22" spans="1:36" s="880" customFormat="1" ht="16.2" x14ac:dyDescent="0.3"/>
    <row r="23" spans="1:36" s="880" customFormat="1" ht="16.2" x14ac:dyDescent="0.3"/>
    <row r="24" spans="1:36" s="880" customFormat="1" ht="16.2" x14ac:dyDescent="0.3"/>
    <row r="25" spans="1:36" s="880" customFormat="1" ht="16.2" x14ac:dyDescent="0.3"/>
    <row r="26" spans="1:36" s="880" customFormat="1" ht="16.2" x14ac:dyDescent="0.3"/>
    <row r="27" spans="1:36" s="880" customFormat="1" ht="16.2" x14ac:dyDescent="0.3"/>
    <row r="28" spans="1:36" s="880" customFormat="1" ht="16.2" x14ac:dyDescent="0.3"/>
    <row r="29" spans="1:36" s="880" customFormat="1" ht="16.2" x14ac:dyDescent="0.3"/>
    <row r="30" spans="1:36" s="880" customFormat="1" ht="16.2" x14ac:dyDescent="0.3"/>
  </sheetData>
  <mergeCells count="14">
    <mergeCell ref="B1:T1"/>
    <mergeCell ref="B3:B5"/>
    <mergeCell ref="D3:M3"/>
    <mergeCell ref="N3:S3"/>
    <mergeCell ref="D4:G4"/>
    <mergeCell ref="H4:K4"/>
    <mergeCell ref="L4:M5"/>
    <mergeCell ref="N4:O5"/>
    <mergeCell ref="P4:Q5"/>
    <mergeCell ref="R4:S5"/>
    <mergeCell ref="D5:E5"/>
    <mergeCell ref="F5:G5"/>
    <mergeCell ref="H5:I5"/>
    <mergeCell ref="J5:K5"/>
  </mergeCells>
  <pageMargins left="0.23622047244094491" right="0.23622047244094491" top="0.74803149606299213" bottom="0.74803149606299213" header="0.31496062992125984" footer="0.31496062992125984"/>
  <pageSetup scale="43" orientation="landscape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B2:AP121"/>
  <sheetViews>
    <sheetView showGridLines="0" topLeftCell="A58" workbookViewId="0">
      <selection activeCell="O67" sqref="O67:AC100"/>
    </sheetView>
  </sheetViews>
  <sheetFormatPr baseColWidth="10" defaultRowHeight="13.8" x14ac:dyDescent="0.25"/>
  <cols>
    <col min="1" max="1" width="1.88671875" style="276" customWidth="1"/>
    <col min="2" max="2" width="5.77734375" style="276" customWidth="1"/>
    <col min="3" max="14" width="4.6640625" style="276" customWidth="1"/>
    <col min="15" max="15" width="8.77734375" style="276" customWidth="1"/>
    <col min="16" max="20" width="4.6640625" style="276" customWidth="1"/>
    <col min="21" max="21" width="9.109375" style="276" customWidth="1"/>
    <col min="22" max="22" width="10.88671875" style="276" customWidth="1"/>
    <col min="23" max="23" width="7.44140625" style="276" customWidth="1"/>
    <col min="24" max="24" width="8.5546875" style="276" customWidth="1"/>
    <col min="25" max="26" width="4.6640625" style="276" customWidth="1"/>
    <col min="27" max="27" width="7.21875" style="276" customWidth="1"/>
    <col min="28" max="29" width="4.6640625" style="276" customWidth="1"/>
    <col min="30" max="30" width="7" style="276" customWidth="1"/>
    <col min="31" max="32" width="4.6640625" style="276" customWidth="1"/>
    <col min="33" max="33" width="7.88671875" style="276" customWidth="1"/>
    <col min="34" max="42" width="4.6640625" style="276" customWidth="1"/>
    <col min="43" max="16384" width="11.5546875" style="276"/>
  </cols>
  <sheetData>
    <row r="2" spans="2:42" s="277" customFormat="1" x14ac:dyDescent="0.25">
      <c r="B2" s="1387"/>
      <c r="C2" s="1387"/>
      <c r="D2" s="1387"/>
      <c r="E2" s="1387"/>
    </row>
    <row r="3" spans="2:42" s="277" customFormat="1" x14ac:dyDescent="0.25">
      <c r="B3" s="22"/>
      <c r="C3" s="22"/>
      <c r="D3" s="22"/>
      <c r="E3" s="22"/>
      <c r="AA3" s="400" t="s">
        <v>511</v>
      </c>
      <c r="AI3" s="23"/>
      <c r="AJ3" s="23"/>
      <c r="AK3" s="23"/>
      <c r="AL3" s="23"/>
    </row>
    <row r="4" spans="2:42" s="277" customFormat="1" x14ac:dyDescent="0.25"/>
    <row r="5" spans="2:42" ht="14.4" thickBot="1" x14ac:dyDescent="0.3"/>
    <row r="6" spans="2:42" ht="14.4" thickBot="1" x14ac:dyDescent="0.3">
      <c r="B6" s="2535" t="s">
        <v>132</v>
      </c>
      <c r="C6" s="2536"/>
      <c r="D6" s="2536"/>
      <c r="E6" s="2536"/>
      <c r="F6" s="2536"/>
      <c r="G6" s="2536"/>
      <c r="H6" s="2536"/>
      <c r="I6" s="2536"/>
      <c r="J6" s="2536"/>
      <c r="K6" s="2536"/>
      <c r="L6" s="2536"/>
      <c r="M6" s="2536"/>
      <c r="N6" s="2536"/>
      <c r="O6" s="2536"/>
      <c r="P6" s="2536"/>
      <c r="Q6" s="2536"/>
      <c r="R6" s="2536"/>
      <c r="S6" s="2536"/>
      <c r="T6" s="2536"/>
      <c r="U6" s="2536"/>
      <c r="V6" s="2536"/>
      <c r="W6" s="2536"/>
      <c r="X6" s="2536"/>
      <c r="Y6" s="2536"/>
      <c r="Z6" s="2536"/>
      <c r="AA6" s="2536"/>
      <c r="AB6" s="2536"/>
      <c r="AC6" s="2536"/>
      <c r="AD6" s="2536"/>
      <c r="AE6" s="2536"/>
      <c r="AF6" s="2536"/>
      <c r="AG6" s="2536"/>
      <c r="AH6" s="2536"/>
      <c r="AI6" s="2536"/>
      <c r="AJ6" s="2536"/>
      <c r="AK6" s="2536"/>
      <c r="AL6" s="2536"/>
      <c r="AM6" s="2536"/>
      <c r="AN6" s="2536"/>
      <c r="AO6" s="2536"/>
      <c r="AP6" s="2537"/>
    </row>
    <row r="7" spans="2:42" x14ac:dyDescent="0.25">
      <c r="B7" s="1391" t="s">
        <v>133</v>
      </c>
      <c r="C7" s="1392"/>
      <c r="D7" s="1392"/>
      <c r="E7" s="1392"/>
      <c r="F7" s="1392"/>
      <c r="G7" s="1392"/>
      <c r="H7" s="1392"/>
      <c r="I7" s="1392"/>
      <c r="J7" s="1392"/>
      <c r="K7" s="1392"/>
      <c r="L7" s="1392"/>
      <c r="M7" s="1392"/>
      <c r="N7" s="1392"/>
      <c r="O7" s="1392"/>
      <c r="P7" s="1392"/>
      <c r="Q7" s="1393"/>
      <c r="R7" s="1393"/>
      <c r="S7" s="1393"/>
      <c r="T7" s="1393"/>
      <c r="U7" s="1393"/>
      <c r="V7" s="1393"/>
      <c r="W7" s="1393"/>
      <c r="X7" s="1393"/>
      <c r="Y7" s="1393"/>
      <c r="Z7" s="1394" t="s">
        <v>134</v>
      </c>
      <c r="AA7" s="1394"/>
      <c r="AB7" s="1394"/>
      <c r="AC7" s="1394"/>
      <c r="AD7" s="1394"/>
      <c r="AE7" s="1394"/>
      <c r="AF7" s="1394"/>
      <c r="AG7" s="1394"/>
      <c r="AH7" s="1394"/>
      <c r="AI7" s="1394"/>
      <c r="AJ7" s="1394"/>
      <c r="AK7" s="1394"/>
      <c r="AL7" s="1394" t="s">
        <v>135</v>
      </c>
      <c r="AM7" s="1394"/>
      <c r="AN7" s="1394"/>
      <c r="AO7" s="1395"/>
      <c r="AP7" s="1396"/>
    </row>
    <row r="8" spans="2:42" x14ac:dyDescent="0.25">
      <c r="B8" s="215">
        <v>6</v>
      </c>
      <c r="C8" s="1371" t="s">
        <v>136</v>
      </c>
      <c r="D8" s="1371"/>
      <c r="E8" s="1371"/>
      <c r="F8" s="1371"/>
      <c r="G8" s="1371"/>
      <c r="H8" s="1371"/>
      <c r="I8" s="1371"/>
      <c r="J8" s="1371"/>
      <c r="K8" s="1371"/>
      <c r="L8" s="1371"/>
      <c r="M8" s="1371"/>
      <c r="N8" s="1371"/>
      <c r="O8" s="1371"/>
      <c r="P8" s="1371"/>
      <c r="Q8" s="1371"/>
      <c r="R8" s="1371"/>
      <c r="S8" s="1371"/>
      <c r="T8" s="1371"/>
      <c r="U8" s="1371"/>
      <c r="V8" s="1371"/>
      <c r="W8" s="1371" t="s">
        <v>137</v>
      </c>
      <c r="X8" s="1371"/>
      <c r="Y8" s="1371"/>
      <c r="Z8" s="1371"/>
      <c r="AA8" s="1371"/>
      <c r="AB8" s="1371" t="s">
        <v>138</v>
      </c>
      <c r="AC8" s="1371"/>
      <c r="AD8" s="1371"/>
      <c r="AE8" s="1371"/>
      <c r="AF8" s="1371"/>
      <c r="AG8" s="1371"/>
      <c r="AH8" s="1371" t="s">
        <v>139</v>
      </c>
      <c r="AI8" s="1371"/>
      <c r="AJ8" s="1371"/>
      <c r="AK8" s="1371"/>
      <c r="AL8" s="1371"/>
      <c r="AM8" s="1371"/>
      <c r="AN8" s="1371"/>
      <c r="AO8" s="1371"/>
      <c r="AP8" s="1372"/>
    </row>
    <row r="9" spans="2:42" x14ac:dyDescent="0.25">
      <c r="B9" s="1373" t="s">
        <v>140</v>
      </c>
      <c r="C9" s="1374"/>
      <c r="D9" s="1374"/>
      <c r="E9" s="1374"/>
      <c r="F9" s="1374"/>
      <c r="G9" s="1374"/>
      <c r="H9" s="1374"/>
      <c r="I9" s="1374"/>
      <c r="J9" s="1374"/>
      <c r="K9" s="1374"/>
      <c r="L9" s="1374"/>
      <c r="M9" s="1374"/>
      <c r="N9" s="1374"/>
      <c r="O9" s="1374"/>
      <c r="P9" s="1374"/>
      <c r="Q9" s="1374"/>
      <c r="R9" s="1374"/>
      <c r="S9" s="1374"/>
      <c r="T9" s="1374"/>
      <c r="U9" s="1374"/>
      <c r="V9" s="1374"/>
      <c r="W9" s="1374"/>
      <c r="X9" s="1374"/>
      <c r="Y9" s="1374"/>
      <c r="Z9" s="1374"/>
      <c r="AA9" s="1374"/>
      <c r="AB9" s="1374"/>
      <c r="AC9" s="1374"/>
      <c r="AD9" s="1374"/>
      <c r="AE9" s="1374"/>
      <c r="AF9" s="1374"/>
      <c r="AG9" s="1374"/>
      <c r="AH9" s="1374"/>
      <c r="AI9" s="1374"/>
      <c r="AJ9" s="1374"/>
      <c r="AK9" s="1374"/>
      <c r="AL9" s="1374"/>
      <c r="AM9" s="1374"/>
      <c r="AN9" s="1374"/>
      <c r="AO9" s="1374"/>
      <c r="AP9" s="1375"/>
    </row>
    <row r="10" spans="2:42" x14ac:dyDescent="0.25">
      <c r="B10" s="215">
        <v>8</v>
      </c>
      <c r="C10" s="1397" t="s">
        <v>141</v>
      </c>
      <c r="D10" s="1397"/>
      <c r="E10" s="1397"/>
      <c r="F10" s="1397"/>
      <c r="G10" s="1397"/>
      <c r="H10" s="1397"/>
      <c r="I10" s="1397"/>
      <c r="J10" s="1397"/>
      <c r="K10" s="1397"/>
      <c r="L10" s="1397"/>
      <c r="M10" s="1397"/>
      <c r="N10" s="2256">
        <v>53</v>
      </c>
      <c r="O10" s="2256"/>
      <c r="P10" s="1397" t="s">
        <v>142</v>
      </c>
      <c r="Q10" s="1397"/>
      <c r="R10" s="1397"/>
      <c r="S10" s="1397"/>
      <c r="T10" s="1397"/>
      <c r="U10" s="2257">
        <v>13</v>
      </c>
      <c r="V10" s="2257"/>
      <c r="W10" s="1397" t="s">
        <v>143</v>
      </c>
      <c r="X10" s="1397"/>
      <c r="Y10" s="1397"/>
      <c r="Z10" s="1397"/>
      <c r="AA10" s="1397"/>
      <c r="AB10" s="1397"/>
      <c r="AC10" s="1397"/>
      <c r="AD10" s="1397"/>
      <c r="AE10" s="1397"/>
      <c r="AF10" s="1397"/>
      <c r="AG10" s="2257">
        <v>14</v>
      </c>
      <c r="AH10" s="2257"/>
      <c r="AI10" s="1397" t="s">
        <v>144</v>
      </c>
      <c r="AJ10" s="1397"/>
      <c r="AK10" s="1397"/>
      <c r="AL10" s="1397"/>
      <c r="AM10" s="1397"/>
      <c r="AN10" s="1397"/>
      <c r="AO10" s="1397"/>
      <c r="AP10" s="1398"/>
    </row>
    <row r="11" spans="2:42" ht="17.399999999999999" x14ac:dyDescent="0.3">
      <c r="B11" s="1376"/>
      <c r="C11" s="1377"/>
      <c r="D11" s="1377"/>
      <c r="E11" s="1377"/>
      <c r="F11" s="1377"/>
      <c r="G11" s="1377"/>
      <c r="H11" s="1377"/>
      <c r="I11" s="1377"/>
      <c r="J11" s="1377"/>
      <c r="K11" s="1377"/>
      <c r="L11" s="1377"/>
      <c r="M11" s="1377"/>
      <c r="N11" s="1377"/>
      <c r="O11" s="1377"/>
      <c r="P11" s="1377"/>
      <c r="Q11" s="1377"/>
      <c r="R11" s="1377"/>
      <c r="S11" s="1377"/>
      <c r="T11" s="1377"/>
      <c r="U11" s="1378"/>
      <c r="V11" s="1378"/>
      <c r="W11" s="1378"/>
      <c r="X11" s="1378"/>
      <c r="Y11" s="1378"/>
      <c r="Z11" s="1378"/>
      <c r="AA11" s="1378"/>
      <c r="AB11" s="1378"/>
      <c r="AC11" s="1378"/>
      <c r="AD11" s="1379"/>
      <c r="AE11" s="1379"/>
      <c r="AF11" s="1379"/>
      <c r="AG11" s="1374"/>
      <c r="AH11" s="1374"/>
      <c r="AI11" s="1374"/>
      <c r="AJ11" s="1374"/>
      <c r="AK11" s="1374"/>
      <c r="AL11" s="1374"/>
      <c r="AM11" s="1374"/>
      <c r="AN11" s="1374"/>
      <c r="AO11" s="1374"/>
      <c r="AP11" s="1375"/>
    </row>
    <row r="12" spans="2:42" ht="16.8" thickBot="1" x14ac:dyDescent="0.35">
      <c r="B12" s="1380" t="s">
        <v>145</v>
      </c>
      <c r="C12" s="1381"/>
      <c r="D12" s="1381"/>
      <c r="E12" s="2225">
        <v>9</v>
      </c>
      <c r="F12" s="2226"/>
      <c r="G12" s="1384" t="s">
        <v>140</v>
      </c>
      <c r="H12" s="1385"/>
      <c r="I12" s="1385"/>
      <c r="J12" s="1385"/>
      <c r="K12" s="25"/>
      <c r="L12" s="1386" t="s">
        <v>146</v>
      </c>
      <c r="M12" s="1386"/>
      <c r="N12" s="231">
        <v>48</v>
      </c>
      <c r="O12" s="1399" t="s">
        <v>140</v>
      </c>
      <c r="P12" s="1400"/>
      <c r="Q12" s="1400"/>
      <c r="R12" s="1400"/>
      <c r="S12" s="1400"/>
      <c r="T12" s="1400"/>
      <c r="U12" s="1381" t="s">
        <v>147</v>
      </c>
      <c r="V12" s="1381"/>
      <c r="W12" s="1381"/>
      <c r="X12" s="1381"/>
      <c r="Y12" s="2538">
        <v>55</v>
      </c>
      <c r="Z12" s="2538"/>
      <c r="AA12" s="2538"/>
      <c r="AB12" s="2538"/>
      <c r="AC12" s="2538"/>
      <c r="AD12" s="1404"/>
      <c r="AE12" s="1404"/>
      <c r="AF12" s="1404"/>
      <c r="AG12" s="1404"/>
      <c r="AH12" s="1404"/>
      <c r="AI12" s="1404"/>
      <c r="AJ12" s="1404"/>
      <c r="AK12" s="1404"/>
      <c r="AL12" s="1404"/>
      <c r="AM12" s="1404"/>
      <c r="AN12" s="1404"/>
      <c r="AO12" s="1404"/>
      <c r="AP12" s="1405"/>
    </row>
    <row r="13" spans="2:42" ht="31.2" customHeight="1" x14ac:dyDescent="0.25">
      <c r="B13" s="1406" t="s">
        <v>148</v>
      </c>
      <c r="C13" s="1409" t="s">
        <v>149</v>
      </c>
      <c r="D13" s="1412" t="s">
        <v>150</v>
      </c>
      <c r="E13" s="1412"/>
      <c r="F13" s="1412"/>
      <c r="G13" s="1412"/>
      <c r="H13" s="1412"/>
      <c r="I13" s="2258">
        <v>95</v>
      </c>
      <c r="J13" s="1416"/>
      <c r="K13" s="26"/>
      <c r="L13" s="1418"/>
      <c r="M13" s="1418"/>
      <c r="N13" s="1418"/>
      <c r="O13" s="27"/>
      <c r="P13" s="1419"/>
      <c r="Q13" s="1420"/>
      <c r="R13" s="1469" t="s">
        <v>151</v>
      </c>
      <c r="S13" s="1470"/>
      <c r="T13" s="1471"/>
      <c r="U13" s="2269">
        <v>73</v>
      </c>
      <c r="V13" s="1477"/>
      <c r="W13" s="1479" t="s">
        <v>152</v>
      </c>
      <c r="X13" s="1480"/>
      <c r="Y13" s="2271">
        <v>72</v>
      </c>
      <c r="Z13" s="2272"/>
      <c r="AA13" s="1487"/>
      <c r="AB13" s="1442" t="s">
        <v>153</v>
      </c>
      <c r="AC13" s="1443"/>
      <c r="AD13" s="2553" t="s">
        <v>540</v>
      </c>
      <c r="AE13" s="1451" t="s">
        <v>155</v>
      </c>
      <c r="AF13" s="1452"/>
      <c r="AG13" s="1452"/>
      <c r="AH13" s="1452"/>
      <c r="AI13" s="1452"/>
      <c r="AJ13" s="1452"/>
      <c r="AK13" s="2547">
        <v>805</v>
      </c>
      <c r="AL13" s="2548"/>
      <c r="AM13" s="2548"/>
      <c r="AN13" s="2549"/>
      <c r="AO13" s="1537"/>
      <c r="AP13" s="1538"/>
    </row>
    <row r="14" spans="2:42" ht="33" customHeight="1" x14ac:dyDescent="0.25">
      <c r="B14" s="1407"/>
      <c r="C14" s="1410"/>
      <c r="D14" s="1413"/>
      <c r="E14" s="1413"/>
      <c r="F14" s="1413"/>
      <c r="G14" s="1413"/>
      <c r="H14" s="1413"/>
      <c r="I14" s="2239"/>
      <c r="J14" s="1417"/>
      <c r="K14" s="28"/>
      <c r="L14" s="1457"/>
      <c r="M14" s="1457"/>
      <c r="N14" s="1457"/>
      <c r="O14" s="1458"/>
      <c r="P14" s="1457"/>
      <c r="Q14" s="1457"/>
      <c r="R14" s="1472"/>
      <c r="S14" s="1473"/>
      <c r="T14" s="1474"/>
      <c r="U14" s="2270"/>
      <c r="V14" s="1478"/>
      <c r="W14" s="1481"/>
      <c r="X14" s="1482"/>
      <c r="Y14" s="2273"/>
      <c r="Z14" s="2274"/>
      <c r="AA14" s="1488"/>
      <c r="AB14" s="1444"/>
      <c r="AC14" s="1445"/>
      <c r="AD14" s="2554"/>
      <c r="AE14" s="1453"/>
      <c r="AF14" s="1454"/>
      <c r="AG14" s="1454"/>
      <c r="AH14" s="1454"/>
      <c r="AI14" s="1454"/>
      <c r="AJ14" s="1454"/>
      <c r="AK14" s="2541"/>
      <c r="AL14" s="2542"/>
      <c r="AM14" s="2542"/>
      <c r="AN14" s="2543"/>
      <c r="AO14" s="1507"/>
      <c r="AP14" s="1508"/>
    </row>
    <row r="15" spans="2:42" x14ac:dyDescent="0.25">
      <c r="B15" s="1407"/>
      <c r="C15" s="1410"/>
      <c r="D15" s="1421" t="s">
        <v>156</v>
      </c>
      <c r="E15" s="1421"/>
      <c r="F15" s="1421"/>
      <c r="G15" s="1421"/>
      <c r="H15" s="1421"/>
      <c r="I15" s="2239">
        <v>786</v>
      </c>
      <c r="J15" s="1424"/>
      <c r="K15" s="29"/>
      <c r="L15" s="1457"/>
      <c r="M15" s="1457"/>
      <c r="N15" s="1457"/>
      <c r="O15" s="1458"/>
      <c r="P15" s="1457"/>
      <c r="Q15" s="1457"/>
      <c r="R15" s="1430" t="s">
        <v>157</v>
      </c>
      <c r="S15" s="1431"/>
      <c r="T15" s="1432"/>
      <c r="U15" s="2241">
        <v>69</v>
      </c>
      <c r="V15" s="1430"/>
      <c r="W15" s="1459" t="s">
        <v>158</v>
      </c>
      <c r="X15" s="1460"/>
      <c r="Y15" s="2264">
        <v>68</v>
      </c>
      <c r="Z15" s="2226"/>
      <c r="AA15" s="1511"/>
      <c r="AB15" s="1444"/>
      <c r="AC15" s="1445"/>
      <c r="AD15" s="2554"/>
      <c r="AE15" s="1455"/>
      <c r="AF15" s="1456"/>
      <c r="AG15" s="1456"/>
      <c r="AH15" s="1456"/>
      <c r="AI15" s="1456"/>
      <c r="AJ15" s="1456"/>
      <c r="AK15" s="2550"/>
      <c r="AL15" s="2551"/>
      <c r="AM15" s="2551"/>
      <c r="AN15" s="2552"/>
      <c r="AO15" s="1539"/>
      <c r="AP15" s="1540"/>
    </row>
    <row r="16" spans="2:42" x14ac:dyDescent="0.25">
      <c r="B16" s="1407"/>
      <c r="C16" s="1410"/>
      <c r="D16" s="1421"/>
      <c r="E16" s="1421"/>
      <c r="F16" s="1421"/>
      <c r="G16" s="1421"/>
      <c r="H16" s="1421"/>
      <c r="I16" s="2239"/>
      <c r="J16" s="1425"/>
      <c r="K16" s="30"/>
      <c r="L16" s="1514" t="s">
        <v>159</v>
      </c>
      <c r="M16" s="1515"/>
      <c r="N16" s="1516"/>
      <c r="O16" s="2228">
        <v>616</v>
      </c>
      <c r="P16" s="1433"/>
      <c r="Q16" s="1435"/>
      <c r="R16" s="1433"/>
      <c r="S16" s="1434"/>
      <c r="T16" s="1435"/>
      <c r="U16" s="2242"/>
      <c r="V16" s="1433"/>
      <c r="W16" s="1453"/>
      <c r="X16" s="1461"/>
      <c r="Y16" s="2265"/>
      <c r="Z16" s="2266"/>
      <c r="AA16" s="1512"/>
      <c r="AB16" s="1444"/>
      <c r="AC16" s="1445"/>
      <c r="AD16" s="2554"/>
      <c r="AE16" s="1453" t="s">
        <v>160</v>
      </c>
      <c r="AF16" s="1454"/>
      <c r="AG16" s="1454"/>
      <c r="AH16" s="1454"/>
      <c r="AI16" s="1454"/>
      <c r="AJ16" s="1454"/>
      <c r="AK16" s="2539">
        <v>813</v>
      </c>
      <c r="AL16" s="2225"/>
      <c r="AM16" s="2225"/>
      <c r="AN16" s="2540"/>
      <c r="AO16" s="1505"/>
      <c r="AP16" s="1506"/>
    </row>
    <row r="17" spans="2:42" x14ac:dyDescent="0.25">
      <c r="B17" s="1407"/>
      <c r="C17" s="1410"/>
      <c r="D17" s="1421"/>
      <c r="E17" s="1421"/>
      <c r="F17" s="1421"/>
      <c r="G17" s="1421"/>
      <c r="H17" s="1421"/>
      <c r="I17" s="2239"/>
      <c r="J17" s="1425"/>
      <c r="K17" s="30"/>
      <c r="L17" s="1514"/>
      <c r="M17" s="1515"/>
      <c r="N17" s="1516"/>
      <c r="O17" s="2228"/>
      <c r="P17" s="1433"/>
      <c r="Q17" s="1435"/>
      <c r="R17" s="1433"/>
      <c r="S17" s="1434"/>
      <c r="T17" s="1435"/>
      <c r="U17" s="2242"/>
      <c r="V17" s="1433"/>
      <c r="W17" s="1453"/>
      <c r="X17" s="1461"/>
      <c r="Y17" s="2265"/>
      <c r="Z17" s="2266"/>
      <c r="AA17" s="1512"/>
      <c r="AB17" s="1444"/>
      <c r="AC17" s="1445"/>
      <c r="AD17" s="2554"/>
      <c r="AE17" s="1453"/>
      <c r="AF17" s="1454"/>
      <c r="AG17" s="1454"/>
      <c r="AH17" s="1454"/>
      <c r="AI17" s="1454"/>
      <c r="AJ17" s="1454"/>
      <c r="AK17" s="2541"/>
      <c r="AL17" s="2542"/>
      <c r="AM17" s="2542"/>
      <c r="AN17" s="2543"/>
      <c r="AO17" s="1507"/>
      <c r="AP17" s="1508"/>
    </row>
    <row r="18" spans="2:42" ht="14.4" thickBot="1" x14ac:dyDescent="0.3">
      <c r="B18" s="1408"/>
      <c r="C18" s="1411"/>
      <c r="D18" s="1422"/>
      <c r="E18" s="1422"/>
      <c r="F18" s="1422"/>
      <c r="G18" s="1422"/>
      <c r="H18" s="1422"/>
      <c r="I18" s="2240"/>
      <c r="J18" s="1426"/>
      <c r="K18" s="31"/>
      <c r="L18" s="1517"/>
      <c r="M18" s="1518"/>
      <c r="N18" s="1519"/>
      <c r="O18" s="2229"/>
      <c r="P18" s="1436"/>
      <c r="Q18" s="1438"/>
      <c r="R18" s="1436"/>
      <c r="S18" s="1437"/>
      <c r="T18" s="1438"/>
      <c r="U18" s="2243"/>
      <c r="V18" s="1436"/>
      <c r="W18" s="1462"/>
      <c r="X18" s="1463"/>
      <c r="Y18" s="2267"/>
      <c r="Z18" s="2268"/>
      <c r="AA18" s="1513"/>
      <c r="AB18" s="1446"/>
      <c r="AC18" s="1447"/>
      <c r="AD18" s="2555"/>
      <c r="AE18" s="1462"/>
      <c r="AF18" s="1522"/>
      <c r="AG18" s="1522"/>
      <c r="AH18" s="1522"/>
      <c r="AI18" s="1522"/>
      <c r="AJ18" s="1522"/>
      <c r="AK18" s="2544"/>
      <c r="AL18" s="2545"/>
      <c r="AM18" s="2545"/>
      <c r="AN18" s="2546"/>
      <c r="AO18" s="1509"/>
      <c r="AP18" s="1510"/>
    </row>
    <row r="19" spans="2:42" ht="14.4" thickBot="1" x14ac:dyDescent="0.3"/>
    <row r="20" spans="2:42" x14ac:dyDescent="0.25">
      <c r="O20" s="1495" t="s">
        <v>203</v>
      </c>
      <c r="P20" s="1496"/>
      <c r="Q20" s="1496"/>
      <c r="R20" s="1496"/>
      <c r="S20" s="1496"/>
      <c r="T20" s="1496"/>
      <c r="U20" s="1496"/>
      <c r="V20" s="1496"/>
      <c r="W20" s="1496"/>
      <c r="X20" s="1496"/>
      <c r="Y20" s="1496"/>
      <c r="Z20" s="1496"/>
      <c r="AA20" s="1496"/>
      <c r="AB20" s="1496"/>
      <c r="AC20" s="1496"/>
      <c r="AD20" s="1497"/>
    </row>
    <row r="21" spans="2:42" ht="14.4" thickBot="1" x14ac:dyDescent="0.3">
      <c r="O21" s="1498"/>
      <c r="P21" s="1499"/>
      <c r="Q21" s="1499"/>
      <c r="R21" s="1499"/>
      <c r="S21" s="1499"/>
      <c r="T21" s="1499"/>
      <c r="U21" s="1499"/>
      <c r="V21" s="1499"/>
      <c r="W21" s="1499"/>
      <c r="X21" s="1499"/>
      <c r="Y21" s="1499"/>
      <c r="Z21" s="1499"/>
      <c r="AA21" s="1499"/>
      <c r="AB21" s="1499"/>
      <c r="AC21" s="1499"/>
      <c r="AD21" s="1500"/>
    </row>
    <row r="22" spans="2:42" ht="36" customHeight="1" x14ac:dyDescent="0.25">
      <c r="O22" s="1501" t="s">
        <v>204</v>
      </c>
      <c r="P22" s="2275" t="s">
        <v>205</v>
      </c>
      <c r="Q22" s="2606"/>
      <c r="R22" s="2606"/>
      <c r="S22" s="2606"/>
      <c r="T22" s="2606"/>
      <c r="U22" s="2606"/>
      <c r="V22" s="2606"/>
      <c r="W22" s="2607"/>
      <c r="X22" s="87">
        <v>783</v>
      </c>
      <c r="Y22" s="1776"/>
      <c r="Z22" s="1776"/>
      <c r="AA22" s="1776"/>
      <c r="AB22" s="1776"/>
      <c r="AC22" s="1776"/>
      <c r="AD22" s="36"/>
    </row>
    <row r="23" spans="2:42" ht="51" customHeight="1" x14ac:dyDescent="0.25">
      <c r="O23" s="1502"/>
      <c r="P23" s="1541" t="s">
        <v>206</v>
      </c>
      <c r="Q23" s="1542"/>
      <c r="R23" s="1542"/>
      <c r="S23" s="1542"/>
      <c r="T23" s="1542"/>
      <c r="U23" s="1542"/>
      <c r="V23" s="1542"/>
      <c r="W23" s="1542"/>
      <c r="X23" s="92">
        <v>976</v>
      </c>
      <c r="Y23" s="2222"/>
      <c r="Z23" s="2222"/>
      <c r="AA23" s="2222"/>
      <c r="AB23" s="2222"/>
      <c r="AC23" s="2222"/>
      <c r="AD23" s="278"/>
    </row>
    <row r="24" spans="2:42" ht="56.4" customHeight="1" x14ac:dyDescent="0.25">
      <c r="O24" s="1502"/>
      <c r="P24" s="1541" t="s">
        <v>207</v>
      </c>
      <c r="Q24" s="1542"/>
      <c r="R24" s="1542"/>
      <c r="S24" s="1542"/>
      <c r="T24" s="1542"/>
      <c r="U24" s="1542"/>
      <c r="V24" s="1542"/>
      <c r="W24" s="1542"/>
      <c r="X24" s="92">
        <v>978</v>
      </c>
      <c r="Y24" s="2222"/>
      <c r="Z24" s="2222"/>
      <c r="AA24" s="2222"/>
      <c r="AB24" s="2222"/>
      <c r="AC24" s="2222"/>
      <c r="AD24" s="278"/>
    </row>
    <row r="25" spans="2:42" ht="27" customHeight="1" x14ac:dyDescent="0.25">
      <c r="O25" s="1502"/>
      <c r="P25" s="244" t="s">
        <v>208</v>
      </c>
      <c r="Q25" s="245"/>
      <c r="R25" s="246"/>
      <c r="S25" s="246"/>
      <c r="T25" s="246"/>
      <c r="U25" s="246"/>
      <c r="V25" s="246"/>
      <c r="W25" s="246"/>
      <c r="X25" s="92">
        <v>1020</v>
      </c>
      <c r="Y25" s="2222"/>
      <c r="Z25" s="2222"/>
      <c r="AA25" s="2222"/>
      <c r="AB25" s="2222"/>
      <c r="AC25" s="2222"/>
      <c r="AD25" s="278"/>
    </row>
    <row r="26" spans="2:42" ht="27" customHeight="1" x14ac:dyDescent="0.3">
      <c r="O26" s="1502"/>
      <c r="P26" s="1574" t="s">
        <v>209</v>
      </c>
      <c r="Q26" s="2608"/>
      <c r="R26" s="2608"/>
      <c r="S26" s="2608"/>
      <c r="T26" s="2608"/>
      <c r="U26" s="2608"/>
      <c r="V26" s="2608"/>
      <c r="W26" s="2609"/>
      <c r="X26" s="92">
        <v>1019</v>
      </c>
      <c r="Y26" s="2222"/>
      <c r="Z26" s="2222"/>
      <c r="AA26" s="2222"/>
      <c r="AB26" s="2222"/>
      <c r="AC26" s="2222"/>
      <c r="AD26" s="278"/>
    </row>
    <row r="27" spans="2:42" ht="27" customHeight="1" thickBot="1" x14ac:dyDescent="0.3">
      <c r="O27" s="1503"/>
      <c r="P27" s="2259" t="s">
        <v>536</v>
      </c>
      <c r="Q27" s="2260"/>
      <c r="R27" s="2260"/>
      <c r="S27" s="2260"/>
      <c r="T27" s="2260"/>
      <c r="U27" s="2260"/>
      <c r="V27" s="2260"/>
      <c r="W27" s="2260"/>
      <c r="X27" s="119">
        <v>974</v>
      </c>
      <c r="Y27" s="1959"/>
      <c r="Z27" s="1960"/>
      <c r="AA27" s="1960"/>
      <c r="AB27" s="1960"/>
      <c r="AC27" s="1961"/>
      <c r="AD27" s="279"/>
    </row>
    <row r="28" spans="2:42" ht="27" customHeight="1" x14ac:dyDescent="0.25">
      <c r="O28" s="2556" t="s">
        <v>210</v>
      </c>
      <c r="P28" s="247" t="s">
        <v>211</v>
      </c>
      <c r="Q28" s="248"/>
      <c r="R28" s="248"/>
      <c r="S28" s="248"/>
      <c r="T28" s="248"/>
      <c r="U28" s="248"/>
      <c r="V28" s="248"/>
      <c r="W28" s="248"/>
      <c r="X28" s="87">
        <v>122</v>
      </c>
      <c r="Y28" s="2261"/>
      <c r="Z28" s="2262"/>
      <c r="AA28" s="2262"/>
      <c r="AB28" s="2262"/>
      <c r="AC28" s="2263"/>
      <c r="AD28" s="280"/>
    </row>
    <row r="29" spans="2:42" ht="27" customHeight="1" x14ac:dyDescent="0.25">
      <c r="O29" s="2557"/>
      <c r="P29" s="249" t="s">
        <v>212</v>
      </c>
      <c r="Q29" s="246"/>
      <c r="R29" s="246"/>
      <c r="S29" s="246"/>
      <c r="T29" s="246"/>
      <c r="U29" s="246"/>
      <c r="V29" s="246"/>
      <c r="W29" s="246"/>
      <c r="X29" s="92">
        <v>123</v>
      </c>
      <c r="Y29" s="2223"/>
      <c r="Z29" s="2223"/>
      <c r="AA29" s="2223"/>
      <c r="AB29" s="2223"/>
      <c r="AC29" s="2223"/>
      <c r="AD29" s="278"/>
    </row>
    <row r="30" spans="2:42" ht="27" customHeight="1" x14ac:dyDescent="0.25">
      <c r="O30" s="2557"/>
      <c r="P30" s="1577" t="s">
        <v>213</v>
      </c>
      <c r="Q30" s="2610"/>
      <c r="R30" s="2610"/>
      <c r="S30" s="2610"/>
      <c r="T30" s="2610"/>
      <c r="U30" s="2610"/>
      <c r="V30" s="2610"/>
      <c r="W30" s="2611"/>
      <c r="X30" s="92">
        <v>101</v>
      </c>
      <c r="Y30" s="2223"/>
      <c r="Z30" s="2223"/>
      <c r="AA30" s="2223"/>
      <c r="AB30" s="2223"/>
      <c r="AC30" s="2223"/>
      <c r="AD30" s="278"/>
    </row>
    <row r="31" spans="2:42" ht="27" customHeight="1" x14ac:dyDescent="0.25">
      <c r="O31" s="2557"/>
      <c r="P31" s="249" t="s">
        <v>214</v>
      </c>
      <c r="Q31" s="250"/>
      <c r="R31" s="250"/>
      <c r="S31" s="250"/>
      <c r="T31" s="250"/>
      <c r="U31" s="250"/>
      <c r="V31" s="250"/>
      <c r="W31" s="250"/>
      <c r="X31" s="92">
        <v>102</v>
      </c>
      <c r="Y31" s="2223"/>
      <c r="Z31" s="2223"/>
      <c r="AA31" s="2223"/>
      <c r="AB31" s="2223"/>
      <c r="AC31" s="2223"/>
      <c r="AD31" s="278"/>
    </row>
    <row r="32" spans="2:42" ht="27" customHeight="1" x14ac:dyDescent="0.3">
      <c r="O32" s="2557"/>
      <c r="P32" s="1577" t="s">
        <v>215</v>
      </c>
      <c r="Q32" s="2608"/>
      <c r="R32" s="2608"/>
      <c r="S32" s="2608"/>
      <c r="T32" s="2608"/>
      <c r="U32" s="2608"/>
      <c r="V32" s="2608"/>
      <c r="W32" s="2609"/>
      <c r="X32" s="92">
        <v>784</v>
      </c>
      <c r="Y32" s="2223"/>
      <c r="Z32" s="2223"/>
      <c r="AA32" s="2223"/>
      <c r="AB32" s="2223"/>
      <c r="AC32" s="2223"/>
      <c r="AD32" s="278"/>
    </row>
    <row r="33" spans="15:30" ht="27" customHeight="1" x14ac:dyDescent="0.25">
      <c r="O33" s="2557"/>
      <c r="P33" s="244" t="s">
        <v>216</v>
      </c>
      <c r="Q33" s="246"/>
      <c r="R33" s="246"/>
      <c r="S33" s="246"/>
      <c r="T33" s="246"/>
      <c r="U33" s="246"/>
      <c r="V33" s="246"/>
      <c r="W33" s="246"/>
      <c r="X33" s="92">
        <v>129</v>
      </c>
      <c r="Y33" s="2223"/>
      <c r="Z33" s="2223"/>
      <c r="AA33" s="2223"/>
      <c r="AB33" s="2223"/>
      <c r="AC33" s="2223"/>
      <c r="AD33" s="278"/>
    </row>
    <row r="34" spans="15:30" ht="27" customHeight="1" x14ac:dyDescent="0.25">
      <c r="O34" s="2557"/>
      <c r="P34" s="251" t="s">
        <v>217</v>
      </c>
      <c r="Q34" s="252"/>
      <c r="R34" s="252"/>
      <c r="S34" s="252"/>
      <c r="T34" s="252"/>
      <c r="U34" s="252"/>
      <c r="V34" s="252"/>
      <c r="W34" s="252"/>
      <c r="X34" s="77">
        <v>648</v>
      </c>
      <c r="Y34" s="2223"/>
      <c r="Z34" s="2223"/>
      <c r="AA34" s="2223"/>
      <c r="AB34" s="2223"/>
      <c r="AC34" s="2223"/>
      <c r="AD34" s="278"/>
    </row>
    <row r="35" spans="15:30" ht="27" customHeight="1" x14ac:dyDescent="0.25">
      <c r="O35" s="2557"/>
      <c r="P35" s="244" t="s">
        <v>218</v>
      </c>
      <c r="Q35" s="245"/>
      <c r="R35" s="246"/>
      <c r="S35" s="246"/>
      <c r="T35" s="246"/>
      <c r="U35" s="246"/>
      <c r="V35" s="246"/>
      <c r="W35" s="246"/>
      <c r="X35" s="92">
        <v>647</v>
      </c>
      <c r="Y35" s="2223"/>
      <c r="Z35" s="2223"/>
      <c r="AA35" s="2223"/>
      <c r="AB35" s="2223"/>
      <c r="AC35" s="2223"/>
      <c r="AD35" s="278"/>
    </row>
    <row r="36" spans="15:30" ht="27" customHeight="1" x14ac:dyDescent="0.3">
      <c r="O36" s="2557"/>
      <c r="P36" s="1574" t="s">
        <v>219</v>
      </c>
      <c r="Q36" s="2608"/>
      <c r="R36" s="2608"/>
      <c r="S36" s="2608"/>
      <c r="T36" s="2608"/>
      <c r="U36" s="2608"/>
      <c r="V36" s="2608"/>
      <c r="W36" s="2609"/>
      <c r="X36" s="92">
        <v>1003</v>
      </c>
      <c r="Y36" s="2223"/>
      <c r="Z36" s="2223"/>
      <c r="AA36" s="2223"/>
      <c r="AB36" s="2223"/>
      <c r="AC36" s="2223"/>
      <c r="AD36" s="278"/>
    </row>
    <row r="37" spans="15:30" ht="27" customHeight="1" x14ac:dyDescent="0.3">
      <c r="O37" s="2557"/>
      <c r="P37" s="1574" t="s">
        <v>220</v>
      </c>
      <c r="Q37" s="2608"/>
      <c r="R37" s="2608"/>
      <c r="S37" s="2608"/>
      <c r="T37" s="2608"/>
      <c r="U37" s="2608"/>
      <c r="V37" s="2608"/>
      <c r="W37" s="2609"/>
      <c r="X37" s="92">
        <v>1004</v>
      </c>
      <c r="Y37" s="2223"/>
      <c r="Z37" s="2223"/>
      <c r="AA37" s="2223"/>
      <c r="AB37" s="2223"/>
      <c r="AC37" s="2223"/>
      <c r="AD37" s="278"/>
    </row>
    <row r="38" spans="15:30" ht="27" customHeight="1" thickBot="1" x14ac:dyDescent="0.3">
      <c r="O38" s="2557"/>
      <c r="P38" s="253" t="s">
        <v>221</v>
      </c>
      <c r="Q38" s="254"/>
      <c r="R38" s="255"/>
      <c r="S38" s="255"/>
      <c r="T38" s="255"/>
      <c r="U38" s="255"/>
      <c r="V38" s="255"/>
      <c r="W38" s="255"/>
      <c r="X38" s="119">
        <v>843</v>
      </c>
      <c r="Y38" s="2224"/>
      <c r="Z38" s="2224"/>
      <c r="AA38" s="2224"/>
      <c r="AB38" s="2224"/>
      <c r="AC38" s="2224"/>
      <c r="AD38" s="279"/>
    </row>
    <row r="39" spans="15:30" ht="27" customHeight="1" x14ac:dyDescent="0.25">
      <c r="O39" s="2558" t="s">
        <v>222</v>
      </c>
      <c r="P39" s="1557" t="s">
        <v>223</v>
      </c>
      <c r="Q39" s="1558"/>
      <c r="R39" s="1558"/>
      <c r="S39" s="1558"/>
      <c r="T39" s="1558"/>
      <c r="U39" s="1558"/>
      <c r="V39" s="1558"/>
      <c r="W39" s="1558"/>
      <c r="X39" s="87">
        <v>1005</v>
      </c>
      <c r="Y39" s="2278"/>
      <c r="Z39" s="2278"/>
      <c r="AA39" s="2278"/>
      <c r="AB39" s="2278"/>
      <c r="AC39" s="2278"/>
      <c r="AD39" s="280"/>
    </row>
    <row r="40" spans="15:30" ht="27" customHeight="1" x14ac:dyDescent="0.3">
      <c r="O40" s="2559"/>
      <c r="P40" s="1574" t="s">
        <v>224</v>
      </c>
      <c r="Q40" s="2608"/>
      <c r="R40" s="2608"/>
      <c r="S40" s="2608"/>
      <c r="T40" s="2608"/>
      <c r="U40" s="2608"/>
      <c r="V40" s="2608"/>
      <c r="W40" s="2609"/>
      <c r="X40" s="92">
        <v>975</v>
      </c>
      <c r="Y40" s="2223"/>
      <c r="Z40" s="2223"/>
      <c r="AA40" s="2223"/>
      <c r="AB40" s="2223"/>
      <c r="AC40" s="2223"/>
      <c r="AD40" s="278"/>
    </row>
    <row r="41" spans="15:30" ht="27" customHeight="1" x14ac:dyDescent="0.3">
      <c r="O41" s="2559"/>
      <c r="P41" s="1574" t="s">
        <v>225</v>
      </c>
      <c r="Q41" s="2608"/>
      <c r="R41" s="2608"/>
      <c r="S41" s="2608"/>
      <c r="T41" s="2608"/>
      <c r="U41" s="2608"/>
      <c r="V41" s="2608"/>
      <c r="W41" s="2609"/>
      <c r="X41" s="92">
        <v>1021</v>
      </c>
      <c r="Y41" s="2223"/>
      <c r="Z41" s="2223"/>
      <c r="AA41" s="2223"/>
      <c r="AB41" s="2223"/>
      <c r="AC41" s="2223"/>
      <c r="AD41" s="278"/>
    </row>
    <row r="42" spans="15:30" ht="27" customHeight="1" x14ac:dyDescent="0.25">
      <c r="O42" s="2559"/>
      <c r="P42" s="1561" t="s">
        <v>226</v>
      </c>
      <c r="Q42" s="1562"/>
      <c r="R42" s="1562"/>
      <c r="S42" s="1562"/>
      <c r="T42" s="1562"/>
      <c r="U42" s="1562"/>
      <c r="V42" s="1562"/>
      <c r="W42" s="1562"/>
      <c r="X42" s="92">
        <v>1191</v>
      </c>
      <c r="Y42" s="2223"/>
      <c r="Z42" s="2223"/>
      <c r="AA42" s="2223"/>
      <c r="AB42" s="2223"/>
      <c r="AC42" s="2223"/>
      <c r="AD42" s="278"/>
    </row>
    <row r="43" spans="15:30" ht="27" customHeight="1" x14ac:dyDescent="0.25">
      <c r="O43" s="2559"/>
      <c r="P43" s="244" t="s">
        <v>227</v>
      </c>
      <c r="Q43" s="246"/>
      <c r="R43" s="246"/>
      <c r="S43" s="246"/>
      <c r="T43" s="246"/>
      <c r="U43" s="246"/>
      <c r="V43" s="246"/>
      <c r="W43" s="246"/>
      <c r="X43" s="92">
        <v>1192</v>
      </c>
      <c r="Y43" s="2223"/>
      <c r="Z43" s="2223"/>
      <c r="AA43" s="2223"/>
      <c r="AB43" s="2223"/>
      <c r="AC43" s="2223"/>
      <c r="AD43" s="278"/>
    </row>
    <row r="44" spans="15:30" ht="27" customHeight="1" x14ac:dyDescent="0.3">
      <c r="O44" s="2559"/>
      <c r="P44" s="1574" t="s">
        <v>228</v>
      </c>
      <c r="Q44" s="2608"/>
      <c r="R44" s="2608"/>
      <c r="S44" s="2608"/>
      <c r="T44" s="2608"/>
      <c r="U44" s="2608"/>
      <c r="V44" s="2608"/>
      <c r="W44" s="2609"/>
      <c r="X44" s="92">
        <v>1193</v>
      </c>
      <c r="Y44" s="2223"/>
      <c r="Z44" s="2223"/>
      <c r="AA44" s="2223"/>
      <c r="AB44" s="2223"/>
      <c r="AC44" s="2223"/>
      <c r="AD44" s="278"/>
    </row>
    <row r="45" spans="15:30" ht="61.8" customHeight="1" thickBot="1" x14ac:dyDescent="0.3">
      <c r="O45" s="2560"/>
      <c r="P45" s="1551" t="s">
        <v>229</v>
      </c>
      <c r="Q45" s="1552"/>
      <c r="R45" s="1552"/>
      <c r="S45" s="1552"/>
      <c r="T45" s="1552"/>
      <c r="U45" s="1552"/>
      <c r="V45" s="1552"/>
      <c r="W45" s="1552"/>
      <c r="X45" s="119">
        <v>1194</v>
      </c>
      <c r="Y45" s="2224"/>
      <c r="Z45" s="2224"/>
      <c r="AA45" s="2224"/>
      <c r="AB45" s="2224"/>
      <c r="AC45" s="2224"/>
      <c r="AD45" s="279"/>
    </row>
    <row r="46" spans="15:30" ht="48" customHeight="1" x14ac:dyDescent="0.25">
      <c r="O46" s="2558" t="s">
        <v>230</v>
      </c>
      <c r="P46" s="1546" t="s">
        <v>231</v>
      </c>
      <c r="Q46" s="1547"/>
      <c r="R46" s="1547"/>
      <c r="S46" s="1547"/>
      <c r="T46" s="1547"/>
      <c r="U46" s="1547"/>
      <c r="V46" s="1547"/>
      <c r="W46" s="1547"/>
      <c r="X46" s="87">
        <v>1195</v>
      </c>
      <c r="Y46" s="1776"/>
      <c r="Z46" s="1776"/>
      <c r="AA46" s="1776"/>
      <c r="AB46" s="1776"/>
      <c r="AC46" s="1776"/>
      <c r="AD46" s="36"/>
    </row>
    <row r="47" spans="15:30" ht="48" customHeight="1" x14ac:dyDescent="0.25">
      <c r="O47" s="2559"/>
      <c r="P47" s="1548" t="s">
        <v>232</v>
      </c>
      <c r="Q47" s="1549"/>
      <c r="R47" s="1549"/>
      <c r="S47" s="1549"/>
      <c r="T47" s="1549"/>
      <c r="U47" s="1549"/>
      <c r="V47" s="1549"/>
      <c r="W47" s="1549"/>
      <c r="X47" s="92">
        <v>1691</v>
      </c>
      <c r="Y47" s="2222"/>
      <c r="Z47" s="2222"/>
      <c r="AA47" s="2222"/>
      <c r="AB47" s="2222"/>
      <c r="AC47" s="2222"/>
      <c r="AD47" s="37"/>
    </row>
    <row r="48" spans="15:30" ht="55.2" customHeight="1" x14ac:dyDescent="0.25">
      <c r="O48" s="2559"/>
      <c r="P48" s="1548" t="s">
        <v>233</v>
      </c>
      <c r="Q48" s="1549"/>
      <c r="R48" s="1549"/>
      <c r="S48" s="1549"/>
      <c r="T48" s="1549"/>
      <c r="U48" s="1549"/>
      <c r="V48" s="1549"/>
      <c r="W48" s="1550"/>
      <c r="X48" s="92">
        <v>1196</v>
      </c>
      <c r="Y48" s="2222"/>
      <c r="Z48" s="2222"/>
      <c r="AA48" s="2222"/>
      <c r="AB48" s="2222"/>
      <c r="AC48" s="2222"/>
      <c r="AD48" s="37"/>
    </row>
    <row r="49" spans="4:39" ht="52.2" customHeight="1" x14ac:dyDescent="0.25">
      <c r="O49" s="2559"/>
      <c r="P49" s="1548" t="s">
        <v>234</v>
      </c>
      <c r="Q49" s="1549"/>
      <c r="R49" s="1549"/>
      <c r="S49" s="1549"/>
      <c r="T49" s="1549"/>
      <c r="U49" s="1549"/>
      <c r="V49" s="1549"/>
      <c r="W49" s="1550"/>
      <c r="X49" s="92">
        <v>1197</v>
      </c>
      <c r="Y49" s="2222"/>
      <c r="Z49" s="2222"/>
      <c r="AA49" s="2222"/>
      <c r="AB49" s="2222"/>
      <c r="AC49" s="2222"/>
      <c r="AD49" s="37"/>
    </row>
    <row r="50" spans="4:39" ht="63" customHeight="1" x14ac:dyDescent="0.25">
      <c r="O50" s="2559"/>
      <c r="P50" s="1541" t="s">
        <v>235</v>
      </c>
      <c r="Q50" s="1542"/>
      <c r="R50" s="1542"/>
      <c r="S50" s="1542"/>
      <c r="T50" s="1542"/>
      <c r="U50" s="1542"/>
      <c r="V50" s="1542"/>
      <c r="W50" s="1542"/>
      <c r="X50" s="92">
        <v>1137</v>
      </c>
      <c r="Y50" s="2222"/>
      <c r="Z50" s="2222"/>
      <c r="AA50" s="2222"/>
      <c r="AB50" s="2222"/>
      <c r="AC50" s="2222"/>
      <c r="AD50" s="37"/>
    </row>
    <row r="51" spans="4:39" ht="27" customHeight="1" x14ac:dyDescent="0.25">
      <c r="O51" s="2559"/>
      <c r="P51" s="1769" t="s">
        <v>236</v>
      </c>
      <c r="Q51" s="1165"/>
      <c r="R51" s="1165"/>
      <c r="S51" s="1165"/>
      <c r="T51" s="1165"/>
      <c r="U51" s="1165"/>
      <c r="V51" s="1165"/>
      <c r="W51" s="1165"/>
      <c r="X51" s="77">
        <v>238</v>
      </c>
      <c r="Y51" s="2222"/>
      <c r="Z51" s="2222"/>
      <c r="AA51" s="2222"/>
      <c r="AB51" s="2222"/>
      <c r="AC51" s="2222"/>
      <c r="AD51" s="37"/>
    </row>
    <row r="52" spans="4:39" ht="52.2" customHeight="1" x14ac:dyDescent="0.25">
      <c r="O52" s="2559"/>
      <c r="P52" s="1541" t="s">
        <v>237</v>
      </c>
      <c r="Q52" s="1542"/>
      <c r="R52" s="1542"/>
      <c r="S52" s="1542"/>
      <c r="T52" s="1542"/>
      <c r="U52" s="1542"/>
      <c r="V52" s="1542"/>
      <c r="W52" s="1542"/>
      <c r="X52" s="92">
        <v>859</v>
      </c>
      <c r="Y52" s="2222"/>
      <c r="Z52" s="2222"/>
      <c r="AA52" s="2222"/>
      <c r="AB52" s="2222"/>
      <c r="AC52" s="2222"/>
      <c r="AD52" s="38"/>
    </row>
    <row r="53" spans="4:39" ht="52.2" customHeight="1" thickBot="1" x14ac:dyDescent="0.3">
      <c r="O53" s="2560"/>
      <c r="P53" s="1551" t="s">
        <v>238</v>
      </c>
      <c r="Q53" s="1552"/>
      <c r="R53" s="1552"/>
      <c r="S53" s="1552"/>
      <c r="T53" s="1552"/>
      <c r="U53" s="1552"/>
      <c r="V53" s="1552"/>
      <c r="W53" s="1552"/>
      <c r="X53" s="119">
        <v>1586</v>
      </c>
      <c r="Y53" s="1795"/>
      <c r="Z53" s="1795"/>
      <c r="AA53" s="1795"/>
      <c r="AB53" s="1795"/>
      <c r="AC53" s="1795"/>
      <c r="AD53" s="39"/>
    </row>
    <row r="54" spans="4:39" ht="14.4" thickBot="1" x14ac:dyDescent="0.3"/>
    <row r="55" spans="4:39" x14ac:dyDescent="0.25">
      <c r="D55" s="2561" t="s">
        <v>239</v>
      </c>
      <c r="E55" s="2298"/>
      <c r="F55" s="2298"/>
      <c r="G55" s="2298"/>
      <c r="H55" s="2298"/>
      <c r="I55" s="2298"/>
      <c r="J55" s="2298"/>
      <c r="K55" s="2298"/>
      <c r="L55" s="2298"/>
      <c r="M55" s="2298"/>
      <c r="N55" s="2298"/>
      <c r="O55" s="2298"/>
      <c r="P55" s="2298"/>
      <c r="Q55" s="2298"/>
      <c r="R55" s="2298"/>
      <c r="S55" s="2298"/>
      <c r="T55" s="2298"/>
      <c r="U55" s="2298"/>
      <c r="V55" s="2298"/>
      <c r="W55" s="2298"/>
      <c r="X55" s="2298"/>
      <c r="Y55" s="2298"/>
      <c r="Z55" s="2298"/>
      <c r="AA55" s="2298"/>
      <c r="AB55" s="2298"/>
      <c r="AC55" s="2298"/>
      <c r="AD55" s="2298"/>
      <c r="AE55" s="2298"/>
      <c r="AF55" s="2298"/>
      <c r="AG55" s="2298"/>
      <c r="AH55" s="2298"/>
      <c r="AI55" s="2298"/>
      <c r="AJ55" s="2298"/>
      <c r="AK55" s="2298"/>
      <c r="AL55" s="2298"/>
      <c r="AM55" s="2299"/>
    </row>
    <row r="56" spans="4:39" ht="14.4" thickBot="1" x14ac:dyDescent="0.3">
      <c r="D56" s="2300"/>
      <c r="E56" s="2301"/>
      <c r="F56" s="2301"/>
      <c r="G56" s="2301"/>
      <c r="H56" s="2301"/>
      <c r="I56" s="2301"/>
      <c r="J56" s="2301"/>
      <c r="K56" s="2301"/>
      <c r="L56" s="2301"/>
      <c r="M56" s="2301"/>
      <c r="N56" s="2301"/>
      <c r="O56" s="2301"/>
      <c r="P56" s="2301"/>
      <c r="Q56" s="2301"/>
      <c r="R56" s="2301"/>
      <c r="S56" s="2301"/>
      <c r="T56" s="2301"/>
      <c r="U56" s="2301"/>
      <c r="V56" s="2301"/>
      <c r="W56" s="2301"/>
      <c r="X56" s="2301"/>
      <c r="Y56" s="2301"/>
      <c r="Z56" s="2301"/>
      <c r="AA56" s="2301"/>
      <c r="AB56" s="2301"/>
      <c r="AC56" s="2301"/>
      <c r="AD56" s="2301"/>
      <c r="AE56" s="2301"/>
      <c r="AF56" s="2301"/>
      <c r="AG56" s="2301"/>
      <c r="AH56" s="2301"/>
      <c r="AI56" s="2301"/>
      <c r="AJ56" s="2301"/>
      <c r="AK56" s="2301"/>
      <c r="AL56" s="2301"/>
      <c r="AM56" s="2302"/>
    </row>
    <row r="57" spans="4:39" ht="16.2" x14ac:dyDescent="0.25">
      <c r="D57" s="2562" t="s">
        <v>240</v>
      </c>
      <c r="E57" s="2563"/>
      <c r="F57" s="2563"/>
      <c r="G57" s="2563"/>
      <c r="H57" s="2563"/>
      <c r="I57" s="2563"/>
      <c r="J57" s="2563"/>
      <c r="K57" s="2563"/>
      <c r="L57" s="2563"/>
      <c r="M57" s="2563"/>
      <c r="N57" s="2563"/>
      <c r="O57" s="2566" t="s">
        <v>241</v>
      </c>
      <c r="P57" s="2566"/>
      <c r="Q57" s="2566"/>
      <c r="R57" s="2566"/>
      <c r="S57" s="2566"/>
      <c r="T57" s="2566"/>
      <c r="U57" s="2568" t="s">
        <v>242</v>
      </c>
      <c r="V57" s="2569"/>
      <c r="W57" s="2569"/>
      <c r="X57" s="2569"/>
      <c r="Y57" s="2569"/>
      <c r="Z57" s="2569"/>
      <c r="AA57" s="2572" t="s">
        <v>243</v>
      </c>
      <c r="AB57" s="2573"/>
      <c r="AC57" s="2573"/>
      <c r="AD57" s="2573"/>
      <c r="AE57" s="2573"/>
      <c r="AF57" s="2573"/>
      <c r="AG57" s="2573"/>
      <c r="AH57" s="2573"/>
      <c r="AI57" s="2573"/>
      <c r="AJ57" s="2573"/>
      <c r="AK57" s="2573"/>
      <c r="AL57" s="2574"/>
      <c r="AM57" s="1582"/>
    </row>
    <row r="58" spans="4:39" ht="18.600000000000001" customHeight="1" x14ac:dyDescent="0.25">
      <c r="D58" s="2564"/>
      <c r="E58" s="2565"/>
      <c r="F58" s="2565"/>
      <c r="G58" s="2565"/>
      <c r="H58" s="2565"/>
      <c r="I58" s="2565"/>
      <c r="J58" s="2565"/>
      <c r="K58" s="2565"/>
      <c r="L58" s="2565"/>
      <c r="M58" s="2565"/>
      <c r="N58" s="2565"/>
      <c r="O58" s="2567"/>
      <c r="P58" s="2567"/>
      <c r="Q58" s="2567"/>
      <c r="R58" s="2567"/>
      <c r="S58" s="2567"/>
      <c r="T58" s="2567"/>
      <c r="U58" s="2570"/>
      <c r="V58" s="2571"/>
      <c r="W58" s="2571"/>
      <c r="X58" s="2571"/>
      <c r="Y58" s="2571"/>
      <c r="Z58" s="2571"/>
      <c r="AA58" s="2575" t="s">
        <v>244</v>
      </c>
      <c r="AB58" s="2576"/>
      <c r="AC58" s="2576"/>
      <c r="AD58" s="2576"/>
      <c r="AE58" s="2576"/>
      <c r="AF58" s="2576"/>
      <c r="AG58" s="2577" t="s">
        <v>245</v>
      </c>
      <c r="AH58" s="2578"/>
      <c r="AI58" s="2578"/>
      <c r="AJ58" s="2578"/>
      <c r="AK58" s="2578"/>
      <c r="AL58" s="2579"/>
      <c r="AM58" s="1583"/>
    </row>
    <row r="59" spans="4:39" ht="52.2" customHeight="1" x14ac:dyDescent="0.25">
      <c r="D59" s="1589" t="s">
        <v>246</v>
      </c>
      <c r="E59" s="1590"/>
      <c r="F59" s="1590"/>
      <c r="G59" s="1590"/>
      <c r="H59" s="1590"/>
      <c r="I59" s="1590"/>
      <c r="J59" s="1590"/>
      <c r="K59" s="1590"/>
      <c r="L59" s="1590"/>
      <c r="M59" s="1590"/>
      <c r="N59" s="1591"/>
      <c r="O59" s="40">
        <v>1008</v>
      </c>
      <c r="P59" s="2580"/>
      <c r="Q59" s="2581"/>
      <c r="R59" s="2581"/>
      <c r="S59" s="2581"/>
      <c r="T59" s="2582"/>
      <c r="U59" s="40">
        <v>1009</v>
      </c>
      <c r="V59" s="2583"/>
      <c r="W59" s="2584"/>
      <c r="X59" s="2584"/>
      <c r="Y59" s="2584"/>
      <c r="Z59" s="2584"/>
      <c r="AA59" s="40">
        <v>1010</v>
      </c>
      <c r="AB59" s="2583"/>
      <c r="AC59" s="2584"/>
      <c r="AD59" s="2584"/>
      <c r="AE59" s="2584"/>
      <c r="AF59" s="2585"/>
      <c r="AG59" s="41">
        <v>1356</v>
      </c>
      <c r="AH59" s="2583"/>
      <c r="AI59" s="2584"/>
      <c r="AJ59" s="2584"/>
      <c r="AK59" s="2584"/>
      <c r="AL59" s="2584"/>
      <c r="AM59" s="137" t="s">
        <v>11</v>
      </c>
    </row>
    <row r="60" spans="4:39" ht="27" customHeight="1" thickBot="1" x14ac:dyDescent="0.3">
      <c r="D60" s="1634" t="s">
        <v>247</v>
      </c>
      <c r="E60" s="1635"/>
      <c r="F60" s="1635"/>
      <c r="G60" s="1635"/>
      <c r="H60" s="1635"/>
      <c r="I60" s="1635"/>
      <c r="J60" s="1635"/>
      <c r="K60" s="1635"/>
      <c r="L60" s="1635"/>
      <c r="M60" s="1635"/>
      <c r="N60" s="1635"/>
      <c r="O60" s="42">
        <v>1011</v>
      </c>
      <c r="P60" s="2291"/>
      <c r="Q60" s="2292"/>
      <c r="R60" s="2292"/>
      <c r="S60" s="2292"/>
      <c r="T60" s="2293"/>
      <c r="U60" s="42">
        <v>1012</v>
      </c>
      <c r="V60" s="2294"/>
      <c r="W60" s="2295"/>
      <c r="X60" s="2295"/>
      <c r="Y60" s="2295"/>
      <c r="Z60" s="2295"/>
      <c r="AA60" s="42">
        <v>1013</v>
      </c>
      <c r="AB60" s="2294"/>
      <c r="AC60" s="2295"/>
      <c r="AD60" s="2295"/>
      <c r="AE60" s="2295"/>
      <c r="AF60" s="2296"/>
      <c r="AG60" s="43">
        <v>1357</v>
      </c>
      <c r="AH60" s="2294"/>
      <c r="AI60" s="2295"/>
      <c r="AJ60" s="2295"/>
      <c r="AK60" s="2295"/>
      <c r="AL60" s="2295"/>
      <c r="AM60" s="401" t="s">
        <v>534</v>
      </c>
    </row>
    <row r="61" spans="4:39" ht="53.4" customHeight="1" x14ac:dyDescent="0.25">
      <c r="D61" s="1589" t="s">
        <v>248</v>
      </c>
      <c r="E61" s="1590"/>
      <c r="F61" s="1590"/>
      <c r="G61" s="1590"/>
      <c r="H61" s="1590"/>
      <c r="I61" s="1590"/>
      <c r="J61" s="1590"/>
      <c r="K61" s="1590"/>
      <c r="L61" s="1590"/>
      <c r="M61" s="1590"/>
      <c r="N61" s="1591"/>
      <c r="O61" s="44">
        <v>1358</v>
      </c>
      <c r="P61" s="2321"/>
      <c r="Q61" s="2322"/>
      <c r="R61" s="2322"/>
      <c r="S61" s="2322"/>
      <c r="T61" s="2323"/>
      <c r="U61" s="44">
        <v>1359</v>
      </c>
      <c r="V61" s="2324"/>
      <c r="W61" s="2325"/>
      <c r="X61" s="2325"/>
      <c r="Y61" s="2325"/>
      <c r="Z61" s="2325"/>
      <c r="AA61" s="44">
        <v>1360</v>
      </c>
      <c r="AB61" s="2324"/>
      <c r="AC61" s="2325"/>
      <c r="AD61" s="2325"/>
      <c r="AE61" s="2325"/>
      <c r="AF61" s="2326"/>
      <c r="AG61" s="44">
        <v>1361</v>
      </c>
      <c r="AH61" s="2324"/>
      <c r="AI61" s="2325"/>
      <c r="AJ61" s="2325"/>
      <c r="AK61" s="2325"/>
      <c r="AL61" s="2325"/>
      <c r="AM61" s="138" t="s">
        <v>11</v>
      </c>
    </row>
    <row r="62" spans="4:39" ht="27" customHeight="1" thickBot="1" x14ac:dyDescent="0.3">
      <c r="D62" s="1634" t="s">
        <v>247</v>
      </c>
      <c r="E62" s="1635"/>
      <c r="F62" s="1635"/>
      <c r="G62" s="1635"/>
      <c r="H62" s="1635"/>
      <c r="I62" s="1635"/>
      <c r="J62" s="1635"/>
      <c r="K62" s="1635"/>
      <c r="L62" s="1635"/>
      <c r="M62" s="1635"/>
      <c r="N62" s="1635"/>
      <c r="O62" s="45">
        <v>1184</v>
      </c>
      <c r="P62" s="2327"/>
      <c r="Q62" s="2328"/>
      <c r="R62" s="2328"/>
      <c r="S62" s="2328"/>
      <c r="T62" s="2329"/>
      <c r="U62" s="45">
        <v>1362</v>
      </c>
      <c r="V62" s="2330"/>
      <c r="W62" s="2331"/>
      <c r="X62" s="2331"/>
      <c r="Y62" s="2331"/>
      <c r="Z62" s="2331"/>
      <c r="AA62" s="45">
        <v>1363</v>
      </c>
      <c r="AB62" s="2330"/>
      <c r="AC62" s="2331"/>
      <c r="AD62" s="2331"/>
      <c r="AE62" s="2331"/>
      <c r="AF62" s="2332"/>
      <c r="AG62" s="45">
        <v>1364</v>
      </c>
      <c r="AH62" s="2330"/>
      <c r="AI62" s="2331"/>
      <c r="AJ62" s="2331"/>
      <c r="AK62" s="2331"/>
      <c r="AL62" s="2331"/>
      <c r="AM62" s="402" t="s">
        <v>534</v>
      </c>
    </row>
    <row r="63" spans="4:39" ht="39.6" customHeight="1" x14ac:dyDescent="0.25">
      <c r="D63" s="1618" t="s">
        <v>249</v>
      </c>
      <c r="E63" s="1619"/>
      <c r="F63" s="1619"/>
      <c r="G63" s="1619"/>
      <c r="H63" s="1619"/>
      <c r="I63" s="1619"/>
      <c r="J63" s="1619"/>
      <c r="K63" s="1619"/>
      <c r="L63" s="1619"/>
      <c r="M63" s="1619"/>
      <c r="N63" s="1619"/>
      <c r="O63" s="44">
        <f>+AG62+1</f>
        <v>1365</v>
      </c>
      <c r="P63" s="2321"/>
      <c r="Q63" s="2322"/>
      <c r="R63" s="2322"/>
      <c r="S63" s="2322"/>
      <c r="T63" s="2323"/>
      <c r="U63" s="44">
        <v>1366</v>
      </c>
      <c r="V63" s="2335"/>
      <c r="W63" s="2336"/>
      <c r="X63" s="2336"/>
      <c r="Y63" s="2336"/>
      <c r="Z63" s="2336"/>
      <c r="AA63" s="44">
        <v>1367</v>
      </c>
      <c r="AB63" s="2335"/>
      <c r="AC63" s="2336"/>
      <c r="AD63" s="2336"/>
      <c r="AE63" s="2336"/>
      <c r="AF63" s="2337"/>
      <c r="AG63" s="1626"/>
      <c r="AH63" s="1627"/>
      <c r="AI63" s="1627"/>
      <c r="AJ63" s="1627"/>
      <c r="AK63" s="1627"/>
      <c r="AL63" s="1627"/>
      <c r="AM63" s="138" t="s">
        <v>11</v>
      </c>
    </row>
    <row r="64" spans="4:39" ht="27" customHeight="1" thickBot="1" x14ac:dyDescent="0.3">
      <c r="D64" s="1634" t="s">
        <v>247</v>
      </c>
      <c r="E64" s="1635"/>
      <c r="F64" s="1635"/>
      <c r="G64" s="1635"/>
      <c r="H64" s="1635"/>
      <c r="I64" s="1635"/>
      <c r="J64" s="1635"/>
      <c r="K64" s="1635"/>
      <c r="L64" s="1635"/>
      <c r="M64" s="1635"/>
      <c r="N64" s="1635"/>
      <c r="O64" s="45">
        <v>1185</v>
      </c>
      <c r="P64" s="2327"/>
      <c r="Q64" s="2328"/>
      <c r="R64" s="2328"/>
      <c r="S64" s="2328"/>
      <c r="T64" s="2329"/>
      <c r="U64" s="45">
        <v>1369</v>
      </c>
      <c r="V64" s="2338"/>
      <c r="W64" s="2339"/>
      <c r="X64" s="2339"/>
      <c r="Y64" s="2339"/>
      <c r="Z64" s="2339"/>
      <c r="AA64" s="45">
        <v>1370</v>
      </c>
      <c r="AB64" s="2338"/>
      <c r="AC64" s="2339"/>
      <c r="AD64" s="2339"/>
      <c r="AE64" s="2339"/>
      <c r="AF64" s="2340"/>
      <c r="AG64" s="1659"/>
      <c r="AH64" s="1660"/>
      <c r="AI64" s="1660"/>
      <c r="AJ64" s="1660"/>
      <c r="AK64" s="1660"/>
      <c r="AL64" s="1660"/>
      <c r="AM64" s="140" t="s">
        <v>534</v>
      </c>
    </row>
    <row r="65" spans="4:39" ht="27" customHeight="1" thickBot="1" x14ac:dyDescent="0.3">
      <c r="D65" s="2588" t="s">
        <v>250</v>
      </c>
      <c r="E65" s="2589"/>
      <c r="F65" s="2589"/>
      <c r="G65" s="2589"/>
      <c r="H65" s="2589"/>
      <c r="I65" s="2589"/>
      <c r="J65" s="2589"/>
      <c r="K65" s="2589"/>
      <c r="L65" s="2589"/>
      <c r="M65" s="2589"/>
      <c r="N65" s="2589"/>
      <c r="O65" s="46">
        <v>1096</v>
      </c>
      <c r="P65" s="2590"/>
      <c r="Q65" s="2591"/>
      <c r="R65" s="2591"/>
      <c r="S65" s="2591"/>
      <c r="T65" s="2592"/>
      <c r="U65" s="46">
        <v>1097</v>
      </c>
      <c r="V65" s="2586"/>
      <c r="W65" s="2587"/>
      <c r="X65" s="2587"/>
      <c r="Y65" s="2587"/>
      <c r="Z65" s="2587"/>
      <c r="AA65" s="46">
        <v>1106</v>
      </c>
      <c r="AB65" s="2586"/>
      <c r="AC65" s="2587"/>
      <c r="AD65" s="2587"/>
      <c r="AE65" s="2587"/>
      <c r="AF65" s="2593"/>
      <c r="AG65" s="46">
        <v>1372</v>
      </c>
      <c r="AH65" s="2586"/>
      <c r="AI65" s="2587"/>
      <c r="AJ65" s="2587"/>
      <c r="AK65" s="2587"/>
      <c r="AL65" s="2587"/>
      <c r="AM65" s="47" t="s">
        <v>28</v>
      </c>
    </row>
    <row r="66" spans="4:39" ht="14.4" thickBot="1" x14ac:dyDescent="0.3"/>
    <row r="67" spans="4:39" x14ac:dyDescent="0.25">
      <c r="O67" s="1844" t="s">
        <v>512</v>
      </c>
      <c r="P67" s="1845"/>
      <c r="Q67" s="1845"/>
      <c r="R67" s="1845"/>
      <c r="S67" s="1845"/>
      <c r="T67" s="1845"/>
      <c r="U67" s="1845"/>
      <c r="V67" s="1845"/>
      <c r="W67" s="1845"/>
      <c r="X67" s="1845"/>
      <c r="Y67" s="1845"/>
      <c r="Z67" s="1845"/>
      <c r="AA67" s="1845"/>
      <c r="AB67" s="1845"/>
      <c r="AC67" s="1846"/>
    </row>
    <row r="68" spans="4:39" ht="28.2" customHeight="1" thickBot="1" x14ac:dyDescent="0.3">
      <c r="O68" s="1847"/>
      <c r="P68" s="1848"/>
      <c r="Q68" s="1848"/>
      <c r="R68" s="1848"/>
      <c r="S68" s="1848"/>
      <c r="T68" s="1848"/>
      <c r="U68" s="1848"/>
      <c r="V68" s="1848"/>
      <c r="W68" s="1848"/>
      <c r="X68" s="1848"/>
      <c r="Y68" s="1848"/>
      <c r="Z68" s="1848"/>
      <c r="AA68" s="1848"/>
      <c r="AB68" s="1848"/>
      <c r="AC68" s="1849"/>
    </row>
    <row r="69" spans="4:39" ht="27" customHeight="1" thickBot="1" x14ac:dyDescent="0.3">
      <c r="O69" s="265"/>
      <c r="P69" s="259"/>
      <c r="Q69" s="259"/>
      <c r="R69" s="259"/>
      <c r="S69" s="259"/>
      <c r="T69" s="259"/>
      <c r="U69" s="259"/>
      <c r="V69" s="259"/>
      <c r="W69" s="265"/>
      <c r="X69" s="2594" t="s">
        <v>444</v>
      </c>
      <c r="Y69" s="2595"/>
      <c r="Z69" s="2595"/>
      <c r="AA69" s="2595"/>
      <c r="AB69" s="2596"/>
      <c r="AC69" s="403"/>
    </row>
    <row r="70" spans="4:39" ht="27" customHeight="1" x14ac:dyDescent="0.25">
      <c r="O70" s="1557" t="s">
        <v>445</v>
      </c>
      <c r="P70" s="1558"/>
      <c r="Q70" s="1558"/>
      <c r="R70" s="1558"/>
      <c r="S70" s="1558"/>
      <c r="T70" s="1558"/>
      <c r="U70" s="1558"/>
      <c r="V70" s="1558"/>
      <c r="W70" s="87">
        <v>1600</v>
      </c>
      <c r="X70" s="1744"/>
      <c r="Y70" s="1744"/>
      <c r="Z70" s="1744"/>
      <c r="AA70" s="1744"/>
      <c r="AB70" s="1744"/>
      <c r="AC70" s="34" t="s">
        <v>11</v>
      </c>
    </row>
    <row r="71" spans="4:39" ht="27" customHeight="1" x14ac:dyDescent="0.25">
      <c r="O71" s="1571" t="s">
        <v>320</v>
      </c>
      <c r="P71" s="1572"/>
      <c r="Q71" s="1572"/>
      <c r="R71" s="1572"/>
      <c r="S71" s="1572"/>
      <c r="T71" s="1572"/>
      <c r="U71" s="1572"/>
      <c r="V71" s="1572"/>
      <c r="W71" s="77">
        <v>1601</v>
      </c>
      <c r="X71" s="1730"/>
      <c r="Y71" s="1730"/>
      <c r="Z71" s="1730"/>
      <c r="AA71" s="1730"/>
      <c r="AB71" s="1730"/>
      <c r="AC71" s="154" t="s">
        <v>11</v>
      </c>
    </row>
    <row r="72" spans="4:39" ht="27" customHeight="1" x14ac:dyDescent="0.25">
      <c r="O72" s="1571" t="s">
        <v>447</v>
      </c>
      <c r="P72" s="1572"/>
      <c r="Q72" s="1572"/>
      <c r="R72" s="1572"/>
      <c r="S72" s="1572"/>
      <c r="T72" s="1572"/>
      <c r="U72" s="1572"/>
      <c r="V72" s="1572"/>
      <c r="W72" s="77">
        <v>1602</v>
      </c>
      <c r="X72" s="1730"/>
      <c r="Y72" s="1730"/>
      <c r="Z72" s="1730"/>
      <c r="AA72" s="1730"/>
      <c r="AB72" s="1730"/>
      <c r="AC72" s="154" t="s">
        <v>11</v>
      </c>
    </row>
    <row r="73" spans="4:39" ht="27" customHeight="1" x14ac:dyDescent="0.25">
      <c r="O73" s="1769" t="s">
        <v>513</v>
      </c>
      <c r="P73" s="1165"/>
      <c r="Q73" s="1165"/>
      <c r="R73" s="1165"/>
      <c r="S73" s="1165"/>
      <c r="T73" s="1165"/>
      <c r="U73" s="1165"/>
      <c r="V73" s="1165"/>
      <c r="W73" s="77">
        <v>1603</v>
      </c>
      <c r="X73" s="1730"/>
      <c r="Y73" s="1730"/>
      <c r="Z73" s="1730"/>
      <c r="AA73" s="1730"/>
      <c r="AB73" s="1730"/>
      <c r="AC73" s="154" t="s">
        <v>11</v>
      </c>
    </row>
    <row r="74" spans="4:39" ht="27" customHeight="1" x14ac:dyDescent="0.25">
      <c r="O74" s="1769" t="s">
        <v>514</v>
      </c>
      <c r="P74" s="1165"/>
      <c r="Q74" s="1165"/>
      <c r="R74" s="1165"/>
      <c r="S74" s="1165"/>
      <c r="T74" s="1165"/>
      <c r="U74" s="1165"/>
      <c r="V74" s="1165"/>
      <c r="W74" s="77">
        <v>1604</v>
      </c>
      <c r="X74" s="1730"/>
      <c r="Y74" s="1730"/>
      <c r="Z74" s="1730"/>
      <c r="AA74" s="1730"/>
      <c r="AB74" s="1730"/>
      <c r="AC74" s="35" t="s">
        <v>11</v>
      </c>
    </row>
    <row r="75" spans="4:39" ht="44.4" customHeight="1" x14ac:dyDescent="0.25">
      <c r="O75" s="1769" t="s">
        <v>515</v>
      </c>
      <c r="P75" s="1165"/>
      <c r="Q75" s="1165"/>
      <c r="R75" s="1165"/>
      <c r="S75" s="1165"/>
      <c r="T75" s="1165"/>
      <c r="U75" s="1165"/>
      <c r="V75" s="1165"/>
      <c r="W75" s="77">
        <v>1605</v>
      </c>
      <c r="X75" s="1730"/>
      <c r="Y75" s="1730"/>
      <c r="Z75" s="1730"/>
      <c r="AA75" s="1730"/>
      <c r="AB75" s="1730"/>
      <c r="AC75" s="35" t="s">
        <v>11</v>
      </c>
    </row>
    <row r="76" spans="4:39" ht="41.4" customHeight="1" x14ac:dyDescent="0.25">
      <c r="O76" s="1769" t="s">
        <v>449</v>
      </c>
      <c r="P76" s="1165"/>
      <c r="Q76" s="1165"/>
      <c r="R76" s="1165"/>
      <c r="S76" s="1165"/>
      <c r="T76" s="1165"/>
      <c r="U76" s="1165"/>
      <c r="V76" s="1165"/>
      <c r="W76" s="77">
        <v>1606</v>
      </c>
      <c r="X76" s="1730"/>
      <c r="Y76" s="1730"/>
      <c r="Z76" s="1730"/>
      <c r="AA76" s="1730"/>
      <c r="AB76" s="1730"/>
      <c r="AC76" s="35" t="s">
        <v>11</v>
      </c>
    </row>
    <row r="77" spans="4:39" ht="27" customHeight="1" x14ac:dyDescent="0.25">
      <c r="O77" s="1571" t="s">
        <v>322</v>
      </c>
      <c r="P77" s="1572"/>
      <c r="Q77" s="1572"/>
      <c r="R77" s="1572"/>
      <c r="S77" s="1572"/>
      <c r="T77" s="1572"/>
      <c r="U77" s="1572"/>
      <c r="V77" s="1572"/>
      <c r="W77" s="77">
        <v>1607</v>
      </c>
      <c r="X77" s="1730"/>
      <c r="Y77" s="1730"/>
      <c r="Z77" s="1730"/>
      <c r="AA77" s="1730"/>
      <c r="AB77" s="1730"/>
      <c r="AC77" s="35" t="s">
        <v>11</v>
      </c>
    </row>
    <row r="78" spans="4:39" ht="40.799999999999997" customHeight="1" x14ac:dyDescent="0.25">
      <c r="O78" s="1769" t="s">
        <v>516</v>
      </c>
      <c r="P78" s="1165"/>
      <c r="Q78" s="1165"/>
      <c r="R78" s="1165"/>
      <c r="S78" s="1165"/>
      <c r="T78" s="1165"/>
      <c r="U78" s="1165"/>
      <c r="V78" s="1165"/>
      <c r="W78" s="77">
        <v>1608</v>
      </c>
      <c r="X78" s="1730"/>
      <c r="Y78" s="1730"/>
      <c r="Z78" s="1730"/>
      <c r="AA78" s="1730"/>
      <c r="AB78" s="1730"/>
      <c r="AC78" s="35" t="s">
        <v>11</v>
      </c>
    </row>
    <row r="79" spans="4:39" ht="34.200000000000003" customHeight="1" thickBot="1" x14ac:dyDescent="0.3">
      <c r="O79" s="1854" t="s">
        <v>517</v>
      </c>
      <c r="P79" s="1855"/>
      <c r="Q79" s="1855"/>
      <c r="R79" s="1855"/>
      <c r="S79" s="1855"/>
      <c r="T79" s="1855"/>
      <c r="U79" s="1855"/>
      <c r="V79" s="1855"/>
      <c r="W79" s="88">
        <v>1609</v>
      </c>
      <c r="X79" s="1820"/>
      <c r="Y79" s="1820"/>
      <c r="Z79" s="1820"/>
      <c r="AA79" s="1820"/>
      <c r="AB79" s="1820"/>
      <c r="AC79" s="404" t="s">
        <v>11</v>
      </c>
    </row>
    <row r="80" spans="4:39" ht="27" customHeight="1" thickBot="1" x14ac:dyDescent="0.3">
      <c r="O80" s="2601" t="s">
        <v>518</v>
      </c>
      <c r="P80" s="2602"/>
      <c r="Q80" s="2602"/>
      <c r="R80" s="2602"/>
      <c r="S80" s="2602"/>
      <c r="T80" s="2602"/>
      <c r="U80" s="2602"/>
      <c r="V80" s="2602"/>
      <c r="W80" s="89">
        <v>1610</v>
      </c>
      <c r="X80" s="2444"/>
      <c r="Y80" s="2444"/>
      <c r="Z80" s="2444"/>
      <c r="AA80" s="2444"/>
      <c r="AB80" s="2444"/>
      <c r="AC80" s="85" t="s">
        <v>28</v>
      </c>
    </row>
    <row r="81" spans="15:29" ht="38.4" customHeight="1" x14ac:dyDescent="0.25">
      <c r="O81" s="1546" t="s">
        <v>519</v>
      </c>
      <c r="P81" s="1547"/>
      <c r="Q81" s="1547"/>
      <c r="R81" s="1547"/>
      <c r="S81" s="1547"/>
      <c r="T81" s="1547"/>
      <c r="U81" s="1547"/>
      <c r="V81" s="1547"/>
      <c r="W81" s="87">
        <v>1611</v>
      </c>
      <c r="X81" s="1744"/>
      <c r="Y81" s="1744"/>
      <c r="Z81" s="1744"/>
      <c r="AA81" s="1744"/>
      <c r="AB81" s="1744"/>
      <c r="AC81" s="158" t="s">
        <v>534</v>
      </c>
    </row>
    <row r="82" spans="15:29" ht="27" customHeight="1" x14ac:dyDescent="0.25">
      <c r="O82" s="1769" t="s">
        <v>520</v>
      </c>
      <c r="P82" s="1165"/>
      <c r="Q82" s="1165"/>
      <c r="R82" s="1165"/>
      <c r="S82" s="1165"/>
      <c r="T82" s="1165"/>
      <c r="U82" s="1165"/>
      <c r="V82" s="1165"/>
      <c r="W82" s="77">
        <v>1612</v>
      </c>
      <c r="X82" s="1730"/>
      <c r="Y82" s="1730"/>
      <c r="Z82" s="1730"/>
      <c r="AA82" s="1730"/>
      <c r="AB82" s="1730"/>
      <c r="AC82" s="33" t="s">
        <v>534</v>
      </c>
    </row>
    <row r="83" spans="15:29" ht="27" customHeight="1" x14ac:dyDescent="0.25">
      <c r="O83" s="1769" t="s">
        <v>455</v>
      </c>
      <c r="P83" s="1165"/>
      <c r="Q83" s="1165"/>
      <c r="R83" s="1165"/>
      <c r="S83" s="1165"/>
      <c r="T83" s="1165"/>
      <c r="U83" s="1165"/>
      <c r="V83" s="1165"/>
      <c r="W83" s="77">
        <v>1613</v>
      </c>
      <c r="X83" s="1730"/>
      <c r="Y83" s="1730"/>
      <c r="Z83" s="1730"/>
      <c r="AA83" s="1730"/>
      <c r="AB83" s="1730"/>
      <c r="AC83" s="33" t="s">
        <v>534</v>
      </c>
    </row>
    <row r="84" spans="15:29" ht="27" customHeight="1" x14ac:dyDescent="0.25">
      <c r="O84" s="1571" t="s">
        <v>456</v>
      </c>
      <c r="P84" s="1572"/>
      <c r="Q84" s="1572"/>
      <c r="R84" s="1572"/>
      <c r="S84" s="1572"/>
      <c r="T84" s="1572"/>
      <c r="U84" s="1572"/>
      <c r="V84" s="1572"/>
      <c r="W84" s="77">
        <v>1614</v>
      </c>
      <c r="X84" s="1730"/>
      <c r="Y84" s="1730"/>
      <c r="Z84" s="1730"/>
      <c r="AA84" s="1730"/>
      <c r="AB84" s="1730"/>
      <c r="AC84" s="33" t="s">
        <v>534</v>
      </c>
    </row>
    <row r="85" spans="15:29" ht="27" customHeight="1" x14ac:dyDescent="0.25">
      <c r="O85" s="1571" t="s">
        <v>521</v>
      </c>
      <c r="P85" s="1572"/>
      <c r="Q85" s="1572"/>
      <c r="R85" s="1572"/>
      <c r="S85" s="1572"/>
      <c r="T85" s="1572"/>
      <c r="U85" s="1572"/>
      <c r="V85" s="1572"/>
      <c r="W85" s="77">
        <v>1615</v>
      </c>
      <c r="X85" s="1730"/>
      <c r="Y85" s="1730"/>
      <c r="Z85" s="1730"/>
      <c r="AA85" s="1730"/>
      <c r="AB85" s="1730"/>
      <c r="AC85" s="33" t="s">
        <v>534</v>
      </c>
    </row>
    <row r="86" spans="15:29" ht="27" customHeight="1" x14ac:dyDescent="0.25">
      <c r="O86" s="1561" t="s">
        <v>458</v>
      </c>
      <c r="P86" s="1562"/>
      <c r="Q86" s="1562"/>
      <c r="R86" s="1562"/>
      <c r="S86" s="1562"/>
      <c r="T86" s="1562"/>
      <c r="U86" s="1562"/>
      <c r="V86" s="1562"/>
      <c r="W86" s="92">
        <v>1616</v>
      </c>
      <c r="X86" s="1730"/>
      <c r="Y86" s="1730"/>
      <c r="Z86" s="1730"/>
      <c r="AA86" s="1730"/>
      <c r="AB86" s="1730"/>
      <c r="AC86" s="159" t="s">
        <v>534</v>
      </c>
    </row>
    <row r="87" spans="15:29" ht="27" customHeight="1" x14ac:dyDescent="0.25">
      <c r="O87" s="1571" t="s">
        <v>459</v>
      </c>
      <c r="P87" s="1572"/>
      <c r="Q87" s="1572"/>
      <c r="R87" s="1572"/>
      <c r="S87" s="1572"/>
      <c r="T87" s="1572"/>
      <c r="U87" s="1572"/>
      <c r="V87" s="1572"/>
      <c r="W87" s="77">
        <v>1617</v>
      </c>
      <c r="X87" s="1730"/>
      <c r="Y87" s="1730"/>
      <c r="Z87" s="1730"/>
      <c r="AA87" s="1730"/>
      <c r="AB87" s="1730"/>
      <c r="AC87" s="33" t="s">
        <v>534</v>
      </c>
    </row>
    <row r="88" spans="15:29" ht="27" customHeight="1" x14ac:dyDescent="0.25">
      <c r="O88" s="1571" t="s">
        <v>460</v>
      </c>
      <c r="P88" s="1572"/>
      <c r="Q88" s="1572"/>
      <c r="R88" s="1572"/>
      <c r="S88" s="1572"/>
      <c r="T88" s="1572"/>
      <c r="U88" s="1572"/>
      <c r="V88" s="1572"/>
      <c r="W88" s="77">
        <v>1618</v>
      </c>
      <c r="X88" s="1730"/>
      <c r="Y88" s="1730"/>
      <c r="Z88" s="1730"/>
      <c r="AA88" s="1730"/>
      <c r="AB88" s="1730"/>
      <c r="AC88" s="33" t="s">
        <v>534</v>
      </c>
    </row>
    <row r="89" spans="15:29" ht="27" customHeight="1" x14ac:dyDescent="0.25">
      <c r="O89" s="1571" t="s">
        <v>461</v>
      </c>
      <c r="P89" s="1572"/>
      <c r="Q89" s="1572"/>
      <c r="R89" s="1572"/>
      <c r="S89" s="1572"/>
      <c r="T89" s="1572"/>
      <c r="U89" s="1572"/>
      <c r="V89" s="1572"/>
      <c r="W89" s="77">
        <v>1619</v>
      </c>
      <c r="X89" s="1730"/>
      <c r="Y89" s="1730"/>
      <c r="Z89" s="1730"/>
      <c r="AA89" s="1730"/>
      <c r="AB89" s="1730"/>
      <c r="AC89" s="33" t="s">
        <v>534</v>
      </c>
    </row>
    <row r="90" spans="15:29" ht="27" customHeight="1" x14ac:dyDescent="0.25">
      <c r="O90" s="1561" t="s">
        <v>462</v>
      </c>
      <c r="P90" s="1562"/>
      <c r="Q90" s="1562"/>
      <c r="R90" s="1562"/>
      <c r="S90" s="1562"/>
      <c r="T90" s="1562"/>
      <c r="U90" s="1562"/>
      <c r="V90" s="1562"/>
      <c r="W90" s="92">
        <v>1620</v>
      </c>
      <c r="X90" s="1730"/>
      <c r="Y90" s="1730"/>
      <c r="Z90" s="1730"/>
      <c r="AA90" s="1730"/>
      <c r="AB90" s="1730"/>
      <c r="AC90" s="159" t="s">
        <v>534</v>
      </c>
    </row>
    <row r="91" spans="15:29" ht="27" customHeight="1" x14ac:dyDescent="0.25">
      <c r="O91" s="1571" t="s">
        <v>522</v>
      </c>
      <c r="P91" s="1572"/>
      <c r="Q91" s="1572"/>
      <c r="R91" s="1572"/>
      <c r="S91" s="1572"/>
      <c r="T91" s="1572"/>
      <c r="U91" s="1572"/>
      <c r="V91" s="1572"/>
      <c r="W91" s="77">
        <v>1621</v>
      </c>
      <c r="X91" s="1730"/>
      <c r="Y91" s="1730"/>
      <c r="Z91" s="1730"/>
      <c r="AA91" s="1730"/>
      <c r="AB91" s="1730"/>
      <c r="AC91" s="33" t="s">
        <v>534</v>
      </c>
    </row>
    <row r="92" spans="15:29" ht="27" customHeight="1" x14ac:dyDescent="0.25">
      <c r="O92" s="1769" t="s">
        <v>466</v>
      </c>
      <c r="P92" s="1165"/>
      <c r="Q92" s="1165"/>
      <c r="R92" s="1165"/>
      <c r="S92" s="1165"/>
      <c r="T92" s="1165"/>
      <c r="U92" s="1165"/>
      <c r="V92" s="1165"/>
      <c r="W92" s="77">
        <v>1622</v>
      </c>
      <c r="X92" s="1730"/>
      <c r="Y92" s="1730"/>
      <c r="Z92" s="1730"/>
      <c r="AA92" s="1730"/>
      <c r="AB92" s="1730"/>
      <c r="AC92" s="33" t="s">
        <v>534</v>
      </c>
    </row>
    <row r="93" spans="15:29" ht="27" customHeight="1" x14ac:dyDescent="0.25">
      <c r="O93" s="1769" t="s">
        <v>467</v>
      </c>
      <c r="P93" s="1165"/>
      <c r="Q93" s="1165"/>
      <c r="R93" s="1165"/>
      <c r="S93" s="1165"/>
      <c r="T93" s="1165"/>
      <c r="U93" s="1165"/>
      <c r="V93" s="1165"/>
      <c r="W93" s="77">
        <v>1623</v>
      </c>
      <c r="X93" s="1730"/>
      <c r="Y93" s="1730"/>
      <c r="Z93" s="1730"/>
      <c r="AA93" s="1730"/>
      <c r="AB93" s="1730"/>
      <c r="AC93" s="33" t="s">
        <v>534</v>
      </c>
    </row>
    <row r="94" spans="15:29" ht="27" customHeight="1" x14ac:dyDescent="0.25">
      <c r="O94" s="1541" t="s">
        <v>470</v>
      </c>
      <c r="P94" s="1542"/>
      <c r="Q94" s="1542"/>
      <c r="R94" s="1542"/>
      <c r="S94" s="1542"/>
      <c r="T94" s="1542"/>
      <c r="U94" s="1542"/>
      <c r="V94" s="1542"/>
      <c r="W94" s="92">
        <v>1624</v>
      </c>
      <c r="X94" s="1730"/>
      <c r="Y94" s="1730"/>
      <c r="Z94" s="1730"/>
      <c r="AA94" s="1730"/>
      <c r="AB94" s="1730"/>
      <c r="AC94" s="159" t="s">
        <v>534</v>
      </c>
    </row>
    <row r="95" spans="15:29" ht="27" customHeight="1" x14ac:dyDescent="0.25">
      <c r="O95" s="1561" t="s">
        <v>471</v>
      </c>
      <c r="P95" s="1562"/>
      <c r="Q95" s="1562"/>
      <c r="R95" s="1562"/>
      <c r="S95" s="1562"/>
      <c r="T95" s="1562"/>
      <c r="U95" s="1562"/>
      <c r="V95" s="1562"/>
      <c r="W95" s="92">
        <v>1625</v>
      </c>
      <c r="X95" s="1730"/>
      <c r="Y95" s="1730"/>
      <c r="Z95" s="1730"/>
      <c r="AA95" s="1730"/>
      <c r="AB95" s="1730"/>
      <c r="AC95" s="159" t="s">
        <v>534</v>
      </c>
    </row>
    <row r="96" spans="15:29" ht="37.200000000000003" customHeight="1" x14ac:dyDescent="0.25">
      <c r="O96" s="1541" t="s">
        <v>523</v>
      </c>
      <c r="P96" s="1542"/>
      <c r="Q96" s="1542"/>
      <c r="R96" s="1542"/>
      <c r="S96" s="1542"/>
      <c r="T96" s="1542"/>
      <c r="U96" s="1542"/>
      <c r="V96" s="1542"/>
      <c r="W96" s="92">
        <v>1626</v>
      </c>
      <c r="X96" s="1730"/>
      <c r="Y96" s="1730"/>
      <c r="Z96" s="1730"/>
      <c r="AA96" s="1730"/>
      <c r="AB96" s="1730"/>
      <c r="AC96" s="159" t="s">
        <v>534</v>
      </c>
    </row>
    <row r="97" spans="15:29" ht="27" customHeight="1" x14ac:dyDescent="0.25">
      <c r="O97" s="1561" t="s">
        <v>524</v>
      </c>
      <c r="P97" s="1562"/>
      <c r="Q97" s="1562"/>
      <c r="R97" s="1562"/>
      <c r="S97" s="1562"/>
      <c r="T97" s="1562"/>
      <c r="U97" s="1562"/>
      <c r="V97" s="1562"/>
      <c r="W97" s="92">
        <v>1627</v>
      </c>
      <c r="X97" s="2603"/>
      <c r="Y97" s="2603"/>
      <c r="Z97" s="2603"/>
      <c r="AA97" s="2603"/>
      <c r="AB97" s="2603"/>
      <c r="AC97" s="159" t="s">
        <v>534</v>
      </c>
    </row>
    <row r="98" spans="15:29" ht="32.4" customHeight="1" thickBot="1" x14ac:dyDescent="0.3">
      <c r="O98" s="1851" t="s">
        <v>474</v>
      </c>
      <c r="P98" s="1852"/>
      <c r="Q98" s="1852"/>
      <c r="R98" s="1852"/>
      <c r="S98" s="1852"/>
      <c r="T98" s="1852"/>
      <c r="U98" s="1852"/>
      <c r="V98" s="1852"/>
      <c r="W98" s="88">
        <v>1628</v>
      </c>
      <c r="X98" s="1820"/>
      <c r="Y98" s="1820"/>
      <c r="Z98" s="1820"/>
      <c r="AA98" s="1820"/>
      <c r="AB98" s="1820"/>
      <c r="AC98" s="160" t="s">
        <v>534</v>
      </c>
    </row>
    <row r="99" spans="15:29" ht="27" customHeight="1" thickBot="1" x14ac:dyDescent="0.3">
      <c r="O99" s="2604" t="s">
        <v>525</v>
      </c>
      <c r="P99" s="2605"/>
      <c r="Q99" s="2605"/>
      <c r="R99" s="2605"/>
      <c r="S99" s="2605"/>
      <c r="T99" s="2605"/>
      <c r="U99" s="2605"/>
      <c r="V99" s="2605"/>
      <c r="W99" s="89">
        <v>1629</v>
      </c>
      <c r="X99" s="2444"/>
      <c r="Y99" s="2444"/>
      <c r="Z99" s="2444"/>
      <c r="AA99" s="2444"/>
      <c r="AB99" s="2444"/>
      <c r="AC99" s="85" t="s">
        <v>28</v>
      </c>
    </row>
    <row r="100" spans="15:29" ht="51" customHeight="1" thickBot="1" x14ac:dyDescent="0.3">
      <c r="O100" s="1853" t="s">
        <v>526</v>
      </c>
      <c r="P100" s="1813"/>
      <c r="Q100" s="1813"/>
      <c r="R100" s="1813"/>
      <c r="S100" s="1813"/>
      <c r="T100" s="1813"/>
      <c r="U100" s="1813"/>
      <c r="V100" s="1813"/>
      <c r="W100" s="89">
        <v>1630</v>
      </c>
      <c r="X100" s="2444"/>
      <c r="Y100" s="2444"/>
      <c r="Z100" s="2444"/>
      <c r="AA100" s="2444"/>
      <c r="AB100" s="2444"/>
      <c r="AC100" s="85" t="s">
        <v>28</v>
      </c>
    </row>
    <row r="101" spans="15:29" ht="14.4" thickBot="1" x14ac:dyDescent="0.3"/>
    <row r="102" spans="15:29" ht="15" customHeight="1" x14ac:dyDescent="0.25">
      <c r="P102" s="1844" t="s">
        <v>527</v>
      </c>
      <c r="Q102" s="1845"/>
      <c r="R102" s="1845"/>
      <c r="S102" s="1845"/>
      <c r="T102" s="1845"/>
      <c r="U102" s="1845"/>
      <c r="V102" s="1845"/>
      <c r="W102" s="1845"/>
      <c r="X102" s="1845"/>
      <c r="Y102" s="1845"/>
      <c r="Z102" s="1845"/>
      <c r="AA102" s="1845"/>
      <c r="AB102" s="1846"/>
    </row>
    <row r="103" spans="15:29" ht="24.6" customHeight="1" thickBot="1" x14ac:dyDescent="0.3">
      <c r="P103" s="1847"/>
      <c r="Q103" s="1848"/>
      <c r="R103" s="1848"/>
      <c r="S103" s="1848"/>
      <c r="T103" s="1848"/>
      <c r="U103" s="1848"/>
      <c r="V103" s="1848"/>
      <c r="W103" s="1848"/>
      <c r="X103" s="1848"/>
      <c r="Y103" s="1848"/>
      <c r="Z103" s="1848"/>
      <c r="AA103" s="1848"/>
      <c r="AB103" s="1849"/>
    </row>
    <row r="104" spans="15:29" ht="27" customHeight="1" x14ac:dyDescent="0.25">
      <c r="P104" s="1557" t="s">
        <v>489</v>
      </c>
      <c r="Q104" s="1558"/>
      <c r="R104" s="1558"/>
      <c r="S104" s="1558"/>
      <c r="T104" s="1558"/>
      <c r="U104" s="1558"/>
      <c r="V104" s="87">
        <v>1580</v>
      </c>
      <c r="W104" s="1744"/>
      <c r="X104" s="1744"/>
      <c r="Y104" s="1744"/>
      <c r="Z104" s="1744"/>
      <c r="AA104" s="1744"/>
      <c r="AB104" s="34" t="s">
        <v>11</v>
      </c>
    </row>
    <row r="105" spans="15:29" ht="27" customHeight="1" x14ac:dyDescent="0.25">
      <c r="P105" s="1571" t="s">
        <v>490</v>
      </c>
      <c r="Q105" s="1572"/>
      <c r="R105" s="1572"/>
      <c r="S105" s="1572"/>
      <c r="T105" s="1572"/>
      <c r="U105" s="1572"/>
      <c r="V105" s="77">
        <v>1582</v>
      </c>
      <c r="W105" s="1730"/>
      <c r="X105" s="1730"/>
      <c r="Y105" s="1730"/>
      <c r="Z105" s="1730"/>
      <c r="AA105" s="1730"/>
      <c r="AB105" s="33" t="s">
        <v>534</v>
      </c>
    </row>
    <row r="106" spans="15:29" ht="27" customHeight="1" x14ac:dyDescent="0.25">
      <c r="P106" s="1571" t="s">
        <v>491</v>
      </c>
      <c r="Q106" s="1572"/>
      <c r="R106" s="1572"/>
      <c r="S106" s="1572"/>
      <c r="T106" s="1572"/>
      <c r="U106" s="1572"/>
      <c r="V106" s="77">
        <v>1573</v>
      </c>
      <c r="W106" s="1730"/>
      <c r="X106" s="1730"/>
      <c r="Y106" s="1730"/>
      <c r="Z106" s="1730"/>
      <c r="AA106" s="1730"/>
      <c r="AB106" s="35" t="s">
        <v>11</v>
      </c>
    </row>
    <row r="107" spans="15:29" ht="27" customHeight="1" x14ac:dyDescent="0.25">
      <c r="P107" s="1541" t="s">
        <v>492</v>
      </c>
      <c r="Q107" s="1542"/>
      <c r="R107" s="1542"/>
      <c r="S107" s="1542"/>
      <c r="T107" s="1542"/>
      <c r="U107" s="1542"/>
      <c r="V107" s="92">
        <v>1574</v>
      </c>
      <c r="W107" s="1730"/>
      <c r="X107" s="1730"/>
      <c r="Y107" s="1730"/>
      <c r="Z107" s="1730"/>
      <c r="AA107" s="1730"/>
      <c r="AB107" s="156" t="s">
        <v>11</v>
      </c>
    </row>
    <row r="108" spans="15:29" ht="27" customHeight="1" x14ac:dyDescent="0.25">
      <c r="P108" s="1541" t="s">
        <v>493</v>
      </c>
      <c r="Q108" s="1542"/>
      <c r="R108" s="1542"/>
      <c r="S108" s="1542"/>
      <c r="T108" s="1542"/>
      <c r="U108" s="1542"/>
      <c r="V108" s="92">
        <v>1575</v>
      </c>
      <c r="W108" s="1730"/>
      <c r="X108" s="1730"/>
      <c r="Y108" s="1730"/>
      <c r="Z108" s="1730"/>
      <c r="AA108" s="1730"/>
      <c r="AB108" s="159" t="s">
        <v>534</v>
      </c>
    </row>
    <row r="109" spans="15:29" ht="27" customHeight="1" x14ac:dyDescent="0.25">
      <c r="P109" s="1541" t="s">
        <v>528</v>
      </c>
      <c r="Q109" s="1542"/>
      <c r="R109" s="1542"/>
      <c r="S109" s="1542"/>
      <c r="T109" s="1542"/>
      <c r="U109" s="1542"/>
      <c r="V109" s="92">
        <v>1712</v>
      </c>
      <c r="W109" s="1730"/>
      <c r="X109" s="1730"/>
      <c r="Y109" s="1730"/>
      <c r="Z109" s="1730"/>
      <c r="AA109" s="1730"/>
      <c r="AB109" s="156" t="s">
        <v>11</v>
      </c>
    </row>
    <row r="110" spans="15:29" ht="27" customHeight="1" x14ac:dyDescent="0.25">
      <c r="P110" s="1541" t="s">
        <v>529</v>
      </c>
      <c r="Q110" s="1542"/>
      <c r="R110" s="1542"/>
      <c r="S110" s="1542"/>
      <c r="T110" s="1542"/>
      <c r="U110" s="1542"/>
      <c r="V110" s="92">
        <v>1713</v>
      </c>
      <c r="W110" s="1730"/>
      <c r="X110" s="1730"/>
      <c r="Y110" s="1730"/>
      <c r="Z110" s="1730"/>
      <c r="AA110" s="1730"/>
      <c r="AB110" s="159" t="s">
        <v>534</v>
      </c>
    </row>
    <row r="111" spans="15:29" ht="27" customHeight="1" x14ac:dyDescent="0.25">
      <c r="P111" s="1561" t="s">
        <v>530</v>
      </c>
      <c r="Q111" s="1562"/>
      <c r="R111" s="1562"/>
      <c r="S111" s="1562"/>
      <c r="T111" s="1562"/>
      <c r="U111" s="1562"/>
      <c r="V111" s="92">
        <v>1714</v>
      </c>
      <c r="W111" s="1730"/>
      <c r="X111" s="1730"/>
      <c r="Y111" s="1730"/>
      <c r="Z111" s="1730"/>
      <c r="AA111" s="1730"/>
      <c r="AB111" s="156" t="s">
        <v>11</v>
      </c>
    </row>
    <row r="112" spans="15:29" ht="27" customHeight="1" x14ac:dyDescent="0.25">
      <c r="P112" s="1541" t="s">
        <v>531</v>
      </c>
      <c r="Q112" s="1542"/>
      <c r="R112" s="1542"/>
      <c r="S112" s="1542"/>
      <c r="T112" s="1542"/>
      <c r="U112" s="1542"/>
      <c r="V112" s="92">
        <v>1576</v>
      </c>
      <c r="W112" s="1730"/>
      <c r="X112" s="1730"/>
      <c r="Y112" s="1730"/>
      <c r="Z112" s="1730"/>
      <c r="AA112" s="1730"/>
      <c r="AB112" s="159" t="s">
        <v>534</v>
      </c>
    </row>
    <row r="113" spans="16:28" ht="55.8" customHeight="1" x14ac:dyDescent="0.25">
      <c r="P113" s="1541" t="s">
        <v>516</v>
      </c>
      <c r="Q113" s="1542"/>
      <c r="R113" s="1542"/>
      <c r="S113" s="1542"/>
      <c r="T113" s="1542"/>
      <c r="U113" s="1542"/>
      <c r="V113" s="92">
        <v>1715</v>
      </c>
      <c r="W113" s="1730"/>
      <c r="X113" s="1730"/>
      <c r="Y113" s="1730"/>
      <c r="Z113" s="1730"/>
      <c r="AA113" s="1730"/>
      <c r="AB113" s="159" t="s">
        <v>534</v>
      </c>
    </row>
    <row r="114" spans="16:28" ht="37.799999999999997" customHeight="1" x14ac:dyDescent="0.25">
      <c r="P114" s="1561" t="s">
        <v>532</v>
      </c>
      <c r="Q114" s="1562"/>
      <c r="R114" s="1562"/>
      <c r="S114" s="1562"/>
      <c r="T114" s="1562"/>
      <c r="U114" s="1562"/>
      <c r="V114" s="92">
        <v>1577</v>
      </c>
      <c r="W114" s="1730"/>
      <c r="X114" s="1730"/>
      <c r="Y114" s="1730"/>
      <c r="Z114" s="1730"/>
      <c r="AA114" s="1730"/>
      <c r="AB114" s="159" t="s">
        <v>534</v>
      </c>
    </row>
    <row r="115" spans="16:28" ht="48" customHeight="1" x14ac:dyDescent="0.25">
      <c r="P115" s="1769" t="s">
        <v>517</v>
      </c>
      <c r="Q115" s="1165"/>
      <c r="R115" s="1165"/>
      <c r="S115" s="1165"/>
      <c r="T115" s="1165"/>
      <c r="U115" s="1165"/>
      <c r="V115" s="77">
        <v>1716</v>
      </c>
      <c r="W115" s="1730"/>
      <c r="X115" s="1730"/>
      <c r="Y115" s="1730"/>
      <c r="Z115" s="1730"/>
      <c r="AA115" s="1730"/>
      <c r="AB115" s="33" t="s">
        <v>534</v>
      </c>
    </row>
    <row r="116" spans="16:28" ht="47.4" customHeight="1" x14ac:dyDescent="0.25">
      <c r="P116" s="1541" t="s">
        <v>533</v>
      </c>
      <c r="Q116" s="1542"/>
      <c r="R116" s="1542"/>
      <c r="S116" s="1542"/>
      <c r="T116" s="1542"/>
      <c r="U116" s="1542"/>
      <c r="V116" s="92">
        <v>1578</v>
      </c>
      <c r="W116" s="1730"/>
      <c r="X116" s="1730"/>
      <c r="Y116" s="1730"/>
      <c r="Z116" s="1730"/>
      <c r="AA116" s="1730"/>
      <c r="AB116" s="159" t="s">
        <v>534</v>
      </c>
    </row>
    <row r="117" spans="16:28" ht="39.6" customHeight="1" x14ac:dyDescent="0.25">
      <c r="P117" s="1541" t="s">
        <v>398</v>
      </c>
      <c r="Q117" s="1542"/>
      <c r="R117" s="1542"/>
      <c r="S117" s="1542"/>
      <c r="T117" s="1542"/>
      <c r="U117" s="1542"/>
      <c r="V117" s="92">
        <v>1579</v>
      </c>
      <c r="W117" s="1730"/>
      <c r="X117" s="1730"/>
      <c r="Y117" s="1730"/>
      <c r="Z117" s="1730"/>
      <c r="AA117" s="1730"/>
      <c r="AB117" s="159" t="s">
        <v>534</v>
      </c>
    </row>
    <row r="118" spans="16:28" ht="27" customHeight="1" x14ac:dyDescent="0.3">
      <c r="P118" s="1561" t="s">
        <v>401</v>
      </c>
      <c r="Q118" s="1562"/>
      <c r="R118" s="1562"/>
      <c r="S118" s="1562"/>
      <c r="T118" s="1562"/>
      <c r="U118" s="1562"/>
      <c r="V118" s="92">
        <v>1584</v>
      </c>
      <c r="W118" s="1730"/>
      <c r="X118" s="1730"/>
      <c r="Y118" s="1730"/>
      <c r="Z118" s="1730"/>
      <c r="AA118" s="1730"/>
      <c r="AB118" s="405" t="s">
        <v>11</v>
      </c>
    </row>
    <row r="119" spans="16:28" ht="27" customHeight="1" thickBot="1" x14ac:dyDescent="0.3">
      <c r="P119" s="2599" t="s">
        <v>402</v>
      </c>
      <c r="Q119" s="2600"/>
      <c r="R119" s="2600"/>
      <c r="S119" s="2600"/>
      <c r="T119" s="2600"/>
      <c r="U119" s="2600"/>
      <c r="V119" s="88">
        <v>1585</v>
      </c>
      <c r="W119" s="1820"/>
      <c r="X119" s="1820"/>
      <c r="Y119" s="1820"/>
      <c r="Z119" s="1820"/>
      <c r="AA119" s="1820"/>
      <c r="AB119" s="160" t="s">
        <v>534</v>
      </c>
    </row>
    <row r="120" spans="16:28" ht="40.799999999999997" customHeight="1" thickBot="1" x14ac:dyDescent="0.3">
      <c r="P120" s="2597" t="s">
        <v>480</v>
      </c>
      <c r="Q120" s="2598"/>
      <c r="R120" s="2598"/>
      <c r="S120" s="2598"/>
      <c r="T120" s="2598"/>
      <c r="U120" s="2598"/>
      <c r="V120" s="89">
        <v>1581</v>
      </c>
      <c r="W120" s="1805"/>
      <c r="X120" s="1805"/>
      <c r="Y120" s="1805"/>
      <c r="Z120" s="1805"/>
      <c r="AA120" s="1805"/>
      <c r="AB120" s="85" t="s">
        <v>28</v>
      </c>
    </row>
    <row r="121" spans="16:28" ht="42" customHeight="1" thickBot="1" x14ac:dyDescent="0.3">
      <c r="P121" s="2597" t="s">
        <v>481</v>
      </c>
      <c r="Q121" s="2598"/>
      <c r="R121" s="2598"/>
      <c r="S121" s="2598"/>
      <c r="T121" s="2598"/>
      <c r="U121" s="2598"/>
      <c r="V121" s="163">
        <v>1583</v>
      </c>
      <c r="W121" s="1805"/>
      <c r="X121" s="1805"/>
      <c r="Y121" s="1805"/>
      <c r="Z121" s="1805"/>
      <c r="AA121" s="1805"/>
      <c r="AB121" s="91" t="s">
        <v>28</v>
      </c>
    </row>
  </sheetData>
  <mergeCells count="275">
    <mergeCell ref="P22:W22"/>
    <mergeCell ref="P26:W26"/>
    <mergeCell ref="P30:W30"/>
    <mergeCell ref="P32:W32"/>
    <mergeCell ref="P36:W36"/>
    <mergeCell ref="P37:W37"/>
    <mergeCell ref="P40:W40"/>
    <mergeCell ref="P41:W41"/>
    <mergeCell ref="P44:W44"/>
    <mergeCell ref="P114:U114"/>
    <mergeCell ref="W114:AA114"/>
    <mergeCell ref="P115:U115"/>
    <mergeCell ref="W115:AA115"/>
    <mergeCell ref="W119:AA119"/>
    <mergeCell ref="W120:AA120"/>
    <mergeCell ref="O100:V100"/>
    <mergeCell ref="X100:AB100"/>
    <mergeCell ref="P102:AB103"/>
    <mergeCell ref="P104:U104"/>
    <mergeCell ref="W104:AA104"/>
    <mergeCell ref="P105:U105"/>
    <mergeCell ref="W105:AA105"/>
    <mergeCell ref="P106:U106"/>
    <mergeCell ref="W106:AA106"/>
    <mergeCell ref="O97:V97"/>
    <mergeCell ref="X97:AB97"/>
    <mergeCell ref="O98:V98"/>
    <mergeCell ref="X98:AB98"/>
    <mergeCell ref="O99:V99"/>
    <mergeCell ref="X99:AB99"/>
    <mergeCell ref="O91:V91"/>
    <mergeCell ref="X91:AB91"/>
    <mergeCell ref="O92:V92"/>
    <mergeCell ref="X92:AB92"/>
    <mergeCell ref="O93:V93"/>
    <mergeCell ref="X93:AB93"/>
    <mergeCell ref="O95:V95"/>
    <mergeCell ref="X95:AB95"/>
    <mergeCell ref="O96:V96"/>
    <mergeCell ref="O94:V94"/>
    <mergeCell ref="X94:AB94"/>
    <mergeCell ref="X96:AB96"/>
    <mergeCell ref="O88:V88"/>
    <mergeCell ref="X88:AB88"/>
    <mergeCell ref="O89:V89"/>
    <mergeCell ref="X89:AB89"/>
    <mergeCell ref="O90:V90"/>
    <mergeCell ref="X90:AB90"/>
    <mergeCell ref="X84:AB84"/>
    <mergeCell ref="O85:V85"/>
    <mergeCell ref="X85:AB85"/>
    <mergeCell ref="O86:V86"/>
    <mergeCell ref="X86:AB86"/>
    <mergeCell ref="O87:V87"/>
    <mergeCell ref="X87:AB87"/>
    <mergeCell ref="O84:V84"/>
    <mergeCell ref="O81:V81"/>
    <mergeCell ref="X81:AB81"/>
    <mergeCell ref="O82:V82"/>
    <mergeCell ref="X82:AB82"/>
    <mergeCell ref="O83:V83"/>
    <mergeCell ref="X83:AB83"/>
    <mergeCell ref="O78:V78"/>
    <mergeCell ref="X78:AB78"/>
    <mergeCell ref="O79:V79"/>
    <mergeCell ref="X79:AB79"/>
    <mergeCell ref="O80:V80"/>
    <mergeCell ref="X80:AB80"/>
    <mergeCell ref="W121:AA121"/>
    <mergeCell ref="P121:U121"/>
    <mergeCell ref="W117:AA117"/>
    <mergeCell ref="W118:AA118"/>
    <mergeCell ref="P112:U112"/>
    <mergeCell ref="W112:AA112"/>
    <mergeCell ref="P107:U107"/>
    <mergeCell ref="W107:AA107"/>
    <mergeCell ref="P108:U108"/>
    <mergeCell ref="W108:AA108"/>
    <mergeCell ref="P109:U109"/>
    <mergeCell ref="W109:AA109"/>
    <mergeCell ref="P110:U110"/>
    <mergeCell ref="W110:AA110"/>
    <mergeCell ref="P111:U111"/>
    <mergeCell ref="W111:AA111"/>
    <mergeCell ref="P116:U116"/>
    <mergeCell ref="W116:AA116"/>
    <mergeCell ref="P117:U117"/>
    <mergeCell ref="P118:U118"/>
    <mergeCell ref="P119:U119"/>
    <mergeCell ref="P120:U120"/>
    <mergeCell ref="P113:U113"/>
    <mergeCell ref="W113:AA113"/>
    <mergeCell ref="O76:V76"/>
    <mergeCell ref="X76:AB76"/>
    <mergeCell ref="O77:V77"/>
    <mergeCell ref="X77:AB77"/>
    <mergeCell ref="O75:V75"/>
    <mergeCell ref="X75:AB75"/>
    <mergeCell ref="D65:N65"/>
    <mergeCell ref="P65:T65"/>
    <mergeCell ref="V65:Z65"/>
    <mergeCell ref="AB65:AF65"/>
    <mergeCell ref="X71:AB71"/>
    <mergeCell ref="O72:V72"/>
    <mergeCell ref="X72:AB72"/>
    <mergeCell ref="O73:V73"/>
    <mergeCell ref="X73:AB73"/>
    <mergeCell ref="O74:V74"/>
    <mergeCell ref="X74:AB74"/>
    <mergeCell ref="O67:AC68"/>
    <mergeCell ref="X69:AB69"/>
    <mergeCell ref="O70:V70"/>
    <mergeCell ref="X70:AB70"/>
    <mergeCell ref="O71:V71"/>
    <mergeCell ref="AH65:AL65"/>
    <mergeCell ref="D63:N63"/>
    <mergeCell ref="P63:T63"/>
    <mergeCell ref="V63:Z63"/>
    <mergeCell ref="AB63:AF63"/>
    <mergeCell ref="AG63:AL63"/>
    <mergeCell ref="D64:N64"/>
    <mergeCell ref="P64:T64"/>
    <mergeCell ref="V64:Z64"/>
    <mergeCell ref="AB64:AF64"/>
    <mergeCell ref="AG64:AL64"/>
    <mergeCell ref="D61:N61"/>
    <mergeCell ref="P61:T61"/>
    <mergeCell ref="V61:Z61"/>
    <mergeCell ref="AB61:AF61"/>
    <mergeCell ref="AH61:AL61"/>
    <mergeCell ref="D62:N62"/>
    <mergeCell ref="P62:T62"/>
    <mergeCell ref="V62:Z62"/>
    <mergeCell ref="AB62:AF62"/>
    <mergeCell ref="AH62:AL62"/>
    <mergeCell ref="D59:N59"/>
    <mergeCell ref="P59:T59"/>
    <mergeCell ref="V59:Z59"/>
    <mergeCell ref="AB59:AF59"/>
    <mergeCell ref="AH59:AL59"/>
    <mergeCell ref="D60:N60"/>
    <mergeCell ref="P60:T60"/>
    <mergeCell ref="V60:Z60"/>
    <mergeCell ref="AB60:AF60"/>
    <mergeCell ref="AH60:AL60"/>
    <mergeCell ref="D55:AM56"/>
    <mergeCell ref="D57:N58"/>
    <mergeCell ref="O57:T58"/>
    <mergeCell ref="U57:Z58"/>
    <mergeCell ref="AA57:AL57"/>
    <mergeCell ref="AM57:AM58"/>
    <mergeCell ref="AA58:AF58"/>
    <mergeCell ref="AG58:AL58"/>
    <mergeCell ref="P51:W51"/>
    <mergeCell ref="Y51:AC51"/>
    <mergeCell ref="P52:W52"/>
    <mergeCell ref="Y52:AC52"/>
    <mergeCell ref="P53:W53"/>
    <mergeCell ref="Y53:AC53"/>
    <mergeCell ref="O46:O53"/>
    <mergeCell ref="P50:W50"/>
    <mergeCell ref="Y50:AC50"/>
    <mergeCell ref="O39:O45"/>
    <mergeCell ref="P39:W39"/>
    <mergeCell ref="Y39:AC39"/>
    <mergeCell ref="Y40:AC40"/>
    <mergeCell ref="Y41:AC41"/>
    <mergeCell ref="P42:W42"/>
    <mergeCell ref="P48:W48"/>
    <mergeCell ref="Y48:AC48"/>
    <mergeCell ref="P49:W49"/>
    <mergeCell ref="Y49:AC49"/>
    <mergeCell ref="Y42:AC42"/>
    <mergeCell ref="Y43:AC43"/>
    <mergeCell ref="Y44:AC44"/>
    <mergeCell ref="P45:W45"/>
    <mergeCell ref="Y45:AC45"/>
    <mergeCell ref="P46:W46"/>
    <mergeCell ref="Y46:AC46"/>
    <mergeCell ref="P47:W47"/>
    <mergeCell ref="Y47:AC47"/>
    <mergeCell ref="O28:O38"/>
    <mergeCell ref="Y28:AC28"/>
    <mergeCell ref="Y29:AC29"/>
    <mergeCell ref="Y30:AC30"/>
    <mergeCell ref="Y31:AC31"/>
    <mergeCell ref="Y32:AC32"/>
    <mergeCell ref="Y33:AC33"/>
    <mergeCell ref="Y34:AC34"/>
    <mergeCell ref="Y35:AC35"/>
    <mergeCell ref="Y36:AC36"/>
    <mergeCell ref="Y37:AC37"/>
    <mergeCell ref="Y38:AC38"/>
    <mergeCell ref="AO16:AP18"/>
    <mergeCell ref="O20:AD21"/>
    <mergeCell ref="O22:O27"/>
    <mergeCell ref="Y22:AC22"/>
    <mergeCell ref="P23:W23"/>
    <mergeCell ref="Y23:AC23"/>
    <mergeCell ref="P24:W24"/>
    <mergeCell ref="Y24:AC24"/>
    <mergeCell ref="Y25:AC25"/>
    <mergeCell ref="Y26:AC26"/>
    <mergeCell ref="AA15:AA18"/>
    <mergeCell ref="AO13:AP15"/>
    <mergeCell ref="Y13:Z14"/>
    <mergeCell ref="AA13:AA14"/>
    <mergeCell ref="P27:W27"/>
    <mergeCell ref="Y27:AC27"/>
    <mergeCell ref="AE16:AJ18"/>
    <mergeCell ref="AK16:AN18"/>
    <mergeCell ref="AK13:AN15"/>
    <mergeCell ref="R15:T18"/>
    <mergeCell ref="U15:U18"/>
    <mergeCell ref="V15:V18"/>
    <mergeCell ref="AB13:AC18"/>
    <mergeCell ref="AD13:AD18"/>
    <mergeCell ref="AE13:AJ15"/>
    <mergeCell ref="L14:N15"/>
    <mergeCell ref="O14:O15"/>
    <mergeCell ref="P14:Q15"/>
    <mergeCell ref="W15:X18"/>
    <mergeCell ref="Y15:Z18"/>
    <mergeCell ref="R13:T14"/>
    <mergeCell ref="U13:U14"/>
    <mergeCell ref="V13:V14"/>
    <mergeCell ref="W13:X14"/>
    <mergeCell ref="B13:B18"/>
    <mergeCell ref="C13:C18"/>
    <mergeCell ref="D13:H14"/>
    <mergeCell ref="I13:I14"/>
    <mergeCell ref="J13:J14"/>
    <mergeCell ref="L13:N13"/>
    <mergeCell ref="P13:Q13"/>
    <mergeCell ref="L16:N18"/>
    <mergeCell ref="O16:O18"/>
    <mergeCell ref="P16:Q18"/>
    <mergeCell ref="D15:H18"/>
    <mergeCell ref="I15:I18"/>
    <mergeCell ref="J15:J18"/>
    <mergeCell ref="AI10:AP10"/>
    <mergeCell ref="B11:M11"/>
    <mergeCell ref="N11:T11"/>
    <mergeCell ref="U11:AF11"/>
    <mergeCell ref="AG11:AP11"/>
    <mergeCell ref="B12:D12"/>
    <mergeCell ref="E12:F12"/>
    <mergeCell ref="G12:J12"/>
    <mergeCell ref="L12:M12"/>
    <mergeCell ref="O12:T12"/>
    <mergeCell ref="C10:M10"/>
    <mergeCell ref="N10:O10"/>
    <mergeCell ref="P10:T10"/>
    <mergeCell ref="U10:V10"/>
    <mergeCell ref="W10:AF10"/>
    <mergeCell ref="AG10:AH10"/>
    <mergeCell ref="U12:X12"/>
    <mergeCell ref="Y12:AC12"/>
    <mergeCell ref="AD12:AP12"/>
    <mergeCell ref="C8:V8"/>
    <mergeCell ref="W8:AA8"/>
    <mergeCell ref="AB8:AG8"/>
    <mergeCell ref="AH8:AP8"/>
    <mergeCell ref="B9:V9"/>
    <mergeCell ref="W9:AA9"/>
    <mergeCell ref="AB9:AG9"/>
    <mergeCell ref="AH9:AP9"/>
    <mergeCell ref="B2:E2"/>
    <mergeCell ref="B6:AP6"/>
    <mergeCell ref="B7:P7"/>
    <mergeCell ref="Q7:Y7"/>
    <mergeCell ref="Z7:AB7"/>
    <mergeCell ref="AC7:AK7"/>
    <mergeCell ref="AL7:AN7"/>
    <mergeCell ref="AO7:AP7"/>
  </mergeCells>
  <pageMargins left="0.23622047244094491" right="0.23622047244094491" top="0.74803149606299213" bottom="0.74803149606299213" header="0.31496062992125984" footer="0.31496062992125984"/>
  <pageSetup scale="67" orientation="portrait" verticalDpi="0" r:id="rId1"/>
  <headerFooter>
    <oddFooter>&amp;L&amp;"Verdana,Negrita"&amp;12&amp;K09-024www.aulatributaria.cl&amp;R&amp;"Verdana,Negrita"&amp;12&amp;K09-024Adaptado por: Carolina Silva Correa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5EC-A16D-4403-8AF0-F439AA0D90B6}">
  <sheetPr>
    <tabColor rgb="FFFFFF00"/>
    <pageSetUpPr fitToPage="1"/>
  </sheetPr>
  <dimension ref="A1:R55"/>
  <sheetViews>
    <sheetView showGridLines="0" workbookViewId="0">
      <selection activeCell="B3" sqref="B3:E4"/>
    </sheetView>
  </sheetViews>
  <sheetFormatPr baseColWidth="10" defaultRowHeight="16.2" x14ac:dyDescent="0.3"/>
  <cols>
    <col min="1" max="1" width="33.77734375" style="880" customWidth="1"/>
    <col min="2" max="2" width="105.44140625" style="276" customWidth="1"/>
    <col min="3" max="3" width="7.44140625" style="276" customWidth="1"/>
    <col min="4" max="4" width="30.77734375" style="276" customWidth="1"/>
    <col min="5" max="5" width="7.88671875" style="276" customWidth="1"/>
    <col min="6" max="6" width="7" style="880" customWidth="1"/>
    <col min="7" max="8" width="4.6640625" style="880" customWidth="1"/>
    <col min="9" max="9" width="7.88671875" style="880" customWidth="1"/>
    <col min="10" max="18" width="4.6640625" style="880" customWidth="1"/>
    <col min="19" max="16384" width="11.5546875" style="276"/>
  </cols>
  <sheetData>
    <row r="1" spans="2:5" ht="19.95" customHeight="1" thickBot="1" x14ac:dyDescent="0.35">
      <c r="B1" s="2110" t="s">
        <v>574</v>
      </c>
      <c r="C1" s="2111"/>
      <c r="D1" s="2111"/>
      <c r="E1" s="2112"/>
    </row>
    <row r="2" spans="2:5" ht="16.8" thickBot="1" x14ac:dyDescent="0.35"/>
    <row r="3" spans="2:5" ht="16.8" thickTop="1" x14ac:dyDescent="0.3">
      <c r="B3" s="2168" t="s">
        <v>656</v>
      </c>
      <c r="C3" s="2169"/>
      <c r="D3" s="2169"/>
      <c r="E3" s="2170"/>
    </row>
    <row r="4" spans="2:5" ht="28.2" customHeight="1" thickBot="1" x14ac:dyDescent="0.35">
      <c r="B4" s="2171"/>
      <c r="C4" s="1848"/>
      <c r="D4" s="1848"/>
      <c r="E4" s="2172"/>
    </row>
    <row r="5" spans="2:5" ht="27" customHeight="1" thickBot="1" x14ac:dyDescent="0.35">
      <c r="B5" s="694"/>
      <c r="C5" s="265"/>
      <c r="D5" s="643" t="s">
        <v>444</v>
      </c>
      <c r="E5" s="868"/>
    </row>
    <row r="6" spans="2:5" ht="27" customHeight="1" x14ac:dyDescent="0.3">
      <c r="B6" s="673" t="s">
        <v>744</v>
      </c>
      <c r="C6" s="87">
        <v>1600</v>
      </c>
      <c r="D6" s="453"/>
      <c r="E6" s="674" t="s">
        <v>11</v>
      </c>
    </row>
    <row r="7" spans="2:5" ht="27" customHeight="1" x14ac:dyDescent="0.3">
      <c r="B7" s="690" t="s">
        <v>642</v>
      </c>
      <c r="C7" s="92">
        <v>1819</v>
      </c>
      <c r="D7" s="488"/>
      <c r="E7" s="757" t="s">
        <v>11</v>
      </c>
    </row>
    <row r="8" spans="2:5" ht="27" customHeight="1" x14ac:dyDescent="0.3">
      <c r="B8" s="675" t="s">
        <v>446</v>
      </c>
      <c r="C8" s="77">
        <v>1601</v>
      </c>
      <c r="D8" s="484"/>
      <c r="E8" s="757" t="s">
        <v>11</v>
      </c>
    </row>
    <row r="9" spans="2:5" ht="27" customHeight="1" x14ac:dyDescent="0.3">
      <c r="B9" s="675" t="s">
        <v>643</v>
      </c>
      <c r="C9" s="77">
        <v>1602</v>
      </c>
      <c r="D9" s="484"/>
      <c r="E9" s="757" t="s">
        <v>11</v>
      </c>
    </row>
    <row r="10" spans="2:5" ht="27" customHeight="1" x14ac:dyDescent="0.3">
      <c r="B10" s="676" t="s">
        <v>513</v>
      </c>
      <c r="C10" s="77">
        <v>1603</v>
      </c>
      <c r="D10" s="484"/>
      <c r="E10" s="757" t="s">
        <v>11</v>
      </c>
    </row>
    <row r="11" spans="2:5" ht="27" customHeight="1" x14ac:dyDescent="0.3">
      <c r="B11" s="676" t="s">
        <v>514</v>
      </c>
      <c r="C11" s="77">
        <v>1604</v>
      </c>
      <c r="D11" s="484"/>
      <c r="E11" s="659" t="s">
        <v>11</v>
      </c>
    </row>
    <row r="12" spans="2:5" ht="27" customHeight="1" x14ac:dyDescent="0.3">
      <c r="B12" s="676" t="s">
        <v>664</v>
      </c>
      <c r="C12" s="77">
        <v>1605</v>
      </c>
      <c r="D12" s="484"/>
      <c r="E12" s="659" t="s">
        <v>11</v>
      </c>
    </row>
    <row r="13" spans="2:5" ht="27" customHeight="1" x14ac:dyDescent="0.3">
      <c r="B13" s="676" t="s">
        <v>449</v>
      </c>
      <c r="C13" s="77">
        <v>1606</v>
      </c>
      <c r="D13" s="484"/>
      <c r="E13" s="659" t="s">
        <v>11</v>
      </c>
    </row>
    <row r="14" spans="2:5" ht="27" customHeight="1" x14ac:dyDescent="0.3">
      <c r="B14" s="675" t="s">
        <v>322</v>
      </c>
      <c r="C14" s="77">
        <v>1607</v>
      </c>
      <c r="D14" s="484"/>
      <c r="E14" s="659" t="s">
        <v>11</v>
      </c>
    </row>
    <row r="15" spans="2:5" ht="27" customHeight="1" x14ac:dyDescent="0.3">
      <c r="B15" s="676" t="s">
        <v>516</v>
      </c>
      <c r="C15" s="77">
        <v>1608</v>
      </c>
      <c r="D15" s="484"/>
      <c r="E15" s="659" t="s">
        <v>11</v>
      </c>
    </row>
    <row r="16" spans="2:5" ht="27" customHeight="1" thickBot="1" x14ac:dyDescent="0.35">
      <c r="B16" s="753" t="s">
        <v>665</v>
      </c>
      <c r="C16" s="88">
        <v>1609</v>
      </c>
      <c r="D16" s="493"/>
      <c r="E16" s="869" t="s">
        <v>11</v>
      </c>
    </row>
    <row r="17" spans="2:5" ht="27" customHeight="1" thickBot="1" x14ac:dyDescent="0.35">
      <c r="B17" s="870" t="s">
        <v>518</v>
      </c>
      <c r="C17" s="89">
        <v>1610</v>
      </c>
      <c r="D17" s="487"/>
      <c r="E17" s="699" t="s">
        <v>28</v>
      </c>
    </row>
    <row r="18" spans="2:5" ht="27" customHeight="1" x14ac:dyDescent="0.3">
      <c r="B18" s="700" t="s">
        <v>453</v>
      </c>
      <c r="C18" s="87">
        <v>1611</v>
      </c>
      <c r="D18" s="453"/>
      <c r="E18" s="701" t="s">
        <v>534</v>
      </c>
    </row>
    <row r="19" spans="2:5" ht="27" customHeight="1" x14ac:dyDescent="0.3">
      <c r="B19" s="676" t="s">
        <v>454</v>
      </c>
      <c r="C19" s="77">
        <v>1612</v>
      </c>
      <c r="D19" s="484"/>
      <c r="E19" s="657" t="s">
        <v>534</v>
      </c>
    </row>
    <row r="20" spans="2:5" ht="27" customHeight="1" x14ac:dyDescent="0.3">
      <c r="B20" s="676" t="s">
        <v>455</v>
      </c>
      <c r="C20" s="77">
        <v>1613</v>
      </c>
      <c r="D20" s="484"/>
      <c r="E20" s="657" t="s">
        <v>534</v>
      </c>
    </row>
    <row r="21" spans="2:5" ht="27" customHeight="1" x14ac:dyDescent="0.3">
      <c r="B21" s="675" t="s">
        <v>667</v>
      </c>
      <c r="C21" s="77">
        <v>1614</v>
      </c>
      <c r="D21" s="484"/>
      <c r="E21" s="657" t="s">
        <v>534</v>
      </c>
    </row>
    <row r="22" spans="2:5" ht="27" customHeight="1" x14ac:dyDescent="0.3">
      <c r="B22" s="676" t="s">
        <v>666</v>
      </c>
      <c r="C22" s="77">
        <v>1820</v>
      </c>
      <c r="D22" s="484"/>
      <c r="E22" s="657" t="s">
        <v>534</v>
      </c>
    </row>
    <row r="23" spans="2:5" ht="27" customHeight="1" x14ac:dyDescent="0.3">
      <c r="B23" s="675" t="s">
        <v>457</v>
      </c>
      <c r="C23" s="77">
        <v>1615</v>
      </c>
      <c r="D23" s="484"/>
      <c r="E23" s="657" t="s">
        <v>534</v>
      </c>
    </row>
    <row r="24" spans="2:5" ht="27" customHeight="1" x14ac:dyDescent="0.3">
      <c r="B24" s="690" t="s">
        <v>458</v>
      </c>
      <c r="C24" s="92">
        <v>1616</v>
      </c>
      <c r="D24" s="484"/>
      <c r="E24" s="685" t="s">
        <v>534</v>
      </c>
    </row>
    <row r="25" spans="2:5" ht="27" customHeight="1" x14ac:dyDescent="0.3">
      <c r="B25" s="675" t="s">
        <v>459</v>
      </c>
      <c r="C25" s="77">
        <v>1617</v>
      </c>
      <c r="D25" s="484"/>
      <c r="E25" s="657" t="s">
        <v>534</v>
      </c>
    </row>
    <row r="26" spans="2:5" ht="27" customHeight="1" x14ac:dyDescent="0.3">
      <c r="B26" s="675" t="s">
        <v>460</v>
      </c>
      <c r="C26" s="77">
        <v>1618</v>
      </c>
      <c r="D26" s="484"/>
      <c r="E26" s="657" t="s">
        <v>534</v>
      </c>
    </row>
    <row r="27" spans="2:5" ht="27" customHeight="1" x14ac:dyDescent="0.3">
      <c r="B27" s="690" t="s">
        <v>462</v>
      </c>
      <c r="C27" s="92">
        <v>1620</v>
      </c>
      <c r="D27" s="484"/>
      <c r="E27" s="685" t="s">
        <v>534</v>
      </c>
    </row>
    <row r="28" spans="2:5" ht="27" customHeight="1" x14ac:dyDescent="0.3">
      <c r="B28" s="675" t="s">
        <v>645</v>
      </c>
      <c r="C28" s="77">
        <v>1621</v>
      </c>
      <c r="D28" s="484"/>
      <c r="E28" s="657" t="s">
        <v>534</v>
      </c>
    </row>
    <row r="29" spans="2:5" ht="27" customHeight="1" x14ac:dyDescent="0.3">
      <c r="B29" s="676" t="s">
        <v>466</v>
      </c>
      <c r="C29" s="77">
        <v>1622</v>
      </c>
      <c r="D29" s="484"/>
      <c r="E29" s="657" t="s">
        <v>534</v>
      </c>
    </row>
    <row r="30" spans="2:5" ht="27" customHeight="1" x14ac:dyDescent="0.3">
      <c r="B30" s="676" t="s">
        <v>467</v>
      </c>
      <c r="C30" s="77">
        <v>1623</v>
      </c>
      <c r="D30" s="484"/>
      <c r="E30" s="657" t="s">
        <v>534</v>
      </c>
    </row>
    <row r="31" spans="2:5" ht="27" customHeight="1" x14ac:dyDescent="0.3">
      <c r="B31" s="684" t="s">
        <v>470</v>
      </c>
      <c r="C31" s="92">
        <v>1624</v>
      </c>
      <c r="D31" s="484"/>
      <c r="E31" s="685" t="s">
        <v>534</v>
      </c>
    </row>
    <row r="32" spans="2:5" ht="27" customHeight="1" x14ac:dyDescent="0.3">
      <c r="B32" s="690" t="s">
        <v>471</v>
      </c>
      <c r="C32" s="92">
        <v>1625</v>
      </c>
      <c r="D32" s="484"/>
      <c r="E32" s="685" t="s">
        <v>534</v>
      </c>
    </row>
    <row r="33" spans="2:5" ht="27" customHeight="1" x14ac:dyDescent="0.3">
      <c r="B33" s="684" t="s">
        <v>472</v>
      </c>
      <c r="C33" s="92">
        <v>1626</v>
      </c>
      <c r="D33" s="484"/>
      <c r="E33" s="685" t="s">
        <v>534</v>
      </c>
    </row>
    <row r="34" spans="2:5" ht="27" customHeight="1" x14ac:dyDescent="0.3">
      <c r="B34" s="690" t="s">
        <v>473</v>
      </c>
      <c r="C34" s="92">
        <v>1627</v>
      </c>
      <c r="D34" s="484"/>
      <c r="E34" s="685" t="s">
        <v>534</v>
      </c>
    </row>
    <row r="35" spans="2:5" ht="27" customHeight="1" thickBot="1" x14ac:dyDescent="0.35">
      <c r="B35" s="692" t="s">
        <v>474</v>
      </c>
      <c r="C35" s="88">
        <v>1628</v>
      </c>
      <c r="D35" s="493"/>
      <c r="E35" s="679" t="s">
        <v>534</v>
      </c>
    </row>
    <row r="36" spans="2:5" ht="27" customHeight="1" thickBot="1" x14ac:dyDescent="0.35">
      <c r="B36" s="871" t="s">
        <v>525</v>
      </c>
      <c r="C36" s="89">
        <v>1629</v>
      </c>
      <c r="D36" s="487"/>
      <c r="E36" s="699" t="s">
        <v>28</v>
      </c>
    </row>
    <row r="37" spans="2:5" ht="27.6" customHeight="1" thickBot="1" x14ac:dyDescent="0.35">
      <c r="B37" s="708" t="s">
        <v>526</v>
      </c>
      <c r="C37" s="680">
        <v>1630</v>
      </c>
      <c r="D37" s="671"/>
      <c r="E37" s="672" t="s">
        <v>28</v>
      </c>
    </row>
    <row r="38" spans="2:5" s="880" customFormat="1" ht="16.8" thickTop="1" x14ac:dyDescent="0.3"/>
    <row r="39" spans="2:5" s="880" customFormat="1" x14ac:dyDescent="0.3"/>
    <row r="40" spans="2:5" s="880" customFormat="1" x14ac:dyDescent="0.3"/>
    <row r="41" spans="2:5" s="880" customFormat="1" x14ac:dyDescent="0.3"/>
    <row r="42" spans="2:5" s="880" customFormat="1" x14ac:dyDescent="0.3"/>
    <row r="43" spans="2:5" s="880" customFormat="1" x14ac:dyDescent="0.3"/>
    <row r="44" spans="2:5" s="880" customFormat="1" x14ac:dyDescent="0.3"/>
    <row r="45" spans="2:5" s="880" customFormat="1" x14ac:dyDescent="0.3"/>
    <row r="46" spans="2:5" s="880" customFormat="1" x14ac:dyDescent="0.3"/>
    <row r="47" spans="2:5" s="880" customFormat="1" x14ac:dyDescent="0.3"/>
    <row r="48" spans="2:5" s="880" customFormat="1" x14ac:dyDescent="0.3"/>
    <row r="49" s="880" customFormat="1" x14ac:dyDescent="0.3"/>
    <row r="50" s="880" customFormat="1" x14ac:dyDescent="0.3"/>
    <row r="51" s="880" customFormat="1" x14ac:dyDescent="0.3"/>
    <row r="52" s="880" customFormat="1" x14ac:dyDescent="0.3"/>
    <row r="53" s="880" customFormat="1" x14ac:dyDescent="0.3"/>
    <row r="54" s="880" customFormat="1" x14ac:dyDescent="0.3"/>
    <row r="55" s="880" customFormat="1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67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7DC6-F632-4266-9297-DC14FF45DE41}">
  <sheetPr>
    <tabColor rgb="FFFFFF00"/>
    <pageSetUpPr fitToPage="1"/>
  </sheetPr>
  <dimension ref="A1:AE34"/>
  <sheetViews>
    <sheetView showGridLines="0" workbookViewId="0">
      <selection activeCell="B3" sqref="B3:E4"/>
    </sheetView>
  </sheetViews>
  <sheetFormatPr baseColWidth="10" defaultRowHeight="17.399999999999999" x14ac:dyDescent="0.3"/>
  <cols>
    <col min="1" max="1" width="41.33203125" style="880" customWidth="1"/>
    <col min="2" max="2" width="101.6640625" style="276" customWidth="1"/>
    <col min="3" max="3" width="10.88671875" style="276" customWidth="1"/>
    <col min="4" max="4" width="30.77734375" style="276" customWidth="1"/>
    <col min="5" max="5" width="8.109375" style="276" customWidth="1"/>
    <col min="6" max="6" width="4.6640625" style="544" customWidth="1"/>
    <col min="7" max="7" width="7" style="544" customWidth="1"/>
    <col min="8" max="9" width="4.6640625" style="544" customWidth="1"/>
    <col min="10" max="10" width="7.88671875" style="544" customWidth="1"/>
    <col min="11" max="19" width="4.6640625" style="544" customWidth="1"/>
    <col min="20" max="31" width="11.5546875" style="544"/>
    <col min="32" max="16384" width="11.5546875" style="276"/>
  </cols>
  <sheetData>
    <row r="1" spans="2:5" ht="19.95" customHeight="1" thickBot="1" x14ac:dyDescent="0.35">
      <c r="B1" s="2110" t="s">
        <v>574</v>
      </c>
      <c r="C1" s="2111"/>
      <c r="D1" s="2111"/>
      <c r="E1" s="2112"/>
    </row>
    <row r="2" spans="2:5" ht="18" thickBot="1" x14ac:dyDescent="0.35"/>
    <row r="3" spans="2:5" ht="15" customHeight="1" thickTop="1" x14ac:dyDescent="0.3">
      <c r="B3" s="2168" t="s">
        <v>657</v>
      </c>
      <c r="C3" s="2169"/>
      <c r="D3" s="2169"/>
      <c r="E3" s="2170"/>
    </row>
    <row r="4" spans="2:5" ht="24.6" customHeight="1" thickBot="1" x14ac:dyDescent="0.35">
      <c r="B4" s="2171"/>
      <c r="C4" s="1848"/>
      <c r="D4" s="1848"/>
      <c r="E4" s="2172"/>
    </row>
    <row r="5" spans="2:5" ht="27" customHeight="1" x14ac:dyDescent="0.3">
      <c r="B5" s="673" t="s">
        <v>668</v>
      </c>
      <c r="C5" s="87">
        <v>1580</v>
      </c>
      <c r="D5" s="453"/>
      <c r="E5" s="674" t="s">
        <v>11</v>
      </c>
    </row>
    <row r="6" spans="2:5" ht="27" customHeight="1" x14ac:dyDescent="0.3">
      <c r="B6" s="675" t="s">
        <v>674</v>
      </c>
      <c r="C6" s="77">
        <v>1582</v>
      </c>
      <c r="D6" s="484"/>
      <c r="E6" s="657" t="s">
        <v>534</v>
      </c>
    </row>
    <row r="7" spans="2:5" ht="27" customHeight="1" x14ac:dyDescent="0.3">
      <c r="B7" s="676" t="s">
        <v>646</v>
      </c>
      <c r="C7" s="77">
        <v>1573</v>
      </c>
      <c r="D7" s="484"/>
      <c r="E7" s="659" t="s">
        <v>11</v>
      </c>
    </row>
    <row r="8" spans="2:5" ht="27" customHeight="1" x14ac:dyDescent="0.3">
      <c r="B8" s="684" t="s">
        <v>492</v>
      </c>
      <c r="C8" s="92">
        <v>1574</v>
      </c>
      <c r="D8" s="484"/>
      <c r="E8" s="691" t="s">
        <v>11</v>
      </c>
    </row>
    <row r="9" spans="2:5" ht="27" customHeight="1" x14ac:dyDescent="0.3">
      <c r="B9" s="684" t="s">
        <v>493</v>
      </c>
      <c r="C9" s="92">
        <v>1575</v>
      </c>
      <c r="D9" s="484"/>
      <c r="E9" s="685" t="s">
        <v>534</v>
      </c>
    </row>
    <row r="10" spans="2:5" ht="27" customHeight="1" x14ac:dyDescent="0.3">
      <c r="B10" s="684" t="s">
        <v>528</v>
      </c>
      <c r="C10" s="92">
        <v>1712</v>
      </c>
      <c r="D10" s="484"/>
      <c r="E10" s="691" t="s">
        <v>11</v>
      </c>
    </row>
    <row r="11" spans="2:5" ht="27" customHeight="1" x14ac:dyDescent="0.3">
      <c r="B11" s="684" t="s">
        <v>529</v>
      </c>
      <c r="C11" s="92">
        <v>1713</v>
      </c>
      <c r="D11" s="484"/>
      <c r="E11" s="685" t="s">
        <v>534</v>
      </c>
    </row>
    <row r="12" spans="2:5" ht="27" customHeight="1" x14ac:dyDescent="0.3">
      <c r="B12" s="690" t="s">
        <v>473</v>
      </c>
      <c r="C12" s="92">
        <v>1714</v>
      </c>
      <c r="D12" s="484"/>
      <c r="E12" s="691" t="s">
        <v>11</v>
      </c>
    </row>
    <row r="13" spans="2:5" ht="27" customHeight="1" x14ac:dyDescent="0.3">
      <c r="B13" s="684" t="s">
        <v>571</v>
      </c>
      <c r="C13" s="92">
        <v>1576</v>
      </c>
      <c r="D13" s="484"/>
      <c r="E13" s="685" t="s">
        <v>534</v>
      </c>
    </row>
    <row r="14" spans="2:5" ht="27" customHeight="1" x14ac:dyDescent="0.3">
      <c r="B14" s="684" t="s">
        <v>516</v>
      </c>
      <c r="C14" s="92">
        <v>1715</v>
      </c>
      <c r="D14" s="484"/>
      <c r="E14" s="685" t="s">
        <v>534</v>
      </c>
    </row>
    <row r="15" spans="2:5" ht="27" customHeight="1" x14ac:dyDescent="0.3">
      <c r="B15" s="690" t="s">
        <v>532</v>
      </c>
      <c r="C15" s="92">
        <v>1577</v>
      </c>
      <c r="D15" s="484"/>
      <c r="E15" s="685" t="s">
        <v>534</v>
      </c>
    </row>
    <row r="16" spans="2:5" ht="27" customHeight="1" x14ac:dyDescent="0.3">
      <c r="B16" s="676" t="s">
        <v>665</v>
      </c>
      <c r="C16" s="77">
        <v>1716</v>
      </c>
      <c r="D16" s="484"/>
      <c r="E16" s="657" t="s">
        <v>534</v>
      </c>
    </row>
    <row r="17" spans="2:5" ht="27" customHeight="1" x14ac:dyDescent="0.3">
      <c r="B17" s="684" t="s">
        <v>533</v>
      </c>
      <c r="C17" s="92">
        <v>1578</v>
      </c>
      <c r="D17" s="484"/>
      <c r="E17" s="685" t="s">
        <v>534</v>
      </c>
    </row>
    <row r="18" spans="2:5" ht="27" customHeight="1" x14ac:dyDescent="0.3">
      <c r="B18" s="684" t="s">
        <v>398</v>
      </c>
      <c r="C18" s="92">
        <v>1579</v>
      </c>
      <c r="D18" s="484"/>
      <c r="E18" s="685" t="s">
        <v>534</v>
      </c>
    </row>
    <row r="19" spans="2:5" ht="27" customHeight="1" x14ac:dyDescent="0.35">
      <c r="B19" s="690" t="s">
        <v>401</v>
      </c>
      <c r="C19" s="92">
        <v>1584</v>
      </c>
      <c r="D19" s="484"/>
      <c r="E19" s="872" t="s">
        <v>11</v>
      </c>
    </row>
    <row r="20" spans="2:5" ht="27" customHeight="1" thickBot="1" x14ac:dyDescent="0.35">
      <c r="B20" s="873" t="s">
        <v>402</v>
      </c>
      <c r="C20" s="88">
        <v>1585</v>
      </c>
      <c r="D20" s="493"/>
      <c r="E20" s="679" t="s">
        <v>534</v>
      </c>
    </row>
    <row r="21" spans="2:5" ht="27" customHeight="1" thickBot="1" x14ac:dyDescent="0.35">
      <c r="B21" s="874" t="s">
        <v>675</v>
      </c>
      <c r="C21" s="89">
        <v>1581</v>
      </c>
      <c r="D21" s="487"/>
      <c r="E21" s="699" t="s">
        <v>28</v>
      </c>
    </row>
    <row r="22" spans="2:5" ht="27" customHeight="1" thickBot="1" x14ac:dyDescent="0.35">
      <c r="B22" s="875" t="s">
        <v>745</v>
      </c>
      <c r="C22" s="748">
        <v>1583</v>
      </c>
      <c r="D22" s="671"/>
      <c r="E22" s="752" t="s">
        <v>28</v>
      </c>
    </row>
    <row r="23" spans="2:5" s="880" customFormat="1" ht="16.8" thickTop="1" x14ac:dyDescent="0.3"/>
    <row r="24" spans="2:5" s="880" customFormat="1" ht="16.2" x14ac:dyDescent="0.3"/>
    <row r="25" spans="2:5" s="880" customFormat="1" ht="16.2" x14ac:dyDescent="0.3"/>
    <row r="26" spans="2:5" s="880" customFormat="1" ht="16.2" x14ac:dyDescent="0.3"/>
    <row r="27" spans="2:5" s="880" customFormat="1" ht="16.2" x14ac:dyDescent="0.3"/>
    <row r="28" spans="2:5" s="880" customFormat="1" ht="16.2" x14ac:dyDescent="0.3"/>
    <row r="29" spans="2:5" s="880" customFormat="1" ht="16.2" x14ac:dyDescent="0.3"/>
    <row r="30" spans="2:5" s="880" customFormat="1" ht="16.2" x14ac:dyDescent="0.3"/>
    <row r="31" spans="2:5" s="880" customFormat="1" ht="16.2" x14ac:dyDescent="0.3"/>
    <row r="32" spans="2:5" s="880" customFormat="1" ht="16.2" x14ac:dyDescent="0.3"/>
    <row r="33" s="880" customFormat="1" ht="16.2" x14ac:dyDescent="0.3"/>
    <row r="34" s="880" customFormat="1" ht="16.2" x14ac:dyDescent="0.3"/>
  </sheetData>
  <mergeCells count="2">
    <mergeCell ref="B3:E4"/>
    <mergeCell ref="B1:E1"/>
  </mergeCells>
  <pageMargins left="0.23622047244094491" right="0.23622047244094491" top="0.74803149606299213" bottom="0.74803149606299213" header="0.31496062992125984" footer="0.31496062992125984"/>
  <pageSetup scale="67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970-6C2A-4DF1-A40D-21DF7CEBB81A}">
  <sheetPr>
    <tabColor theme="5"/>
    <pageSetUpPr fitToPage="1"/>
  </sheetPr>
  <dimension ref="B1:I24"/>
  <sheetViews>
    <sheetView showGridLines="0" workbookViewId="0">
      <selection activeCell="B2" sqref="B2:E3"/>
    </sheetView>
  </sheetViews>
  <sheetFormatPr baseColWidth="10" defaultRowHeight="17.399999999999999" x14ac:dyDescent="0.3"/>
  <cols>
    <col min="1" max="1" width="41.33203125" style="276" customWidth="1"/>
    <col min="2" max="2" width="104.109375" style="276" customWidth="1"/>
    <col min="3" max="3" width="10.88671875" style="276" customWidth="1"/>
    <col min="4" max="4" width="30.77734375" style="276" customWidth="1"/>
    <col min="5" max="5" width="8.109375" style="276" customWidth="1"/>
    <col min="6" max="6" width="4.6640625" style="544" customWidth="1"/>
    <col min="7" max="7" width="7" style="544" customWidth="1"/>
    <col min="8" max="9" width="4.6640625" style="544" customWidth="1"/>
    <col min="10" max="10" width="7.88671875" style="276" customWidth="1"/>
    <col min="11" max="19" width="4.6640625" style="276" customWidth="1"/>
    <col min="20" max="16384" width="11.5546875" style="276"/>
  </cols>
  <sheetData>
    <row r="1" spans="2:5" s="544" customFormat="1" ht="18" thickBot="1" x14ac:dyDescent="0.35">
      <c r="B1" s="276"/>
      <c r="C1" s="276"/>
      <c r="D1" s="276"/>
      <c r="E1" s="276"/>
    </row>
    <row r="2" spans="2:5" s="544" customFormat="1" ht="15" customHeight="1" thickTop="1" x14ac:dyDescent="0.3">
      <c r="B2" s="2615" t="s">
        <v>676</v>
      </c>
      <c r="C2" s="2616"/>
      <c r="D2" s="2616"/>
      <c r="E2" s="2617"/>
    </row>
    <row r="3" spans="2:5" s="544" customFormat="1" ht="24.6" customHeight="1" thickBot="1" x14ac:dyDescent="0.35">
      <c r="B3" s="2618"/>
      <c r="C3" s="2619"/>
      <c r="D3" s="2619"/>
      <c r="E3" s="2620"/>
    </row>
    <row r="4" spans="2:5" s="544" customFormat="1" ht="27" customHeight="1" thickTop="1" x14ac:dyDescent="0.3">
      <c r="B4" s="2624" t="s">
        <v>680</v>
      </c>
      <c r="C4" s="2625"/>
      <c r="D4" s="2625"/>
      <c r="E4" s="2626"/>
    </row>
    <row r="5" spans="2:5" s="544" customFormat="1" ht="27" customHeight="1" x14ac:dyDescent="0.3">
      <c r="B5" s="660" t="s">
        <v>677</v>
      </c>
      <c r="C5" s="77">
        <v>1784</v>
      </c>
      <c r="D5" s="500"/>
      <c r="E5" s="766"/>
    </row>
    <row r="6" spans="2:5" s="544" customFormat="1" ht="27" customHeight="1" x14ac:dyDescent="0.3">
      <c r="B6" s="660" t="s">
        <v>678</v>
      </c>
      <c r="C6" s="77">
        <v>1785</v>
      </c>
      <c r="D6" s="500"/>
      <c r="E6" s="766"/>
    </row>
    <row r="7" spans="2:5" s="544" customFormat="1" ht="27" customHeight="1" x14ac:dyDescent="0.3">
      <c r="B7" s="660" t="s">
        <v>679</v>
      </c>
      <c r="C7" s="77">
        <v>1786</v>
      </c>
      <c r="D7" s="500"/>
      <c r="E7" s="766"/>
    </row>
    <row r="8" spans="2:5" s="544" customFormat="1" ht="27" customHeight="1" x14ac:dyDescent="0.3">
      <c r="B8" s="2621" t="s">
        <v>681</v>
      </c>
      <c r="C8" s="2627"/>
      <c r="D8" s="2627"/>
      <c r="E8" s="2628"/>
    </row>
    <row r="9" spans="2:5" s="544" customFormat="1" ht="27" customHeight="1" x14ac:dyDescent="0.3">
      <c r="B9" s="660" t="s">
        <v>682</v>
      </c>
      <c r="C9" s="77">
        <v>1787</v>
      </c>
      <c r="D9" s="500"/>
      <c r="E9" s="657" t="s">
        <v>534</v>
      </c>
    </row>
    <row r="10" spans="2:5" s="544" customFormat="1" ht="27" customHeight="1" x14ac:dyDescent="0.3">
      <c r="B10" s="660" t="s">
        <v>683</v>
      </c>
      <c r="C10" s="77">
        <v>1788</v>
      </c>
      <c r="D10" s="500"/>
      <c r="E10" s="876" t="s">
        <v>28</v>
      </c>
    </row>
    <row r="11" spans="2:5" s="544" customFormat="1" ht="27" customHeight="1" x14ac:dyDescent="0.3">
      <c r="B11" s="2621" t="s">
        <v>687</v>
      </c>
      <c r="C11" s="2627"/>
      <c r="D11" s="2627"/>
      <c r="E11" s="2628"/>
    </row>
    <row r="12" spans="2:5" s="544" customFormat="1" ht="37.200000000000003" customHeight="1" x14ac:dyDescent="0.3">
      <c r="B12" s="660" t="s">
        <v>746</v>
      </c>
      <c r="C12" s="77">
        <v>1789</v>
      </c>
      <c r="D12" s="500"/>
      <c r="E12" s="657" t="s">
        <v>534</v>
      </c>
    </row>
    <row r="13" spans="2:5" s="544" customFormat="1" ht="45.6" customHeight="1" x14ac:dyDescent="0.3">
      <c r="B13" s="660" t="s">
        <v>747</v>
      </c>
      <c r="C13" s="77">
        <v>1790</v>
      </c>
      <c r="D13" s="500"/>
      <c r="E13" s="657" t="s">
        <v>534</v>
      </c>
    </row>
    <row r="14" spans="2:5" s="544" customFormat="1" ht="35.4" customHeight="1" x14ac:dyDescent="0.3">
      <c r="B14" s="660" t="s">
        <v>748</v>
      </c>
      <c r="C14" s="77">
        <v>1791</v>
      </c>
      <c r="D14" s="500"/>
      <c r="E14" s="657" t="s">
        <v>534</v>
      </c>
    </row>
    <row r="15" spans="2:5" s="544" customFormat="1" ht="34.200000000000003" customHeight="1" x14ac:dyDescent="0.3">
      <c r="B15" s="660" t="s">
        <v>749</v>
      </c>
      <c r="C15" s="77">
        <v>1792</v>
      </c>
      <c r="D15" s="500"/>
      <c r="E15" s="657" t="s">
        <v>534</v>
      </c>
    </row>
    <row r="16" spans="2:5" s="544" customFormat="1" ht="21.6" customHeight="1" x14ac:dyDescent="0.3">
      <c r="B16" s="877" t="s">
        <v>688</v>
      </c>
      <c r="C16" s="77">
        <v>1793</v>
      </c>
      <c r="D16" s="500"/>
      <c r="E16" s="876" t="s">
        <v>28</v>
      </c>
    </row>
    <row r="17" spans="2:5" s="544" customFormat="1" ht="27" customHeight="1" x14ac:dyDescent="0.3">
      <c r="B17" s="2621" t="s">
        <v>684</v>
      </c>
      <c r="C17" s="2622"/>
      <c r="D17" s="2622"/>
      <c r="E17" s="2623"/>
    </row>
    <row r="18" spans="2:5" s="544" customFormat="1" ht="27" customHeight="1" x14ac:dyDescent="0.3">
      <c r="B18" s="877" t="s">
        <v>685</v>
      </c>
      <c r="C18" s="77">
        <v>1794</v>
      </c>
      <c r="D18" s="500"/>
      <c r="E18" s="766"/>
    </row>
    <row r="19" spans="2:5" s="544" customFormat="1" ht="27" customHeight="1" x14ac:dyDescent="0.3">
      <c r="B19" s="878" t="s">
        <v>686</v>
      </c>
      <c r="C19" s="77">
        <v>1795</v>
      </c>
      <c r="D19" s="500"/>
      <c r="E19" s="766"/>
    </row>
    <row r="20" spans="2:5" s="544" customFormat="1" ht="27" customHeight="1" x14ac:dyDescent="0.3">
      <c r="B20" s="2612"/>
      <c r="C20" s="2613"/>
      <c r="D20" s="2613"/>
      <c r="E20" s="2614"/>
    </row>
    <row r="21" spans="2:5" s="544" customFormat="1" ht="25.8" thickBot="1" x14ac:dyDescent="0.35">
      <c r="B21" s="920" t="s">
        <v>689</v>
      </c>
      <c r="C21" s="921">
        <v>1797</v>
      </c>
      <c r="D21" s="922"/>
      <c r="E21" s="923"/>
    </row>
    <row r="22" spans="2:5" s="544" customFormat="1" ht="18" thickTop="1" x14ac:dyDescent="0.3"/>
    <row r="23" spans="2:5" s="544" customFormat="1" x14ac:dyDescent="0.3"/>
    <row r="24" spans="2:5" x14ac:dyDescent="0.3">
      <c r="B24" s="544"/>
      <c r="C24" s="544"/>
      <c r="D24" s="544"/>
      <c r="E24" s="544"/>
    </row>
  </sheetData>
  <mergeCells count="6">
    <mergeCell ref="B20:E20"/>
    <mergeCell ref="B2:E3"/>
    <mergeCell ref="B17:E17"/>
    <mergeCell ref="B4:E4"/>
    <mergeCell ref="B8:E8"/>
    <mergeCell ref="B11:E11"/>
  </mergeCells>
  <pageMargins left="0.23622047244094491" right="0.23622047244094491" top="0.74803149606299213" bottom="0.74803149606299213" header="0.31496062992125984" footer="0.31496062992125984"/>
  <pageSetup scale="66" orientation="portrait" verticalDpi="0" r:id="rId1"/>
  <headerFooter>
    <oddFooter>&amp;L&amp;"Verdana,Negrita"&amp;K09-023WWW.CAROLINASILVACORREA.CL&amp;C&amp;"Verdana,Negrita"&amp;K09-024WWW.AULATRIBUTARIA.CL&amp;R&amp;"Verdana,Negrita"&amp;12&amp;K09-023Adaptado por: Carolina Silva Correa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V30"/>
  <sheetViews>
    <sheetView showGridLines="0" zoomScaleNormal="100" workbookViewId="0">
      <selection activeCell="B1" sqref="B1:M2"/>
    </sheetView>
  </sheetViews>
  <sheetFormatPr baseColWidth="10" defaultRowHeight="16.2" x14ac:dyDescent="0.3"/>
  <cols>
    <col min="1" max="1" width="47.21875" style="880" customWidth="1"/>
    <col min="2" max="2" width="9.6640625" style="276" customWidth="1"/>
    <col min="3" max="3" width="60.33203125" style="276" customWidth="1"/>
    <col min="4" max="4" width="7.88671875" style="276" customWidth="1"/>
    <col min="5" max="5" width="33.6640625" style="276" customWidth="1"/>
    <col min="6" max="9" width="4.6640625" style="276" customWidth="1"/>
    <col min="10" max="10" width="8" style="276" customWidth="1"/>
    <col min="11" max="12" width="4.6640625" style="276" customWidth="1"/>
    <col min="13" max="13" width="6" style="276" customWidth="1"/>
    <col min="14" max="21" width="4.6640625" style="880" customWidth="1"/>
    <col min="22" max="22" width="11.5546875" style="880"/>
    <col min="23" max="16384" width="11.5546875" style="276"/>
  </cols>
  <sheetData>
    <row r="1" spans="2:13" ht="16.8" thickTop="1" x14ac:dyDescent="0.3">
      <c r="B1" s="1297" t="s">
        <v>161</v>
      </c>
      <c r="C1" s="1298"/>
      <c r="D1" s="1298"/>
      <c r="E1" s="1298"/>
      <c r="F1" s="1298"/>
      <c r="G1" s="1298"/>
      <c r="H1" s="1298"/>
      <c r="I1" s="1298"/>
      <c r="J1" s="1298"/>
      <c r="K1" s="1298"/>
      <c r="L1" s="1298"/>
      <c r="M1" s="1299"/>
    </row>
    <row r="2" spans="2:13" ht="18.600000000000001" customHeight="1" thickBot="1" x14ac:dyDescent="0.35">
      <c r="B2" s="1300"/>
      <c r="C2" s="1301"/>
      <c r="D2" s="1301"/>
      <c r="E2" s="1301"/>
      <c r="F2" s="1301"/>
      <c r="G2" s="1301"/>
      <c r="H2" s="1301"/>
      <c r="I2" s="1301"/>
      <c r="J2" s="1301"/>
      <c r="K2" s="1301"/>
      <c r="L2" s="1301"/>
      <c r="M2" s="1302"/>
    </row>
    <row r="3" spans="2:13" ht="33" customHeight="1" thickBot="1" x14ac:dyDescent="0.35">
      <c r="B3" s="1303" t="s">
        <v>162</v>
      </c>
      <c r="C3" s="1304"/>
      <c r="D3" s="1305" t="s">
        <v>163</v>
      </c>
      <c r="E3" s="1306"/>
      <c r="F3" s="1028" t="s">
        <v>164</v>
      </c>
      <c r="G3" s="1028"/>
      <c r="H3" s="1028"/>
      <c r="I3" s="1028"/>
      <c r="J3" s="1028"/>
      <c r="K3" s="1028"/>
      <c r="L3" s="1028"/>
      <c r="M3" s="837"/>
    </row>
    <row r="4" spans="2:13" ht="27" customHeight="1" x14ac:dyDescent="0.3">
      <c r="B4" s="1318" t="s">
        <v>165</v>
      </c>
      <c r="C4" s="1319"/>
      <c r="D4" s="361">
        <v>461</v>
      </c>
      <c r="E4" s="531"/>
      <c r="F4" s="1309">
        <v>492</v>
      </c>
      <c r="G4" s="1310"/>
      <c r="H4" s="1311"/>
      <c r="I4" s="1312"/>
      <c r="J4" s="1312"/>
      <c r="K4" s="1312"/>
      <c r="L4" s="1313"/>
      <c r="M4" s="838" t="s">
        <v>11</v>
      </c>
    </row>
    <row r="5" spans="2:13" ht="27" customHeight="1" x14ac:dyDescent="0.3">
      <c r="B5" s="1314" t="s">
        <v>166</v>
      </c>
      <c r="C5" s="1315"/>
      <c r="D5" s="642">
        <v>545</v>
      </c>
      <c r="E5" s="619"/>
      <c r="F5" s="519"/>
      <c r="G5" s="285"/>
      <c r="H5" s="286"/>
      <c r="I5" s="286"/>
      <c r="J5" s="286"/>
      <c r="K5" s="286"/>
      <c r="L5" s="520"/>
      <c r="M5" s="818" t="s">
        <v>11</v>
      </c>
    </row>
    <row r="6" spans="2:13" ht="27" customHeight="1" x14ac:dyDescent="0.3">
      <c r="B6" s="1316" t="s">
        <v>167</v>
      </c>
      <c r="C6" s="1317"/>
      <c r="D6" s="362">
        <v>1650</v>
      </c>
      <c r="E6" s="619"/>
      <c r="F6" s="519"/>
      <c r="G6" s="285"/>
      <c r="H6" s="286"/>
      <c r="I6" s="286"/>
      <c r="J6" s="286"/>
      <c r="K6" s="286"/>
      <c r="L6" s="520"/>
      <c r="M6" s="839" t="s">
        <v>11</v>
      </c>
    </row>
    <row r="7" spans="2:13" ht="27" customHeight="1" thickBot="1" x14ac:dyDescent="0.35">
      <c r="B7" s="1307" t="s">
        <v>715</v>
      </c>
      <c r="C7" s="1308"/>
      <c r="D7" s="363">
        <v>856</v>
      </c>
      <c r="E7" s="532"/>
      <c r="F7" s="521"/>
      <c r="G7" s="287"/>
      <c r="H7" s="288"/>
      <c r="I7" s="288"/>
      <c r="J7" s="288"/>
      <c r="K7" s="288"/>
      <c r="L7" s="522"/>
      <c r="M7" s="840" t="s">
        <v>11</v>
      </c>
    </row>
    <row r="8" spans="2:13" ht="27" customHeight="1" thickBot="1" x14ac:dyDescent="0.35">
      <c r="B8" s="1329" t="s">
        <v>168</v>
      </c>
      <c r="C8" s="1330"/>
      <c r="D8" s="364">
        <v>547</v>
      </c>
      <c r="E8" s="533"/>
      <c r="F8" s="523"/>
      <c r="G8" s="359"/>
      <c r="H8" s="360"/>
      <c r="I8" s="360"/>
      <c r="J8" s="360"/>
      <c r="K8" s="360"/>
      <c r="L8" s="524"/>
      <c r="M8" s="841" t="s">
        <v>28</v>
      </c>
    </row>
    <row r="9" spans="2:13" ht="27" customHeight="1" x14ac:dyDescent="0.3">
      <c r="B9" s="1331" t="s">
        <v>603</v>
      </c>
      <c r="C9" s="1332"/>
      <c r="D9" s="617">
        <v>617</v>
      </c>
      <c r="E9" s="531"/>
      <c r="F9" s="525"/>
      <c r="G9" s="291"/>
      <c r="H9" s="292"/>
      <c r="I9" s="292"/>
      <c r="J9" s="292"/>
      <c r="K9" s="292"/>
      <c r="L9" s="526"/>
      <c r="M9" s="842" t="s">
        <v>11</v>
      </c>
    </row>
    <row r="10" spans="2:13" ht="27" customHeight="1" x14ac:dyDescent="0.3">
      <c r="B10" s="1327" t="s">
        <v>169</v>
      </c>
      <c r="C10" s="1328"/>
      <c r="D10" s="362">
        <v>770</v>
      </c>
      <c r="E10" s="619"/>
      <c r="F10" s="519"/>
      <c r="G10" s="285"/>
      <c r="H10" s="286"/>
      <c r="I10" s="286"/>
      <c r="J10" s="286"/>
      <c r="K10" s="286"/>
      <c r="L10" s="520"/>
      <c r="M10" s="843" t="s">
        <v>534</v>
      </c>
    </row>
    <row r="11" spans="2:13" ht="27" customHeight="1" x14ac:dyDescent="0.3">
      <c r="B11" s="1327" t="s">
        <v>170</v>
      </c>
      <c r="C11" s="1328"/>
      <c r="D11" s="362">
        <v>872</v>
      </c>
      <c r="E11" s="619"/>
      <c r="F11" s="519"/>
      <c r="G11" s="285"/>
      <c r="H11" s="286"/>
      <c r="I11" s="286"/>
      <c r="J11" s="286"/>
      <c r="K11" s="286"/>
      <c r="L11" s="520"/>
      <c r="M11" s="843" t="s">
        <v>534</v>
      </c>
    </row>
    <row r="12" spans="2:13" ht="27" customHeight="1" x14ac:dyDescent="0.3">
      <c r="B12" s="1316" t="s">
        <v>171</v>
      </c>
      <c r="C12" s="1317"/>
      <c r="D12" s="362">
        <v>465</v>
      </c>
      <c r="E12" s="619"/>
      <c r="F12" s="519"/>
      <c r="G12" s="285"/>
      <c r="H12" s="286"/>
      <c r="I12" s="286"/>
      <c r="J12" s="286"/>
      <c r="K12" s="286"/>
      <c r="L12" s="520"/>
      <c r="M12" s="843" t="s">
        <v>534</v>
      </c>
    </row>
    <row r="13" spans="2:13" ht="27" customHeight="1" x14ac:dyDescent="0.3">
      <c r="B13" s="1327" t="s">
        <v>172</v>
      </c>
      <c r="C13" s="1328"/>
      <c r="D13" s="366">
        <v>494</v>
      </c>
      <c r="E13" s="619"/>
      <c r="F13" s="519"/>
      <c r="G13" s="285"/>
      <c r="H13" s="286"/>
      <c r="I13" s="286"/>
      <c r="J13" s="286"/>
      <c r="K13" s="286"/>
      <c r="L13" s="520"/>
      <c r="M13" s="843" t="s">
        <v>534</v>
      </c>
    </row>
    <row r="14" spans="2:13" ht="27" customHeight="1" thickBot="1" x14ac:dyDescent="0.35">
      <c r="B14" s="1323" t="s">
        <v>173</v>
      </c>
      <c r="C14" s="1324"/>
      <c r="D14" s="616">
        <v>850</v>
      </c>
      <c r="E14" s="532"/>
      <c r="F14" s="527"/>
      <c r="G14" s="293"/>
      <c r="H14" s="294"/>
      <c r="I14" s="294"/>
      <c r="J14" s="294"/>
      <c r="K14" s="294"/>
      <c r="L14" s="528"/>
      <c r="M14" s="843" t="s">
        <v>534</v>
      </c>
    </row>
    <row r="15" spans="2:13" ht="27" customHeight="1" thickBot="1" x14ac:dyDescent="0.35">
      <c r="B15" s="1325" t="s">
        <v>174</v>
      </c>
      <c r="C15" s="1326"/>
      <c r="D15" s="368">
        <v>467</v>
      </c>
      <c r="E15" s="534"/>
      <c r="F15" s="529"/>
      <c r="G15" s="289"/>
      <c r="H15" s="290"/>
      <c r="I15" s="290"/>
      <c r="J15" s="290"/>
      <c r="K15" s="290"/>
      <c r="L15" s="530"/>
      <c r="M15" s="844" t="s">
        <v>28</v>
      </c>
    </row>
    <row r="16" spans="2:13" ht="27" customHeight="1" thickBot="1" x14ac:dyDescent="0.35">
      <c r="B16" s="1337" t="s">
        <v>175</v>
      </c>
      <c r="C16" s="1338"/>
      <c r="D16" s="369">
        <v>479</v>
      </c>
      <c r="E16" s="534"/>
      <c r="F16" s="1339">
        <v>491</v>
      </c>
      <c r="G16" s="1340"/>
      <c r="H16" s="1320"/>
      <c r="I16" s="1321"/>
      <c r="J16" s="1321"/>
      <c r="K16" s="1321"/>
      <c r="L16" s="1322"/>
      <c r="M16" s="842" t="s">
        <v>11</v>
      </c>
    </row>
    <row r="17" spans="2:13" ht="27" customHeight="1" thickBot="1" x14ac:dyDescent="0.35">
      <c r="B17" s="1333" t="s">
        <v>176</v>
      </c>
      <c r="C17" s="1334"/>
      <c r="D17" s="364">
        <v>618</v>
      </c>
      <c r="E17" s="533"/>
      <c r="F17" s="1335">
        <v>619</v>
      </c>
      <c r="G17" s="1336"/>
      <c r="H17" s="1341"/>
      <c r="I17" s="1342"/>
      <c r="J17" s="1342"/>
      <c r="K17" s="1342"/>
      <c r="L17" s="1343"/>
      <c r="M17" s="841" t="s">
        <v>28</v>
      </c>
    </row>
    <row r="18" spans="2:13" ht="27" customHeight="1" thickBot="1" x14ac:dyDescent="0.35">
      <c r="B18" s="1344" t="s">
        <v>604</v>
      </c>
      <c r="C18" s="1345"/>
      <c r="D18" s="1346"/>
      <c r="E18" s="1347" t="s">
        <v>605</v>
      </c>
      <c r="F18" s="1348"/>
      <c r="G18" s="1351" t="s">
        <v>606</v>
      </c>
      <c r="H18" s="1348"/>
      <c r="I18" s="1348"/>
      <c r="J18" s="1348"/>
      <c r="K18" s="1348"/>
      <c r="L18" s="1348"/>
      <c r="M18" s="1352"/>
    </row>
    <row r="19" spans="2:13" ht="27" customHeight="1" thickBot="1" x14ac:dyDescent="0.35">
      <c r="B19" s="845">
        <v>896</v>
      </c>
      <c r="C19" s="1354"/>
      <c r="D19" s="1355"/>
      <c r="E19" s="1349"/>
      <c r="F19" s="1350"/>
      <c r="G19" s="1349"/>
      <c r="H19" s="1350"/>
      <c r="I19" s="1350"/>
      <c r="J19" s="1350"/>
      <c r="K19" s="1350"/>
      <c r="L19" s="1350"/>
      <c r="M19" s="1353"/>
    </row>
    <row r="20" spans="2:13" s="880" customFormat="1" ht="16.8" thickTop="1" x14ac:dyDescent="0.3"/>
    <row r="21" spans="2:13" s="880" customFormat="1" x14ac:dyDescent="0.3"/>
    <row r="22" spans="2:13" s="880" customFormat="1" x14ac:dyDescent="0.3"/>
    <row r="23" spans="2:13" s="880" customFormat="1" x14ac:dyDescent="0.3"/>
    <row r="24" spans="2:13" s="880" customFormat="1" x14ac:dyDescent="0.3"/>
    <row r="25" spans="2:13" s="880" customFormat="1" x14ac:dyDescent="0.3"/>
    <row r="26" spans="2:13" s="880" customFormat="1" x14ac:dyDescent="0.3"/>
    <row r="27" spans="2:13" s="880" customFormat="1" x14ac:dyDescent="0.3"/>
    <row r="28" spans="2:13" s="880" customFormat="1" x14ac:dyDescent="0.3"/>
    <row r="29" spans="2:13" s="880" customFormat="1" x14ac:dyDescent="0.3"/>
    <row r="30" spans="2:13" s="880" customFormat="1" x14ac:dyDescent="0.3"/>
  </sheetData>
  <mergeCells count="28">
    <mergeCell ref="H17:L17"/>
    <mergeCell ref="B18:D18"/>
    <mergeCell ref="E18:F19"/>
    <mergeCell ref="G18:M19"/>
    <mergeCell ref="C19:D19"/>
    <mergeCell ref="B8:C8"/>
    <mergeCell ref="B9:C9"/>
    <mergeCell ref="B17:C17"/>
    <mergeCell ref="F17:G17"/>
    <mergeCell ref="B16:C16"/>
    <mergeCell ref="F16:G16"/>
    <mergeCell ref="H16:L16"/>
    <mergeCell ref="B14:C14"/>
    <mergeCell ref="B15:C15"/>
    <mergeCell ref="B10:C10"/>
    <mergeCell ref="B11:C11"/>
    <mergeCell ref="B12:C12"/>
    <mergeCell ref="B13:C13"/>
    <mergeCell ref="B1:M2"/>
    <mergeCell ref="B3:C3"/>
    <mergeCell ref="D3:E3"/>
    <mergeCell ref="F3:L3"/>
    <mergeCell ref="B7:C7"/>
    <mergeCell ref="F4:G4"/>
    <mergeCell ref="H4:L4"/>
    <mergeCell ref="B5:C5"/>
    <mergeCell ref="B6:C6"/>
    <mergeCell ref="B4:C4"/>
  </mergeCells>
  <pageMargins left="0.23622047244094491" right="0.23622047244094491" top="0.74803149606299213" bottom="0.74803149606299213" header="0.31496062992125984" footer="0.31496062992125984"/>
  <pageSetup scale="66" orientation="portrait" verticalDpi="0" r:id="rId1"/>
  <headerFooter>
    <oddFooter xml:space="preserve">&amp;L&amp;"Verdana,Negrita"&amp;10&amp;K09-020WWW.CAROLINASILVACORREA.CL&amp;C&amp;"Verdana,Negrita"&amp;10&amp;K09-021WWW.AULATRIBUTARIA.CL&amp;R&amp;"Verdana,Negrita"&amp;K09-019Adaptado por : Carolina Silva Correa&amp;"-,Normal"&amp;K01+000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B1:BD266"/>
  <sheetViews>
    <sheetView showGridLines="0" topLeftCell="A50" zoomScaleNormal="100" workbookViewId="0">
      <selection activeCell="AI65" sqref="AI65:AM65"/>
    </sheetView>
  </sheetViews>
  <sheetFormatPr baseColWidth="10" defaultRowHeight="13.8" x14ac:dyDescent="0.25"/>
  <cols>
    <col min="1" max="1" width="1.88671875" style="276" customWidth="1"/>
    <col min="2" max="2" width="9.44140625" style="276" customWidth="1"/>
    <col min="3" max="3" width="8.44140625" style="276" customWidth="1"/>
    <col min="4" max="4" width="9" style="276" customWidth="1"/>
    <col min="5" max="5" width="4.6640625" style="276" customWidth="1"/>
    <col min="6" max="6" width="18.77734375" style="276" customWidth="1"/>
    <col min="7" max="7" width="6.88671875" style="276" customWidth="1"/>
    <col min="8" max="8" width="8.21875" style="276" customWidth="1"/>
    <col min="9" max="12" width="4.6640625" style="276" customWidth="1"/>
    <col min="13" max="13" width="7.6640625" style="276" customWidth="1"/>
    <col min="14" max="14" width="8.6640625" style="276" customWidth="1"/>
    <col min="15" max="15" width="8.5546875" style="276" customWidth="1"/>
    <col min="16" max="16" width="8.21875" style="276" customWidth="1"/>
    <col min="17" max="18" width="4.6640625" style="276" customWidth="1"/>
    <col min="19" max="19" width="7.21875" style="276" customWidth="1"/>
    <col min="20" max="20" width="7.88671875" style="276" customWidth="1"/>
    <col min="21" max="21" width="4.6640625" style="276" customWidth="1"/>
    <col min="22" max="22" width="8.21875" style="276" customWidth="1"/>
    <col min="23" max="23" width="9.33203125" style="276" customWidth="1"/>
    <col min="24" max="24" width="7.21875" style="276" customWidth="1"/>
    <col min="25" max="26" width="8.6640625" style="276" customWidth="1"/>
    <col min="27" max="27" width="4.6640625" style="276" customWidth="1"/>
    <col min="28" max="28" width="7.44140625" style="276" customWidth="1"/>
    <col min="29" max="30" width="4.6640625" style="276" customWidth="1"/>
    <col min="31" max="31" width="7" style="276" customWidth="1"/>
    <col min="32" max="32" width="8.109375" style="276" customWidth="1"/>
    <col min="33" max="33" width="8" style="276" customWidth="1"/>
    <col min="34" max="34" width="7.109375" style="276" customWidth="1"/>
    <col min="35" max="35" width="6.6640625" style="276" customWidth="1"/>
    <col min="36" max="36" width="4.6640625" style="276" customWidth="1"/>
    <col min="37" max="37" width="7.77734375" style="276" customWidth="1"/>
    <col min="38" max="38" width="8.21875" style="276" customWidth="1"/>
    <col min="39" max="42" width="4.6640625" style="276" customWidth="1"/>
    <col min="43" max="43" width="11.5546875" style="276"/>
    <col min="44" max="44" width="8.44140625" style="276" customWidth="1"/>
    <col min="45" max="45" width="5.33203125" style="276" customWidth="1"/>
    <col min="46" max="47" width="5.21875" style="276" customWidth="1"/>
    <col min="48" max="48" width="6.33203125" style="276" customWidth="1"/>
    <col min="49" max="49" width="11.5546875" style="276"/>
    <col min="50" max="50" width="8.33203125" style="276" customWidth="1"/>
    <col min="51" max="51" width="3.109375" style="276" customWidth="1"/>
    <col min="52" max="52" width="5.21875" style="276" customWidth="1"/>
    <col min="53" max="53" width="7.33203125" style="276" customWidth="1"/>
    <col min="54" max="54" width="4.5546875" style="276" customWidth="1"/>
    <col min="55" max="16384" width="11.5546875" style="276"/>
  </cols>
  <sheetData>
    <row r="1" spans="2:42" ht="14.4" thickBot="1" x14ac:dyDescent="0.3"/>
    <row r="2" spans="2:42" s="277" customFormat="1" ht="16.2" x14ac:dyDescent="0.3">
      <c r="B2" s="1387"/>
      <c r="C2" s="1387"/>
      <c r="D2" s="1387"/>
      <c r="E2" s="1387"/>
      <c r="Z2" s="142"/>
      <c r="AA2" s="143"/>
      <c r="AB2" s="143"/>
      <c r="AC2" s="143"/>
      <c r="AD2" s="143"/>
      <c r="AE2" s="143"/>
      <c r="AF2" s="144"/>
    </row>
    <row r="3" spans="2:42" s="277" customFormat="1" ht="16.2" x14ac:dyDescent="0.3">
      <c r="B3" s="22"/>
      <c r="C3" s="22"/>
      <c r="D3" s="22"/>
      <c r="E3" s="22"/>
      <c r="Z3" s="145"/>
      <c r="AA3" s="146" t="s">
        <v>202</v>
      </c>
      <c r="AB3" s="147"/>
      <c r="AC3" s="147"/>
      <c r="AD3" s="147"/>
      <c r="AE3" s="147"/>
      <c r="AF3" s="148"/>
      <c r="AI3" s="23"/>
      <c r="AJ3" s="23"/>
      <c r="AK3" s="23"/>
      <c r="AL3" s="23"/>
    </row>
    <row r="4" spans="2:42" s="277" customFormat="1" ht="16.8" thickBot="1" x14ac:dyDescent="0.35">
      <c r="Z4" s="149"/>
      <c r="AA4" s="150"/>
      <c r="AB4" s="150"/>
      <c r="AC4" s="150"/>
      <c r="AD4" s="150"/>
      <c r="AE4" s="150"/>
      <c r="AF4" s="151"/>
    </row>
    <row r="5" spans="2:42" ht="14.4" thickBot="1" x14ac:dyDescent="0.3"/>
    <row r="6" spans="2:42" ht="14.4" thickBot="1" x14ac:dyDescent="0.3">
      <c r="B6" s="1388" t="s">
        <v>132</v>
      </c>
      <c r="C6" s="1389"/>
      <c r="D6" s="1389"/>
      <c r="E6" s="1389"/>
      <c r="F6" s="1389"/>
      <c r="G6" s="1389"/>
      <c r="H6" s="1389"/>
      <c r="I6" s="1389"/>
      <c r="J6" s="1389"/>
      <c r="K6" s="1389"/>
      <c r="L6" s="1389"/>
      <c r="M6" s="1389"/>
      <c r="N6" s="1389"/>
      <c r="O6" s="1389"/>
      <c r="P6" s="1389"/>
      <c r="Q6" s="1389"/>
      <c r="R6" s="1389"/>
      <c r="S6" s="1389"/>
      <c r="T6" s="1389"/>
      <c r="U6" s="1389"/>
      <c r="V6" s="1389"/>
      <c r="W6" s="1389"/>
      <c r="X6" s="1389"/>
      <c r="Y6" s="1389"/>
      <c r="Z6" s="1389"/>
      <c r="AA6" s="1389"/>
      <c r="AB6" s="1389"/>
      <c r="AC6" s="1389"/>
      <c r="AD6" s="1389"/>
      <c r="AE6" s="1389"/>
      <c r="AF6" s="1389"/>
      <c r="AG6" s="1389"/>
      <c r="AH6" s="1389"/>
      <c r="AI6" s="1389"/>
      <c r="AJ6" s="1389"/>
      <c r="AK6" s="1389"/>
      <c r="AL6" s="1389"/>
      <c r="AM6" s="1389"/>
      <c r="AN6" s="1389"/>
      <c r="AO6" s="1389"/>
      <c r="AP6" s="1390"/>
    </row>
    <row r="7" spans="2:42" x14ac:dyDescent="0.25">
      <c r="B7" s="1391" t="s">
        <v>133</v>
      </c>
      <c r="C7" s="1392"/>
      <c r="D7" s="1392"/>
      <c r="E7" s="1392"/>
      <c r="F7" s="1392"/>
      <c r="G7" s="1392"/>
      <c r="H7" s="1392"/>
      <c r="I7" s="1392"/>
      <c r="J7" s="1392"/>
      <c r="K7" s="1392"/>
      <c r="L7" s="1392"/>
      <c r="M7" s="1392"/>
      <c r="N7" s="1392"/>
      <c r="O7" s="1392"/>
      <c r="P7" s="1392"/>
      <c r="Q7" s="1393"/>
      <c r="R7" s="1393"/>
      <c r="S7" s="1393"/>
      <c r="T7" s="1393"/>
      <c r="U7" s="1393"/>
      <c r="V7" s="1393"/>
      <c r="W7" s="1393"/>
      <c r="X7" s="1393"/>
      <c r="Y7" s="1393"/>
      <c r="Z7" s="1394" t="s">
        <v>134</v>
      </c>
      <c r="AA7" s="1394"/>
      <c r="AB7" s="1394"/>
      <c r="AC7" s="1394"/>
      <c r="AD7" s="1394"/>
      <c r="AE7" s="1394"/>
      <c r="AF7" s="1394"/>
      <c r="AG7" s="1394"/>
      <c r="AH7" s="1394"/>
      <c r="AI7" s="1394"/>
      <c r="AJ7" s="1394"/>
      <c r="AK7" s="1394"/>
      <c r="AL7" s="1394" t="s">
        <v>135</v>
      </c>
      <c r="AM7" s="1394"/>
      <c r="AN7" s="1394"/>
      <c r="AO7" s="1395"/>
      <c r="AP7" s="1396"/>
    </row>
    <row r="8" spans="2:42" x14ac:dyDescent="0.25">
      <c r="B8" s="24">
        <v>6</v>
      </c>
      <c r="C8" s="1371" t="s">
        <v>136</v>
      </c>
      <c r="D8" s="1371"/>
      <c r="E8" s="1371"/>
      <c r="F8" s="1371"/>
      <c r="G8" s="1371"/>
      <c r="H8" s="1371"/>
      <c r="I8" s="1371"/>
      <c r="J8" s="1371"/>
      <c r="K8" s="1371"/>
      <c r="L8" s="1371"/>
      <c r="M8" s="1371"/>
      <c r="N8" s="1371"/>
      <c r="O8" s="1371"/>
      <c r="P8" s="1371"/>
      <c r="Q8" s="1371"/>
      <c r="R8" s="1371"/>
      <c r="S8" s="1371"/>
      <c r="T8" s="1371"/>
      <c r="U8" s="1371"/>
      <c r="V8" s="1371"/>
      <c r="W8" s="1371" t="s">
        <v>137</v>
      </c>
      <c r="X8" s="1371"/>
      <c r="Y8" s="1371"/>
      <c r="Z8" s="1371"/>
      <c r="AA8" s="1371"/>
      <c r="AB8" s="1371" t="s">
        <v>138</v>
      </c>
      <c r="AC8" s="1371"/>
      <c r="AD8" s="1371"/>
      <c r="AE8" s="1371"/>
      <c r="AF8" s="1371"/>
      <c r="AG8" s="1371"/>
      <c r="AH8" s="1371" t="s">
        <v>139</v>
      </c>
      <c r="AI8" s="1371"/>
      <c r="AJ8" s="1371"/>
      <c r="AK8" s="1371"/>
      <c r="AL8" s="1371"/>
      <c r="AM8" s="1371"/>
      <c r="AN8" s="1371"/>
      <c r="AO8" s="1371"/>
      <c r="AP8" s="1372"/>
    </row>
    <row r="9" spans="2:42" x14ac:dyDescent="0.25">
      <c r="B9" s="1373" t="s">
        <v>140</v>
      </c>
      <c r="C9" s="1374"/>
      <c r="D9" s="1374"/>
      <c r="E9" s="1374"/>
      <c r="F9" s="1374"/>
      <c r="G9" s="1374"/>
      <c r="H9" s="1374"/>
      <c r="I9" s="1374"/>
      <c r="J9" s="1374"/>
      <c r="K9" s="1374"/>
      <c r="L9" s="1374"/>
      <c r="M9" s="1374"/>
      <c r="N9" s="1374"/>
      <c r="O9" s="1374"/>
      <c r="P9" s="1374"/>
      <c r="Q9" s="1374"/>
      <c r="R9" s="1374"/>
      <c r="S9" s="1374"/>
      <c r="T9" s="1374"/>
      <c r="U9" s="1374"/>
      <c r="V9" s="1374"/>
      <c r="W9" s="1374"/>
      <c r="X9" s="1374"/>
      <c r="Y9" s="1374"/>
      <c r="Z9" s="1374"/>
      <c r="AA9" s="1374"/>
      <c r="AB9" s="1374"/>
      <c r="AC9" s="1374"/>
      <c r="AD9" s="1374"/>
      <c r="AE9" s="1374"/>
      <c r="AF9" s="1374"/>
      <c r="AG9" s="1374"/>
      <c r="AH9" s="1374"/>
      <c r="AI9" s="1374"/>
      <c r="AJ9" s="1374"/>
      <c r="AK9" s="1374"/>
      <c r="AL9" s="1374"/>
      <c r="AM9" s="1374"/>
      <c r="AN9" s="1374"/>
      <c r="AO9" s="1374"/>
      <c r="AP9" s="1375"/>
    </row>
    <row r="10" spans="2:42" x14ac:dyDescent="0.25">
      <c r="B10" s="24">
        <v>8</v>
      </c>
      <c r="C10" s="1397" t="s">
        <v>141</v>
      </c>
      <c r="D10" s="1397"/>
      <c r="E10" s="1397"/>
      <c r="F10" s="1397"/>
      <c r="G10" s="1397"/>
      <c r="H10" s="1397"/>
      <c r="I10" s="1397"/>
      <c r="J10" s="1397"/>
      <c r="K10" s="1397"/>
      <c r="L10" s="1397"/>
      <c r="M10" s="1397"/>
      <c r="N10" s="1401">
        <v>53</v>
      </c>
      <c r="O10" s="1401"/>
      <c r="P10" s="1397" t="s">
        <v>142</v>
      </c>
      <c r="Q10" s="1397"/>
      <c r="R10" s="1397"/>
      <c r="S10" s="1397"/>
      <c r="T10" s="1397"/>
      <c r="U10" s="1402">
        <v>13</v>
      </c>
      <c r="V10" s="1402"/>
      <c r="W10" s="1397" t="s">
        <v>143</v>
      </c>
      <c r="X10" s="1397"/>
      <c r="Y10" s="1397"/>
      <c r="Z10" s="1397"/>
      <c r="AA10" s="1397"/>
      <c r="AB10" s="1397"/>
      <c r="AC10" s="1397"/>
      <c r="AD10" s="1397"/>
      <c r="AE10" s="1397"/>
      <c r="AF10" s="1397"/>
      <c r="AG10" s="1402">
        <v>14</v>
      </c>
      <c r="AH10" s="1402"/>
      <c r="AI10" s="1397" t="s">
        <v>144</v>
      </c>
      <c r="AJ10" s="1397"/>
      <c r="AK10" s="1397"/>
      <c r="AL10" s="1397"/>
      <c r="AM10" s="1397"/>
      <c r="AN10" s="1397"/>
      <c r="AO10" s="1397"/>
      <c r="AP10" s="1398"/>
    </row>
    <row r="11" spans="2:42" ht="17.399999999999999" x14ac:dyDescent="0.3">
      <c r="B11" s="1376"/>
      <c r="C11" s="1377"/>
      <c r="D11" s="1377"/>
      <c r="E11" s="1377"/>
      <c r="F11" s="1377"/>
      <c r="G11" s="1377"/>
      <c r="H11" s="1377"/>
      <c r="I11" s="1377"/>
      <c r="J11" s="1377"/>
      <c r="K11" s="1377"/>
      <c r="L11" s="1377"/>
      <c r="M11" s="1377"/>
      <c r="N11" s="1377"/>
      <c r="O11" s="1377"/>
      <c r="P11" s="1377"/>
      <c r="Q11" s="1377"/>
      <c r="R11" s="1377"/>
      <c r="S11" s="1377"/>
      <c r="T11" s="1377"/>
      <c r="U11" s="1378"/>
      <c r="V11" s="1378"/>
      <c r="W11" s="1378"/>
      <c r="X11" s="1378"/>
      <c r="Y11" s="1378"/>
      <c r="Z11" s="1378"/>
      <c r="AA11" s="1378"/>
      <c r="AB11" s="1378"/>
      <c r="AC11" s="1378"/>
      <c r="AD11" s="1379"/>
      <c r="AE11" s="1379"/>
      <c r="AF11" s="1379"/>
      <c r="AG11" s="1374"/>
      <c r="AH11" s="1374"/>
      <c r="AI11" s="1374"/>
      <c r="AJ11" s="1374"/>
      <c r="AK11" s="1374"/>
      <c r="AL11" s="1374"/>
      <c r="AM11" s="1374"/>
      <c r="AN11" s="1374"/>
      <c r="AO11" s="1374"/>
      <c r="AP11" s="1375"/>
    </row>
    <row r="12" spans="2:42" ht="16.8" thickBot="1" x14ac:dyDescent="0.35">
      <c r="B12" s="1380" t="s">
        <v>145</v>
      </c>
      <c r="C12" s="1381"/>
      <c r="D12" s="1381"/>
      <c r="E12" s="1382">
        <v>9</v>
      </c>
      <c r="F12" s="1383"/>
      <c r="G12" s="1384" t="s">
        <v>140</v>
      </c>
      <c r="H12" s="1385"/>
      <c r="I12" s="1385"/>
      <c r="J12" s="1385"/>
      <c r="K12" s="25"/>
      <c r="L12" s="1386" t="s">
        <v>146</v>
      </c>
      <c r="M12" s="1386"/>
      <c r="N12" s="220">
        <v>48</v>
      </c>
      <c r="O12" s="1399" t="s">
        <v>140</v>
      </c>
      <c r="P12" s="1400"/>
      <c r="Q12" s="1400"/>
      <c r="R12" s="1400"/>
      <c r="S12" s="1400"/>
      <c r="T12" s="1400"/>
      <c r="U12" s="1381" t="s">
        <v>147</v>
      </c>
      <c r="V12" s="1381"/>
      <c r="W12" s="1381"/>
      <c r="X12" s="1381"/>
      <c r="Y12" s="1403">
        <v>55</v>
      </c>
      <c r="Z12" s="1403"/>
      <c r="AA12" s="1403"/>
      <c r="AB12" s="1403"/>
      <c r="AC12" s="1403"/>
      <c r="AD12" s="1404"/>
      <c r="AE12" s="1404"/>
      <c r="AF12" s="1404"/>
      <c r="AG12" s="1404"/>
      <c r="AH12" s="1404"/>
      <c r="AI12" s="1404"/>
      <c r="AJ12" s="1404"/>
      <c r="AK12" s="1404"/>
      <c r="AL12" s="1404"/>
      <c r="AM12" s="1404"/>
      <c r="AN12" s="1404"/>
      <c r="AO12" s="1404"/>
      <c r="AP12" s="1405"/>
    </row>
    <row r="13" spans="2:42" ht="30" customHeight="1" x14ac:dyDescent="0.25">
      <c r="B13" s="1406" t="s">
        <v>148</v>
      </c>
      <c r="C13" s="1409" t="s">
        <v>149</v>
      </c>
      <c r="D13" s="1412" t="s">
        <v>150</v>
      </c>
      <c r="E13" s="1412"/>
      <c r="F13" s="1412"/>
      <c r="G13" s="1412"/>
      <c r="H13" s="1412"/>
      <c r="I13" s="1414">
        <v>95</v>
      </c>
      <c r="J13" s="1416"/>
      <c r="K13" s="26"/>
      <c r="L13" s="1418"/>
      <c r="M13" s="1418"/>
      <c r="N13" s="1418"/>
      <c r="O13" s="27"/>
      <c r="P13" s="1419"/>
      <c r="Q13" s="1420"/>
      <c r="R13" s="1469" t="s">
        <v>151</v>
      </c>
      <c r="S13" s="1470"/>
      <c r="T13" s="1471"/>
      <c r="U13" s="1475">
        <v>73</v>
      </c>
      <c r="V13" s="1477"/>
      <c r="W13" s="1479" t="s">
        <v>152</v>
      </c>
      <c r="X13" s="1480"/>
      <c r="Y13" s="1483">
        <v>72</v>
      </c>
      <c r="Z13" s="1484"/>
      <c r="AA13" s="1487"/>
      <c r="AB13" s="1442" t="s">
        <v>153</v>
      </c>
      <c r="AC13" s="1443"/>
      <c r="AD13" s="1448" t="s">
        <v>154</v>
      </c>
      <c r="AE13" s="1451" t="s">
        <v>155</v>
      </c>
      <c r="AF13" s="1452"/>
      <c r="AG13" s="1452"/>
      <c r="AH13" s="1452"/>
      <c r="AI13" s="1452"/>
      <c r="AJ13" s="1452"/>
      <c r="AK13" s="1531">
        <v>805</v>
      </c>
      <c r="AL13" s="1532"/>
      <c r="AM13" s="1532"/>
      <c r="AN13" s="1533"/>
      <c r="AO13" s="1537"/>
      <c r="AP13" s="1538"/>
    </row>
    <row r="14" spans="2:42" ht="32.4" customHeight="1" x14ac:dyDescent="0.25">
      <c r="B14" s="1407"/>
      <c r="C14" s="1410"/>
      <c r="D14" s="1413"/>
      <c r="E14" s="1413"/>
      <c r="F14" s="1413"/>
      <c r="G14" s="1413"/>
      <c r="H14" s="1413"/>
      <c r="I14" s="1415"/>
      <c r="J14" s="1417"/>
      <c r="K14" s="28"/>
      <c r="L14" s="1457"/>
      <c r="M14" s="1457"/>
      <c r="N14" s="1457"/>
      <c r="O14" s="1458"/>
      <c r="P14" s="1457"/>
      <c r="Q14" s="1457"/>
      <c r="R14" s="1472"/>
      <c r="S14" s="1473"/>
      <c r="T14" s="1474"/>
      <c r="U14" s="1476"/>
      <c r="V14" s="1478"/>
      <c r="W14" s="1481"/>
      <c r="X14" s="1482"/>
      <c r="Y14" s="1485"/>
      <c r="Z14" s="1486"/>
      <c r="AA14" s="1488"/>
      <c r="AB14" s="1444"/>
      <c r="AC14" s="1445"/>
      <c r="AD14" s="1449"/>
      <c r="AE14" s="1453"/>
      <c r="AF14" s="1454"/>
      <c r="AG14" s="1454"/>
      <c r="AH14" s="1454"/>
      <c r="AI14" s="1454"/>
      <c r="AJ14" s="1454"/>
      <c r="AK14" s="1525"/>
      <c r="AL14" s="1526"/>
      <c r="AM14" s="1526"/>
      <c r="AN14" s="1527"/>
      <c r="AO14" s="1507"/>
      <c r="AP14" s="1508"/>
    </row>
    <row r="15" spans="2:42" x14ac:dyDescent="0.25">
      <c r="B15" s="1407"/>
      <c r="C15" s="1410"/>
      <c r="D15" s="1421" t="s">
        <v>156</v>
      </c>
      <c r="E15" s="1421"/>
      <c r="F15" s="1421"/>
      <c r="G15" s="1421"/>
      <c r="H15" s="1421"/>
      <c r="I15" s="1415">
        <v>786</v>
      </c>
      <c r="J15" s="1424"/>
      <c r="K15" s="29"/>
      <c r="L15" s="1457"/>
      <c r="M15" s="1457"/>
      <c r="N15" s="1457"/>
      <c r="O15" s="1458"/>
      <c r="P15" s="1457"/>
      <c r="Q15" s="1457"/>
      <c r="R15" s="1430" t="s">
        <v>157</v>
      </c>
      <c r="S15" s="1431"/>
      <c r="T15" s="1432"/>
      <c r="U15" s="1439">
        <v>69</v>
      </c>
      <c r="V15" s="1430"/>
      <c r="W15" s="1459" t="s">
        <v>158</v>
      </c>
      <c r="X15" s="1460"/>
      <c r="Y15" s="1464">
        <v>68</v>
      </c>
      <c r="Z15" s="1383"/>
      <c r="AA15" s="1511"/>
      <c r="AB15" s="1444"/>
      <c r="AC15" s="1445"/>
      <c r="AD15" s="1449"/>
      <c r="AE15" s="1455"/>
      <c r="AF15" s="1456"/>
      <c r="AG15" s="1456"/>
      <c r="AH15" s="1456"/>
      <c r="AI15" s="1456"/>
      <c r="AJ15" s="1456"/>
      <c r="AK15" s="1534"/>
      <c r="AL15" s="1535"/>
      <c r="AM15" s="1535"/>
      <c r="AN15" s="1536"/>
      <c r="AO15" s="1539"/>
      <c r="AP15" s="1540"/>
    </row>
    <row r="16" spans="2:42" x14ac:dyDescent="0.25">
      <c r="B16" s="1407"/>
      <c r="C16" s="1410"/>
      <c r="D16" s="1421"/>
      <c r="E16" s="1421"/>
      <c r="F16" s="1421"/>
      <c r="G16" s="1421"/>
      <c r="H16" s="1421"/>
      <c r="I16" s="1415"/>
      <c r="J16" s="1425"/>
      <c r="K16" s="30"/>
      <c r="L16" s="1514" t="s">
        <v>159</v>
      </c>
      <c r="M16" s="1515"/>
      <c r="N16" s="1516"/>
      <c r="O16" s="1520">
        <v>616</v>
      </c>
      <c r="P16" s="1433"/>
      <c r="Q16" s="1435"/>
      <c r="R16" s="1433"/>
      <c r="S16" s="1434"/>
      <c r="T16" s="1435"/>
      <c r="U16" s="1440"/>
      <c r="V16" s="1433"/>
      <c r="W16" s="1453"/>
      <c r="X16" s="1461"/>
      <c r="Y16" s="1465"/>
      <c r="Z16" s="1466"/>
      <c r="AA16" s="1512"/>
      <c r="AB16" s="1444"/>
      <c r="AC16" s="1445"/>
      <c r="AD16" s="1449"/>
      <c r="AE16" s="1453" t="s">
        <v>160</v>
      </c>
      <c r="AF16" s="1454"/>
      <c r="AG16" s="1454"/>
      <c r="AH16" s="1454"/>
      <c r="AI16" s="1454"/>
      <c r="AJ16" s="1454"/>
      <c r="AK16" s="1523">
        <v>813</v>
      </c>
      <c r="AL16" s="1382"/>
      <c r="AM16" s="1382"/>
      <c r="AN16" s="1524"/>
      <c r="AO16" s="1505"/>
      <c r="AP16" s="1506"/>
    </row>
    <row r="17" spans="2:42" x14ac:dyDescent="0.25">
      <c r="B17" s="1407"/>
      <c r="C17" s="1410"/>
      <c r="D17" s="1421"/>
      <c r="E17" s="1421"/>
      <c r="F17" s="1421"/>
      <c r="G17" s="1421"/>
      <c r="H17" s="1421"/>
      <c r="I17" s="1415"/>
      <c r="J17" s="1425"/>
      <c r="K17" s="30"/>
      <c r="L17" s="1514"/>
      <c r="M17" s="1515"/>
      <c r="N17" s="1516"/>
      <c r="O17" s="1520"/>
      <c r="P17" s="1433"/>
      <c r="Q17" s="1435"/>
      <c r="R17" s="1433"/>
      <c r="S17" s="1434"/>
      <c r="T17" s="1435"/>
      <c r="U17" s="1440"/>
      <c r="V17" s="1433"/>
      <c r="W17" s="1453"/>
      <c r="X17" s="1461"/>
      <c r="Y17" s="1465"/>
      <c r="Z17" s="1466"/>
      <c r="AA17" s="1512"/>
      <c r="AB17" s="1444"/>
      <c r="AC17" s="1445"/>
      <c r="AD17" s="1449"/>
      <c r="AE17" s="1453"/>
      <c r="AF17" s="1454"/>
      <c r="AG17" s="1454"/>
      <c r="AH17" s="1454"/>
      <c r="AI17" s="1454"/>
      <c r="AJ17" s="1454"/>
      <c r="AK17" s="1525"/>
      <c r="AL17" s="1526"/>
      <c r="AM17" s="1526"/>
      <c r="AN17" s="1527"/>
      <c r="AO17" s="1507"/>
      <c r="AP17" s="1508"/>
    </row>
    <row r="18" spans="2:42" ht="14.4" thickBot="1" x14ac:dyDescent="0.3">
      <c r="B18" s="1408"/>
      <c r="C18" s="1411"/>
      <c r="D18" s="1422"/>
      <c r="E18" s="1422"/>
      <c r="F18" s="1422"/>
      <c r="G18" s="1422"/>
      <c r="H18" s="1422"/>
      <c r="I18" s="1423"/>
      <c r="J18" s="1426"/>
      <c r="K18" s="31"/>
      <c r="L18" s="1517"/>
      <c r="M18" s="1518"/>
      <c r="N18" s="1519"/>
      <c r="O18" s="1521"/>
      <c r="P18" s="1436"/>
      <c r="Q18" s="1438"/>
      <c r="R18" s="1436"/>
      <c r="S18" s="1437"/>
      <c r="T18" s="1438"/>
      <c r="U18" s="1441"/>
      <c r="V18" s="1436"/>
      <c r="W18" s="1462"/>
      <c r="X18" s="1463"/>
      <c r="Y18" s="1467"/>
      <c r="Z18" s="1468"/>
      <c r="AA18" s="1513"/>
      <c r="AB18" s="1446"/>
      <c r="AC18" s="1447"/>
      <c r="AD18" s="1450"/>
      <c r="AE18" s="1462"/>
      <c r="AF18" s="1522"/>
      <c r="AG18" s="1522"/>
      <c r="AH18" s="1522"/>
      <c r="AI18" s="1522"/>
      <c r="AJ18" s="1522"/>
      <c r="AK18" s="1528"/>
      <c r="AL18" s="1529"/>
      <c r="AM18" s="1529"/>
      <c r="AN18" s="1530"/>
      <c r="AO18" s="1509"/>
      <c r="AP18" s="1510"/>
    </row>
    <row r="19" spans="2:42" ht="14.4" thickBot="1" x14ac:dyDescent="0.3"/>
    <row r="20" spans="2:42" x14ac:dyDescent="0.25">
      <c r="O20" s="1495" t="s">
        <v>203</v>
      </c>
      <c r="P20" s="1496"/>
      <c r="Q20" s="1496"/>
      <c r="R20" s="1496"/>
      <c r="S20" s="1496"/>
      <c r="T20" s="1496"/>
      <c r="U20" s="1496"/>
      <c r="V20" s="1496"/>
      <c r="W20" s="1496"/>
      <c r="X20" s="1496"/>
      <c r="Y20" s="1496"/>
      <c r="Z20" s="1496"/>
      <c r="AA20" s="1496"/>
      <c r="AB20" s="1496"/>
      <c r="AC20" s="1496"/>
      <c r="AD20" s="1497"/>
    </row>
    <row r="21" spans="2:42" ht="14.4" thickBot="1" x14ac:dyDescent="0.3">
      <c r="O21" s="1498"/>
      <c r="P21" s="1499"/>
      <c r="Q21" s="1499"/>
      <c r="R21" s="1499"/>
      <c r="S21" s="1499"/>
      <c r="T21" s="1499"/>
      <c r="U21" s="1499"/>
      <c r="V21" s="1499"/>
      <c r="W21" s="1499"/>
      <c r="X21" s="1499"/>
      <c r="Y21" s="1499"/>
      <c r="Z21" s="1499"/>
      <c r="AA21" s="1499"/>
      <c r="AB21" s="1499"/>
      <c r="AC21" s="1499"/>
      <c r="AD21" s="1500"/>
    </row>
    <row r="22" spans="2:42" ht="27" customHeight="1" x14ac:dyDescent="0.25">
      <c r="O22" s="1501" t="s">
        <v>204</v>
      </c>
      <c r="P22" s="247" t="s">
        <v>205</v>
      </c>
      <c r="Q22" s="344"/>
      <c r="R22" s="268"/>
      <c r="S22" s="268"/>
      <c r="T22" s="268"/>
      <c r="U22" s="268"/>
      <c r="V22" s="268"/>
      <c r="W22" s="268"/>
      <c r="X22" s="87">
        <v>783</v>
      </c>
      <c r="Y22" s="1504"/>
      <c r="Z22" s="1504"/>
      <c r="AA22" s="1504"/>
      <c r="AB22" s="1504"/>
      <c r="AC22" s="1504"/>
      <c r="AD22" s="36"/>
    </row>
    <row r="23" spans="2:42" ht="27" customHeight="1" x14ac:dyDescent="0.25">
      <c r="O23" s="1502"/>
      <c r="P23" s="1541" t="s">
        <v>206</v>
      </c>
      <c r="Q23" s="1542"/>
      <c r="R23" s="1542"/>
      <c r="S23" s="1542"/>
      <c r="T23" s="1542"/>
      <c r="U23" s="1542"/>
      <c r="V23" s="1542"/>
      <c r="W23" s="1542"/>
      <c r="X23" s="92">
        <v>976</v>
      </c>
      <c r="Y23" s="1494"/>
      <c r="Z23" s="1494"/>
      <c r="AA23" s="1494"/>
      <c r="AB23" s="1494"/>
      <c r="AC23" s="1494"/>
      <c r="AD23" s="278"/>
    </row>
    <row r="24" spans="2:42" ht="36.6" customHeight="1" x14ac:dyDescent="0.25">
      <c r="O24" s="1502"/>
      <c r="P24" s="1541" t="s">
        <v>207</v>
      </c>
      <c r="Q24" s="1542"/>
      <c r="R24" s="1542"/>
      <c r="S24" s="1542"/>
      <c r="T24" s="1542"/>
      <c r="U24" s="1542"/>
      <c r="V24" s="1542"/>
      <c r="W24" s="1542"/>
      <c r="X24" s="92">
        <v>978</v>
      </c>
      <c r="Y24" s="1494"/>
      <c r="Z24" s="1494"/>
      <c r="AA24" s="1494"/>
      <c r="AB24" s="1494"/>
      <c r="AC24" s="1494"/>
      <c r="AD24" s="278"/>
    </row>
    <row r="25" spans="2:42" ht="27" customHeight="1" x14ac:dyDescent="0.25">
      <c r="O25" s="1502"/>
      <c r="P25" s="244" t="s">
        <v>208</v>
      </c>
      <c r="Q25" s="245"/>
      <c r="R25" s="246"/>
      <c r="S25" s="246"/>
      <c r="T25" s="246"/>
      <c r="U25" s="246"/>
      <c r="V25" s="246"/>
      <c r="W25" s="246"/>
      <c r="X25" s="92">
        <v>1020</v>
      </c>
      <c r="Y25" s="1494"/>
      <c r="Z25" s="1494"/>
      <c r="AA25" s="1494"/>
      <c r="AB25" s="1494"/>
      <c r="AC25" s="1494"/>
      <c r="AD25" s="278"/>
    </row>
    <row r="26" spans="2:42" ht="27" customHeight="1" x14ac:dyDescent="0.25">
      <c r="O26" s="1502"/>
      <c r="P26" s="244" t="s">
        <v>209</v>
      </c>
      <c r="Q26" s="245"/>
      <c r="R26" s="246"/>
      <c r="S26" s="246"/>
      <c r="T26" s="246"/>
      <c r="U26" s="246"/>
      <c r="V26" s="246"/>
      <c r="W26" s="246"/>
      <c r="X26" s="92">
        <v>1019</v>
      </c>
      <c r="Y26" s="1494"/>
      <c r="Z26" s="1494"/>
      <c r="AA26" s="1494"/>
      <c r="AB26" s="1494"/>
      <c r="AC26" s="1494"/>
      <c r="AD26" s="278"/>
    </row>
    <row r="27" spans="2:42" ht="27" customHeight="1" thickBot="1" x14ac:dyDescent="0.3">
      <c r="O27" s="1503"/>
      <c r="P27" s="1489" t="s">
        <v>536</v>
      </c>
      <c r="Q27" s="1490"/>
      <c r="R27" s="1490"/>
      <c r="S27" s="1490"/>
      <c r="T27" s="1490"/>
      <c r="U27" s="1490"/>
      <c r="V27" s="1490"/>
      <c r="W27" s="1490"/>
      <c r="X27" s="119">
        <v>974</v>
      </c>
      <c r="Y27" s="1491"/>
      <c r="Z27" s="1492"/>
      <c r="AA27" s="1492"/>
      <c r="AB27" s="1492"/>
      <c r="AC27" s="1493"/>
      <c r="AD27" s="279"/>
    </row>
    <row r="28" spans="2:42" ht="27" customHeight="1" x14ac:dyDescent="0.25">
      <c r="O28" s="1427" t="s">
        <v>210</v>
      </c>
      <c r="P28" s="247" t="s">
        <v>211</v>
      </c>
      <c r="Q28" s="248"/>
      <c r="R28" s="248"/>
      <c r="S28" s="248"/>
      <c r="T28" s="248"/>
      <c r="U28" s="248"/>
      <c r="V28" s="248"/>
      <c r="W28" s="248"/>
      <c r="X28" s="87">
        <v>122</v>
      </c>
      <c r="Y28" s="1563"/>
      <c r="Z28" s="1564"/>
      <c r="AA28" s="1564"/>
      <c r="AB28" s="1564"/>
      <c r="AC28" s="1565"/>
      <c r="AD28" s="280"/>
    </row>
    <row r="29" spans="2:42" ht="27" customHeight="1" x14ac:dyDescent="0.25">
      <c r="O29" s="1428"/>
      <c r="P29" s="249" t="s">
        <v>212</v>
      </c>
      <c r="Q29" s="246"/>
      <c r="R29" s="246"/>
      <c r="S29" s="246"/>
      <c r="T29" s="246"/>
      <c r="U29" s="246"/>
      <c r="V29" s="246"/>
      <c r="W29" s="246"/>
      <c r="X29" s="92">
        <v>123</v>
      </c>
      <c r="Y29" s="1566"/>
      <c r="Z29" s="1567"/>
      <c r="AA29" s="1567"/>
      <c r="AB29" s="1567"/>
      <c r="AC29" s="1568"/>
      <c r="AD29" s="278"/>
    </row>
    <row r="30" spans="2:42" ht="27" customHeight="1" x14ac:dyDescent="0.25">
      <c r="O30" s="1428"/>
      <c r="P30" s="1577" t="s">
        <v>213</v>
      </c>
      <c r="Q30" s="1578"/>
      <c r="R30" s="1578"/>
      <c r="S30" s="1578"/>
      <c r="T30" s="1578"/>
      <c r="U30" s="1578"/>
      <c r="V30" s="1578"/>
      <c r="W30" s="1579"/>
      <c r="X30" s="92">
        <v>101</v>
      </c>
      <c r="Y30" s="1566"/>
      <c r="Z30" s="1567"/>
      <c r="AA30" s="1567"/>
      <c r="AB30" s="1567"/>
      <c r="AC30" s="1568"/>
      <c r="AD30" s="278"/>
    </row>
    <row r="31" spans="2:42" ht="27" customHeight="1" x14ac:dyDescent="0.25">
      <c r="O31" s="1428"/>
      <c r="P31" s="249" t="s">
        <v>214</v>
      </c>
      <c r="Q31" s="250"/>
      <c r="R31" s="250"/>
      <c r="S31" s="250"/>
      <c r="T31" s="250"/>
      <c r="U31" s="250"/>
      <c r="V31" s="250"/>
      <c r="W31" s="250"/>
      <c r="X31" s="92">
        <v>102</v>
      </c>
      <c r="Y31" s="1566"/>
      <c r="Z31" s="1567"/>
      <c r="AA31" s="1567"/>
      <c r="AB31" s="1567"/>
      <c r="AC31" s="1568"/>
      <c r="AD31" s="278"/>
    </row>
    <row r="32" spans="2:42" ht="27" customHeight="1" x14ac:dyDescent="0.25">
      <c r="O32" s="1428"/>
      <c r="P32" s="249" t="s">
        <v>215</v>
      </c>
      <c r="Q32" s="246"/>
      <c r="R32" s="246"/>
      <c r="S32" s="246"/>
      <c r="T32" s="246"/>
      <c r="U32" s="246"/>
      <c r="V32" s="246"/>
      <c r="W32" s="246"/>
      <c r="X32" s="92">
        <v>784</v>
      </c>
      <c r="Y32" s="1566"/>
      <c r="Z32" s="1567"/>
      <c r="AA32" s="1567"/>
      <c r="AB32" s="1567"/>
      <c r="AC32" s="1568"/>
      <c r="AD32" s="278"/>
    </row>
    <row r="33" spans="15:30" ht="27" customHeight="1" x14ac:dyDescent="0.25">
      <c r="O33" s="1428"/>
      <c r="P33" s="244" t="s">
        <v>216</v>
      </c>
      <c r="Q33" s="246"/>
      <c r="R33" s="246"/>
      <c r="S33" s="246"/>
      <c r="T33" s="246"/>
      <c r="U33" s="246"/>
      <c r="V33" s="246"/>
      <c r="W33" s="246"/>
      <c r="X33" s="92">
        <v>129</v>
      </c>
      <c r="Y33" s="1566"/>
      <c r="Z33" s="1567"/>
      <c r="AA33" s="1567"/>
      <c r="AB33" s="1567"/>
      <c r="AC33" s="1568"/>
      <c r="AD33" s="278"/>
    </row>
    <row r="34" spans="15:30" ht="27" customHeight="1" x14ac:dyDescent="0.25">
      <c r="O34" s="1428"/>
      <c r="P34" s="251" t="s">
        <v>217</v>
      </c>
      <c r="Q34" s="252"/>
      <c r="R34" s="252"/>
      <c r="S34" s="252"/>
      <c r="T34" s="252"/>
      <c r="U34" s="252"/>
      <c r="V34" s="252"/>
      <c r="W34" s="252"/>
      <c r="X34" s="77">
        <v>648</v>
      </c>
      <c r="Y34" s="1566"/>
      <c r="Z34" s="1567"/>
      <c r="AA34" s="1567"/>
      <c r="AB34" s="1567"/>
      <c r="AC34" s="1568"/>
      <c r="AD34" s="278"/>
    </row>
    <row r="35" spans="15:30" ht="27" customHeight="1" x14ac:dyDescent="0.25">
      <c r="O35" s="1428"/>
      <c r="P35" s="244" t="s">
        <v>218</v>
      </c>
      <c r="Q35" s="245"/>
      <c r="R35" s="246"/>
      <c r="S35" s="246"/>
      <c r="T35" s="246"/>
      <c r="U35" s="246"/>
      <c r="V35" s="246"/>
      <c r="W35" s="246"/>
      <c r="X35" s="92">
        <v>647</v>
      </c>
      <c r="Y35" s="1566"/>
      <c r="Z35" s="1567"/>
      <c r="AA35" s="1567"/>
      <c r="AB35" s="1567"/>
      <c r="AC35" s="1568"/>
      <c r="AD35" s="278"/>
    </row>
    <row r="36" spans="15:30" ht="27" customHeight="1" x14ac:dyDescent="0.25">
      <c r="O36" s="1428"/>
      <c r="P36" s="244" t="s">
        <v>219</v>
      </c>
      <c r="Q36" s="245"/>
      <c r="R36" s="246"/>
      <c r="S36" s="246"/>
      <c r="T36" s="246"/>
      <c r="U36" s="246"/>
      <c r="V36" s="246"/>
      <c r="W36" s="246"/>
      <c r="X36" s="92">
        <v>1003</v>
      </c>
      <c r="Y36" s="1566"/>
      <c r="Z36" s="1567"/>
      <c r="AA36" s="1567"/>
      <c r="AB36" s="1567"/>
      <c r="AC36" s="1568"/>
      <c r="AD36" s="278"/>
    </row>
    <row r="37" spans="15:30" ht="27" customHeight="1" x14ac:dyDescent="0.25">
      <c r="O37" s="1428"/>
      <c r="P37" s="244" t="s">
        <v>220</v>
      </c>
      <c r="Q37" s="245"/>
      <c r="R37" s="246"/>
      <c r="S37" s="246"/>
      <c r="T37" s="246"/>
      <c r="U37" s="246"/>
      <c r="V37" s="246"/>
      <c r="W37" s="246"/>
      <c r="X37" s="92">
        <v>1004</v>
      </c>
      <c r="Y37" s="1566"/>
      <c r="Z37" s="1567"/>
      <c r="AA37" s="1567"/>
      <c r="AB37" s="1567"/>
      <c r="AC37" s="1568"/>
      <c r="AD37" s="278"/>
    </row>
    <row r="38" spans="15:30" ht="27" customHeight="1" thickBot="1" x14ac:dyDescent="0.3">
      <c r="O38" s="1429"/>
      <c r="P38" s="253" t="s">
        <v>221</v>
      </c>
      <c r="Q38" s="254"/>
      <c r="R38" s="255"/>
      <c r="S38" s="255"/>
      <c r="T38" s="255"/>
      <c r="U38" s="255"/>
      <c r="V38" s="255"/>
      <c r="W38" s="255"/>
      <c r="X38" s="119">
        <v>843</v>
      </c>
      <c r="Y38" s="1553"/>
      <c r="Z38" s="1553"/>
      <c r="AA38" s="1553"/>
      <c r="AB38" s="1553"/>
      <c r="AC38" s="1553"/>
      <c r="AD38" s="279"/>
    </row>
    <row r="39" spans="15:30" ht="27" customHeight="1" x14ac:dyDescent="0.25">
      <c r="O39" s="1554" t="s">
        <v>222</v>
      </c>
      <c r="P39" s="1557" t="s">
        <v>223</v>
      </c>
      <c r="Q39" s="1558"/>
      <c r="R39" s="1558"/>
      <c r="S39" s="1558"/>
      <c r="T39" s="1558"/>
      <c r="U39" s="1558"/>
      <c r="V39" s="1558"/>
      <c r="W39" s="1558"/>
      <c r="X39" s="87">
        <v>1005</v>
      </c>
      <c r="Y39" s="1559"/>
      <c r="Z39" s="1559"/>
      <c r="AA39" s="1559"/>
      <c r="AB39" s="1559"/>
      <c r="AC39" s="1559"/>
      <c r="AD39" s="280"/>
    </row>
    <row r="40" spans="15:30" ht="27" customHeight="1" x14ac:dyDescent="0.3">
      <c r="O40" s="1555"/>
      <c r="P40" s="1574" t="s">
        <v>224</v>
      </c>
      <c r="Q40" s="1580"/>
      <c r="R40" s="1580"/>
      <c r="S40" s="1580"/>
      <c r="T40" s="1580"/>
      <c r="U40" s="1580"/>
      <c r="V40" s="1580"/>
      <c r="W40" s="1581"/>
      <c r="X40" s="92">
        <v>975</v>
      </c>
      <c r="Y40" s="1560"/>
      <c r="Z40" s="1560"/>
      <c r="AA40" s="1560"/>
      <c r="AB40" s="1560"/>
      <c r="AC40" s="1560"/>
      <c r="AD40" s="278"/>
    </row>
    <row r="41" spans="15:30" ht="27" customHeight="1" x14ac:dyDescent="0.25">
      <c r="O41" s="1555"/>
      <c r="P41" s="1574" t="s">
        <v>225</v>
      </c>
      <c r="Q41" s="1575"/>
      <c r="R41" s="1575"/>
      <c r="S41" s="1575"/>
      <c r="T41" s="1575"/>
      <c r="U41" s="1575"/>
      <c r="V41" s="1575"/>
      <c r="W41" s="1576"/>
      <c r="X41" s="92">
        <v>1021</v>
      </c>
      <c r="Y41" s="1560"/>
      <c r="Z41" s="1560"/>
      <c r="AA41" s="1560"/>
      <c r="AB41" s="1560"/>
      <c r="AC41" s="1560"/>
      <c r="AD41" s="278"/>
    </row>
    <row r="42" spans="15:30" ht="27" customHeight="1" x14ac:dyDescent="0.25">
      <c r="O42" s="1555"/>
      <c r="P42" s="1561" t="s">
        <v>226</v>
      </c>
      <c r="Q42" s="1562"/>
      <c r="R42" s="1562"/>
      <c r="S42" s="1562"/>
      <c r="T42" s="1562"/>
      <c r="U42" s="1562"/>
      <c r="V42" s="1562"/>
      <c r="W42" s="1562"/>
      <c r="X42" s="92">
        <v>1191</v>
      </c>
      <c r="Y42" s="1560"/>
      <c r="Z42" s="1560"/>
      <c r="AA42" s="1560"/>
      <c r="AB42" s="1560"/>
      <c r="AC42" s="1560"/>
      <c r="AD42" s="278"/>
    </row>
    <row r="43" spans="15:30" ht="27" customHeight="1" x14ac:dyDescent="0.25">
      <c r="O43" s="1555"/>
      <c r="P43" s="244" t="s">
        <v>227</v>
      </c>
      <c r="Q43" s="246"/>
      <c r="R43" s="246"/>
      <c r="S43" s="246"/>
      <c r="T43" s="246"/>
      <c r="U43" s="246"/>
      <c r="V43" s="246"/>
      <c r="W43" s="246"/>
      <c r="X43" s="92">
        <v>1192</v>
      </c>
      <c r="Y43" s="1560"/>
      <c r="Z43" s="1560"/>
      <c r="AA43" s="1560"/>
      <c r="AB43" s="1560"/>
      <c r="AC43" s="1560"/>
      <c r="AD43" s="278"/>
    </row>
    <row r="44" spans="15:30" ht="33.6" customHeight="1" x14ac:dyDescent="0.25">
      <c r="O44" s="1555"/>
      <c r="P44" s="1574" t="s">
        <v>228</v>
      </c>
      <c r="Q44" s="1575"/>
      <c r="R44" s="1575"/>
      <c r="S44" s="1575"/>
      <c r="T44" s="1575"/>
      <c r="U44" s="1575"/>
      <c r="V44" s="1575"/>
      <c r="W44" s="1576"/>
      <c r="X44" s="92">
        <v>1193</v>
      </c>
      <c r="Y44" s="1560"/>
      <c r="Z44" s="1560"/>
      <c r="AA44" s="1560"/>
      <c r="AB44" s="1560"/>
      <c r="AC44" s="1560"/>
      <c r="AD44" s="278"/>
    </row>
    <row r="45" spans="15:30" ht="40.200000000000003" customHeight="1" thickBot="1" x14ac:dyDescent="0.3">
      <c r="O45" s="1556"/>
      <c r="P45" s="1551" t="s">
        <v>229</v>
      </c>
      <c r="Q45" s="1552"/>
      <c r="R45" s="1552"/>
      <c r="S45" s="1552"/>
      <c r="T45" s="1552"/>
      <c r="U45" s="1552"/>
      <c r="V45" s="1552"/>
      <c r="W45" s="1552"/>
      <c r="X45" s="119">
        <v>1194</v>
      </c>
      <c r="Y45" s="1553"/>
      <c r="Z45" s="1553"/>
      <c r="AA45" s="1553"/>
      <c r="AB45" s="1553"/>
      <c r="AC45" s="1553"/>
      <c r="AD45" s="279"/>
    </row>
    <row r="46" spans="15:30" ht="27" customHeight="1" x14ac:dyDescent="0.25">
      <c r="O46" s="1543" t="s">
        <v>230</v>
      </c>
      <c r="P46" s="1546" t="s">
        <v>231</v>
      </c>
      <c r="Q46" s="1547"/>
      <c r="R46" s="1547"/>
      <c r="S46" s="1547"/>
      <c r="T46" s="1547"/>
      <c r="U46" s="1547"/>
      <c r="V46" s="1547"/>
      <c r="W46" s="1547"/>
      <c r="X46" s="87">
        <v>1195</v>
      </c>
      <c r="Y46" s="1504"/>
      <c r="Z46" s="1504"/>
      <c r="AA46" s="1504"/>
      <c r="AB46" s="1504"/>
      <c r="AC46" s="1504"/>
      <c r="AD46" s="36"/>
    </row>
    <row r="47" spans="15:30" ht="27" customHeight="1" x14ac:dyDescent="0.25">
      <c r="O47" s="1544"/>
      <c r="P47" s="1548" t="s">
        <v>232</v>
      </c>
      <c r="Q47" s="1549"/>
      <c r="R47" s="1549"/>
      <c r="S47" s="1549"/>
      <c r="T47" s="1549"/>
      <c r="U47" s="1549"/>
      <c r="V47" s="1549"/>
      <c r="W47" s="1549"/>
      <c r="X47" s="92">
        <v>1691</v>
      </c>
      <c r="Y47" s="1494"/>
      <c r="Z47" s="1494"/>
      <c r="AA47" s="1494"/>
      <c r="AB47" s="1494"/>
      <c r="AC47" s="1494"/>
      <c r="AD47" s="37"/>
    </row>
    <row r="48" spans="15:30" ht="27" customHeight="1" x14ac:dyDescent="0.25">
      <c r="O48" s="1544"/>
      <c r="P48" s="1548" t="s">
        <v>233</v>
      </c>
      <c r="Q48" s="1549"/>
      <c r="R48" s="1549"/>
      <c r="S48" s="1549"/>
      <c r="T48" s="1549"/>
      <c r="U48" s="1549"/>
      <c r="V48" s="1549"/>
      <c r="W48" s="1550"/>
      <c r="X48" s="92">
        <v>1196</v>
      </c>
      <c r="Y48" s="1494"/>
      <c r="Z48" s="1494"/>
      <c r="AA48" s="1494"/>
      <c r="AB48" s="1494"/>
      <c r="AC48" s="1494"/>
      <c r="AD48" s="37"/>
    </row>
    <row r="49" spans="5:40" ht="27" customHeight="1" x14ac:dyDescent="0.25">
      <c r="O49" s="1544"/>
      <c r="P49" s="1548" t="s">
        <v>234</v>
      </c>
      <c r="Q49" s="1549"/>
      <c r="R49" s="1549"/>
      <c r="S49" s="1549"/>
      <c r="T49" s="1549"/>
      <c r="U49" s="1549"/>
      <c r="V49" s="1549"/>
      <c r="W49" s="1550"/>
      <c r="X49" s="92">
        <v>1197</v>
      </c>
      <c r="Y49" s="1494"/>
      <c r="Z49" s="1494"/>
      <c r="AA49" s="1494"/>
      <c r="AB49" s="1494"/>
      <c r="AC49" s="1494"/>
      <c r="AD49" s="37"/>
    </row>
    <row r="50" spans="5:40" ht="37.200000000000003" customHeight="1" x14ac:dyDescent="0.25">
      <c r="O50" s="1544"/>
      <c r="P50" s="1541" t="s">
        <v>235</v>
      </c>
      <c r="Q50" s="1542"/>
      <c r="R50" s="1542"/>
      <c r="S50" s="1542"/>
      <c r="T50" s="1542"/>
      <c r="U50" s="1542"/>
      <c r="V50" s="1542"/>
      <c r="W50" s="1542"/>
      <c r="X50" s="92">
        <v>1137</v>
      </c>
      <c r="Y50" s="1494"/>
      <c r="Z50" s="1494"/>
      <c r="AA50" s="1494"/>
      <c r="AB50" s="1494"/>
      <c r="AC50" s="1494"/>
      <c r="AD50" s="37"/>
    </row>
    <row r="51" spans="5:40" ht="27" customHeight="1" x14ac:dyDescent="0.25">
      <c r="O51" s="1544"/>
      <c r="P51" s="1571" t="s">
        <v>236</v>
      </c>
      <c r="Q51" s="1572"/>
      <c r="R51" s="1572"/>
      <c r="S51" s="1572"/>
      <c r="T51" s="1572"/>
      <c r="U51" s="1572"/>
      <c r="V51" s="1572"/>
      <c r="W51" s="1572"/>
      <c r="X51" s="77">
        <v>238</v>
      </c>
      <c r="Y51" s="1494"/>
      <c r="Z51" s="1494"/>
      <c r="AA51" s="1494"/>
      <c r="AB51" s="1494"/>
      <c r="AC51" s="1494"/>
      <c r="AD51" s="37"/>
    </row>
    <row r="52" spans="5:40" ht="27" customHeight="1" x14ac:dyDescent="0.25">
      <c r="O52" s="1544"/>
      <c r="P52" s="1541" t="s">
        <v>237</v>
      </c>
      <c r="Q52" s="1542"/>
      <c r="R52" s="1542"/>
      <c r="S52" s="1542"/>
      <c r="T52" s="1542"/>
      <c r="U52" s="1542"/>
      <c r="V52" s="1542"/>
      <c r="W52" s="1542"/>
      <c r="X52" s="92">
        <v>859</v>
      </c>
      <c r="Y52" s="1494"/>
      <c r="Z52" s="1494"/>
      <c r="AA52" s="1494"/>
      <c r="AB52" s="1494"/>
      <c r="AC52" s="1573"/>
      <c r="AD52" s="38"/>
    </row>
    <row r="53" spans="5:40" ht="27" customHeight="1" thickBot="1" x14ac:dyDescent="0.3">
      <c r="O53" s="1545"/>
      <c r="P53" s="1551" t="s">
        <v>238</v>
      </c>
      <c r="Q53" s="1552"/>
      <c r="R53" s="1552"/>
      <c r="S53" s="1552"/>
      <c r="T53" s="1552"/>
      <c r="U53" s="1552"/>
      <c r="V53" s="1552"/>
      <c r="W53" s="1552"/>
      <c r="X53" s="119">
        <v>1586</v>
      </c>
      <c r="Y53" s="1569"/>
      <c r="Z53" s="1569"/>
      <c r="AA53" s="1569"/>
      <c r="AB53" s="1569"/>
      <c r="AC53" s="1570"/>
      <c r="AD53" s="39"/>
    </row>
    <row r="54" spans="5:40" ht="14.4" thickBot="1" x14ac:dyDescent="0.3"/>
    <row r="55" spans="5:40" x14ac:dyDescent="0.25">
      <c r="E55" s="1598" t="s">
        <v>239</v>
      </c>
      <c r="F55" s="1599"/>
      <c r="G55" s="1599"/>
      <c r="H55" s="1599"/>
      <c r="I55" s="1599"/>
      <c r="J55" s="1599"/>
      <c r="K55" s="1599"/>
      <c r="L55" s="1599"/>
      <c r="M55" s="1599"/>
      <c r="N55" s="1599"/>
      <c r="O55" s="1599"/>
      <c r="P55" s="1599"/>
      <c r="Q55" s="1599"/>
      <c r="R55" s="1599"/>
      <c r="S55" s="1599"/>
      <c r="T55" s="1599"/>
      <c r="U55" s="1599"/>
      <c r="V55" s="1599"/>
      <c r="W55" s="1599"/>
      <c r="X55" s="1599"/>
      <c r="Y55" s="1599"/>
      <c r="Z55" s="1599"/>
      <c r="AA55" s="1599"/>
      <c r="AB55" s="1599"/>
      <c r="AC55" s="1599"/>
      <c r="AD55" s="1599"/>
      <c r="AE55" s="1599"/>
      <c r="AF55" s="1599"/>
      <c r="AG55" s="1599"/>
      <c r="AH55" s="1599"/>
      <c r="AI55" s="1599"/>
      <c r="AJ55" s="1599"/>
      <c r="AK55" s="1599"/>
      <c r="AL55" s="1599"/>
      <c r="AM55" s="1599"/>
      <c r="AN55" s="1600"/>
    </row>
    <row r="56" spans="5:40" ht="14.4" thickBot="1" x14ac:dyDescent="0.3">
      <c r="E56" s="1601"/>
      <c r="F56" s="1301"/>
      <c r="G56" s="1301"/>
      <c r="H56" s="1301"/>
      <c r="I56" s="1301"/>
      <c r="J56" s="1301"/>
      <c r="K56" s="1301"/>
      <c r="L56" s="1301"/>
      <c r="M56" s="1301"/>
      <c r="N56" s="1301"/>
      <c r="O56" s="1301"/>
      <c r="P56" s="1301"/>
      <c r="Q56" s="1301"/>
      <c r="R56" s="1301"/>
      <c r="S56" s="1301"/>
      <c r="T56" s="1301"/>
      <c r="U56" s="1301"/>
      <c r="V56" s="1301"/>
      <c r="W56" s="1301"/>
      <c r="X56" s="1301"/>
      <c r="Y56" s="1301"/>
      <c r="Z56" s="1301"/>
      <c r="AA56" s="1301"/>
      <c r="AB56" s="1301"/>
      <c r="AC56" s="1301"/>
      <c r="AD56" s="1301"/>
      <c r="AE56" s="1301"/>
      <c r="AF56" s="1301"/>
      <c r="AG56" s="1301"/>
      <c r="AH56" s="1301"/>
      <c r="AI56" s="1301"/>
      <c r="AJ56" s="1301"/>
      <c r="AK56" s="1301"/>
      <c r="AL56" s="1301"/>
      <c r="AM56" s="1301"/>
      <c r="AN56" s="1602"/>
    </row>
    <row r="57" spans="5:40" ht="15" customHeight="1" x14ac:dyDescent="0.25">
      <c r="E57" s="1603" t="s">
        <v>240</v>
      </c>
      <c r="F57" s="1604"/>
      <c r="G57" s="1604"/>
      <c r="H57" s="1604"/>
      <c r="I57" s="1604"/>
      <c r="J57" s="1604"/>
      <c r="K57" s="1604"/>
      <c r="L57" s="1604"/>
      <c r="M57" s="1604"/>
      <c r="N57" s="1604"/>
      <c r="O57" s="1604"/>
      <c r="P57" s="1607" t="s">
        <v>241</v>
      </c>
      <c r="Q57" s="1607"/>
      <c r="R57" s="1607"/>
      <c r="S57" s="1607"/>
      <c r="T57" s="1607"/>
      <c r="U57" s="1607"/>
      <c r="V57" s="1609" t="s">
        <v>242</v>
      </c>
      <c r="W57" s="1610"/>
      <c r="X57" s="1610"/>
      <c r="Y57" s="1610"/>
      <c r="Z57" s="1610"/>
      <c r="AA57" s="1610"/>
      <c r="AB57" s="1613" t="s">
        <v>243</v>
      </c>
      <c r="AC57" s="1614"/>
      <c r="AD57" s="1614"/>
      <c r="AE57" s="1614"/>
      <c r="AF57" s="1614"/>
      <c r="AG57" s="1614"/>
      <c r="AH57" s="1614"/>
      <c r="AI57" s="1614"/>
      <c r="AJ57" s="1614"/>
      <c r="AK57" s="1614"/>
      <c r="AL57" s="1614"/>
      <c r="AM57" s="1615"/>
      <c r="AN57" s="1582"/>
    </row>
    <row r="58" spans="5:40" ht="15" customHeight="1" x14ac:dyDescent="0.25">
      <c r="E58" s="1605"/>
      <c r="F58" s="1606"/>
      <c r="G58" s="1606"/>
      <c r="H58" s="1606"/>
      <c r="I58" s="1606"/>
      <c r="J58" s="1606"/>
      <c r="K58" s="1606"/>
      <c r="L58" s="1606"/>
      <c r="M58" s="1606"/>
      <c r="N58" s="1606"/>
      <c r="O58" s="1606"/>
      <c r="P58" s="1608"/>
      <c r="Q58" s="1608"/>
      <c r="R58" s="1608"/>
      <c r="S58" s="1608"/>
      <c r="T58" s="1608"/>
      <c r="U58" s="1608"/>
      <c r="V58" s="1611"/>
      <c r="W58" s="1612"/>
      <c r="X58" s="1612"/>
      <c r="Y58" s="1612"/>
      <c r="Z58" s="1612"/>
      <c r="AA58" s="1612"/>
      <c r="AB58" s="1584" t="s">
        <v>244</v>
      </c>
      <c r="AC58" s="1585"/>
      <c r="AD58" s="1585"/>
      <c r="AE58" s="1585"/>
      <c r="AF58" s="1585"/>
      <c r="AG58" s="1585"/>
      <c r="AH58" s="1586" t="s">
        <v>245</v>
      </c>
      <c r="AI58" s="1587"/>
      <c r="AJ58" s="1587"/>
      <c r="AK58" s="1587"/>
      <c r="AL58" s="1587"/>
      <c r="AM58" s="1588"/>
      <c r="AN58" s="1583"/>
    </row>
    <row r="59" spans="5:40" ht="27" customHeight="1" x14ac:dyDescent="0.25">
      <c r="E59" s="1589" t="s">
        <v>246</v>
      </c>
      <c r="F59" s="1590"/>
      <c r="G59" s="1590"/>
      <c r="H59" s="1590"/>
      <c r="I59" s="1590"/>
      <c r="J59" s="1590"/>
      <c r="K59" s="1590"/>
      <c r="L59" s="1590"/>
      <c r="M59" s="1590"/>
      <c r="N59" s="1590"/>
      <c r="O59" s="1591"/>
      <c r="P59" s="40">
        <v>1008</v>
      </c>
      <c r="Q59" s="1592"/>
      <c r="R59" s="1593"/>
      <c r="S59" s="1593"/>
      <c r="T59" s="1593"/>
      <c r="U59" s="1594"/>
      <c r="V59" s="40">
        <v>1009</v>
      </c>
      <c r="W59" s="1595"/>
      <c r="X59" s="1596"/>
      <c r="Y59" s="1596"/>
      <c r="Z59" s="1596"/>
      <c r="AA59" s="1596"/>
      <c r="AB59" s="40">
        <v>1010</v>
      </c>
      <c r="AC59" s="1595"/>
      <c r="AD59" s="1596"/>
      <c r="AE59" s="1596"/>
      <c r="AF59" s="1596"/>
      <c r="AG59" s="1597"/>
      <c r="AH59" s="41">
        <v>1356</v>
      </c>
      <c r="AI59" s="1595"/>
      <c r="AJ59" s="1596"/>
      <c r="AK59" s="1596"/>
      <c r="AL59" s="1596"/>
      <c r="AM59" s="1596"/>
      <c r="AN59" s="137" t="s">
        <v>11</v>
      </c>
    </row>
    <row r="60" spans="5:40" ht="27" customHeight="1" thickBot="1" x14ac:dyDescent="0.3">
      <c r="E60" s="1634" t="s">
        <v>247</v>
      </c>
      <c r="F60" s="1635"/>
      <c r="G60" s="1635"/>
      <c r="H60" s="1635"/>
      <c r="I60" s="1635"/>
      <c r="J60" s="1635"/>
      <c r="K60" s="1635"/>
      <c r="L60" s="1635"/>
      <c r="M60" s="1635"/>
      <c r="N60" s="1635"/>
      <c r="O60" s="1635"/>
      <c r="P60" s="42">
        <v>1011</v>
      </c>
      <c r="Q60" s="1640"/>
      <c r="R60" s="1641"/>
      <c r="S60" s="1641"/>
      <c r="T60" s="1641"/>
      <c r="U60" s="1642"/>
      <c r="V60" s="42">
        <v>1012</v>
      </c>
      <c r="W60" s="1628"/>
      <c r="X60" s="1629"/>
      <c r="Y60" s="1629"/>
      <c r="Z60" s="1629"/>
      <c r="AA60" s="1629"/>
      <c r="AB60" s="42">
        <v>1013</v>
      </c>
      <c r="AC60" s="1628"/>
      <c r="AD60" s="1629"/>
      <c r="AE60" s="1629"/>
      <c r="AF60" s="1629"/>
      <c r="AG60" s="1630"/>
      <c r="AH60" s="43">
        <v>1357</v>
      </c>
      <c r="AI60" s="1628"/>
      <c r="AJ60" s="1629"/>
      <c r="AK60" s="1629"/>
      <c r="AL60" s="1629"/>
      <c r="AM60" s="1629"/>
      <c r="AN60" s="139" t="s">
        <v>534</v>
      </c>
    </row>
    <row r="61" spans="5:40" ht="27" customHeight="1" x14ac:dyDescent="0.25">
      <c r="E61" s="1589" t="s">
        <v>248</v>
      </c>
      <c r="F61" s="1590"/>
      <c r="G61" s="1590"/>
      <c r="H61" s="1590"/>
      <c r="I61" s="1590"/>
      <c r="J61" s="1590"/>
      <c r="K61" s="1590"/>
      <c r="L61" s="1590"/>
      <c r="M61" s="1590"/>
      <c r="N61" s="1590"/>
      <c r="O61" s="1591"/>
      <c r="P61" s="44">
        <v>1358</v>
      </c>
      <c r="Q61" s="1620"/>
      <c r="R61" s="1621"/>
      <c r="S61" s="1621"/>
      <c r="T61" s="1621"/>
      <c r="U61" s="1622"/>
      <c r="V61" s="44">
        <v>1359</v>
      </c>
      <c r="W61" s="1631"/>
      <c r="X61" s="1632"/>
      <c r="Y61" s="1632"/>
      <c r="Z61" s="1632"/>
      <c r="AA61" s="1632"/>
      <c r="AB61" s="44">
        <v>1360</v>
      </c>
      <c r="AC61" s="1631"/>
      <c r="AD61" s="1632"/>
      <c r="AE61" s="1632"/>
      <c r="AF61" s="1632"/>
      <c r="AG61" s="1633"/>
      <c r="AH61" s="44">
        <v>1361</v>
      </c>
      <c r="AI61" s="1631"/>
      <c r="AJ61" s="1632"/>
      <c r="AK61" s="1632"/>
      <c r="AL61" s="1632"/>
      <c r="AM61" s="1632"/>
      <c r="AN61" s="138" t="s">
        <v>11</v>
      </c>
    </row>
    <row r="62" spans="5:40" ht="27" customHeight="1" thickBot="1" x14ac:dyDescent="0.3">
      <c r="E62" s="1634" t="s">
        <v>247</v>
      </c>
      <c r="F62" s="1635"/>
      <c r="G62" s="1635"/>
      <c r="H62" s="1635"/>
      <c r="I62" s="1635"/>
      <c r="J62" s="1635"/>
      <c r="K62" s="1635"/>
      <c r="L62" s="1635"/>
      <c r="M62" s="1635"/>
      <c r="N62" s="1635"/>
      <c r="O62" s="1635"/>
      <c r="P62" s="45">
        <v>1184</v>
      </c>
      <c r="Q62" s="1636"/>
      <c r="R62" s="1637"/>
      <c r="S62" s="1637"/>
      <c r="T62" s="1637"/>
      <c r="U62" s="1638"/>
      <c r="V62" s="45">
        <v>1362</v>
      </c>
      <c r="W62" s="1616"/>
      <c r="X62" s="1617"/>
      <c r="Y62" s="1617"/>
      <c r="Z62" s="1617"/>
      <c r="AA62" s="1617"/>
      <c r="AB62" s="45">
        <v>1363</v>
      </c>
      <c r="AC62" s="1616"/>
      <c r="AD62" s="1617"/>
      <c r="AE62" s="1617"/>
      <c r="AF62" s="1617"/>
      <c r="AG62" s="1639"/>
      <c r="AH62" s="45">
        <v>1364</v>
      </c>
      <c r="AI62" s="1616"/>
      <c r="AJ62" s="1617"/>
      <c r="AK62" s="1617"/>
      <c r="AL62" s="1617"/>
      <c r="AM62" s="1617"/>
      <c r="AN62" s="141" t="s">
        <v>534</v>
      </c>
    </row>
    <row r="63" spans="5:40" ht="27" customHeight="1" x14ac:dyDescent="0.25">
      <c r="E63" s="1618" t="s">
        <v>249</v>
      </c>
      <c r="F63" s="1619"/>
      <c r="G63" s="1619"/>
      <c r="H63" s="1619"/>
      <c r="I63" s="1619"/>
      <c r="J63" s="1619"/>
      <c r="K63" s="1619"/>
      <c r="L63" s="1619"/>
      <c r="M63" s="1619"/>
      <c r="N63" s="1619"/>
      <c r="O63" s="1619"/>
      <c r="P63" s="44">
        <f>+AH62+1</f>
        <v>1365</v>
      </c>
      <c r="Q63" s="1620"/>
      <c r="R63" s="1621"/>
      <c r="S63" s="1621"/>
      <c r="T63" s="1621"/>
      <c r="U63" s="1622"/>
      <c r="V63" s="44">
        <v>1366</v>
      </c>
      <c r="W63" s="1623"/>
      <c r="X63" s="1624"/>
      <c r="Y63" s="1624"/>
      <c r="Z63" s="1624"/>
      <c r="AA63" s="1624"/>
      <c r="AB63" s="44">
        <v>1367</v>
      </c>
      <c r="AC63" s="1623"/>
      <c r="AD63" s="1624"/>
      <c r="AE63" s="1624"/>
      <c r="AF63" s="1624"/>
      <c r="AG63" s="1625"/>
      <c r="AH63" s="1626"/>
      <c r="AI63" s="1627"/>
      <c r="AJ63" s="1627"/>
      <c r="AK63" s="1627"/>
      <c r="AL63" s="1627"/>
      <c r="AM63" s="1627"/>
      <c r="AN63" s="138" t="s">
        <v>11</v>
      </c>
    </row>
    <row r="64" spans="5:40" ht="27" customHeight="1" thickBot="1" x14ac:dyDescent="0.3">
      <c r="E64" s="1634" t="s">
        <v>247</v>
      </c>
      <c r="F64" s="1635"/>
      <c r="G64" s="1635"/>
      <c r="H64" s="1635"/>
      <c r="I64" s="1635"/>
      <c r="J64" s="1635"/>
      <c r="K64" s="1635"/>
      <c r="L64" s="1635"/>
      <c r="M64" s="1635"/>
      <c r="N64" s="1635"/>
      <c r="O64" s="1635"/>
      <c r="P64" s="45">
        <v>1185</v>
      </c>
      <c r="Q64" s="1636"/>
      <c r="R64" s="1637"/>
      <c r="S64" s="1637"/>
      <c r="T64" s="1637"/>
      <c r="U64" s="1638"/>
      <c r="V64" s="45">
        <v>1369</v>
      </c>
      <c r="W64" s="1656"/>
      <c r="X64" s="1657"/>
      <c r="Y64" s="1657"/>
      <c r="Z64" s="1657"/>
      <c r="AA64" s="1657"/>
      <c r="AB64" s="45">
        <v>1370</v>
      </c>
      <c r="AC64" s="1656"/>
      <c r="AD64" s="1657"/>
      <c r="AE64" s="1657"/>
      <c r="AF64" s="1657"/>
      <c r="AG64" s="1658"/>
      <c r="AH64" s="1659"/>
      <c r="AI64" s="1660"/>
      <c r="AJ64" s="1660"/>
      <c r="AK64" s="1660"/>
      <c r="AL64" s="1660"/>
      <c r="AM64" s="1660"/>
      <c r="AN64" s="140" t="s">
        <v>534</v>
      </c>
    </row>
    <row r="65" spans="5:40" ht="27" customHeight="1" thickBot="1" x14ac:dyDescent="0.3">
      <c r="E65" s="1661" t="s">
        <v>250</v>
      </c>
      <c r="F65" s="1662"/>
      <c r="G65" s="1662"/>
      <c r="H65" s="1662"/>
      <c r="I65" s="1662"/>
      <c r="J65" s="1662"/>
      <c r="K65" s="1662"/>
      <c r="L65" s="1662"/>
      <c r="M65" s="1662"/>
      <c r="N65" s="1662"/>
      <c r="O65" s="1662"/>
      <c r="P65" s="46">
        <v>1096</v>
      </c>
      <c r="Q65" s="1663"/>
      <c r="R65" s="1664"/>
      <c r="S65" s="1664"/>
      <c r="T65" s="1664"/>
      <c r="U65" s="1665"/>
      <c r="V65" s="46">
        <v>1097</v>
      </c>
      <c r="W65" s="1666"/>
      <c r="X65" s="1667"/>
      <c r="Y65" s="1667"/>
      <c r="Z65" s="1667"/>
      <c r="AA65" s="1667"/>
      <c r="AB65" s="46">
        <v>1106</v>
      </c>
      <c r="AC65" s="1666"/>
      <c r="AD65" s="1667"/>
      <c r="AE65" s="1667"/>
      <c r="AF65" s="1667"/>
      <c r="AG65" s="1668"/>
      <c r="AH65" s="46">
        <v>1372</v>
      </c>
      <c r="AI65" s="1666"/>
      <c r="AJ65" s="1667"/>
      <c r="AK65" s="1667"/>
      <c r="AL65" s="1667"/>
      <c r="AM65" s="1667"/>
      <c r="AN65" s="47" t="s">
        <v>28</v>
      </c>
    </row>
    <row r="66" spans="5:40" ht="14.4" thickBot="1" x14ac:dyDescent="0.3"/>
    <row r="67" spans="5:40" x14ac:dyDescent="0.25">
      <c r="F67" s="1669" t="s">
        <v>251</v>
      </c>
      <c r="G67" s="1670"/>
      <c r="H67" s="1670"/>
      <c r="I67" s="1670"/>
      <c r="J67" s="1670"/>
      <c r="K67" s="1670"/>
      <c r="L67" s="1670"/>
      <c r="M67" s="1670"/>
      <c r="N67" s="1670"/>
      <c r="O67" s="1670"/>
      <c r="P67" s="1670"/>
      <c r="Q67" s="1670"/>
      <c r="R67" s="1670"/>
      <c r="S67" s="1670"/>
      <c r="T67" s="1670"/>
      <c r="U67" s="1670"/>
      <c r="V67" s="1670"/>
      <c r="W67" s="1670"/>
      <c r="X67" s="1670"/>
      <c r="Y67" s="1670"/>
      <c r="Z67" s="1670"/>
      <c r="AA67" s="1670"/>
      <c r="AB67" s="1670"/>
      <c r="AC67" s="1670"/>
      <c r="AD67" s="1670"/>
      <c r="AE67" s="1670"/>
      <c r="AF67" s="1670"/>
      <c r="AG67" s="1670"/>
      <c r="AH67" s="1670"/>
      <c r="AI67" s="1670"/>
      <c r="AJ67" s="1670"/>
      <c r="AK67" s="1670"/>
      <c r="AL67" s="1671"/>
    </row>
    <row r="68" spans="5:40" ht="14.4" thickBot="1" x14ac:dyDescent="0.3">
      <c r="F68" s="1672"/>
      <c r="G68" s="1673"/>
      <c r="H68" s="1673"/>
      <c r="I68" s="1673"/>
      <c r="J68" s="1673"/>
      <c r="K68" s="1673"/>
      <c r="L68" s="1673"/>
      <c r="M68" s="1673"/>
      <c r="N68" s="1673"/>
      <c r="O68" s="1673"/>
      <c r="P68" s="1673"/>
      <c r="Q68" s="1673"/>
      <c r="R68" s="1673"/>
      <c r="S68" s="1673"/>
      <c r="T68" s="1673"/>
      <c r="U68" s="1673"/>
      <c r="V68" s="1673"/>
      <c r="W68" s="1673"/>
      <c r="X68" s="1673"/>
      <c r="Y68" s="1673"/>
      <c r="Z68" s="1673"/>
      <c r="AA68" s="1673"/>
      <c r="AB68" s="1673"/>
      <c r="AC68" s="1673"/>
      <c r="AD68" s="1673"/>
      <c r="AE68" s="1673"/>
      <c r="AF68" s="1673"/>
      <c r="AG68" s="1673"/>
      <c r="AH68" s="1673"/>
      <c r="AI68" s="1673"/>
      <c r="AJ68" s="1673"/>
      <c r="AK68" s="1673"/>
      <c r="AL68" s="1674"/>
    </row>
    <row r="69" spans="5:40" x14ac:dyDescent="0.25">
      <c r="F69" s="1675" t="s">
        <v>252</v>
      </c>
      <c r="G69" s="1676"/>
      <c r="H69" s="1681" t="s">
        <v>253</v>
      </c>
      <c r="I69" s="1682"/>
      <c r="J69" s="1682"/>
      <c r="K69" s="1682"/>
      <c r="L69" s="1682"/>
      <c r="M69" s="1682"/>
      <c r="N69" s="1682"/>
      <c r="O69" s="1682"/>
      <c r="P69" s="1682"/>
      <c r="Q69" s="1682"/>
      <c r="R69" s="1682"/>
      <c r="S69" s="1682"/>
      <c r="T69" s="1644" t="s">
        <v>254</v>
      </c>
      <c r="U69" s="1607"/>
      <c r="V69" s="1607"/>
      <c r="W69" s="1607"/>
      <c r="X69" s="1607"/>
      <c r="Y69" s="1645"/>
      <c r="Z69" s="1607" t="s">
        <v>255</v>
      </c>
      <c r="AA69" s="1607"/>
      <c r="AB69" s="1607"/>
      <c r="AC69" s="1607"/>
      <c r="AD69" s="1607"/>
      <c r="AE69" s="1607"/>
      <c r="AF69" s="1644" t="s">
        <v>256</v>
      </c>
      <c r="AG69" s="1607"/>
      <c r="AH69" s="1607"/>
      <c r="AI69" s="1607"/>
      <c r="AJ69" s="1607"/>
      <c r="AK69" s="1645"/>
      <c r="AL69" s="1648"/>
    </row>
    <row r="70" spans="5:40" ht="14.4" thickBot="1" x14ac:dyDescent="0.3">
      <c r="F70" s="1677"/>
      <c r="G70" s="1678"/>
      <c r="H70" s="1683"/>
      <c r="I70" s="1643"/>
      <c r="J70" s="1643"/>
      <c r="K70" s="1643"/>
      <c r="L70" s="1643"/>
      <c r="M70" s="1643"/>
      <c r="N70" s="1643"/>
      <c r="O70" s="1643"/>
      <c r="P70" s="1643"/>
      <c r="Q70" s="1643"/>
      <c r="R70" s="1643"/>
      <c r="S70" s="1643"/>
      <c r="T70" s="1646"/>
      <c r="U70" s="1643"/>
      <c r="V70" s="1643"/>
      <c r="W70" s="1643"/>
      <c r="X70" s="1643"/>
      <c r="Y70" s="1647"/>
      <c r="Z70" s="1643"/>
      <c r="AA70" s="1643"/>
      <c r="AB70" s="1643"/>
      <c r="AC70" s="1643"/>
      <c r="AD70" s="1643"/>
      <c r="AE70" s="1643"/>
      <c r="AF70" s="1646"/>
      <c r="AG70" s="1643"/>
      <c r="AH70" s="1643"/>
      <c r="AI70" s="1643"/>
      <c r="AJ70" s="1643"/>
      <c r="AK70" s="1647"/>
      <c r="AL70" s="1649"/>
    </row>
    <row r="71" spans="5:40" ht="27" customHeight="1" x14ac:dyDescent="0.25">
      <c r="F71" s="1677"/>
      <c r="G71" s="1678"/>
      <c r="H71" s="1650" t="s">
        <v>257</v>
      </c>
      <c r="I71" s="1651"/>
      <c r="J71" s="1651"/>
      <c r="K71" s="1651"/>
      <c r="L71" s="1651"/>
      <c r="M71" s="1651"/>
      <c r="N71" s="1651"/>
      <c r="O71" s="1651"/>
      <c r="P71" s="1651"/>
      <c r="Q71" s="1651"/>
      <c r="R71" s="1651"/>
      <c r="S71" s="1652"/>
      <c r="T71" s="77">
        <v>994</v>
      </c>
      <c r="U71" s="1653"/>
      <c r="V71" s="1653"/>
      <c r="W71" s="1653"/>
      <c r="X71" s="1653"/>
      <c r="Y71" s="1654"/>
      <c r="Z71" s="266">
        <v>876</v>
      </c>
      <c r="AA71" s="1655"/>
      <c r="AB71" s="1653"/>
      <c r="AC71" s="1653"/>
      <c r="AD71" s="1653"/>
      <c r="AE71" s="1654"/>
      <c r="AF71" s="77">
        <v>898</v>
      </c>
      <c r="AG71" s="1655"/>
      <c r="AH71" s="1653"/>
      <c r="AI71" s="1653"/>
      <c r="AJ71" s="1653"/>
      <c r="AK71" s="1654"/>
      <c r="AL71" s="36"/>
    </row>
    <row r="72" spans="5:40" ht="27" customHeight="1" x14ac:dyDescent="0.25">
      <c r="F72" s="1677"/>
      <c r="G72" s="1678"/>
      <c r="H72" s="1684" t="s">
        <v>258</v>
      </c>
      <c r="I72" s="1685"/>
      <c r="J72" s="1685"/>
      <c r="K72" s="1685"/>
      <c r="L72" s="1685"/>
      <c r="M72" s="1685"/>
      <c r="N72" s="1685"/>
      <c r="O72" s="1685"/>
      <c r="P72" s="1685"/>
      <c r="Q72" s="1685"/>
      <c r="R72" s="1685"/>
      <c r="S72" s="1686"/>
      <c r="T72" s="77">
        <v>986</v>
      </c>
      <c r="U72" s="1687"/>
      <c r="V72" s="1688"/>
      <c r="W72" s="1688"/>
      <c r="X72" s="1688"/>
      <c r="Y72" s="1689"/>
      <c r="Z72" s="266">
        <v>990</v>
      </c>
      <c r="AA72" s="1690"/>
      <c r="AB72" s="1691"/>
      <c r="AC72" s="1691"/>
      <c r="AD72" s="1691"/>
      <c r="AE72" s="1692"/>
      <c r="AF72" s="77">
        <v>373</v>
      </c>
      <c r="AG72" s="1687"/>
      <c r="AH72" s="1688"/>
      <c r="AI72" s="1688"/>
      <c r="AJ72" s="1688"/>
      <c r="AK72" s="1689"/>
      <c r="AL72" s="37"/>
    </row>
    <row r="73" spans="5:40" ht="27" customHeight="1" x14ac:dyDescent="0.25">
      <c r="F73" s="1677"/>
      <c r="G73" s="1678"/>
      <c r="H73" s="1684" t="s">
        <v>259</v>
      </c>
      <c r="I73" s="1685"/>
      <c r="J73" s="1685"/>
      <c r="K73" s="1685"/>
      <c r="L73" s="1685"/>
      <c r="M73" s="1685"/>
      <c r="N73" s="1685"/>
      <c r="O73" s="1685"/>
      <c r="P73" s="1685"/>
      <c r="Q73" s="1685"/>
      <c r="R73" s="1685"/>
      <c r="S73" s="1686"/>
      <c r="T73" s="77">
        <v>987</v>
      </c>
      <c r="U73" s="1687"/>
      <c r="V73" s="1688"/>
      <c r="W73" s="1688"/>
      <c r="X73" s="1688"/>
      <c r="Y73" s="1689"/>
      <c r="Z73" s="266">
        <v>991</v>
      </c>
      <c r="AA73" s="1690"/>
      <c r="AB73" s="1691"/>
      <c r="AC73" s="1691"/>
      <c r="AD73" s="1691"/>
      <c r="AE73" s="1692"/>
      <c r="AF73" s="77">
        <v>382</v>
      </c>
      <c r="AG73" s="1687"/>
      <c r="AH73" s="1688"/>
      <c r="AI73" s="1688"/>
      <c r="AJ73" s="1688"/>
      <c r="AK73" s="1689"/>
      <c r="AL73" s="37"/>
    </row>
    <row r="74" spans="5:40" ht="27" customHeight="1" x14ac:dyDescent="0.25">
      <c r="F74" s="1677"/>
      <c r="G74" s="1678"/>
      <c r="H74" s="1684" t="s">
        <v>260</v>
      </c>
      <c r="I74" s="1685"/>
      <c r="J74" s="1685"/>
      <c r="K74" s="1685"/>
      <c r="L74" s="1685"/>
      <c r="M74" s="1685"/>
      <c r="N74" s="1685"/>
      <c r="O74" s="1685"/>
      <c r="P74" s="1685"/>
      <c r="Q74" s="1685"/>
      <c r="R74" s="1685"/>
      <c r="S74" s="1686"/>
      <c r="T74" s="77">
        <v>988</v>
      </c>
      <c r="U74" s="1687"/>
      <c r="V74" s="1688"/>
      <c r="W74" s="1688"/>
      <c r="X74" s="1688"/>
      <c r="Y74" s="1689"/>
      <c r="Z74" s="266">
        <v>1001</v>
      </c>
      <c r="AA74" s="1690"/>
      <c r="AB74" s="1691"/>
      <c r="AC74" s="1691"/>
      <c r="AD74" s="1691"/>
      <c r="AE74" s="1692"/>
      <c r="AF74" s="77">
        <v>761</v>
      </c>
      <c r="AG74" s="1687"/>
      <c r="AH74" s="1688"/>
      <c r="AI74" s="1688"/>
      <c r="AJ74" s="1688"/>
      <c r="AK74" s="1689"/>
      <c r="AL74" s="37"/>
    </row>
    <row r="75" spans="5:40" ht="27" customHeight="1" x14ac:dyDescent="0.25">
      <c r="F75" s="1677"/>
      <c r="G75" s="1678"/>
      <c r="H75" s="1684" t="s">
        <v>261</v>
      </c>
      <c r="I75" s="1685"/>
      <c r="J75" s="1685"/>
      <c r="K75" s="1685"/>
      <c r="L75" s="1685"/>
      <c r="M75" s="1685"/>
      <c r="N75" s="1685"/>
      <c r="O75" s="1685"/>
      <c r="P75" s="1685"/>
      <c r="Q75" s="1685"/>
      <c r="R75" s="1685"/>
      <c r="S75" s="1686"/>
      <c r="T75" s="81">
        <v>792</v>
      </c>
      <c r="U75" s="1687"/>
      <c r="V75" s="1688"/>
      <c r="W75" s="1688"/>
      <c r="X75" s="1688"/>
      <c r="Y75" s="1689"/>
      <c r="Z75" s="81">
        <v>794</v>
      </c>
      <c r="AA75" s="1690"/>
      <c r="AB75" s="1691"/>
      <c r="AC75" s="1691"/>
      <c r="AD75" s="1691"/>
      <c r="AE75" s="1692"/>
      <c r="AF75" s="77">
        <v>773</v>
      </c>
      <c r="AG75" s="1687"/>
      <c r="AH75" s="1688"/>
      <c r="AI75" s="1688"/>
      <c r="AJ75" s="1688"/>
      <c r="AK75" s="1689"/>
      <c r="AL75" s="37"/>
    </row>
    <row r="76" spans="5:40" ht="27" customHeight="1" x14ac:dyDescent="0.25">
      <c r="F76" s="1677"/>
      <c r="G76" s="1678"/>
      <c r="H76" s="1703" t="s">
        <v>262</v>
      </c>
      <c r="I76" s="1233"/>
      <c r="J76" s="1233"/>
      <c r="K76" s="1233"/>
      <c r="L76" s="1233"/>
      <c r="M76" s="1233"/>
      <c r="N76" s="1233"/>
      <c r="O76" s="1233"/>
      <c r="P76" s="1233"/>
      <c r="Q76" s="1233"/>
      <c r="R76" s="1233"/>
      <c r="S76" s="1233"/>
      <c r="T76" s="1233"/>
      <c r="U76" s="1233"/>
      <c r="V76" s="1233"/>
      <c r="W76" s="1233"/>
      <c r="X76" s="1233"/>
      <c r="Y76" s="1233"/>
      <c r="Z76" s="1233"/>
      <c r="AA76" s="1233"/>
      <c r="AB76" s="1233"/>
      <c r="AC76" s="1233"/>
      <c r="AD76" s="1233"/>
      <c r="AE76" s="1234"/>
      <c r="AF76" s="77">
        <v>365</v>
      </c>
      <c r="AG76" s="1687"/>
      <c r="AH76" s="1688"/>
      <c r="AI76" s="1688"/>
      <c r="AJ76" s="1688"/>
      <c r="AK76" s="1689"/>
      <c r="AL76" s="37"/>
    </row>
    <row r="77" spans="5:40" ht="27" customHeight="1" x14ac:dyDescent="0.25">
      <c r="F77" s="1677"/>
      <c r="G77" s="1678"/>
      <c r="H77" s="1701" t="s">
        <v>263</v>
      </c>
      <c r="I77" s="1277"/>
      <c r="J77" s="1277"/>
      <c r="K77" s="1277"/>
      <c r="L77" s="1277"/>
      <c r="M77" s="1277"/>
      <c r="N77" s="1277"/>
      <c r="O77" s="1277"/>
      <c r="P77" s="1277"/>
      <c r="Q77" s="1277"/>
      <c r="R77" s="1277"/>
      <c r="S77" s="1277"/>
      <c r="T77" s="1277"/>
      <c r="U77" s="1277"/>
      <c r="V77" s="1277"/>
      <c r="W77" s="1277"/>
      <c r="X77" s="1277"/>
      <c r="Y77" s="1277"/>
      <c r="Z77" s="1277"/>
      <c r="AA77" s="1277"/>
      <c r="AB77" s="1277"/>
      <c r="AC77" s="1277"/>
      <c r="AD77" s="1277"/>
      <c r="AE77" s="1278"/>
      <c r="AF77" s="77">
        <v>366</v>
      </c>
      <c r="AG77" s="1687"/>
      <c r="AH77" s="1688"/>
      <c r="AI77" s="1688"/>
      <c r="AJ77" s="1688"/>
      <c r="AK77" s="1689"/>
      <c r="AL77" s="48"/>
    </row>
    <row r="78" spans="5:40" ht="27" customHeight="1" x14ac:dyDescent="0.25">
      <c r="F78" s="1677"/>
      <c r="G78" s="1678"/>
      <c r="H78" s="1701" t="s">
        <v>264</v>
      </c>
      <c r="I78" s="1277"/>
      <c r="J78" s="1277"/>
      <c r="K78" s="1277"/>
      <c r="L78" s="1277"/>
      <c r="M78" s="1277"/>
      <c r="N78" s="1277"/>
      <c r="O78" s="1277"/>
      <c r="P78" s="1277"/>
      <c r="Q78" s="1277"/>
      <c r="R78" s="1277"/>
      <c r="S78" s="1277"/>
      <c r="T78" s="1277"/>
      <c r="U78" s="1277"/>
      <c r="V78" s="1277"/>
      <c r="W78" s="1277"/>
      <c r="X78" s="1277"/>
      <c r="Y78" s="1277"/>
      <c r="Z78" s="1277"/>
      <c r="AA78" s="1277"/>
      <c r="AB78" s="1277"/>
      <c r="AC78" s="1277"/>
      <c r="AD78" s="1277"/>
      <c r="AE78" s="1278"/>
      <c r="AF78" s="77">
        <v>392</v>
      </c>
      <c r="AG78" s="1687"/>
      <c r="AH78" s="1688"/>
      <c r="AI78" s="1688"/>
      <c r="AJ78" s="1688"/>
      <c r="AK78" s="1689"/>
      <c r="AL78" s="37"/>
    </row>
    <row r="79" spans="5:40" ht="27" customHeight="1" x14ac:dyDescent="0.25">
      <c r="F79" s="1677"/>
      <c r="G79" s="1678"/>
      <c r="H79" s="1702" t="s">
        <v>265</v>
      </c>
      <c r="I79" s="1093"/>
      <c r="J79" s="1093"/>
      <c r="K79" s="1093"/>
      <c r="L79" s="1093"/>
      <c r="M79" s="1093"/>
      <c r="N79" s="1093"/>
      <c r="O79" s="1093"/>
      <c r="P79" s="1093"/>
      <c r="Q79" s="1093"/>
      <c r="R79" s="1093"/>
      <c r="S79" s="1093"/>
      <c r="T79" s="1093"/>
      <c r="U79" s="1093"/>
      <c r="V79" s="1093"/>
      <c r="W79" s="1093"/>
      <c r="X79" s="1093"/>
      <c r="Y79" s="1093"/>
      <c r="Z79" s="1093"/>
      <c r="AA79" s="1093"/>
      <c r="AB79" s="1093"/>
      <c r="AC79" s="1093"/>
      <c r="AD79" s="1093"/>
      <c r="AE79" s="1097"/>
      <c r="AF79" s="77">
        <v>1153</v>
      </c>
      <c r="AG79" s="1687"/>
      <c r="AH79" s="1688"/>
      <c r="AI79" s="1688"/>
      <c r="AJ79" s="1688"/>
      <c r="AK79" s="1689"/>
      <c r="AL79" s="37"/>
    </row>
    <row r="80" spans="5:40" ht="27" customHeight="1" thickBot="1" x14ac:dyDescent="0.3">
      <c r="F80" s="1679"/>
      <c r="G80" s="1680"/>
      <c r="H80" s="1695" t="s">
        <v>266</v>
      </c>
      <c r="I80" s="1696"/>
      <c r="J80" s="1696"/>
      <c r="K80" s="1696"/>
      <c r="L80" s="1696"/>
      <c r="M80" s="1696"/>
      <c r="N80" s="1696"/>
      <c r="O80" s="1696"/>
      <c r="P80" s="1696"/>
      <c r="Q80" s="1696"/>
      <c r="R80" s="1696"/>
      <c r="S80" s="1696"/>
      <c r="T80" s="1696"/>
      <c r="U80" s="1696"/>
      <c r="V80" s="1696"/>
      <c r="W80" s="1696"/>
      <c r="X80" s="1696"/>
      <c r="Y80" s="1696"/>
      <c r="Z80" s="1696"/>
      <c r="AA80" s="1696"/>
      <c r="AB80" s="1696"/>
      <c r="AC80" s="1696"/>
      <c r="AD80" s="1696"/>
      <c r="AE80" s="1697"/>
      <c r="AF80" s="164">
        <v>984</v>
      </c>
      <c r="AG80" s="1698"/>
      <c r="AH80" s="1699"/>
      <c r="AI80" s="1699"/>
      <c r="AJ80" s="1699"/>
      <c r="AK80" s="1700"/>
      <c r="AL80" s="49"/>
    </row>
    <row r="81" spans="6:38" ht="27" customHeight="1" x14ac:dyDescent="0.25">
      <c r="F81" s="1719" t="s">
        <v>267</v>
      </c>
      <c r="G81" s="1720"/>
      <c r="H81" s="1723" t="s">
        <v>268</v>
      </c>
      <c r="I81" s="1724"/>
      <c r="J81" s="1724"/>
      <c r="K81" s="1724"/>
      <c r="L81" s="1724"/>
      <c r="M81" s="1724"/>
      <c r="N81" s="1724"/>
      <c r="O81" s="1724"/>
      <c r="P81" s="1724"/>
      <c r="Q81" s="1724"/>
      <c r="R81" s="1724"/>
      <c r="S81" s="1724"/>
      <c r="T81" s="1724"/>
      <c r="U81" s="1724"/>
      <c r="V81" s="1724"/>
      <c r="W81" s="1724"/>
      <c r="X81" s="1724"/>
      <c r="Y81" s="1724"/>
      <c r="Z81" s="1724"/>
      <c r="AA81" s="1724"/>
      <c r="AB81" s="1724"/>
      <c r="AC81" s="1724"/>
      <c r="AD81" s="1724"/>
      <c r="AE81" s="1725"/>
      <c r="AF81" s="87">
        <v>839</v>
      </c>
      <c r="AG81" s="1655"/>
      <c r="AH81" s="1653"/>
      <c r="AI81" s="1653"/>
      <c r="AJ81" s="1653"/>
      <c r="AK81" s="1653"/>
      <c r="AL81" s="36"/>
    </row>
    <row r="82" spans="6:38" ht="27" customHeight="1" x14ac:dyDescent="0.25">
      <c r="F82" s="1721"/>
      <c r="G82" s="1722"/>
      <c r="H82" s="1702" t="s">
        <v>269</v>
      </c>
      <c r="I82" s="1093"/>
      <c r="J82" s="1093"/>
      <c r="K82" s="1093"/>
      <c r="L82" s="1093"/>
      <c r="M82" s="1093"/>
      <c r="N82" s="1093"/>
      <c r="O82" s="1093"/>
      <c r="P82" s="1093"/>
      <c r="Q82" s="1093"/>
      <c r="R82" s="1093"/>
      <c r="S82" s="1097"/>
      <c r="T82" s="50">
        <v>989</v>
      </c>
      <c r="U82" s="1687"/>
      <c r="V82" s="1688"/>
      <c r="W82" s="1688"/>
      <c r="X82" s="1688"/>
      <c r="Y82" s="1689"/>
      <c r="Z82" s="51">
        <v>993</v>
      </c>
      <c r="AA82" s="1687"/>
      <c r="AB82" s="1688"/>
      <c r="AC82" s="1688"/>
      <c r="AD82" s="1688"/>
      <c r="AE82" s="1689"/>
      <c r="AF82" s="77">
        <v>384</v>
      </c>
      <c r="AG82" s="1687"/>
      <c r="AH82" s="1688"/>
      <c r="AI82" s="1688"/>
      <c r="AJ82" s="1688"/>
      <c r="AK82" s="1688"/>
      <c r="AL82" s="37"/>
    </row>
    <row r="83" spans="6:38" ht="27" customHeight="1" x14ac:dyDescent="0.25">
      <c r="F83" s="1721"/>
      <c r="G83" s="1722"/>
      <c r="H83" s="1703" t="s">
        <v>270</v>
      </c>
      <c r="I83" s="1233"/>
      <c r="J83" s="1234"/>
      <c r="K83" s="52">
        <v>815</v>
      </c>
      <c r="L83" s="1726"/>
      <c r="M83" s="1726"/>
      <c r="N83" s="1726"/>
      <c r="O83" s="1726"/>
      <c r="P83" s="1726"/>
      <c r="Q83" s="1727"/>
      <c r="R83" s="1728"/>
      <c r="S83" s="1728"/>
      <c r="T83" s="1728"/>
      <c r="U83" s="1728"/>
      <c r="V83" s="1728"/>
      <c r="W83" s="1728"/>
      <c r="X83" s="1728"/>
      <c r="Y83" s="1728"/>
      <c r="Z83" s="1728"/>
      <c r="AA83" s="1728"/>
      <c r="AB83" s="1728"/>
      <c r="AC83" s="1728"/>
      <c r="AD83" s="1728"/>
      <c r="AE83" s="1729"/>
      <c r="AF83" s="77">
        <v>390</v>
      </c>
      <c r="AG83" s="1687"/>
      <c r="AH83" s="1688"/>
      <c r="AI83" s="1688"/>
      <c r="AJ83" s="1688"/>
      <c r="AK83" s="1688"/>
      <c r="AL83" s="48"/>
    </row>
    <row r="84" spans="6:38" ht="27" customHeight="1" x14ac:dyDescent="0.25">
      <c r="F84" s="1721"/>
      <c r="G84" s="1722"/>
      <c r="H84" s="1701" t="s">
        <v>271</v>
      </c>
      <c r="I84" s="1277"/>
      <c r="J84" s="1278"/>
      <c r="K84" s="50">
        <v>741</v>
      </c>
      <c r="L84" s="1714"/>
      <c r="M84" s="1714"/>
      <c r="N84" s="1714"/>
      <c r="O84" s="1714"/>
      <c r="P84" s="1714"/>
      <c r="Q84" s="1715"/>
      <c r="R84" s="1716"/>
      <c r="S84" s="1716"/>
      <c r="T84" s="1716"/>
      <c r="U84" s="1716"/>
      <c r="V84" s="1716"/>
      <c r="W84" s="1716"/>
      <c r="X84" s="1716"/>
      <c r="Y84" s="1716"/>
      <c r="Z84" s="1716"/>
      <c r="AA84" s="1716"/>
      <c r="AB84" s="1716"/>
      <c r="AC84" s="1716"/>
      <c r="AD84" s="1716"/>
      <c r="AE84" s="1717"/>
      <c r="AF84" s="77">
        <v>742</v>
      </c>
      <c r="AG84" s="1687"/>
      <c r="AH84" s="1688"/>
      <c r="AI84" s="1688"/>
      <c r="AJ84" s="1688"/>
      <c r="AK84" s="1688"/>
      <c r="AL84" s="37"/>
    </row>
    <row r="85" spans="6:38" ht="27" customHeight="1" x14ac:dyDescent="0.25">
      <c r="F85" s="1721"/>
      <c r="G85" s="1722"/>
      <c r="H85" s="1718" t="s">
        <v>272</v>
      </c>
      <c r="I85" s="1107"/>
      <c r="J85" s="1107"/>
      <c r="K85" s="1107"/>
      <c r="L85" s="1107"/>
      <c r="M85" s="1107"/>
      <c r="N85" s="1107"/>
      <c r="O85" s="1107"/>
      <c r="P85" s="1107"/>
      <c r="Q85" s="1107"/>
      <c r="R85" s="1107"/>
      <c r="S85" s="1107"/>
      <c r="T85" s="1107"/>
      <c r="U85" s="1107"/>
      <c r="V85" s="1107"/>
      <c r="W85" s="1107"/>
      <c r="X85" s="1107"/>
      <c r="Y85" s="1107"/>
      <c r="Z85" s="1107"/>
      <c r="AA85" s="1107"/>
      <c r="AB85" s="1107"/>
      <c r="AC85" s="1107"/>
      <c r="AD85" s="1107"/>
      <c r="AE85" s="1108"/>
      <c r="AF85" s="77">
        <v>841</v>
      </c>
      <c r="AG85" s="1687"/>
      <c r="AH85" s="1688"/>
      <c r="AI85" s="1688"/>
      <c r="AJ85" s="1688"/>
      <c r="AK85" s="1688"/>
      <c r="AL85" s="37"/>
    </row>
    <row r="86" spans="6:38" ht="27" customHeight="1" thickBot="1" x14ac:dyDescent="0.3">
      <c r="F86" s="1721"/>
      <c r="G86" s="1722"/>
      <c r="H86" s="241" t="s">
        <v>273</v>
      </c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118">
        <v>855</v>
      </c>
      <c r="AG86" s="1693"/>
      <c r="AH86" s="1694"/>
      <c r="AI86" s="1694"/>
      <c r="AJ86" s="1694"/>
      <c r="AK86" s="1694"/>
      <c r="AL86" s="53"/>
    </row>
    <row r="87" spans="6:38" ht="42" customHeight="1" thickBot="1" x14ac:dyDescent="0.3">
      <c r="F87" s="1704" t="s">
        <v>274</v>
      </c>
      <c r="G87" s="1705"/>
      <c r="H87" s="1706" t="s">
        <v>275</v>
      </c>
      <c r="I87" s="1707"/>
      <c r="J87" s="1708"/>
      <c r="K87" s="54">
        <v>828</v>
      </c>
      <c r="L87" s="1699"/>
      <c r="M87" s="1699"/>
      <c r="N87" s="1699"/>
      <c r="O87" s="1699"/>
      <c r="P87" s="1709"/>
      <c r="Q87" s="1706" t="s">
        <v>276</v>
      </c>
      <c r="R87" s="1707"/>
      <c r="S87" s="1707"/>
      <c r="T87" s="54">
        <v>830</v>
      </c>
      <c r="U87" s="1694"/>
      <c r="V87" s="1694"/>
      <c r="W87" s="1694"/>
      <c r="X87" s="1694"/>
      <c r="Y87" s="1694"/>
      <c r="Z87" s="1710" t="s">
        <v>277</v>
      </c>
      <c r="AA87" s="1711"/>
      <c r="AB87" s="1711"/>
      <c r="AC87" s="1711"/>
      <c r="AD87" s="1711"/>
      <c r="AE87" s="1712"/>
      <c r="AF87" s="92">
        <v>829</v>
      </c>
      <c r="AG87" s="1693"/>
      <c r="AH87" s="1694"/>
      <c r="AI87" s="1694"/>
      <c r="AJ87" s="1694"/>
      <c r="AK87" s="1713"/>
      <c r="AL87" s="55"/>
    </row>
    <row r="88" spans="6:38" ht="27" customHeight="1" x14ac:dyDescent="0.25">
      <c r="F88" s="1675" t="s">
        <v>278</v>
      </c>
      <c r="G88" s="1676"/>
      <c r="H88" s="1733" t="s">
        <v>253</v>
      </c>
      <c r="I88" s="1734"/>
      <c r="J88" s="1734"/>
      <c r="K88" s="1734"/>
      <c r="L88" s="1734"/>
      <c r="M88" s="1734"/>
      <c r="N88" s="1734"/>
      <c r="O88" s="1734"/>
      <c r="P88" s="1734"/>
      <c r="Q88" s="1734"/>
      <c r="R88" s="1734"/>
      <c r="S88" s="1734"/>
      <c r="T88" s="1737" t="s">
        <v>254</v>
      </c>
      <c r="U88" s="1734"/>
      <c r="V88" s="1734"/>
      <c r="W88" s="1734"/>
      <c r="X88" s="1734"/>
      <c r="Y88" s="1738"/>
      <c r="Z88" s="1734" t="s">
        <v>255</v>
      </c>
      <c r="AA88" s="1734"/>
      <c r="AB88" s="1734"/>
      <c r="AC88" s="1734"/>
      <c r="AD88" s="1734"/>
      <c r="AE88" s="1741"/>
      <c r="AF88" s="56"/>
      <c r="AG88" s="57"/>
      <c r="AH88" s="57"/>
      <c r="AI88" s="57"/>
      <c r="AJ88" s="57"/>
      <c r="AK88" s="57"/>
      <c r="AL88" s="58"/>
    </row>
    <row r="89" spans="6:38" ht="27" customHeight="1" thickBot="1" x14ac:dyDescent="0.3">
      <c r="F89" s="1677"/>
      <c r="G89" s="1678"/>
      <c r="H89" s="1735"/>
      <c r="I89" s="1736"/>
      <c r="J89" s="1736"/>
      <c r="K89" s="1736"/>
      <c r="L89" s="1736"/>
      <c r="M89" s="1736"/>
      <c r="N89" s="1736"/>
      <c r="O89" s="1736"/>
      <c r="P89" s="1736"/>
      <c r="Q89" s="1736"/>
      <c r="R89" s="1736"/>
      <c r="S89" s="1736"/>
      <c r="T89" s="1739"/>
      <c r="U89" s="1736"/>
      <c r="V89" s="1736"/>
      <c r="W89" s="1736"/>
      <c r="X89" s="1736"/>
      <c r="Y89" s="1740"/>
      <c r="Z89" s="1736"/>
      <c r="AA89" s="1736"/>
      <c r="AB89" s="1736"/>
      <c r="AC89" s="1736"/>
      <c r="AD89" s="1736"/>
      <c r="AE89" s="1742"/>
      <c r="AF89" s="59"/>
      <c r="AG89" s="60"/>
      <c r="AH89" s="60"/>
      <c r="AI89" s="60"/>
      <c r="AJ89" s="60"/>
      <c r="AK89" s="60"/>
      <c r="AL89" s="61"/>
    </row>
    <row r="90" spans="6:38" ht="27" customHeight="1" x14ac:dyDescent="0.25">
      <c r="F90" s="1677"/>
      <c r="G90" s="1678"/>
      <c r="H90" s="1743" t="s">
        <v>279</v>
      </c>
      <c r="I90" s="1126"/>
      <c r="J90" s="1126"/>
      <c r="K90" s="1126"/>
      <c r="L90" s="1126"/>
      <c r="M90" s="1126"/>
      <c r="N90" s="1126"/>
      <c r="O90" s="1126"/>
      <c r="P90" s="1126"/>
      <c r="Q90" s="1126"/>
      <c r="R90" s="1126"/>
      <c r="S90" s="1127"/>
      <c r="T90" s="62">
        <v>772</v>
      </c>
      <c r="U90" s="1744"/>
      <c r="V90" s="1744"/>
      <c r="W90" s="1744"/>
      <c r="X90" s="1744"/>
      <c r="Y90" s="1744"/>
      <c r="Z90" s="62">
        <v>811</v>
      </c>
      <c r="AA90" s="1745"/>
      <c r="AB90" s="1744"/>
      <c r="AC90" s="1744"/>
      <c r="AD90" s="1744"/>
      <c r="AE90" s="1746"/>
      <c r="AF90" s="63"/>
      <c r="AG90" s="64"/>
      <c r="AH90" s="64"/>
      <c r="AI90" s="64"/>
      <c r="AJ90" s="64"/>
      <c r="AK90" s="64"/>
      <c r="AL90" s="65"/>
    </row>
    <row r="91" spans="6:38" ht="27" customHeight="1" x14ac:dyDescent="0.25">
      <c r="F91" s="1677"/>
      <c r="G91" s="1678"/>
      <c r="H91" s="1747" t="s">
        <v>280</v>
      </c>
      <c r="I91" s="1063"/>
      <c r="J91" s="1063"/>
      <c r="K91" s="1063"/>
      <c r="L91" s="1063"/>
      <c r="M91" s="1063"/>
      <c r="N91" s="1063"/>
      <c r="O91" s="1063"/>
      <c r="P91" s="1063"/>
      <c r="Q91" s="1063"/>
      <c r="R91" s="1063"/>
      <c r="S91" s="1064"/>
      <c r="T91" s="66">
        <v>873</v>
      </c>
      <c r="U91" s="1730"/>
      <c r="V91" s="1730"/>
      <c r="W91" s="1730"/>
      <c r="X91" s="1730"/>
      <c r="Y91" s="1730"/>
      <c r="Z91" s="66">
        <v>1002</v>
      </c>
      <c r="AA91" s="1731"/>
      <c r="AB91" s="1730"/>
      <c r="AC91" s="1730"/>
      <c r="AD91" s="1730"/>
      <c r="AE91" s="1732"/>
      <c r="AF91" s="63"/>
      <c r="AG91" s="64"/>
      <c r="AH91" s="64"/>
      <c r="AI91" s="64"/>
      <c r="AJ91" s="64"/>
      <c r="AK91" s="64"/>
      <c r="AL91" s="65"/>
    </row>
    <row r="92" spans="6:38" ht="27" customHeight="1" x14ac:dyDescent="0.25">
      <c r="F92" s="1677"/>
      <c r="G92" s="1678"/>
      <c r="H92" s="1702" t="s">
        <v>281</v>
      </c>
      <c r="I92" s="1093"/>
      <c r="J92" s="1093"/>
      <c r="K92" s="1093"/>
      <c r="L92" s="1093"/>
      <c r="M92" s="1093"/>
      <c r="N92" s="1093"/>
      <c r="O92" s="1093"/>
      <c r="P92" s="1093"/>
      <c r="Q92" s="1093"/>
      <c r="R92" s="1093"/>
      <c r="S92" s="1097"/>
      <c r="T92" s="66">
        <v>1120</v>
      </c>
      <c r="U92" s="1730"/>
      <c r="V92" s="1730"/>
      <c r="W92" s="1730"/>
      <c r="X92" s="1730"/>
      <c r="Y92" s="1730"/>
      <c r="Z92" s="66">
        <v>1121</v>
      </c>
      <c r="AA92" s="1731"/>
      <c r="AB92" s="1730"/>
      <c r="AC92" s="1730"/>
      <c r="AD92" s="1730"/>
      <c r="AE92" s="1732"/>
      <c r="AF92" s="63"/>
      <c r="AG92" s="64"/>
      <c r="AH92" s="64"/>
      <c r="AI92" s="64"/>
      <c r="AJ92" s="64"/>
      <c r="AK92" s="64"/>
      <c r="AL92" s="65"/>
    </row>
    <row r="93" spans="6:38" ht="27" customHeight="1" x14ac:dyDescent="0.25">
      <c r="F93" s="1677"/>
      <c r="G93" s="1678"/>
      <c r="H93" s="1702" t="s">
        <v>282</v>
      </c>
      <c r="I93" s="1093"/>
      <c r="J93" s="1093"/>
      <c r="K93" s="1093"/>
      <c r="L93" s="1093"/>
      <c r="M93" s="1093"/>
      <c r="N93" s="1093"/>
      <c r="O93" s="1093"/>
      <c r="P93" s="1093"/>
      <c r="Q93" s="1093"/>
      <c r="R93" s="1093"/>
      <c r="S93" s="1097"/>
      <c r="T93" s="67">
        <v>1122</v>
      </c>
      <c r="U93" s="1730"/>
      <c r="V93" s="1730"/>
      <c r="W93" s="1730"/>
      <c r="X93" s="1730"/>
      <c r="Y93" s="1730"/>
      <c r="Z93" s="67">
        <v>1124</v>
      </c>
      <c r="AA93" s="1731"/>
      <c r="AB93" s="1730"/>
      <c r="AC93" s="1730"/>
      <c r="AD93" s="1730"/>
      <c r="AE93" s="1732"/>
      <c r="AF93" s="63"/>
      <c r="AG93" s="64"/>
      <c r="AH93" s="64"/>
      <c r="AI93" s="64"/>
      <c r="AJ93" s="64"/>
      <c r="AK93" s="64"/>
      <c r="AL93" s="65"/>
    </row>
    <row r="94" spans="6:38" ht="27" customHeight="1" thickBot="1" x14ac:dyDescent="0.3">
      <c r="F94" s="1677"/>
      <c r="G94" s="1678"/>
      <c r="H94" s="1753" t="s">
        <v>283</v>
      </c>
      <c r="I94" s="1711"/>
      <c r="J94" s="1711"/>
      <c r="K94" s="1711"/>
      <c r="L94" s="1711"/>
      <c r="M94" s="1711"/>
      <c r="N94" s="1711"/>
      <c r="O94" s="1711"/>
      <c r="P94" s="1711"/>
      <c r="Q94" s="1711"/>
      <c r="R94" s="1711"/>
      <c r="S94" s="1711"/>
      <c r="T94" s="68">
        <v>1258</v>
      </c>
      <c r="U94" s="1730"/>
      <c r="V94" s="1730"/>
      <c r="W94" s="1730"/>
      <c r="X94" s="1730"/>
      <c r="Y94" s="1730"/>
      <c r="Z94" s="68">
        <v>1259</v>
      </c>
      <c r="AA94" s="1731"/>
      <c r="AB94" s="1730"/>
      <c r="AC94" s="1730"/>
      <c r="AD94" s="1730"/>
      <c r="AE94" s="1732"/>
      <c r="AF94" s="69"/>
      <c r="AG94" s="69"/>
      <c r="AH94" s="69"/>
      <c r="AI94" s="69"/>
      <c r="AJ94" s="69"/>
      <c r="AK94" s="69"/>
      <c r="AL94" s="65"/>
    </row>
    <row r="95" spans="6:38" ht="27" customHeight="1" thickBot="1" x14ac:dyDescent="0.3">
      <c r="F95" s="1754" t="s">
        <v>284</v>
      </c>
      <c r="G95" s="1755"/>
      <c r="H95" s="1755"/>
      <c r="I95" s="1755"/>
      <c r="J95" s="1755"/>
      <c r="K95" s="1755"/>
      <c r="L95" s="1755"/>
      <c r="M95" s="1755"/>
      <c r="N95" s="1755"/>
      <c r="O95" s="1755"/>
      <c r="P95" s="1755"/>
      <c r="Q95" s="1755"/>
      <c r="R95" s="1755"/>
      <c r="S95" s="1756"/>
      <c r="T95" s="1760" t="s">
        <v>285</v>
      </c>
      <c r="U95" s="1760"/>
      <c r="V95" s="1760"/>
      <c r="W95" s="1760"/>
      <c r="X95" s="1760"/>
      <c r="Y95" s="1761"/>
      <c r="Z95" s="1762" t="s">
        <v>286</v>
      </c>
      <c r="AA95" s="1763"/>
      <c r="AB95" s="1763"/>
      <c r="AC95" s="1763"/>
      <c r="AD95" s="1763"/>
      <c r="AE95" s="1764"/>
      <c r="AF95" s="1748" t="s">
        <v>201</v>
      </c>
      <c r="AG95" s="1749"/>
      <c r="AH95" s="1749"/>
      <c r="AI95" s="1749"/>
      <c r="AJ95" s="1749"/>
      <c r="AK95" s="1750"/>
      <c r="AL95" s="70"/>
    </row>
    <row r="96" spans="6:38" ht="27" customHeight="1" thickBot="1" x14ac:dyDescent="0.3">
      <c r="F96" s="1757"/>
      <c r="G96" s="1758"/>
      <c r="H96" s="1758"/>
      <c r="I96" s="1758"/>
      <c r="J96" s="1758"/>
      <c r="K96" s="1758"/>
      <c r="L96" s="1758"/>
      <c r="M96" s="1758"/>
      <c r="N96" s="1758"/>
      <c r="O96" s="1758"/>
      <c r="P96" s="1758"/>
      <c r="Q96" s="1758"/>
      <c r="R96" s="1758"/>
      <c r="S96" s="1759"/>
      <c r="T96" s="71">
        <v>999</v>
      </c>
      <c r="U96" s="1751"/>
      <c r="V96" s="1752"/>
      <c r="W96" s="1752"/>
      <c r="X96" s="1752"/>
      <c r="Y96" s="1752"/>
      <c r="Z96" s="72">
        <v>998</v>
      </c>
      <c r="AA96" s="1752"/>
      <c r="AB96" s="1752"/>
      <c r="AC96" s="1752"/>
      <c r="AD96" s="1752"/>
      <c r="AE96" s="1752"/>
      <c r="AF96" s="73">
        <v>953</v>
      </c>
      <c r="AG96" s="1694"/>
      <c r="AH96" s="1694"/>
      <c r="AI96" s="1694"/>
      <c r="AJ96" s="1694"/>
      <c r="AK96" s="1694"/>
      <c r="AL96" s="74"/>
    </row>
    <row r="97" spans="17:29" ht="14.4" thickBot="1" x14ac:dyDescent="0.3"/>
    <row r="98" spans="17:29" x14ac:dyDescent="0.25">
      <c r="Q98" s="1598" t="s">
        <v>287</v>
      </c>
      <c r="R98" s="1599"/>
      <c r="S98" s="1599"/>
      <c r="T98" s="1599"/>
      <c r="U98" s="1599"/>
      <c r="V98" s="1599"/>
      <c r="W98" s="1599"/>
      <c r="X98" s="1599"/>
      <c r="Y98" s="1599"/>
      <c r="Z98" s="1599"/>
      <c r="AA98" s="1599"/>
      <c r="AB98" s="1599"/>
      <c r="AC98" s="1600"/>
    </row>
    <row r="99" spans="17:29" ht="14.4" thickBot="1" x14ac:dyDescent="0.3">
      <c r="Q99" s="1601"/>
      <c r="R99" s="1301"/>
      <c r="S99" s="1301"/>
      <c r="T99" s="1301"/>
      <c r="U99" s="1301"/>
      <c r="V99" s="1301"/>
      <c r="W99" s="1301"/>
      <c r="X99" s="1301"/>
      <c r="Y99" s="1301"/>
      <c r="Z99" s="1301"/>
      <c r="AA99" s="1301"/>
      <c r="AB99" s="1301"/>
      <c r="AC99" s="1602"/>
    </row>
    <row r="100" spans="17:29" ht="27" customHeight="1" x14ac:dyDescent="0.25">
      <c r="Q100" s="1546" t="s">
        <v>288</v>
      </c>
      <c r="R100" s="1547"/>
      <c r="S100" s="1547"/>
      <c r="T100" s="1547"/>
      <c r="U100" s="1547"/>
      <c r="V100" s="1547"/>
      <c r="W100" s="87">
        <v>1160</v>
      </c>
      <c r="X100" s="1744"/>
      <c r="Y100" s="1744"/>
      <c r="Z100" s="1744"/>
      <c r="AA100" s="1744"/>
      <c r="AB100" s="1744"/>
      <c r="AC100" s="34" t="s">
        <v>11</v>
      </c>
    </row>
    <row r="101" spans="17:29" ht="27" customHeight="1" x14ac:dyDescent="0.25">
      <c r="Q101" s="1769" t="s">
        <v>289</v>
      </c>
      <c r="R101" s="1165"/>
      <c r="S101" s="1165"/>
      <c r="T101" s="1165"/>
      <c r="U101" s="1165"/>
      <c r="V101" s="1165"/>
      <c r="W101" s="77">
        <v>1161</v>
      </c>
      <c r="X101" s="1730"/>
      <c r="Y101" s="1730"/>
      <c r="Z101" s="1730"/>
      <c r="AA101" s="1730"/>
      <c r="AB101" s="1730"/>
      <c r="AC101" s="159" t="s">
        <v>534</v>
      </c>
    </row>
    <row r="102" spans="17:29" ht="27" customHeight="1" x14ac:dyDescent="0.25">
      <c r="Q102" s="1769" t="s">
        <v>290</v>
      </c>
      <c r="R102" s="1165"/>
      <c r="S102" s="1165"/>
      <c r="T102" s="1165"/>
      <c r="U102" s="1165"/>
      <c r="V102" s="1165"/>
      <c r="W102" s="77">
        <v>1162</v>
      </c>
      <c r="X102" s="1730"/>
      <c r="Y102" s="1730"/>
      <c r="Z102" s="1730"/>
      <c r="AA102" s="1730"/>
      <c r="AB102" s="1730"/>
      <c r="AC102" s="159" t="s">
        <v>534</v>
      </c>
    </row>
    <row r="103" spans="17:29" ht="55.8" customHeight="1" x14ac:dyDescent="0.25">
      <c r="Q103" s="1769" t="s">
        <v>291</v>
      </c>
      <c r="R103" s="1165"/>
      <c r="S103" s="1165"/>
      <c r="T103" s="1165"/>
      <c r="U103" s="1165"/>
      <c r="V103" s="1165"/>
      <c r="W103" s="77">
        <v>1163</v>
      </c>
      <c r="X103" s="1730"/>
      <c r="Y103" s="1730"/>
      <c r="Z103" s="1730"/>
      <c r="AA103" s="1730"/>
      <c r="AB103" s="1730"/>
      <c r="AC103" s="159" t="s">
        <v>534</v>
      </c>
    </row>
    <row r="104" spans="17:29" ht="43.8" customHeight="1" x14ac:dyDescent="0.25">
      <c r="Q104" s="1769" t="s">
        <v>292</v>
      </c>
      <c r="R104" s="1165"/>
      <c r="S104" s="1165"/>
      <c r="T104" s="1165"/>
      <c r="U104" s="1165"/>
      <c r="V104" s="1165"/>
      <c r="W104" s="77">
        <v>1164</v>
      </c>
      <c r="X104" s="1730"/>
      <c r="Y104" s="1730"/>
      <c r="Z104" s="1730"/>
      <c r="AA104" s="1730"/>
      <c r="AB104" s="1730"/>
      <c r="AC104" s="159" t="s">
        <v>534</v>
      </c>
    </row>
    <row r="105" spans="17:29" ht="27" customHeight="1" x14ac:dyDescent="0.25">
      <c r="Q105" s="1769" t="s">
        <v>293</v>
      </c>
      <c r="R105" s="1165"/>
      <c r="S105" s="1165"/>
      <c r="T105" s="1165"/>
      <c r="U105" s="1165"/>
      <c r="V105" s="1165"/>
      <c r="W105" s="77">
        <v>1166</v>
      </c>
      <c r="X105" s="1730"/>
      <c r="Y105" s="1730"/>
      <c r="Z105" s="1730"/>
      <c r="AA105" s="1730"/>
      <c r="AB105" s="1730"/>
      <c r="AC105" s="35" t="s">
        <v>11</v>
      </c>
    </row>
    <row r="106" spans="17:29" ht="27" customHeight="1" x14ac:dyDescent="0.25">
      <c r="Q106" s="1541" t="s">
        <v>294</v>
      </c>
      <c r="R106" s="1542"/>
      <c r="S106" s="1542"/>
      <c r="T106" s="1542"/>
      <c r="U106" s="1542"/>
      <c r="V106" s="1542"/>
      <c r="W106" s="92">
        <v>1167</v>
      </c>
      <c r="X106" s="1730"/>
      <c r="Y106" s="1730"/>
      <c r="Z106" s="1730"/>
      <c r="AA106" s="1730"/>
      <c r="AB106" s="1730"/>
      <c r="AC106" s="156" t="s">
        <v>11</v>
      </c>
    </row>
    <row r="107" spans="17:29" ht="27" customHeight="1" x14ac:dyDescent="0.25">
      <c r="Q107" s="1766" t="s">
        <v>295</v>
      </c>
      <c r="R107" s="1767"/>
      <c r="S107" s="1767"/>
      <c r="T107" s="1767"/>
      <c r="U107" s="1767"/>
      <c r="V107" s="1767"/>
      <c r="W107" s="281">
        <v>1168</v>
      </c>
      <c r="X107" s="1768"/>
      <c r="Y107" s="1768"/>
      <c r="Z107" s="1768"/>
      <c r="AA107" s="1768"/>
      <c r="AB107" s="1768"/>
      <c r="AC107" s="282" t="s">
        <v>28</v>
      </c>
    </row>
    <row r="108" spans="17:29" ht="27" customHeight="1" x14ac:dyDescent="0.25">
      <c r="Q108" s="1766" t="s">
        <v>296</v>
      </c>
      <c r="R108" s="1767"/>
      <c r="S108" s="1767"/>
      <c r="T108" s="1767"/>
      <c r="U108" s="1767"/>
      <c r="V108" s="1767"/>
      <c r="W108" s="281">
        <v>1169</v>
      </c>
      <c r="X108" s="1768"/>
      <c r="Y108" s="1768"/>
      <c r="Z108" s="1768"/>
      <c r="AA108" s="1768"/>
      <c r="AB108" s="1768"/>
      <c r="AC108" s="282" t="s">
        <v>28</v>
      </c>
    </row>
    <row r="109" spans="17:29" ht="27" customHeight="1" x14ac:dyDescent="0.25">
      <c r="Q109" s="1766" t="s">
        <v>297</v>
      </c>
      <c r="R109" s="1767"/>
      <c r="S109" s="1767"/>
      <c r="T109" s="1767"/>
      <c r="U109" s="1767"/>
      <c r="V109" s="1767"/>
      <c r="W109" s="281">
        <v>1170</v>
      </c>
      <c r="X109" s="1768"/>
      <c r="Y109" s="1768"/>
      <c r="Z109" s="1768"/>
      <c r="AA109" s="1768"/>
      <c r="AB109" s="1768"/>
      <c r="AC109" s="282" t="s">
        <v>28</v>
      </c>
    </row>
    <row r="110" spans="17:29" ht="27" customHeight="1" x14ac:dyDescent="0.25">
      <c r="Q110" s="1541" t="s">
        <v>298</v>
      </c>
      <c r="R110" s="1542"/>
      <c r="S110" s="1542"/>
      <c r="T110" s="1542"/>
      <c r="U110" s="1542"/>
      <c r="V110" s="1542"/>
      <c r="W110" s="92">
        <v>1171</v>
      </c>
      <c r="X110" s="1765"/>
      <c r="Y110" s="1765"/>
      <c r="Z110" s="1765"/>
      <c r="AA110" s="1765"/>
      <c r="AB110" s="1765"/>
      <c r="AC110" s="156" t="s">
        <v>11</v>
      </c>
    </row>
    <row r="111" spans="17:29" ht="27" customHeight="1" x14ac:dyDescent="0.25">
      <c r="Q111" s="1541" t="s">
        <v>299</v>
      </c>
      <c r="R111" s="1542"/>
      <c r="S111" s="1542"/>
      <c r="T111" s="1542"/>
      <c r="U111" s="1542"/>
      <c r="V111" s="1542"/>
      <c r="W111" s="92">
        <v>1172</v>
      </c>
      <c r="X111" s="1765"/>
      <c r="Y111" s="1765"/>
      <c r="Z111" s="1765"/>
      <c r="AA111" s="1765"/>
      <c r="AB111" s="1765"/>
      <c r="AC111" s="159" t="s">
        <v>534</v>
      </c>
    </row>
    <row r="112" spans="17:29" ht="27" customHeight="1" x14ac:dyDescent="0.25">
      <c r="Q112" s="1541" t="s">
        <v>300</v>
      </c>
      <c r="R112" s="1542"/>
      <c r="S112" s="1542"/>
      <c r="T112" s="1542"/>
      <c r="U112" s="1542"/>
      <c r="V112" s="1542"/>
      <c r="W112" s="92">
        <v>1173</v>
      </c>
      <c r="X112" s="1765"/>
      <c r="Y112" s="1765"/>
      <c r="Z112" s="1765"/>
      <c r="AA112" s="1765"/>
      <c r="AB112" s="1765"/>
      <c r="AC112" s="156" t="s">
        <v>11</v>
      </c>
    </row>
    <row r="113" spans="16:30" ht="27" customHeight="1" thickBot="1" x14ac:dyDescent="0.3">
      <c r="Q113" s="1773" t="s">
        <v>301</v>
      </c>
      <c r="R113" s="1774"/>
      <c r="S113" s="1774"/>
      <c r="T113" s="1774"/>
      <c r="U113" s="1774"/>
      <c r="V113" s="1774"/>
      <c r="W113" s="163">
        <v>1174</v>
      </c>
      <c r="X113" s="1775"/>
      <c r="Y113" s="1775"/>
      <c r="Z113" s="1775"/>
      <c r="AA113" s="1775"/>
      <c r="AB113" s="1775"/>
      <c r="AC113" s="91" t="s">
        <v>28</v>
      </c>
    </row>
    <row r="114" spans="16:30" ht="14.4" thickBot="1" x14ac:dyDescent="0.3"/>
    <row r="115" spans="16:30" x14ac:dyDescent="0.25">
      <c r="P115" s="1598" t="s">
        <v>302</v>
      </c>
      <c r="Q115" s="1599"/>
      <c r="R115" s="1599"/>
      <c r="S115" s="1599"/>
      <c r="T115" s="1599"/>
      <c r="U115" s="1599"/>
      <c r="V115" s="1599"/>
      <c r="W115" s="1599"/>
      <c r="X115" s="1599"/>
      <c r="Y115" s="1599"/>
      <c r="Z115" s="1599"/>
      <c r="AA115" s="1599"/>
      <c r="AB115" s="1599"/>
      <c r="AC115" s="1599"/>
      <c r="AD115" s="1600"/>
    </row>
    <row r="116" spans="16:30" ht="14.4" thickBot="1" x14ac:dyDescent="0.3">
      <c r="P116" s="1601"/>
      <c r="Q116" s="1301"/>
      <c r="R116" s="1301"/>
      <c r="S116" s="1301"/>
      <c r="T116" s="1301"/>
      <c r="U116" s="1301"/>
      <c r="V116" s="1301"/>
      <c r="W116" s="1301"/>
      <c r="X116" s="1301"/>
      <c r="Y116" s="1301"/>
      <c r="Z116" s="1301"/>
      <c r="AA116" s="1301"/>
      <c r="AB116" s="1301"/>
      <c r="AC116" s="1301"/>
      <c r="AD116" s="1602"/>
    </row>
    <row r="117" spans="16:30" ht="27" customHeight="1" x14ac:dyDescent="0.25">
      <c r="P117" s="345" t="s">
        <v>303</v>
      </c>
      <c r="Q117" s="346"/>
      <c r="R117" s="346"/>
      <c r="S117" s="347"/>
      <c r="T117" s="347"/>
      <c r="U117" s="347"/>
      <c r="V117" s="347"/>
      <c r="W117" s="347"/>
      <c r="X117" s="75">
        <v>940</v>
      </c>
      <c r="Y117" s="1776"/>
      <c r="Z117" s="1776"/>
      <c r="AA117" s="1776"/>
      <c r="AB117" s="1776"/>
      <c r="AC117" s="1776"/>
      <c r="AD117" s="36"/>
    </row>
    <row r="118" spans="16:30" ht="27" customHeight="1" x14ac:dyDescent="0.25">
      <c r="P118" s="1367" t="s">
        <v>304</v>
      </c>
      <c r="Q118" s="1368"/>
      <c r="R118" s="1368"/>
      <c r="S118" s="1368"/>
      <c r="T118" s="1368"/>
      <c r="U118" s="1368"/>
      <c r="V118" s="1368"/>
      <c r="W118" s="1369"/>
      <c r="X118" s="76">
        <v>938</v>
      </c>
      <c r="Y118" s="1770"/>
      <c r="Z118" s="1770"/>
      <c r="AA118" s="1770"/>
      <c r="AB118" s="1770"/>
      <c r="AC118" s="1770"/>
      <c r="AD118" s="153" t="s">
        <v>11</v>
      </c>
    </row>
    <row r="119" spans="16:30" ht="27" customHeight="1" x14ac:dyDescent="0.25">
      <c r="P119" s="1367" t="s">
        <v>305</v>
      </c>
      <c r="Q119" s="1368"/>
      <c r="R119" s="1368"/>
      <c r="S119" s="1368"/>
      <c r="T119" s="1368"/>
      <c r="U119" s="1368"/>
      <c r="V119" s="1368"/>
      <c r="W119" s="1369"/>
      <c r="X119" s="76">
        <v>942</v>
      </c>
      <c r="Y119" s="1770"/>
      <c r="Z119" s="1770"/>
      <c r="AA119" s="1770"/>
      <c r="AB119" s="1770"/>
      <c r="AC119" s="1770"/>
      <c r="AD119" s="153" t="s">
        <v>11</v>
      </c>
    </row>
    <row r="120" spans="16:30" ht="27" customHeight="1" x14ac:dyDescent="0.25">
      <c r="P120" s="1367" t="s">
        <v>306</v>
      </c>
      <c r="Q120" s="1368"/>
      <c r="R120" s="1368"/>
      <c r="S120" s="1368"/>
      <c r="T120" s="1368"/>
      <c r="U120" s="1368"/>
      <c r="V120" s="1368"/>
      <c r="W120" s="1369"/>
      <c r="X120" s="76">
        <v>949</v>
      </c>
      <c r="Y120" s="1770"/>
      <c r="Z120" s="1770"/>
      <c r="AA120" s="1770"/>
      <c r="AB120" s="1770"/>
      <c r="AC120" s="1770"/>
      <c r="AD120" s="153" t="s">
        <v>11</v>
      </c>
    </row>
    <row r="121" spans="16:30" ht="36.6" customHeight="1" x14ac:dyDescent="0.25">
      <c r="P121" s="1771" t="s">
        <v>307</v>
      </c>
      <c r="Q121" s="1772"/>
      <c r="R121" s="1772"/>
      <c r="S121" s="1772"/>
      <c r="T121" s="1772"/>
      <c r="U121" s="1772"/>
      <c r="V121" s="1772"/>
      <c r="W121" s="1772"/>
      <c r="X121" s="76">
        <v>1138</v>
      </c>
      <c r="Y121" s="1770"/>
      <c r="Z121" s="1770"/>
      <c r="AA121" s="1770"/>
      <c r="AB121" s="1770"/>
      <c r="AC121" s="1770"/>
      <c r="AD121" s="153" t="s">
        <v>11</v>
      </c>
    </row>
    <row r="122" spans="16:30" ht="51" customHeight="1" x14ac:dyDescent="0.25">
      <c r="P122" s="1771" t="s">
        <v>308</v>
      </c>
      <c r="Q122" s="1772"/>
      <c r="R122" s="1772"/>
      <c r="S122" s="1772"/>
      <c r="T122" s="1772"/>
      <c r="U122" s="1772"/>
      <c r="V122" s="1772"/>
      <c r="W122" s="1772"/>
      <c r="X122" s="76">
        <v>1139</v>
      </c>
      <c r="Y122" s="1770"/>
      <c r="Z122" s="1770"/>
      <c r="AA122" s="1770"/>
      <c r="AB122" s="1770"/>
      <c r="AC122" s="1770"/>
      <c r="AD122" s="153" t="s">
        <v>11</v>
      </c>
    </row>
    <row r="123" spans="16:30" ht="51.6" customHeight="1" x14ac:dyDescent="0.25">
      <c r="P123" s="1769" t="s">
        <v>309</v>
      </c>
      <c r="Q123" s="1165"/>
      <c r="R123" s="1165"/>
      <c r="S123" s="1165"/>
      <c r="T123" s="1165"/>
      <c r="U123" s="1165"/>
      <c r="V123" s="1165"/>
      <c r="W123" s="1165"/>
      <c r="X123" s="77">
        <v>1158</v>
      </c>
      <c r="Y123" s="1770"/>
      <c r="Z123" s="1770"/>
      <c r="AA123" s="1770"/>
      <c r="AB123" s="1770"/>
      <c r="AC123" s="1770"/>
      <c r="AD123" s="35" t="s">
        <v>11</v>
      </c>
    </row>
    <row r="124" spans="16:30" ht="45" customHeight="1" x14ac:dyDescent="0.25">
      <c r="P124" s="1769" t="s">
        <v>310</v>
      </c>
      <c r="Q124" s="1165"/>
      <c r="R124" s="1165"/>
      <c r="S124" s="1165"/>
      <c r="T124" s="1165"/>
      <c r="U124" s="1165"/>
      <c r="V124" s="1165"/>
      <c r="W124" s="1165"/>
      <c r="X124" s="77">
        <v>950</v>
      </c>
      <c r="Y124" s="1770"/>
      <c r="Z124" s="1770"/>
      <c r="AA124" s="1770"/>
      <c r="AB124" s="1770"/>
      <c r="AC124" s="1770"/>
      <c r="AD124" s="152" t="s">
        <v>534</v>
      </c>
    </row>
    <row r="125" spans="16:30" ht="27" customHeight="1" thickBot="1" x14ac:dyDescent="0.3">
      <c r="P125" s="1787" t="s">
        <v>311</v>
      </c>
      <c r="Q125" s="1788"/>
      <c r="R125" s="1788"/>
      <c r="S125" s="1788"/>
      <c r="T125" s="1788"/>
      <c r="U125" s="1788"/>
      <c r="V125" s="1788"/>
      <c r="W125" s="1788"/>
      <c r="X125" s="78">
        <v>1066</v>
      </c>
      <c r="Y125" s="1789"/>
      <c r="Z125" s="1789"/>
      <c r="AA125" s="1789"/>
      <c r="AB125" s="1789"/>
      <c r="AC125" s="1789"/>
      <c r="AD125" s="79" t="s">
        <v>28</v>
      </c>
    </row>
    <row r="126" spans="16:30" ht="14.4" thickBot="1" x14ac:dyDescent="0.3"/>
    <row r="127" spans="16:30" x14ac:dyDescent="0.25">
      <c r="Q127" s="1777" t="s">
        <v>312</v>
      </c>
      <c r="R127" s="1778"/>
      <c r="S127" s="1778"/>
      <c r="T127" s="1778"/>
      <c r="U127" s="1778"/>
      <c r="V127" s="1778"/>
      <c r="W127" s="1778"/>
      <c r="X127" s="1778"/>
      <c r="Y127" s="1778"/>
      <c r="Z127" s="1778"/>
      <c r="AA127" s="1778"/>
      <c r="AB127" s="1778"/>
      <c r="AC127" s="1779"/>
    </row>
    <row r="128" spans="16:30" ht="14.4" thickBot="1" x14ac:dyDescent="0.3">
      <c r="Q128" s="1780"/>
      <c r="R128" s="1781"/>
      <c r="S128" s="1781"/>
      <c r="T128" s="1781"/>
      <c r="U128" s="1781"/>
      <c r="V128" s="1781"/>
      <c r="W128" s="1781"/>
      <c r="X128" s="1781"/>
      <c r="Y128" s="1781"/>
      <c r="Z128" s="1781"/>
      <c r="AA128" s="1781"/>
      <c r="AB128" s="1781"/>
      <c r="AC128" s="1782"/>
    </row>
    <row r="129" spans="16:31" ht="39.6" customHeight="1" x14ac:dyDescent="0.25">
      <c r="Q129" s="1783" t="s">
        <v>313</v>
      </c>
      <c r="R129" s="1784"/>
      <c r="S129" s="1784"/>
      <c r="T129" s="1784"/>
      <c r="U129" s="1784"/>
      <c r="V129" s="1785"/>
      <c r="W129" s="75">
        <v>884</v>
      </c>
      <c r="X129" s="1776"/>
      <c r="Y129" s="1776"/>
      <c r="Z129" s="1776"/>
      <c r="AA129" s="1776"/>
      <c r="AB129" s="1776"/>
      <c r="AC129" s="36"/>
    </row>
    <row r="130" spans="16:31" ht="43.2" customHeight="1" x14ac:dyDescent="0.25">
      <c r="Q130" s="1771" t="s">
        <v>314</v>
      </c>
      <c r="R130" s="1772"/>
      <c r="S130" s="1772"/>
      <c r="T130" s="1772"/>
      <c r="U130" s="1772"/>
      <c r="V130" s="1786"/>
      <c r="W130" s="76">
        <v>885</v>
      </c>
      <c r="X130" s="1770"/>
      <c r="Y130" s="1770"/>
      <c r="Z130" s="1770"/>
      <c r="AA130" s="1770"/>
      <c r="AB130" s="1770"/>
      <c r="AC130" s="48"/>
    </row>
    <row r="131" spans="16:31" ht="39.6" customHeight="1" x14ac:dyDescent="0.25">
      <c r="Q131" s="1771" t="s">
        <v>315</v>
      </c>
      <c r="R131" s="1772"/>
      <c r="S131" s="1772"/>
      <c r="T131" s="1772"/>
      <c r="U131" s="1772"/>
      <c r="V131" s="1786"/>
      <c r="W131" s="76">
        <v>886</v>
      </c>
      <c r="X131" s="1770"/>
      <c r="Y131" s="1770"/>
      <c r="Z131" s="1770"/>
      <c r="AA131" s="1770"/>
      <c r="AB131" s="1770"/>
      <c r="AC131" s="48"/>
    </row>
    <row r="132" spans="16:31" ht="40.799999999999997" customHeight="1" x14ac:dyDescent="0.25">
      <c r="Q132" s="1771" t="s">
        <v>316</v>
      </c>
      <c r="R132" s="1772"/>
      <c r="S132" s="1772"/>
      <c r="T132" s="1772"/>
      <c r="U132" s="1772"/>
      <c r="V132" s="1786"/>
      <c r="W132" s="76">
        <v>985</v>
      </c>
      <c r="X132" s="1770"/>
      <c r="Y132" s="1770"/>
      <c r="Z132" s="1770"/>
      <c r="AA132" s="1770"/>
      <c r="AB132" s="1770"/>
      <c r="AC132" s="48"/>
    </row>
    <row r="133" spans="16:31" ht="36.6" customHeight="1" thickBot="1" x14ac:dyDescent="0.3">
      <c r="Q133" s="1792" t="s">
        <v>537</v>
      </c>
      <c r="R133" s="1793"/>
      <c r="S133" s="1793"/>
      <c r="T133" s="1793"/>
      <c r="U133" s="1793"/>
      <c r="V133" s="1794"/>
      <c r="W133" s="283">
        <v>887</v>
      </c>
      <c r="X133" s="1795"/>
      <c r="Y133" s="1795"/>
      <c r="Z133" s="1795"/>
      <c r="AA133" s="1795"/>
      <c r="AB133" s="1795"/>
      <c r="AC133" s="53"/>
    </row>
    <row r="134" spans="16:31" ht="14.4" thickBot="1" x14ac:dyDescent="0.3"/>
    <row r="135" spans="16:31" x14ac:dyDescent="0.25">
      <c r="P135" s="1796" t="s">
        <v>317</v>
      </c>
      <c r="Q135" s="1797"/>
      <c r="R135" s="1797"/>
      <c r="S135" s="1797"/>
      <c r="T135" s="1797"/>
      <c r="U135" s="1797"/>
      <c r="V135" s="1797"/>
      <c r="W135" s="1797"/>
      <c r="X135" s="1797"/>
      <c r="Y135" s="1797"/>
      <c r="Z135" s="1797"/>
      <c r="AA135" s="1797"/>
      <c r="AB135" s="1797"/>
      <c r="AC135" s="1797"/>
      <c r="AD135" s="1797"/>
      <c r="AE135" s="1798"/>
    </row>
    <row r="136" spans="16:31" ht="14.4" thickBot="1" x14ac:dyDescent="0.3">
      <c r="P136" s="1799"/>
      <c r="Q136" s="1800"/>
      <c r="R136" s="1800"/>
      <c r="S136" s="1800"/>
      <c r="T136" s="1800"/>
      <c r="U136" s="1800"/>
      <c r="V136" s="1800"/>
      <c r="W136" s="1800"/>
      <c r="X136" s="1800"/>
      <c r="Y136" s="1800"/>
      <c r="Z136" s="1800"/>
      <c r="AA136" s="1800"/>
      <c r="AB136" s="1800"/>
      <c r="AC136" s="1800"/>
      <c r="AD136" s="1800"/>
      <c r="AE136" s="1801"/>
    </row>
    <row r="137" spans="16:31" ht="27" customHeight="1" x14ac:dyDescent="0.25">
      <c r="P137" s="1802" t="s">
        <v>318</v>
      </c>
      <c r="Q137" s="348" t="s">
        <v>319</v>
      </c>
      <c r="R137" s="268"/>
      <c r="S137" s="268"/>
      <c r="T137" s="268"/>
      <c r="U137" s="268"/>
      <c r="V137" s="268"/>
      <c r="W137" s="268"/>
      <c r="X137" s="349"/>
      <c r="Y137" s="80">
        <v>1657</v>
      </c>
      <c r="Z137" s="1744"/>
      <c r="AA137" s="1744"/>
      <c r="AB137" s="1744"/>
      <c r="AC137" s="1744"/>
      <c r="AD137" s="1744"/>
      <c r="AE137" s="34" t="s">
        <v>11</v>
      </c>
    </row>
    <row r="138" spans="16:31" ht="27" customHeight="1" x14ac:dyDescent="0.25">
      <c r="P138" s="1803"/>
      <c r="Q138" s="350" t="s">
        <v>320</v>
      </c>
      <c r="R138" s="257"/>
      <c r="S138" s="257"/>
      <c r="T138" s="257"/>
      <c r="U138" s="257"/>
      <c r="V138" s="257"/>
      <c r="W138" s="257"/>
      <c r="X138" s="351"/>
      <c r="Y138" s="81">
        <v>1658</v>
      </c>
      <c r="Z138" s="1730"/>
      <c r="AA138" s="1730"/>
      <c r="AB138" s="1730"/>
      <c r="AC138" s="1730"/>
      <c r="AD138" s="1730"/>
      <c r="AE138" s="154" t="s">
        <v>11</v>
      </c>
    </row>
    <row r="139" spans="16:31" ht="27" customHeight="1" x14ac:dyDescent="0.25">
      <c r="P139" s="1803"/>
      <c r="Q139" s="352" t="s">
        <v>321</v>
      </c>
      <c r="R139" s="250"/>
      <c r="S139" s="250"/>
      <c r="T139" s="250"/>
      <c r="U139" s="250"/>
      <c r="V139" s="250"/>
      <c r="W139" s="250"/>
      <c r="X139" s="353"/>
      <c r="Y139" s="82">
        <v>1659</v>
      </c>
      <c r="Z139" s="1730"/>
      <c r="AA139" s="1730"/>
      <c r="AB139" s="1730"/>
      <c r="AC139" s="1730"/>
      <c r="AD139" s="1730"/>
      <c r="AE139" s="155" t="s">
        <v>11</v>
      </c>
    </row>
    <row r="140" spans="16:31" ht="27" customHeight="1" x14ac:dyDescent="0.25">
      <c r="P140" s="1803"/>
      <c r="Q140" s="350" t="s">
        <v>322</v>
      </c>
      <c r="R140" s="257"/>
      <c r="S140" s="257"/>
      <c r="T140" s="257"/>
      <c r="U140" s="257"/>
      <c r="V140" s="257"/>
      <c r="W140" s="257"/>
      <c r="X140" s="351"/>
      <c r="Y140" s="81">
        <v>1660</v>
      </c>
      <c r="Z140" s="1730"/>
      <c r="AA140" s="1730"/>
      <c r="AB140" s="1730"/>
      <c r="AC140" s="1730"/>
      <c r="AD140" s="1730"/>
      <c r="AE140" s="154" t="s">
        <v>11</v>
      </c>
    </row>
    <row r="141" spans="16:31" ht="27" customHeight="1" x14ac:dyDescent="0.25">
      <c r="P141" s="1803"/>
      <c r="Q141" s="350" t="s">
        <v>323</v>
      </c>
      <c r="R141" s="257"/>
      <c r="S141" s="257"/>
      <c r="T141" s="257"/>
      <c r="U141" s="257"/>
      <c r="V141" s="257"/>
      <c r="W141" s="257"/>
      <c r="X141" s="351"/>
      <c r="Y141" s="81">
        <v>1661</v>
      </c>
      <c r="Z141" s="1730"/>
      <c r="AA141" s="1730"/>
      <c r="AB141" s="1730"/>
      <c r="AC141" s="1730"/>
      <c r="AD141" s="1730"/>
      <c r="AE141" s="33" t="s">
        <v>534</v>
      </c>
    </row>
    <row r="142" spans="16:31" ht="27" customHeight="1" x14ac:dyDescent="0.25">
      <c r="P142" s="1803"/>
      <c r="Q142" s="350" t="s">
        <v>324</v>
      </c>
      <c r="R142" s="257"/>
      <c r="S142" s="257"/>
      <c r="T142" s="257"/>
      <c r="U142" s="257"/>
      <c r="V142" s="257"/>
      <c r="W142" s="257"/>
      <c r="X142" s="351"/>
      <c r="Y142" s="81">
        <v>1662</v>
      </c>
      <c r="Z142" s="1730"/>
      <c r="AA142" s="1730"/>
      <c r="AB142" s="1730"/>
      <c r="AC142" s="1730"/>
      <c r="AD142" s="1730"/>
      <c r="AE142" s="33" t="s">
        <v>534</v>
      </c>
    </row>
    <row r="143" spans="16:31" ht="27" customHeight="1" x14ac:dyDescent="0.25">
      <c r="P143" s="1803"/>
      <c r="Q143" s="350" t="s">
        <v>325</v>
      </c>
      <c r="R143" s="257"/>
      <c r="S143" s="257"/>
      <c r="T143" s="257"/>
      <c r="U143" s="257"/>
      <c r="V143" s="257"/>
      <c r="W143" s="257"/>
      <c r="X143" s="351"/>
      <c r="Y143" s="81">
        <v>1140</v>
      </c>
      <c r="Z143" s="1730"/>
      <c r="AA143" s="1730"/>
      <c r="AB143" s="1730"/>
      <c r="AC143" s="1730"/>
      <c r="AD143" s="1730"/>
      <c r="AE143" s="33" t="s">
        <v>534</v>
      </c>
    </row>
    <row r="144" spans="16:31" ht="27" customHeight="1" x14ac:dyDescent="0.25">
      <c r="P144" s="1803"/>
      <c r="Q144" s="1790" t="s">
        <v>326</v>
      </c>
      <c r="R144" s="1572"/>
      <c r="S144" s="1572"/>
      <c r="T144" s="1572"/>
      <c r="U144" s="1572"/>
      <c r="V144" s="1572"/>
      <c r="W144" s="1572"/>
      <c r="X144" s="1791"/>
      <c r="Y144" s="81">
        <v>1663</v>
      </c>
      <c r="Z144" s="1730"/>
      <c r="AA144" s="1730"/>
      <c r="AB144" s="1730"/>
      <c r="AC144" s="1730"/>
      <c r="AD144" s="1730"/>
      <c r="AE144" s="33" t="s">
        <v>534</v>
      </c>
    </row>
    <row r="145" spans="16:31" ht="27" customHeight="1" x14ac:dyDescent="0.25">
      <c r="P145" s="1803"/>
      <c r="Q145" s="350" t="s">
        <v>327</v>
      </c>
      <c r="R145" s="257"/>
      <c r="S145" s="257"/>
      <c r="T145" s="257"/>
      <c r="U145" s="257"/>
      <c r="V145" s="257"/>
      <c r="W145" s="257"/>
      <c r="X145" s="351"/>
      <c r="Y145" s="81">
        <v>1664</v>
      </c>
      <c r="Z145" s="1730"/>
      <c r="AA145" s="1730"/>
      <c r="AB145" s="1730"/>
      <c r="AC145" s="1730"/>
      <c r="AD145" s="1730"/>
      <c r="AE145" s="33" t="s">
        <v>534</v>
      </c>
    </row>
    <row r="146" spans="16:31" ht="27" customHeight="1" x14ac:dyDescent="0.25">
      <c r="P146" s="1803"/>
      <c r="Q146" s="350" t="s">
        <v>328</v>
      </c>
      <c r="R146" s="257"/>
      <c r="S146" s="257"/>
      <c r="T146" s="257"/>
      <c r="U146" s="257"/>
      <c r="V146" s="257"/>
      <c r="W146" s="257"/>
      <c r="X146" s="351"/>
      <c r="Y146" s="81">
        <v>1665</v>
      </c>
      <c r="Z146" s="1730"/>
      <c r="AA146" s="1730"/>
      <c r="AB146" s="1730"/>
      <c r="AC146" s="1730"/>
      <c r="AD146" s="1730"/>
      <c r="AE146" s="33" t="s">
        <v>534</v>
      </c>
    </row>
    <row r="147" spans="16:31" ht="27" customHeight="1" x14ac:dyDescent="0.25">
      <c r="P147" s="1803"/>
      <c r="Q147" s="350" t="s">
        <v>329</v>
      </c>
      <c r="R147" s="257"/>
      <c r="S147" s="257"/>
      <c r="T147" s="257"/>
      <c r="U147" s="257"/>
      <c r="V147" s="257"/>
      <c r="W147" s="257"/>
      <c r="X147" s="351"/>
      <c r="Y147" s="81">
        <v>1666</v>
      </c>
      <c r="Z147" s="1730"/>
      <c r="AA147" s="1730"/>
      <c r="AB147" s="1730"/>
      <c r="AC147" s="1730"/>
      <c r="AD147" s="1730"/>
      <c r="AE147" s="33" t="s">
        <v>534</v>
      </c>
    </row>
    <row r="148" spans="16:31" ht="27" customHeight="1" x14ac:dyDescent="0.25">
      <c r="P148" s="1803"/>
      <c r="Q148" s="1164" t="s">
        <v>330</v>
      </c>
      <c r="R148" s="1165"/>
      <c r="S148" s="1165"/>
      <c r="T148" s="1165"/>
      <c r="U148" s="1165"/>
      <c r="V148" s="1165"/>
      <c r="W148" s="1165"/>
      <c r="X148" s="1166"/>
      <c r="Y148" s="81">
        <v>1667</v>
      </c>
      <c r="Z148" s="1730"/>
      <c r="AA148" s="1730"/>
      <c r="AB148" s="1730"/>
      <c r="AC148" s="1730"/>
      <c r="AD148" s="1730"/>
      <c r="AE148" s="33" t="s">
        <v>534</v>
      </c>
    </row>
    <row r="149" spans="16:31" ht="27" customHeight="1" x14ac:dyDescent="0.25">
      <c r="P149" s="1803"/>
      <c r="Q149" s="1164" t="s">
        <v>331</v>
      </c>
      <c r="R149" s="1165"/>
      <c r="S149" s="1165"/>
      <c r="T149" s="1165"/>
      <c r="U149" s="1165"/>
      <c r="V149" s="1165"/>
      <c r="W149" s="1165"/>
      <c r="X149" s="1166"/>
      <c r="Y149" s="81">
        <v>1668</v>
      </c>
      <c r="Z149" s="1730"/>
      <c r="AA149" s="1730"/>
      <c r="AB149" s="1730"/>
      <c r="AC149" s="1730"/>
      <c r="AD149" s="1730"/>
      <c r="AE149" s="33" t="s">
        <v>534</v>
      </c>
    </row>
    <row r="150" spans="16:31" ht="27" customHeight="1" x14ac:dyDescent="0.25">
      <c r="P150" s="1803"/>
      <c r="Q150" s="1790" t="s">
        <v>332</v>
      </c>
      <c r="R150" s="1572"/>
      <c r="S150" s="1572"/>
      <c r="T150" s="1572"/>
      <c r="U150" s="1572"/>
      <c r="V150" s="1572"/>
      <c r="W150" s="1572"/>
      <c r="X150" s="1791"/>
      <c r="Y150" s="81">
        <v>1141</v>
      </c>
      <c r="Z150" s="1730"/>
      <c r="AA150" s="1730"/>
      <c r="AB150" s="1730"/>
      <c r="AC150" s="1730"/>
      <c r="AD150" s="1730"/>
      <c r="AE150" s="33" t="s">
        <v>534</v>
      </c>
    </row>
    <row r="151" spans="16:31" ht="27" customHeight="1" x14ac:dyDescent="0.25">
      <c r="P151" s="1803"/>
      <c r="Q151" s="1164" t="s">
        <v>333</v>
      </c>
      <c r="R151" s="1165"/>
      <c r="S151" s="1165"/>
      <c r="T151" s="1165"/>
      <c r="U151" s="1165"/>
      <c r="V151" s="1165"/>
      <c r="W151" s="1165"/>
      <c r="X151" s="1166"/>
      <c r="Y151" s="82">
        <v>1142</v>
      </c>
      <c r="Z151" s="1730"/>
      <c r="AA151" s="1730"/>
      <c r="AB151" s="1730"/>
      <c r="AC151" s="1730"/>
      <c r="AD151" s="1730"/>
      <c r="AE151" s="33" t="s">
        <v>534</v>
      </c>
    </row>
    <row r="152" spans="16:31" ht="27" customHeight="1" x14ac:dyDescent="0.25">
      <c r="P152" s="1803"/>
      <c r="Q152" s="1370" t="s">
        <v>334</v>
      </c>
      <c r="R152" s="1368"/>
      <c r="S152" s="1368"/>
      <c r="T152" s="1368"/>
      <c r="U152" s="1368"/>
      <c r="V152" s="1368"/>
      <c r="W152" s="1368"/>
      <c r="X152" s="1369"/>
      <c r="Y152" s="81">
        <v>1669</v>
      </c>
      <c r="Z152" s="1730"/>
      <c r="AA152" s="1730"/>
      <c r="AB152" s="1730"/>
      <c r="AC152" s="1730"/>
      <c r="AD152" s="1730"/>
      <c r="AE152" s="33" t="s">
        <v>534</v>
      </c>
    </row>
    <row r="153" spans="16:31" ht="27" customHeight="1" x14ac:dyDescent="0.25">
      <c r="P153" s="1803"/>
      <c r="Q153" s="1790" t="s">
        <v>335</v>
      </c>
      <c r="R153" s="1572"/>
      <c r="S153" s="1572"/>
      <c r="T153" s="1572"/>
      <c r="U153" s="1572"/>
      <c r="V153" s="1572"/>
      <c r="W153" s="1572"/>
      <c r="X153" s="1791"/>
      <c r="Y153" s="81">
        <v>1670</v>
      </c>
      <c r="Z153" s="1730"/>
      <c r="AA153" s="1730"/>
      <c r="AB153" s="1730"/>
      <c r="AC153" s="1730"/>
      <c r="AD153" s="1730"/>
      <c r="AE153" s="33" t="s">
        <v>534</v>
      </c>
    </row>
    <row r="154" spans="16:31" ht="27" customHeight="1" thickBot="1" x14ac:dyDescent="0.3">
      <c r="P154" s="1803"/>
      <c r="Q154" s="354" t="s">
        <v>336</v>
      </c>
      <c r="R154" s="274"/>
      <c r="S154" s="274"/>
      <c r="T154" s="274"/>
      <c r="U154" s="274"/>
      <c r="V154" s="274"/>
      <c r="W154" s="274"/>
      <c r="X154" s="355"/>
      <c r="Y154" s="83">
        <v>1671</v>
      </c>
      <c r="Z154" s="1730"/>
      <c r="AA154" s="1730"/>
      <c r="AB154" s="1730"/>
      <c r="AC154" s="1730"/>
      <c r="AD154" s="1730"/>
      <c r="AE154" s="157" t="s">
        <v>534</v>
      </c>
    </row>
    <row r="155" spans="16:31" ht="27" customHeight="1" thickBot="1" x14ac:dyDescent="0.3">
      <c r="P155" s="1804"/>
      <c r="Q155" s="1356" t="s">
        <v>337</v>
      </c>
      <c r="R155" s="1357"/>
      <c r="S155" s="1357"/>
      <c r="T155" s="1357"/>
      <c r="U155" s="1357"/>
      <c r="V155" s="1357"/>
      <c r="W155" s="1357"/>
      <c r="X155" s="1358"/>
      <c r="Y155" s="84">
        <v>1672</v>
      </c>
      <c r="Z155" s="1805"/>
      <c r="AA155" s="1805"/>
      <c r="AB155" s="1805"/>
      <c r="AC155" s="1805"/>
      <c r="AD155" s="1805"/>
      <c r="AE155" s="85" t="s">
        <v>28</v>
      </c>
    </row>
    <row r="156" spans="16:31" ht="27" customHeight="1" x14ac:dyDescent="0.25">
      <c r="P156" s="1806" t="s">
        <v>338</v>
      </c>
      <c r="Q156" s="1808" t="s">
        <v>339</v>
      </c>
      <c r="R156" s="1547"/>
      <c r="S156" s="1547"/>
      <c r="T156" s="1547"/>
      <c r="U156" s="1547"/>
      <c r="V156" s="1547"/>
      <c r="W156" s="1547"/>
      <c r="X156" s="1809"/>
      <c r="Y156" s="80">
        <v>1673</v>
      </c>
      <c r="Z156" s="1744"/>
      <c r="AA156" s="1744"/>
      <c r="AB156" s="1744"/>
      <c r="AC156" s="1744"/>
      <c r="AD156" s="1744"/>
      <c r="AE156" s="158" t="s">
        <v>534</v>
      </c>
    </row>
    <row r="157" spans="16:31" ht="27" customHeight="1" x14ac:dyDescent="0.25">
      <c r="P157" s="1806"/>
      <c r="Q157" s="1164" t="s">
        <v>340</v>
      </c>
      <c r="R157" s="1165"/>
      <c r="S157" s="1165"/>
      <c r="T157" s="1165"/>
      <c r="U157" s="1165"/>
      <c r="V157" s="1165"/>
      <c r="W157" s="1165"/>
      <c r="X157" s="1166"/>
      <c r="Y157" s="81">
        <v>1674</v>
      </c>
      <c r="Z157" s="1730"/>
      <c r="AA157" s="1730"/>
      <c r="AB157" s="1730"/>
      <c r="AC157" s="1730"/>
      <c r="AD157" s="1730"/>
      <c r="AE157" s="35" t="s">
        <v>11</v>
      </c>
    </row>
    <row r="158" spans="16:31" ht="27" customHeight="1" x14ac:dyDescent="0.25">
      <c r="P158" s="1806"/>
      <c r="Q158" s="1164" t="s">
        <v>341</v>
      </c>
      <c r="R158" s="1165"/>
      <c r="S158" s="1165"/>
      <c r="T158" s="1165"/>
      <c r="U158" s="1165"/>
      <c r="V158" s="1165"/>
      <c r="W158" s="1165"/>
      <c r="X158" s="1166"/>
      <c r="Y158" s="81">
        <v>1144</v>
      </c>
      <c r="Z158" s="1730"/>
      <c r="AA158" s="1730"/>
      <c r="AB158" s="1730"/>
      <c r="AC158" s="1730"/>
      <c r="AD158" s="1730"/>
      <c r="AE158" s="35" t="s">
        <v>11</v>
      </c>
    </row>
    <row r="159" spans="16:31" ht="27" customHeight="1" x14ac:dyDescent="0.25">
      <c r="P159" s="1806"/>
      <c r="Q159" s="1164" t="s">
        <v>326</v>
      </c>
      <c r="R159" s="1165"/>
      <c r="S159" s="1165"/>
      <c r="T159" s="1165"/>
      <c r="U159" s="1165"/>
      <c r="V159" s="1165"/>
      <c r="W159" s="1165"/>
      <c r="X159" s="1166"/>
      <c r="Y159" s="81">
        <v>1675</v>
      </c>
      <c r="Z159" s="1730"/>
      <c r="AA159" s="1730"/>
      <c r="AB159" s="1730"/>
      <c r="AC159" s="1730"/>
      <c r="AD159" s="1730"/>
      <c r="AE159" s="35" t="s">
        <v>11</v>
      </c>
    </row>
    <row r="160" spans="16:31" ht="27" customHeight="1" x14ac:dyDescent="0.25">
      <c r="P160" s="1806"/>
      <c r="Q160" s="1164" t="s">
        <v>342</v>
      </c>
      <c r="R160" s="1165"/>
      <c r="S160" s="1165"/>
      <c r="T160" s="1165"/>
      <c r="U160" s="1165"/>
      <c r="V160" s="1165"/>
      <c r="W160" s="1165"/>
      <c r="X160" s="1166"/>
      <c r="Y160" s="81">
        <v>1175</v>
      </c>
      <c r="Z160" s="1730"/>
      <c r="AA160" s="1730"/>
      <c r="AB160" s="1730"/>
      <c r="AC160" s="1730"/>
      <c r="AD160" s="1730"/>
      <c r="AE160" s="35" t="s">
        <v>11</v>
      </c>
    </row>
    <row r="161" spans="16:31" ht="27" customHeight="1" x14ac:dyDescent="0.25">
      <c r="P161" s="1806"/>
      <c r="Q161" s="1164" t="s">
        <v>343</v>
      </c>
      <c r="R161" s="1165"/>
      <c r="S161" s="1165"/>
      <c r="T161" s="1165"/>
      <c r="U161" s="1165"/>
      <c r="V161" s="1165"/>
      <c r="W161" s="1165"/>
      <c r="X161" s="1166"/>
      <c r="Y161" s="82">
        <v>1676</v>
      </c>
      <c r="Z161" s="1730"/>
      <c r="AA161" s="1730"/>
      <c r="AB161" s="1730"/>
      <c r="AC161" s="1730"/>
      <c r="AD161" s="1730"/>
      <c r="AE161" s="156" t="s">
        <v>11</v>
      </c>
    </row>
    <row r="162" spans="16:31" ht="27" customHeight="1" x14ac:dyDescent="0.25">
      <c r="P162" s="1806"/>
      <c r="Q162" s="1164" t="s">
        <v>344</v>
      </c>
      <c r="R162" s="1165"/>
      <c r="S162" s="1165"/>
      <c r="T162" s="1165"/>
      <c r="U162" s="1165"/>
      <c r="V162" s="1165"/>
      <c r="W162" s="1165"/>
      <c r="X162" s="1166"/>
      <c r="Y162" s="81">
        <v>1677</v>
      </c>
      <c r="Z162" s="1730"/>
      <c r="AA162" s="1730"/>
      <c r="AB162" s="1730"/>
      <c r="AC162" s="1730"/>
      <c r="AD162" s="1730"/>
      <c r="AE162" s="35" t="s">
        <v>11</v>
      </c>
    </row>
    <row r="163" spans="16:31" ht="27" customHeight="1" x14ac:dyDescent="0.25">
      <c r="P163" s="1806"/>
      <c r="Q163" s="1164" t="s">
        <v>345</v>
      </c>
      <c r="R163" s="1165"/>
      <c r="S163" s="1165"/>
      <c r="T163" s="1165"/>
      <c r="U163" s="1165"/>
      <c r="V163" s="1165"/>
      <c r="W163" s="1165"/>
      <c r="X163" s="1166"/>
      <c r="Y163" s="81">
        <v>1678</v>
      </c>
      <c r="Z163" s="1730"/>
      <c r="AA163" s="1730"/>
      <c r="AB163" s="1730"/>
      <c r="AC163" s="1730"/>
      <c r="AD163" s="1730"/>
      <c r="AE163" s="35" t="s">
        <v>11</v>
      </c>
    </row>
    <row r="164" spans="16:31" ht="27" customHeight="1" x14ac:dyDescent="0.25">
      <c r="P164" s="1806"/>
      <c r="Q164" s="1164" t="s">
        <v>346</v>
      </c>
      <c r="R164" s="1165"/>
      <c r="S164" s="1165"/>
      <c r="T164" s="1165"/>
      <c r="U164" s="1165"/>
      <c r="V164" s="1165"/>
      <c r="W164" s="1165"/>
      <c r="X164" s="1166"/>
      <c r="Y164" s="82">
        <v>1150</v>
      </c>
      <c r="Z164" s="1730"/>
      <c r="AA164" s="1730"/>
      <c r="AB164" s="1730"/>
      <c r="AC164" s="1730"/>
      <c r="AD164" s="1730"/>
      <c r="AE164" s="156" t="s">
        <v>11</v>
      </c>
    </row>
    <row r="165" spans="16:31" ht="27" customHeight="1" x14ac:dyDescent="0.25">
      <c r="P165" s="1806"/>
      <c r="Q165" s="1164" t="s">
        <v>347</v>
      </c>
      <c r="R165" s="1165"/>
      <c r="S165" s="1165"/>
      <c r="T165" s="1165"/>
      <c r="U165" s="1165"/>
      <c r="V165" s="1165"/>
      <c r="W165" s="1165"/>
      <c r="X165" s="1166"/>
      <c r="Y165" s="82">
        <v>1147</v>
      </c>
      <c r="Z165" s="1730"/>
      <c r="AA165" s="1730"/>
      <c r="AB165" s="1730"/>
      <c r="AC165" s="1730"/>
      <c r="AD165" s="1730"/>
      <c r="AE165" s="156" t="s">
        <v>11</v>
      </c>
    </row>
    <row r="166" spans="16:31" ht="27" customHeight="1" x14ac:dyDescent="0.25">
      <c r="P166" s="1806"/>
      <c r="Q166" s="1164" t="s">
        <v>348</v>
      </c>
      <c r="R166" s="1165"/>
      <c r="S166" s="1165"/>
      <c r="T166" s="1165"/>
      <c r="U166" s="1165"/>
      <c r="V166" s="1165"/>
      <c r="W166" s="1165"/>
      <c r="X166" s="1166"/>
      <c r="Y166" s="82">
        <v>1148</v>
      </c>
      <c r="Z166" s="1730"/>
      <c r="AA166" s="1730"/>
      <c r="AB166" s="1730"/>
      <c r="AC166" s="1730"/>
      <c r="AD166" s="1730"/>
      <c r="AE166" s="156" t="s">
        <v>11</v>
      </c>
    </row>
    <row r="167" spans="16:31" ht="27" customHeight="1" x14ac:dyDescent="0.25">
      <c r="P167" s="1806"/>
      <c r="Q167" s="1164" t="s">
        <v>349</v>
      </c>
      <c r="R167" s="1165"/>
      <c r="S167" s="1165"/>
      <c r="T167" s="1165"/>
      <c r="U167" s="1165"/>
      <c r="V167" s="1165"/>
      <c r="W167" s="1165"/>
      <c r="X167" s="1166"/>
      <c r="Y167" s="82">
        <v>1149</v>
      </c>
      <c r="Z167" s="1730"/>
      <c r="AA167" s="1730"/>
      <c r="AB167" s="1730"/>
      <c r="AC167" s="1730"/>
      <c r="AD167" s="1730"/>
      <c r="AE167" s="156" t="s">
        <v>11</v>
      </c>
    </row>
    <row r="168" spans="16:31" ht="27" customHeight="1" x14ac:dyDescent="0.25">
      <c r="P168" s="1806"/>
      <c r="Q168" s="1164" t="s">
        <v>350</v>
      </c>
      <c r="R168" s="1165"/>
      <c r="S168" s="1165"/>
      <c r="T168" s="1165"/>
      <c r="U168" s="1165"/>
      <c r="V168" s="1165"/>
      <c r="W168" s="1165"/>
      <c r="X168" s="1166"/>
      <c r="Y168" s="82">
        <v>1151</v>
      </c>
      <c r="Z168" s="1730"/>
      <c r="AA168" s="1730"/>
      <c r="AB168" s="1730"/>
      <c r="AC168" s="1730"/>
      <c r="AD168" s="1730"/>
      <c r="AE168" s="156" t="s">
        <v>11</v>
      </c>
    </row>
    <row r="169" spans="16:31" ht="27" customHeight="1" x14ac:dyDescent="0.25">
      <c r="P169" s="1806"/>
      <c r="Q169" s="1164" t="s">
        <v>351</v>
      </c>
      <c r="R169" s="1165"/>
      <c r="S169" s="1165"/>
      <c r="T169" s="1165"/>
      <c r="U169" s="1165"/>
      <c r="V169" s="1165"/>
      <c r="W169" s="1165"/>
      <c r="X169" s="1166"/>
      <c r="Y169" s="82">
        <v>1152</v>
      </c>
      <c r="Z169" s="1730"/>
      <c r="AA169" s="1730"/>
      <c r="AB169" s="1730"/>
      <c r="AC169" s="1730"/>
      <c r="AD169" s="1730"/>
      <c r="AE169" s="159" t="s">
        <v>534</v>
      </c>
    </row>
    <row r="170" spans="16:31" ht="27" customHeight="1" x14ac:dyDescent="0.25">
      <c r="P170" s="1806"/>
      <c r="Q170" s="1164" t="s">
        <v>352</v>
      </c>
      <c r="R170" s="1165"/>
      <c r="S170" s="1165"/>
      <c r="T170" s="1165"/>
      <c r="U170" s="1165"/>
      <c r="V170" s="1165"/>
      <c r="W170" s="1165"/>
      <c r="X170" s="1166"/>
      <c r="Y170" s="82">
        <v>1176</v>
      </c>
      <c r="Z170" s="1730"/>
      <c r="AA170" s="1730"/>
      <c r="AB170" s="1730"/>
      <c r="AC170" s="1730"/>
      <c r="AD170" s="1730"/>
      <c r="AE170" s="159" t="s">
        <v>534</v>
      </c>
    </row>
    <row r="171" spans="16:31" ht="27" customHeight="1" x14ac:dyDescent="0.25">
      <c r="P171" s="1806"/>
      <c r="Q171" s="1164" t="s">
        <v>353</v>
      </c>
      <c r="R171" s="1165"/>
      <c r="S171" s="1165"/>
      <c r="T171" s="1165"/>
      <c r="U171" s="1165"/>
      <c r="V171" s="1165"/>
      <c r="W171" s="1165"/>
      <c r="X171" s="1166"/>
      <c r="Y171" s="81">
        <v>1159</v>
      </c>
      <c r="Z171" s="1730"/>
      <c r="AA171" s="1730"/>
      <c r="AB171" s="1730"/>
      <c r="AC171" s="1730"/>
      <c r="AD171" s="1730"/>
      <c r="AE171" s="159" t="s">
        <v>534</v>
      </c>
    </row>
    <row r="172" spans="16:31" ht="27" customHeight="1" x14ac:dyDescent="0.25">
      <c r="P172" s="1806"/>
      <c r="Q172" s="1164" t="s">
        <v>354</v>
      </c>
      <c r="R172" s="1165"/>
      <c r="S172" s="1165"/>
      <c r="T172" s="1165"/>
      <c r="U172" s="1165"/>
      <c r="V172" s="1165"/>
      <c r="W172" s="1165"/>
      <c r="X172" s="1166"/>
      <c r="Y172" s="82">
        <v>1679</v>
      </c>
      <c r="Z172" s="1730"/>
      <c r="AA172" s="1730"/>
      <c r="AB172" s="1730"/>
      <c r="AC172" s="1730"/>
      <c r="AD172" s="1730"/>
      <c r="AE172" s="159" t="s">
        <v>534</v>
      </c>
    </row>
    <row r="173" spans="16:31" ht="27" customHeight="1" x14ac:dyDescent="0.25">
      <c r="P173" s="1806"/>
      <c r="Q173" s="1164" t="s">
        <v>355</v>
      </c>
      <c r="R173" s="1165"/>
      <c r="S173" s="1165"/>
      <c r="T173" s="1165"/>
      <c r="U173" s="1165"/>
      <c r="V173" s="1165"/>
      <c r="W173" s="1165"/>
      <c r="X173" s="1166"/>
      <c r="Y173" s="82">
        <v>1680</v>
      </c>
      <c r="Z173" s="1730"/>
      <c r="AA173" s="1730"/>
      <c r="AB173" s="1730"/>
      <c r="AC173" s="1730"/>
      <c r="AD173" s="1730"/>
      <c r="AE173" s="159" t="s">
        <v>534</v>
      </c>
    </row>
    <row r="174" spans="16:31" ht="27" customHeight="1" x14ac:dyDescent="0.25">
      <c r="P174" s="1806"/>
      <c r="Q174" s="1164" t="s">
        <v>356</v>
      </c>
      <c r="R174" s="1165"/>
      <c r="S174" s="1165"/>
      <c r="T174" s="1165"/>
      <c r="U174" s="1165"/>
      <c r="V174" s="1165"/>
      <c r="W174" s="1165"/>
      <c r="X174" s="1166"/>
      <c r="Y174" s="81">
        <v>1681</v>
      </c>
      <c r="Z174" s="1730"/>
      <c r="AA174" s="1730"/>
      <c r="AB174" s="1730"/>
      <c r="AC174" s="1730"/>
      <c r="AD174" s="1730"/>
      <c r="AE174" s="159" t="s">
        <v>534</v>
      </c>
    </row>
    <row r="175" spans="16:31" ht="27" customHeight="1" x14ac:dyDescent="0.25">
      <c r="P175" s="1806"/>
      <c r="Q175" s="1164" t="s">
        <v>357</v>
      </c>
      <c r="R175" s="1165"/>
      <c r="S175" s="1165"/>
      <c r="T175" s="1165"/>
      <c r="U175" s="1165"/>
      <c r="V175" s="1165"/>
      <c r="W175" s="1165"/>
      <c r="X175" s="1166"/>
      <c r="Y175" s="82">
        <v>1682</v>
      </c>
      <c r="Z175" s="1730"/>
      <c r="AA175" s="1730"/>
      <c r="AB175" s="1730"/>
      <c r="AC175" s="1730"/>
      <c r="AD175" s="1730"/>
      <c r="AE175" s="159" t="s">
        <v>534</v>
      </c>
    </row>
    <row r="176" spans="16:31" ht="27" customHeight="1" x14ac:dyDescent="0.25">
      <c r="P176" s="1806"/>
      <c r="Q176" s="1164" t="s">
        <v>358</v>
      </c>
      <c r="R176" s="1165"/>
      <c r="S176" s="1165"/>
      <c r="T176" s="1165"/>
      <c r="U176" s="1165"/>
      <c r="V176" s="1165"/>
      <c r="W176" s="1165"/>
      <c r="X176" s="1166"/>
      <c r="Y176" s="82">
        <v>1683</v>
      </c>
      <c r="Z176" s="1730"/>
      <c r="AA176" s="1730"/>
      <c r="AB176" s="1730"/>
      <c r="AC176" s="1730"/>
      <c r="AD176" s="1730"/>
      <c r="AE176" s="159" t="s">
        <v>534</v>
      </c>
    </row>
    <row r="177" spans="16:31" ht="27" customHeight="1" x14ac:dyDescent="0.25">
      <c r="P177" s="1806"/>
      <c r="Q177" s="1810" t="s">
        <v>359</v>
      </c>
      <c r="R177" s="1542"/>
      <c r="S177" s="1542"/>
      <c r="T177" s="1542"/>
      <c r="U177" s="1542"/>
      <c r="V177" s="1542"/>
      <c r="W177" s="1542"/>
      <c r="X177" s="1811"/>
      <c r="Y177" s="82">
        <v>1684</v>
      </c>
      <c r="Z177" s="1730"/>
      <c r="AA177" s="1730"/>
      <c r="AB177" s="1730"/>
      <c r="AC177" s="1730"/>
      <c r="AD177" s="1730"/>
      <c r="AE177" s="159" t="s">
        <v>534</v>
      </c>
    </row>
    <row r="178" spans="16:31" ht="27" customHeight="1" x14ac:dyDescent="0.25">
      <c r="P178" s="1806"/>
      <c r="Q178" s="1164" t="s">
        <v>360</v>
      </c>
      <c r="R178" s="1165"/>
      <c r="S178" s="1165"/>
      <c r="T178" s="1165"/>
      <c r="U178" s="1165"/>
      <c r="V178" s="1165"/>
      <c r="W178" s="1165"/>
      <c r="X178" s="1166"/>
      <c r="Y178" s="82">
        <v>1685</v>
      </c>
      <c r="Z178" s="1730"/>
      <c r="AA178" s="1730"/>
      <c r="AB178" s="1730"/>
      <c r="AC178" s="1730"/>
      <c r="AD178" s="1730"/>
      <c r="AE178" s="159" t="s">
        <v>534</v>
      </c>
    </row>
    <row r="179" spans="16:31" ht="27" customHeight="1" x14ac:dyDescent="0.25">
      <c r="P179" s="1806"/>
      <c r="Q179" s="1164" t="s">
        <v>361</v>
      </c>
      <c r="R179" s="1165"/>
      <c r="S179" s="1165"/>
      <c r="T179" s="1165"/>
      <c r="U179" s="1165"/>
      <c r="V179" s="1165"/>
      <c r="W179" s="1165"/>
      <c r="X179" s="1166"/>
      <c r="Y179" s="82">
        <v>1686</v>
      </c>
      <c r="Z179" s="1730"/>
      <c r="AA179" s="1730"/>
      <c r="AB179" s="1730"/>
      <c r="AC179" s="1730"/>
      <c r="AD179" s="1730"/>
      <c r="AE179" s="159" t="s">
        <v>534</v>
      </c>
    </row>
    <row r="180" spans="16:31" ht="27" customHeight="1" x14ac:dyDescent="0.25">
      <c r="P180" s="1806"/>
      <c r="Q180" s="1810" t="s">
        <v>362</v>
      </c>
      <c r="R180" s="1542"/>
      <c r="S180" s="1542"/>
      <c r="T180" s="1542"/>
      <c r="U180" s="1542"/>
      <c r="V180" s="1542"/>
      <c r="W180" s="1542"/>
      <c r="X180" s="1811"/>
      <c r="Y180" s="82">
        <v>1183</v>
      </c>
      <c r="Z180" s="1730"/>
      <c r="AA180" s="1730"/>
      <c r="AB180" s="1730"/>
      <c r="AC180" s="1730"/>
      <c r="AD180" s="1730"/>
      <c r="AE180" s="159" t="s">
        <v>534</v>
      </c>
    </row>
    <row r="181" spans="16:31" ht="27" customHeight="1" x14ac:dyDescent="0.25">
      <c r="P181" s="1806"/>
      <c r="Q181" s="1164" t="s">
        <v>363</v>
      </c>
      <c r="R181" s="1165"/>
      <c r="S181" s="1165"/>
      <c r="T181" s="1165"/>
      <c r="U181" s="1165"/>
      <c r="V181" s="1165"/>
      <c r="W181" s="1165"/>
      <c r="X181" s="1166"/>
      <c r="Y181" s="82">
        <v>1687</v>
      </c>
      <c r="Z181" s="1730"/>
      <c r="AA181" s="1730"/>
      <c r="AB181" s="1730"/>
      <c r="AC181" s="1730"/>
      <c r="AD181" s="1730"/>
      <c r="AE181" s="159" t="s">
        <v>534</v>
      </c>
    </row>
    <row r="182" spans="16:31" ht="27" customHeight="1" x14ac:dyDescent="0.25">
      <c r="P182" s="1806"/>
      <c r="Q182" s="352" t="s">
        <v>364</v>
      </c>
      <c r="R182" s="250"/>
      <c r="S182" s="250"/>
      <c r="T182" s="250"/>
      <c r="U182" s="250"/>
      <c r="V182" s="250"/>
      <c r="W182" s="250"/>
      <c r="X182" s="353"/>
      <c r="Y182" s="82">
        <v>1688</v>
      </c>
      <c r="Z182" s="1730"/>
      <c r="AA182" s="1730"/>
      <c r="AB182" s="1730"/>
      <c r="AC182" s="1730"/>
      <c r="AD182" s="1730"/>
      <c r="AE182" s="159" t="s">
        <v>534</v>
      </c>
    </row>
    <row r="183" spans="16:31" ht="27" customHeight="1" thickBot="1" x14ac:dyDescent="0.3">
      <c r="P183" s="1806"/>
      <c r="Q183" s="356" t="s">
        <v>365</v>
      </c>
      <c r="R183" s="357"/>
      <c r="S183" s="357"/>
      <c r="T183" s="357"/>
      <c r="U183" s="357"/>
      <c r="V183" s="357"/>
      <c r="W183" s="357"/>
      <c r="X183" s="358"/>
      <c r="Y183" s="86">
        <v>1689</v>
      </c>
      <c r="Z183" s="1730"/>
      <c r="AA183" s="1730"/>
      <c r="AB183" s="1730"/>
      <c r="AC183" s="1730"/>
      <c r="AD183" s="1730"/>
      <c r="AE183" s="160" t="s">
        <v>534</v>
      </c>
    </row>
    <row r="184" spans="16:31" ht="54" customHeight="1" thickBot="1" x14ac:dyDescent="0.3">
      <c r="P184" s="1806"/>
      <c r="Q184" s="1812" t="s">
        <v>366</v>
      </c>
      <c r="R184" s="1813"/>
      <c r="S184" s="1813"/>
      <c r="T184" s="1813"/>
      <c r="U184" s="1813"/>
      <c r="V184" s="1813"/>
      <c r="W184" s="1813"/>
      <c r="X184" s="1814"/>
      <c r="Y184" s="84">
        <v>1728</v>
      </c>
      <c r="Z184" s="1815"/>
      <c r="AA184" s="1816"/>
      <c r="AB184" s="1816"/>
      <c r="AC184" s="1816"/>
      <c r="AD184" s="1817"/>
      <c r="AE184" s="85" t="s">
        <v>28</v>
      </c>
    </row>
    <row r="185" spans="16:31" ht="27" customHeight="1" x14ac:dyDescent="0.25">
      <c r="P185" s="1806"/>
      <c r="Q185" s="1808" t="s">
        <v>367</v>
      </c>
      <c r="R185" s="1547"/>
      <c r="S185" s="1547"/>
      <c r="T185" s="1547"/>
      <c r="U185" s="1547"/>
      <c r="V185" s="1547"/>
      <c r="W185" s="1547"/>
      <c r="X185" s="1809"/>
      <c r="Y185" s="80">
        <v>1154</v>
      </c>
      <c r="Z185" s="1744"/>
      <c r="AA185" s="1744"/>
      <c r="AB185" s="1744"/>
      <c r="AC185" s="1744"/>
      <c r="AD185" s="1744"/>
      <c r="AE185" s="158" t="s">
        <v>534</v>
      </c>
    </row>
    <row r="186" spans="16:31" ht="27" customHeight="1" thickBot="1" x14ac:dyDescent="0.3">
      <c r="P186" s="1806"/>
      <c r="Q186" s="1827" t="s">
        <v>368</v>
      </c>
      <c r="R186" s="1828"/>
      <c r="S186" s="1828"/>
      <c r="T186" s="1828"/>
      <c r="U186" s="1828"/>
      <c r="V186" s="1828"/>
      <c r="W186" s="1828"/>
      <c r="X186" s="1829"/>
      <c r="Y186" s="83">
        <v>1157</v>
      </c>
      <c r="Z186" s="1830"/>
      <c r="AA186" s="1830"/>
      <c r="AB186" s="1830"/>
      <c r="AC186" s="1830"/>
      <c r="AD186" s="1830"/>
      <c r="AE186" s="157" t="s">
        <v>534</v>
      </c>
    </row>
    <row r="187" spans="16:31" ht="45.6" customHeight="1" thickBot="1" x14ac:dyDescent="0.3">
      <c r="P187" s="1806"/>
      <c r="Q187" s="1831" t="s">
        <v>369</v>
      </c>
      <c r="R187" s="1774"/>
      <c r="S187" s="1774"/>
      <c r="T187" s="1774"/>
      <c r="U187" s="1774"/>
      <c r="V187" s="1774"/>
      <c r="W187" s="1774"/>
      <c r="X187" s="1832"/>
      <c r="Y187" s="84">
        <v>1690</v>
      </c>
      <c r="Z187" s="1833"/>
      <c r="AA187" s="1833"/>
      <c r="AB187" s="1833"/>
      <c r="AC187" s="1833"/>
      <c r="AD187" s="1833"/>
      <c r="AE187" s="85" t="s">
        <v>28</v>
      </c>
    </row>
    <row r="188" spans="16:31" ht="27" customHeight="1" thickBot="1" x14ac:dyDescent="0.3">
      <c r="P188" s="1806"/>
      <c r="Q188" s="1834" t="s">
        <v>370</v>
      </c>
      <c r="R188" s="1835"/>
      <c r="S188" s="1835"/>
      <c r="T188" s="1835"/>
      <c r="U188" s="1835"/>
      <c r="V188" s="1835"/>
      <c r="W188" s="1835"/>
      <c r="X188" s="1835"/>
      <c r="Y188" s="1835"/>
      <c r="Z188" s="1835"/>
      <c r="AA188" s="1835"/>
      <c r="AB188" s="1835"/>
      <c r="AC188" s="1835"/>
      <c r="AD188" s="1835"/>
      <c r="AE188" s="1836"/>
    </row>
    <row r="189" spans="16:31" ht="27" customHeight="1" x14ac:dyDescent="0.25">
      <c r="P189" s="1806"/>
      <c r="Q189" s="1808" t="s">
        <v>371</v>
      </c>
      <c r="R189" s="1547"/>
      <c r="S189" s="1547"/>
      <c r="T189" s="1547"/>
      <c r="U189" s="1547"/>
      <c r="V189" s="1547"/>
      <c r="W189" s="1547"/>
      <c r="X189" s="1547"/>
      <c r="Y189" s="87">
        <v>1155</v>
      </c>
      <c r="Z189" s="1744"/>
      <c r="AA189" s="1744"/>
      <c r="AB189" s="1744"/>
      <c r="AC189" s="1744"/>
      <c r="AD189" s="1744"/>
      <c r="AE189" s="34" t="s">
        <v>11</v>
      </c>
    </row>
    <row r="190" spans="16:31" ht="42" customHeight="1" thickBot="1" x14ac:dyDescent="0.3">
      <c r="P190" s="1806"/>
      <c r="Q190" s="1818" t="s">
        <v>372</v>
      </c>
      <c r="R190" s="1552"/>
      <c r="S190" s="1552"/>
      <c r="T190" s="1552"/>
      <c r="U190" s="1552"/>
      <c r="V190" s="1552"/>
      <c r="W190" s="1552"/>
      <c r="X190" s="1819"/>
      <c r="Y190" s="88">
        <v>1156</v>
      </c>
      <c r="Z190" s="1820"/>
      <c r="AA190" s="1820"/>
      <c r="AB190" s="1820"/>
      <c r="AC190" s="1820"/>
      <c r="AD190" s="1820"/>
      <c r="AE190" s="161" t="s">
        <v>11</v>
      </c>
    </row>
    <row r="191" spans="16:31" ht="27" customHeight="1" thickBot="1" x14ac:dyDescent="0.3">
      <c r="P191" s="1807"/>
      <c r="Q191" s="1359" t="s">
        <v>373</v>
      </c>
      <c r="R191" s="1360"/>
      <c r="S191" s="1360"/>
      <c r="T191" s="1360"/>
      <c r="U191" s="1360"/>
      <c r="V191" s="1360"/>
      <c r="W191" s="1360"/>
      <c r="X191" s="1361"/>
      <c r="Y191" s="89">
        <v>1143</v>
      </c>
      <c r="Z191" s="1805"/>
      <c r="AA191" s="1805"/>
      <c r="AB191" s="1805"/>
      <c r="AC191" s="1805"/>
      <c r="AD191" s="1805"/>
      <c r="AE191" s="85" t="s">
        <v>28</v>
      </c>
    </row>
    <row r="192" spans="16:31" ht="14.4" thickBot="1" x14ac:dyDescent="0.3"/>
    <row r="193" spans="17:30" x14ac:dyDescent="0.25">
      <c r="Q193" s="1821" t="s">
        <v>374</v>
      </c>
      <c r="R193" s="1822"/>
      <c r="S193" s="1822"/>
      <c r="T193" s="1822"/>
      <c r="U193" s="1822"/>
      <c r="V193" s="1822"/>
      <c r="W193" s="1822"/>
      <c r="X193" s="1822"/>
      <c r="Y193" s="1822"/>
      <c r="Z193" s="1822"/>
      <c r="AA193" s="1822"/>
      <c r="AB193" s="1822"/>
      <c r="AC193" s="1822"/>
      <c r="AD193" s="1823"/>
    </row>
    <row r="194" spans="17:30" ht="14.4" thickBot="1" x14ac:dyDescent="0.3">
      <c r="Q194" s="1824"/>
      <c r="R194" s="1825"/>
      <c r="S194" s="1825"/>
      <c r="T194" s="1825"/>
      <c r="U194" s="1825"/>
      <c r="V194" s="1825"/>
      <c r="W194" s="1825"/>
      <c r="X194" s="1825"/>
      <c r="Y194" s="1825"/>
      <c r="Z194" s="1825"/>
      <c r="AA194" s="1825"/>
      <c r="AB194" s="1825"/>
      <c r="AC194" s="1825"/>
      <c r="AD194" s="1826"/>
    </row>
    <row r="195" spans="17:30" ht="27" customHeight="1" x14ac:dyDescent="0.25">
      <c r="Q195" s="1557" t="s">
        <v>375</v>
      </c>
      <c r="R195" s="1558"/>
      <c r="S195" s="1558"/>
      <c r="T195" s="1558"/>
      <c r="U195" s="1558"/>
      <c r="V195" s="1558"/>
      <c r="W195" s="1558"/>
      <c r="X195" s="87">
        <v>1698</v>
      </c>
      <c r="Y195" s="1744"/>
      <c r="Z195" s="1744"/>
      <c r="AA195" s="1744"/>
      <c r="AB195" s="1744"/>
      <c r="AC195" s="1744"/>
      <c r="AD195" s="34" t="s">
        <v>11</v>
      </c>
    </row>
    <row r="196" spans="17:30" ht="27" customHeight="1" x14ac:dyDescent="0.25">
      <c r="Q196" s="1571" t="s">
        <v>376</v>
      </c>
      <c r="R196" s="1572"/>
      <c r="S196" s="1572"/>
      <c r="T196" s="1572"/>
      <c r="U196" s="1572"/>
      <c r="V196" s="1572"/>
      <c r="W196" s="1572"/>
      <c r="X196" s="77">
        <v>1717</v>
      </c>
      <c r="Y196" s="1730"/>
      <c r="Z196" s="1730"/>
      <c r="AA196" s="1730"/>
      <c r="AB196" s="1730"/>
      <c r="AC196" s="1730"/>
      <c r="AD196" s="33" t="s">
        <v>534</v>
      </c>
    </row>
    <row r="197" spans="17:30" ht="27" customHeight="1" x14ac:dyDescent="0.25">
      <c r="Q197" s="1769" t="s">
        <v>377</v>
      </c>
      <c r="R197" s="1165"/>
      <c r="S197" s="1165"/>
      <c r="T197" s="1165"/>
      <c r="U197" s="1165"/>
      <c r="V197" s="1165"/>
      <c r="W197" s="1165"/>
      <c r="X197" s="77">
        <v>1692</v>
      </c>
      <c r="Y197" s="1730"/>
      <c r="Z197" s="1730"/>
      <c r="AA197" s="1730"/>
      <c r="AB197" s="1730"/>
      <c r="AC197" s="1730"/>
      <c r="AD197" s="35" t="s">
        <v>11</v>
      </c>
    </row>
    <row r="198" spans="17:30" ht="27" customHeight="1" x14ac:dyDescent="0.25">
      <c r="Q198" s="1769" t="s">
        <v>378</v>
      </c>
      <c r="R198" s="1165"/>
      <c r="S198" s="1165"/>
      <c r="T198" s="1165"/>
      <c r="U198" s="1165"/>
      <c r="V198" s="1165"/>
      <c r="W198" s="1165"/>
      <c r="X198" s="77">
        <v>1699</v>
      </c>
      <c r="Y198" s="1730"/>
      <c r="Z198" s="1730"/>
      <c r="AA198" s="1730"/>
      <c r="AB198" s="1730"/>
      <c r="AC198" s="1730"/>
      <c r="AD198" s="35" t="s">
        <v>11</v>
      </c>
    </row>
    <row r="199" spans="17:30" ht="27" customHeight="1" x14ac:dyDescent="0.25">
      <c r="Q199" s="1837" t="s">
        <v>379</v>
      </c>
      <c r="R199" s="1838"/>
      <c r="S199" s="1838"/>
      <c r="T199" s="1838"/>
      <c r="U199" s="1838"/>
      <c r="V199" s="1838"/>
      <c r="W199" s="1838"/>
      <c r="X199" s="162">
        <v>1718</v>
      </c>
      <c r="Y199" s="1839"/>
      <c r="Z199" s="1839"/>
      <c r="AA199" s="1839"/>
      <c r="AB199" s="1839"/>
      <c r="AC199" s="1839"/>
      <c r="AD199" s="90" t="s">
        <v>28</v>
      </c>
    </row>
    <row r="200" spans="17:30" ht="27" customHeight="1" x14ac:dyDescent="0.25">
      <c r="Q200" s="1769" t="s">
        <v>380</v>
      </c>
      <c r="R200" s="1165"/>
      <c r="S200" s="1165"/>
      <c r="T200" s="1165"/>
      <c r="U200" s="1165"/>
      <c r="V200" s="1165"/>
      <c r="W200" s="1165"/>
      <c r="X200" s="77">
        <v>1693</v>
      </c>
      <c r="Y200" s="1730"/>
      <c r="Z200" s="1730"/>
      <c r="AA200" s="1730"/>
      <c r="AB200" s="1730"/>
      <c r="AC200" s="1730"/>
      <c r="AD200" s="33" t="s">
        <v>534</v>
      </c>
    </row>
    <row r="201" spans="17:30" ht="27" customHeight="1" x14ac:dyDescent="0.25">
      <c r="Q201" s="1840" t="s">
        <v>381</v>
      </c>
      <c r="R201" s="1841"/>
      <c r="S201" s="1841"/>
      <c r="T201" s="1841"/>
      <c r="U201" s="1841"/>
      <c r="V201" s="1841"/>
      <c r="W201" s="1842"/>
      <c r="X201" s="77">
        <v>844</v>
      </c>
      <c r="Y201" s="1730"/>
      <c r="Z201" s="1730"/>
      <c r="AA201" s="1730"/>
      <c r="AB201" s="1730"/>
      <c r="AC201" s="1730"/>
      <c r="AD201" s="33" t="s">
        <v>534</v>
      </c>
    </row>
    <row r="202" spans="17:30" ht="45.6" customHeight="1" x14ac:dyDescent="0.25">
      <c r="Q202" s="1840" t="s">
        <v>382</v>
      </c>
      <c r="R202" s="1841"/>
      <c r="S202" s="1841"/>
      <c r="T202" s="1841"/>
      <c r="U202" s="1841"/>
      <c r="V202" s="1841"/>
      <c r="W202" s="1842"/>
      <c r="X202" s="77">
        <v>982</v>
      </c>
      <c r="Y202" s="1730"/>
      <c r="Z202" s="1730"/>
      <c r="AA202" s="1730"/>
      <c r="AB202" s="1730"/>
      <c r="AC202" s="1730"/>
      <c r="AD202" s="33" t="s">
        <v>534</v>
      </c>
    </row>
    <row r="203" spans="17:30" ht="43.8" customHeight="1" thickBot="1" x14ac:dyDescent="0.3">
      <c r="Q203" s="1851" t="s">
        <v>383</v>
      </c>
      <c r="R203" s="1852"/>
      <c r="S203" s="1852"/>
      <c r="T203" s="1852"/>
      <c r="U203" s="1852"/>
      <c r="V203" s="1852"/>
      <c r="W203" s="1852"/>
      <c r="X203" s="119">
        <v>1198</v>
      </c>
      <c r="Y203" s="1730"/>
      <c r="Z203" s="1730"/>
      <c r="AA203" s="1730"/>
      <c r="AB203" s="1730"/>
      <c r="AC203" s="1730"/>
      <c r="AD203" s="157" t="s">
        <v>534</v>
      </c>
    </row>
    <row r="204" spans="17:30" ht="27" customHeight="1" thickBot="1" x14ac:dyDescent="0.3">
      <c r="Q204" s="1853" t="s">
        <v>384</v>
      </c>
      <c r="R204" s="1813"/>
      <c r="S204" s="1813"/>
      <c r="T204" s="1813"/>
      <c r="U204" s="1813"/>
      <c r="V204" s="1813"/>
      <c r="W204" s="1813"/>
      <c r="X204" s="163">
        <v>1199</v>
      </c>
      <c r="Y204" s="1805"/>
      <c r="Z204" s="1805"/>
      <c r="AA204" s="1805"/>
      <c r="AB204" s="1805"/>
      <c r="AC204" s="1805"/>
      <c r="AD204" s="91" t="s">
        <v>28</v>
      </c>
    </row>
    <row r="205" spans="17:30" ht="14.4" thickBot="1" x14ac:dyDescent="0.3"/>
    <row r="206" spans="17:30" x14ac:dyDescent="0.25">
      <c r="Q206" s="1844" t="s">
        <v>385</v>
      </c>
      <c r="R206" s="1845"/>
      <c r="S206" s="1845"/>
      <c r="T206" s="1845"/>
      <c r="U206" s="1845"/>
      <c r="V206" s="1845"/>
      <c r="W206" s="1845"/>
      <c r="X206" s="1845"/>
      <c r="Y206" s="1845"/>
      <c r="Z206" s="1845"/>
      <c r="AA206" s="1845"/>
      <c r="AB206" s="1845"/>
      <c r="AC206" s="1845"/>
      <c r="AD206" s="1846"/>
    </row>
    <row r="207" spans="17:30" ht="14.4" thickBot="1" x14ac:dyDescent="0.3">
      <c r="Q207" s="1847"/>
      <c r="R207" s="1848"/>
      <c r="S207" s="1848"/>
      <c r="T207" s="1848"/>
      <c r="U207" s="1848"/>
      <c r="V207" s="1848"/>
      <c r="W207" s="1848"/>
      <c r="X207" s="1848"/>
      <c r="Y207" s="1848"/>
      <c r="Z207" s="1848"/>
      <c r="AA207" s="1848"/>
      <c r="AB207" s="1848"/>
      <c r="AC207" s="1848"/>
      <c r="AD207" s="1849"/>
    </row>
    <row r="208" spans="17:30" ht="27" customHeight="1" x14ac:dyDescent="0.25">
      <c r="Q208" s="1546" t="s">
        <v>386</v>
      </c>
      <c r="R208" s="1547"/>
      <c r="S208" s="1547"/>
      <c r="T208" s="1547"/>
      <c r="U208" s="1547"/>
      <c r="V208" s="1547"/>
      <c r="W208" s="1547"/>
      <c r="X208" s="87">
        <v>1145</v>
      </c>
      <c r="Y208" s="1850"/>
      <c r="Z208" s="1850"/>
      <c r="AA208" s="1850"/>
      <c r="AB208" s="1850"/>
      <c r="AC208" s="1850"/>
      <c r="AD208" s="34" t="s">
        <v>11</v>
      </c>
    </row>
    <row r="209" spans="17:30" ht="27" customHeight="1" x14ac:dyDescent="0.25">
      <c r="Q209" s="1769" t="s">
        <v>387</v>
      </c>
      <c r="R209" s="1165"/>
      <c r="S209" s="1165"/>
      <c r="T209" s="1165"/>
      <c r="U209" s="1165"/>
      <c r="V209" s="1165"/>
      <c r="W209" s="1165"/>
      <c r="X209" s="77">
        <v>1146</v>
      </c>
      <c r="Y209" s="1843"/>
      <c r="Z209" s="1843"/>
      <c r="AA209" s="1843"/>
      <c r="AB209" s="1843"/>
      <c r="AC209" s="1843"/>
      <c r="AD209" s="33" t="s">
        <v>534</v>
      </c>
    </row>
    <row r="210" spans="17:30" ht="27" customHeight="1" x14ac:dyDescent="0.25">
      <c r="Q210" s="1769" t="s">
        <v>388</v>
      </c>
      <c r="R210" s="1165"/>
      <c r="S210" s="1165"/>
      <c r="T210" s="1165"/>
      <c r="U210" s="1165"/>
      <c r="V210" s="1165"/>
      <c r="W210" s="1165"/>
      <c r="X210" s="77">
        <v>1177</v>
      </c>
      <c r="Y210" s="1843"/>
      <c r="Z210" s="1843"/>
      <c r="AA210" s="1843"/>
      <c r="AB210" s="1843"/>
      <c r="AC210" s="1843"/>
      <c r="AD210" s="35" t="s">
        <v>11</v>
      </c>
    </row>
    <row r="211" spans="17:30" ht="27" customHeight="1" x14ac:dyDescent="0.25">
      <c r="Q211" s="1769" t="s">
        <v>389</v>
      </c>
      <c r="R211" s="1165"/>
      <c r="S211" s="1165"/>
      <c r="T211" s="1165"/>
      <c r="U211" s="1165"/>
      <c r="V211" s="1165"/>
      <c r="W211" s="1165"/>
      <c r="X211" s="77">
        <v>893</v>
      </c>
      <c r="Y211" s="1843"/>
      <c r="Z211" s="1843"/>
      <c r="AA211" s="1843"/>
      <c r="AB211" s="1843"/>
      <c r="AC211" s="1843"/>
      <c r="AD211" s="35" t="s">
        <v>11</v>
      </c>
    </row>
    <row r="212" spans="17:30" ht="27" customHeight="1" x14ac:dyDescent="0.25">
      <c r="Q212" s="1541" t="s">
        <v>390</v>
      </c>
      <c r="R212" s="1542"/>
      <c r="S212" s="1542"/>
      <c r="T212" s="1542"/>
      <c r="U212" s="1542"/>
      <c r="V212" s="1542"/>
      <c r="W212" s="1542"/>
      <c r="X212" s="92">
        <v>894</v>
      </c>
      <c r="Y212" s="1843"/>
      <c r="Z212" s="1843"/>
      <c r="AA212" s="1843"/>
      <c r="AB212" s="1843"/>
      <c r="AC212" s="1843"/>
      <c r="AD212" s="33" t="s">
        <v>534</v>
      </c>
    </row>
    <row r="213" spans="17:30" ht="27" customHeight="1" x14ac:dyDescent="0.25">
      <c r="Q213" s="1769" t="s">
        <v>391</v>
      </c>
      <c r="R213" s="1165"/>
      <c r="S213" s="1165"/>
      <c r="T213" s="1165"/>
      <c r="U213" s="1165"/>
      <c r="V213" s="1165"/>
      <c r="W213" s="1165"/>
      <c r="X213" s="77">
        <v>1694</v>
      </c>
      <c r="Y213" s="1843"/>
      <c r="Z213" s="1843"/>
      <c r="AA213" s="1843"/>
      <c r="AB213" s="1843"/>
      <c r="AC213" s="1843"/>
      <c r="AD213" s="35" t="s">
        <v>11</v>
      </c>
    </row>
    <row r="214" spans="17:30" ht="27" customHeight="1" x14ac:dyDescent="0.25">
      <c r="Q214" s="1769" t="s">
        <v>373</v>
      </c>
      <c r="R214" s="1165"/>
      <c r="S214" s="1165"/>
      <c r="T214" s="1165"/>
      <c r="U214" s="1165"/>
      <c r="V214" s="1165"/>
      <c r="W214" s="1165"/>
      <c r="X214" s="77">
        <v>1695</v>
      </c>
      <c r="Y214" s="1843"/>
      <c r="Z214" s="1843"/>
      <c r="AA214" s="1843"/>
      <c r="AB214" s="1843"/>
      <c r="AC214" s="1843"/>
      <c r="AD214" s="33" t="s">
        <v>534</v>
      </c>
    </row>
    <row r="215" spans="17:30" ht="27" customHeight="1" x14ac:dyDescent="0.25">
      <c r="Q215" s="1769" t="s">
        <v>365</v>
      </c>
      <c r="R215" s="1165"/>
      <c r="S215" s="1165"/>
      <c r="T215" s="1165"/>
      <c r="U215" s="1165"/>
      <c r="V215" s="1165"/>
      <c r="W215" s="1165"/>
      <c r="X215" s="77">
        <v>1696</v>
      </c>
      <c r="Y215" s="1843"/>
      <c r="Z215" s="1843"/>
      <c r="AA215" s="1843"/>
      <c r="AB215" s="1843"/>
      <c r="AC215" s="1843"/>
      <c r="AD215" s="35" t="s">
        <v>11</v>
      </c>
    </row>
    <row r="216" spans="17:30" ht="27" customHeight="1" x14ac:dyDescent="0.25">
      <c r="Q216" s="1769" t="s">
        <v>392</v>
      </c>
      <c r="R216" s="1165"/>
      <c r="S216" s="1165"/>
      <c r="T216" s="1165"/>
      <c r="U216" s="1165"/>
      <c r="V216" s="1165"/>
      <c r="W216" s="1165"/>
      <c r="X216" s="77">
        <v>1178</v>
      </c>
      <c r="Y216" s="1843"/>
      <c r="Z216" s="1843"/>
      <c r="AA216" s="1843"/>
      <c r="AB216" s="1843"/>
      <c r="AC216" s="1843"/>
      <c r="AD216" s="35" t="s">
        <v>11</v>
      </c>
    </row>
    <row r="217" spans="17:30" ht="27" customHeight="1" x14ac:dyDescent="0.25">
      <c r="Q217" s="1769" t="s">
        <v>393</v>
      </c>
      <c r="R217" s="1165"/>
      <c r="S217" s="1165"/>
      <c r="T217" s="1165"/>
      <c r="U217" s="1165"/>
      <c r="V217" s="1165"/>
      <c r="W217" s="1165"/>
      <c r="X217" s="77">
        <v>1179</v>
      </c>
      <c r="Y217" s="1843"/>
      <c r="Z217" s="1843"/>
      <c r="AA217" s="1843"/>
      <c r="AB217" s="1843"/>
      <c r="AC217" s="1843"/>
      <c r="AD217" s="33" t="s">
        <v>534</v>
      </c>
    </row>
    <row r="218" spans="17:30" ht="27" customHeight="1" x14ac:dyDescent="0.25">
      <c r="Q218" s="1769" t="s">
        <v>394</v>
      </c>
      <c r="R218" s="1165"/>
      <c r="S218" s="1165"/>
      <c r="T218" s="1165"/>
      <c r="U218" s="1165"/>
      <c r="V218" s="1165"/>
      <c r="W218" s="1165"/>
      <c r="X218" s="77">
        <v>1180</v>
      </c>
      <c r="Y218" s="1843"/>
      <c r="Z218" s="1843"/>
      <c r="AA218" s="1843"/>
      <c r="AB218" s="1843"/>
      <c r="AC218" s="1843"/>
      <c r="AD218" s="35" t="s">
        <v>11</v>
      </c>
    </row>
    <row r="219" spans="17:30" ht="27" customHeight="1" x14ac:dyDescent="0.25">
      <c r="Q219" s="1541" t="s">
        <v>395</v>
      </c>
      <c r="R219" s="1542"/>
      <c r="S219" s="1542"/>
      <c r="T219" s="1542"/>
      <c r="U219" s="1542"/>
      <c r="V219" s="1542"/>
      <c r="W219" s="1542"/>
      <c r="X219" s="92">
        <v>1181</v>
      </c>
      <c r="Y219" s="1843"/>
      <c r="Z219" s="1843"/>
      <c r="AA219" s="1843"/>
      <c r="AB219" s="1843"/>
      <c r="AC219" s="1843"/>
      <c r="AD219" s="33" t="s">
        <v>534</v>
      </c>
    </row>
    <row r="220" spans="17:30" ht="27" customHeight="1" x14ac:dyDescent="0.25">
      <c r="Q220" s="1769" t="s">
        <v>378</v>
      </c>
      <c r="R220" s="1165"/>
      <c r="S220" s="1165"/>
      <c r="T220" s="1165"/>
      <c r="U220" s="1165"/>
      <c r="V220" s="1165"/>
      <c r="W220" s="1165"/>
      <c r="X220" s="77">
        <v>1182</v>
      </c>
      <c r="Y220" s="1843"/>
      <c r="Z220" s="1843"/>
      <c r="AA220" s="1843"/>
      <c r="AB220" s="1843"/>
      <c r="AC220" s="1843"/>
      <c r="AD220" s="33" t="s">
        <v>534</v>
      </c>
    </row>
    <row r="221" spans="17:30" ht="27" customHeight="1" x14ac:dyDescent="0.25">
      <c r="Q221" s="1541" t="s">
        <v>341</v>
      </c>
      <c r="R221" s="1542"/>
      <c r="S221" s="1542"/>
      <c r="T221" s="1542"/>
      <c r="U221" s="1542"/>
      <c r="V221" s="1542"/>
      <c r="W221" s="1542"/>
      <c r="X221" s="92">
        <v>1697</v>
      </c>
      <c r="Y221" s="1843"/>
      <c r="Z221" s="1843"/>
      <c r="AA221" s="1843"/>
      <c r="AB221" s="1843"/>
      <c r="AC221" s="1843"/>
      <c r="AD221" s="33" t="s">
        <v>534</v>
      </c>
    </row>
    <row r="222" spans="17:30" ht="27" customHeight="1" x14ac:dyDescent="0.25">
      <c r="Q222" s="1541" t="s">
        <v>396</v>
      </c>
      <c r="R222" s="1542"/>
      <c r="S222" s="1542"/>
      <c r="T222" s="1542"/>
      <c r="U222" s="1542"/>
      <c r="V222" s="1542"/>
      <c r="W222" s="1542"/>
      <c r="X222" s="92">
        <v>1186</v>
      </c>
      <c r="Y222" s="1843"/>
      <c r="Z222" s="1843"/>
      <c r="AA222" s="1843"/>
      <c r="AB222" s="1843"/>
      <c r="AC222" s="1843"/>
      <c r="AD222" s="156" t="s">
        <v>11</v>
      </c>
    </row>
    <row r="223" spans="17:30" ht="27" customHeight="1" x14ac:dyDescent="0.25">
      <c r="Q223" s="1769" t="s">
        <v>397</v>
      </c>
      <c r="R223" s="1165"/>
      <c r="S223" s="1165"/>
      <c r="T223" s="1165"/>
      <c r="U223" s="1165"/>
      <c r="V223" s="1165"/>
      <c r="W223" s="1165"/>
      <c r="X223" s="77">
        <v>1187</v>
      </c>
      <c r="Y223" s="1843"/>
      <c r="Z223" s="1843"/>
      <c r="AA223" s="1843"/>
      <c r="AB223" s="1843"/>
      <c r="AC223" s="1843"/>
      <c r="AD223" s="33" t="s">
        <v>534</v>
      </c>
    </row>
    <row r="224" spans="17:30" ht="27" customHeight="1" x14ac:dyDescent="0.25">
      <c r="Q224" s="1541" t="s">
        <v>346</v>
      </c>
      <c r="R224" s="1542"/>
      <c r="S224" s="1542"/>
      <c r="T224" s="1542"/>
      <c r="U224" s="1542"/>
      <c r="V224" s="1542"/>
      <c r="W224" s="1542"/>
      <c r="X224" s="92">
        <v>1700</v>
      </c>
      <c r="Y224" s="1843"/>
      <c r="Z224" s="1843"/>
      <c r="AA224" s="1843"/>
      <c r="AB224" s="1843"/>
      <c r="AC224" s="1843"/>
      <c r="AD224" s="33" t="s">
        <v>534</v>
      </c>
    </row>
    <row r="225" spans="2:55" ht="27" customHeight="1" x14ac:dyDescent="0.25">
      <c r="Q225" s="1541" t="s">
        <v>398</v>
      </c>
      <c r="R225" s="1542"/>
      <c r="S225" s="1542"/>
      <c r="T225" s="1542"/>
      <c r="U225" s="1542"/>
      <c r="V225" s="1542"/>
      <c r="W225" s="1542"/>
      <c r="X225" s="92">
        <v>1188</v>
      </c>
      <c r="Y225" s="1843"/>
      <c r="Z225" s="1843"/>
      <c r="AA225" s="1843"/>
      <c r="AB225" s="1843"/>
      <c r="AC225" s="1843"/>
      <c r="AD225" s="33" t="s">
        <v>534</v>
      </c>
    </row>
    <row r="226" spans="2:55" ht="27" customHeight="1" x14ac:dyDescent="0.25">
      <c r="Q226" s="1541" t="s">
        <v>399</v>
      </c>
      <c r="R226" s="1542"/>
      <c r="S226" s="1542"/>
      <c r="T226" s="1542"/>
      <c r="U226" s="1542"/>
      <c r="V226" s="1542"/>
      <c r="W226" s="1542"/>
      <c r="X226" s="92">
        <v>1701</v>
      </c>
      <c r="Y226" s="1843"/>
      <c r="Z226" s="1843"/>
      <c r="AA226" s="1843"/>
      <c r="AB226" s="1843"/>
      <c r="AC226" s="1843"/>
      <c r="AD226" s="156" t="s">
        <v>11</v>
      </c>
    </row>
    <row r="227" spans="2:55" ht="27" customHeight="1" x14ac:dyDescent="0.25">
      <c r="Q227" s="1541" t="s">
        <v>400</v>
      </c>
      <c r="R227" s="1542"/>
      <c r="S227" s="1542"/>
      <c r="T227" s="1542"/>
      <c r="U227" s="1542"/>
      <c r="V227" s="1542"/>
      <c r="W227" s="1542"/>
      <c r="X227" s="92">
        <v>1702</v>
      </c>
      <c r="Y227" s="1843"/>
      <c r="Z227" s="1843"/>
      <c r="AA227" s="1843"/>
      <c r="AB227" s="1843"/>
      <c r="AC227" s="1843"/>
      <c r="AD227" s="156" t="s">
        <v>11</v>
      </c>
    </row>
    <row r="228" spans="2:55" ht="27" customHeight="1" x14ac:dyDescent="0.25">
      <c r="Q228" s="1541" t="s">
        <v>401</v>
      </c>
      <c r="R228" s="1542"/>
      <c r="S228" s="1542"/>
      <c r="T228" s="1542"/>
      <c r="U228" s="1542"/>
      <c r="V228" s="1542"/>
      <c r="W228" s="1542"/>
      <c r="X228" s="92">
        <v>1189</v>
      </c>
      <c r="Y228" s="1843"/>
      <c r="Z228" s="1843"/>
      <c r="AA228" s="1843"/>
      <c r="AB228" s="1843"/>
      <c r="AC228" s="1843"/>
      <c r="AD228" s="156" t="s">
        <v>11</v>
      </c>
    </row>
    <row r="229" spans="2:55" ht="27" customHeight="1" thickBot="1" x14ac:dyDescent="0.3">
      <c r="Q229" s="1854" t="s">
        <v>402</v>
      </c>
      <c r="R229" s="1855"/>
      <c r="S229" s="1855"/>
      <c r="T229" s="1855"/>
      <c r="U229" s="1855"/>
      <c r="V229" s="1855"/>
      <c r="W229" s="1855"/>
      <c r="X229" s="88">
        <v>1190</v>
      </c>
      <c r="Y229" s="1843"/>
      <c r="Z229" s="1843"/>
      <c r="AA229" s="1843"/>
      <c r="AB229" s="1843"/>
      <c r="AC229" s="1843"/>
      <c r="AD229" s="160" t="s">
        <v>534</v>
      </c>
    </row>
    <row r="230" spans="2:55" ht="27" customHeight="1" thickBot="1" x14ac:dyDescent="0.3">
      <c r="Q230" s="1853" t="s">
        <v>375</v>
      </c>
      <c r="R230" s="1813"/>
      <c r="S230" s="1813"/>
      <c r="T230" s="1813"/>
      <c r="U230" s="1813"/>
      <c r="V230" s="1813"/>
      <c r="W230" s="1813"/>
      <c r="X230" s="89">
        <v>645</v>
      </c>
      <c r="Y230" s="1856"/>
      <c r="Z230" s="1856"/>
      <c r="AA230" s="1856"/>
      <c r="AB230" s="1856"/>
      <c r="AC230" s="1856"/>
      <c r="AD230" s="85" t="s">
        <v>28</v>
      </c>
    </row>
    <row r="231" spans="2:55" ht="27" customHeight="1" thickBot="1" x14ac:dyDescent="0.3">
      <c r="Q231" s="1853" t="s">
        <v>403</v>
      </c>
      <c r="R231" s="1813"/>
      <c r="S231" s="1813"/>
      <c r="T231" s="1813"/>
      <c r="U231" s="1813"/>
      <c r="V231" s="1813"/>
      <c r="W231" s="1813"/>
      <c r="X231" s="89">
        <v>646</v>
      </c>
      <c r="Y231" s="1856"/>
      <c r="Z231" s="1856"/>
      <c r="AA231" s="1856"/>
      <c r="AB231" s="1856"/>
      <c r="AC231" s="1856"/>
      <c r="AD231" s="85" t="s">
        <v>28</v>
      </c>
    </row>
    <row r="232" spans="2:55" ht="14.4" thickBot="1" x14ac:dyDescent="0.3"/>
    <row r="233" spans="2:55" ht="36" customHeight="1" thickBot="1" x14ac:dyDescent="0.3">
      <c r="B233" s="1860" t="s">
        <v>404</v>
      </c>
      <c r="C233" s="1861"/>
      <c r="D233" s="1861"/>
      <c r="E233" s="1861"/>
      <c r="F233" s="1862"/>
      <c r="G233" s="1869" t="s">
        <v>405</v>
      </c>
      <c r="H233" s="1870"/>
      <c r="I233" s="1870"/>
      <c r="J233" s="1870"/>
      <c r="K233" s="1870"/>
      <c r="L233" s="1870"/>
      <c r="M233" s="1869" t="s">
        <v>406</v>
      </c>
      <c r="N233" s="1870"/>
      <c r="O233" s="1870"/>
      <c r="P233" s="1870"/>
      <c r="Q233" s="1870"/>
      <c r="R233" s="1875"/>
      <c r="S233" s="1870" t="s">
        <v>407</v>
      </c>
      <c r="T233" s="1870"/>
      <c r="U233" s="1870"/>
      <c r="V233" s="1870"/>
      <c r="W233" s="1870"/>
      <c r="X233" s="1870"/>
      <c r="Y233" s="1870"/>
      <c r="Z233" s="1870"/>
      <c r="AA233" s="1870"/>
      <c r="AB233" s="1870"/>
      <c r="AC233" s="1870"/>
      <c r="AD233" s="1870"/>
      <c r="AE233" s="1870"/>
      <c r="AF233" s="1870"/>
      <c r="AG233" s="1870"/>
      <c r="AH233" s="1870"/>
      <c r="AI233" s="1870"/>
      <c r="AJ233" s="1870"/>
      <c r="AK233" s="1870"/>
      <c r="AL233" s="1870"/>
      <c r="AM233" s="1870"/>
      <c r="AN233" s="1870"/>
      <c r="AO233" s="1870"/>
      <c r="AP233" s="1870"/>
      <c r="AQ233" s="1870"/>
      <c r="AR233" s="1870"/>
      <c r="AS233" s="1870"/>
      <c r="AT233" s="1870"/>
      <c r="AU233" s="1870"/>
      <c r="AV233" s="1870"/>
      <c r="AW233" s="1877" t="s">
        <v>408</v>
      </c>
      <c r="AX233" s="1878"/>
      <c r="AY233" s="1878"/>
      <c r="AZ233" s="1878"/>
      <c r="BA233" s="1878"/>
      <c r="BB233" s="1879"/>
      <c r="BC233" s="93"/>
    </row>
    <row r="234" spans="2:55" ht="20.399999999999999" thickBot="1" x14ac:dyDescent="0.3">
      <c r="B234" s="1863"/>
      <c r="C234" s="1864"/>
      <c r="D234" s="1864"/>
      <c r="E234" s="1864"/>
      <c r="F234" s="1865"/>
      <c r="G234" s="1871"/>
      <c r="H234" s="1872"/>
      <c r="I234" s="1872"/>
      <c r="J234" s="1872"/>
      <c r="K234" s="1872"/>
      <c r="L234" s="1872"/>
      <c r="M234" s="1871"/>
      <c r="N234" s="1872"/>
      <c r="O234" s="1872"/>
      <c r="P234" s="1872"/>
      <c r="Q234" s="1872"/>
      <c r="R234" s="1876"/>
      <c r="S234" s="1886" t="s">
        <v>409</v>
      </c>
      <c r="T234" s="1887"/>
      <c r="U234" s="1887"/>
      <c r="V234" s="1887"/>
      <c r="W234" s="1887"/>
      <c r="X234" s="1887"/>
      <c r="Y234" s="1887"/>
      <c r="Z234" s="1887"/>
      <c r="AA234" s="1887"/>
      <c r="AB234" s="1887"/>
      <c r="AC234" s="1887"/>
      <c r="AD234" s="1887"/>
      <c r="AE234" s="1887"/>
      <c r="AF234" s="1887"/>
      <c r="AG234" s="1887"/>
      <c r="AH234" s="1887"/>
      <c r="AI234" s="1887"/>
      <c r="AJ234" s="1888"/>
      <c r="AK234" s="1889" t="s">
        <v>410</v>
      </c>
      <c r="AL234" s="1890"/>
      <c r="AM234" s="1890"/>
      <c r="AN234" s="1890"/>
      <c r="AO234" s="1890"/>
      <c r="AP234" s="1891"/>
      <c r="AQ234" s="1890" t="s">
        <v>411</v>
      </c>
      <c r="AR234" s="1890"/>
      <c r="AS234" s="1890"/>
      <c r="AT234" s="1890"/>
      <c r="AU234" s="1890"/>
      <c r="AV234" s="1891"/>
      <c r="AW234" s="1880"/>
      <c r="AX234" s="1881"/>
      <c r="AY234" s="1881"/>
      <c r="AZ234" s="1881"/>
      <c r="BA234" s="1881"/>
      <c r="BB234" s="1882"/>
      <c r="BC234" s="94"/>
    </row>
    <row r="235" spans="2:55" ht="20.399999999999999" thickBot="1" x14ac:dyDescent="0.35">
      <c r="B235" s="1866"/>
      <c r="C235" s="1867"/>
      <c r="D235" s="1867"/>
      <c r="E235" s="1867"/>
      <c r="F235" s="1868"/>
      <c r="G235" s="1873"/>
      <c r="H235" s="1874"/>
      <c r="I235" s="1874"/>
      <c r="J235" s="1874"/>
      <c r="K235" s="1874"/>
      <c r="L235" s="1874"/>
      <c r="M235" s="1873"/>
      <c r="N235" s="1874"/>
      <c r="O235" s="1874"/>
      <c r="P235" s="1874"/>
      <c r="Q235" s="1874"/>
      <c r="R235" s="1874"/>
      <c r="S235" s="1857" t="s">
        <v>412</v>
      </c>
      <c r="T235" s="1858"/>
      <c r="U235" s="1858"/>
      <c r="V235" s="1858"/>
      <c r="W235" s="1858"/>
      <c r="X235" s="1859"/>
      <c r="Y235" s="1857" t="s">
        <v>413</v>
      </c>
      <c r="Z235" s="1858"/>
      <c r="AA235" s="1858"/>
      <c r="AB235" s="1858"/>
      <c r="AC235" s="1858"/>
      <c r="AD235" s="1859"/>
      <c r="AE235" s="1857" t="s">
        <v>414</v>
      </c>
      <c r="AF235" s="1858"/>
      <c r="AG235" s="1858"/>
      <c r="AH235" s="1858"/>
      <c r="AI235" s="1858"/>
      <c r="AJ235" s="1859"/>
      <c r="AK235" s="1892"/>
      <c r="AL235" s="1893"/>
      <c r="AM235" s="1893"/>
      <c r="AN235" s="1893"/>
      <c r="AO235" s="1893"/>
      <c r="AP235" s="1894"/>
      <c r="AQ235" s="1893"/>
      <c r="AR235" s="1893"/>
      <c r="AS235" s="1893"/>
      <c r="AT235" s="1893"/>
      <c r="AU235" s="1893"/>
      <c r="AV235" s="1894"/>
      <c r="AW235" s="1883"/>
      <c r="AX235" s="1884"/>
      <c r="AY235" s="1884"/>
      <c r="AZ235" s="1884"/>
      <c r="BA235" s="1884"/>
      <c r="BB235" s="1885"/>
      <c r="BC235" s="95"/>
    </row>
    <row r="236" spans="2:55" s="284" customFormat="1" ht="27" customHeight="1" x14ac:dyDescent="0.25">
      <c r="B236" s="1918" t="s">
        <v>415</v>
      </c>
      <c r="C236" s="1919"/>
      <c r="D236" s="1919"/>
      <c r="E236" s="1919"/>
      <c r="F236" s="1920"/>
      <c r="G236" s="87">
        <v>1200</v>
      </c>
      <c r="H236" s="1655"/>
      <c r="I236" s="1653"/>
      <c r="J236" s="1653"/>
      <c r="K236" s="1653"/>
      <c r="L236" s="1653"/>
      <c r="M236" s="96">
        <v>1211</v>
      </c>
      <c r="N236" s="1655"/>
      <c r="O236" s="1653"/>
      <c r="P236" s="1653"/>
      <c r="Q236" s="1653"/>
      <c r="R236" s="1654"/>
      <c r="S236" s="87">
        <v>1221</v>
      </c>
      <c r="T236" s="1902"/>
      <c r="U236" s="1902"/>
      <c r="V236" s="1902"/>
      <c r="W236" s="1902"/>
      <c r="X236" s="1902"/>
      <c r="Y236" s="87">
        <v>1730</v>
      </c>
      <c r="Z236" s="1745"/>
      <c r="AA236" s="1744"/>
      <c r="AB236" s="1744"/>
      <c r="AC236" s="1744"/>
      <c r="AD236" s="1744"/>
      <c r="AE236" s="87">
        <v>1731</v>
      </c>
      <c r="AF236" s="1655"/>
      <c r="AG236" s="1653"/>
      <c r="AH236" s="1653"/>
      <c r="AI236" s="1653"/>
      <c r="AJ236" s="1654"/>
      <c r="AK236" s="97">
        <v>1234</v>
      </c>
      <c r="AL236" s="1655"/>
      <c r="AM236" s="1653"/>
      <c r="AN236" s="1653"/>
      <c r="AO236" s="1653"/>
      <c r="AP236" s="1654"/>
      <c r="AQ236" s="98">
        <v>1246</v>
      </c>
      <c r="AR236" s="1655"/>
      <c r="AS236" s="1653"/>
      <c r="AT236" s="1653"/>
      <c r="AU236" s="1653"/>
      <c r="AV236" s="1654"/>
      <c r="AW236" s="87">
        <v>1260</v>
      </c>
      <c r="AX236" s="1902"/>
      <c r="AY236" s="1902"/>
      <c r="AZ236" s="1902"/>
      <c r="BA236" s="1902"/>
      <c r="BB236" s="1902"/>
      <c r="BC236" s="179" t="s">
        <v>11</v>
      </c>
    </row>
    <row r="237" spans="2:55" s="284" customFormat="1" ht="27" customHeight="1" thickBot="1" x14ac:dyDescent="0.3">
      <c r="B237" s="1903" t="s">
        <v>416</v>
      </c>
      <c r="C237" s="1904"/>
      <c r="D237" s="1904"/>
      <c r="E237" s="1904"/>
      <c r="F237" s="1905"/>
      <c r="G237" s="172"/>
      <c r="H237" s="1906"/>
      <c r="I237" s="1907"/>
      <c r="J237" s="1907"/>
      <c r="K237" s="1907"/>
      <c r="L237" s="1908"/>
      <c r="M237" s="173"/>
      <c r="N237" s="174"/>
      <c r="O237" s="175"/>
      <c r="P237" s="175"/>
      <c r="Q237" s="175"/>
      <c r="R237" s="176"/>
      <c r="S237" s="118">
        <v>1222</v>
      </c>
      <c r="T237" s="1909"/>
      <c r="U237" s="1909"/>
      <c r="V237" s="1909"/>
      <c r="W237" s="1909"/>
      <c r="X237" s="1909"/>
      <c r="Y237" s="177"/>
      <c r="Z237" s="1910"/>
      <c r="AA237" s="1911"/>
      <c r="AB237" s="1911"/>
      <c r="AC237" s="1911"/>
      <c r="AD237" s="1911"/>
      <c r="AE237" s="118">
        <v>1732</v>
      </c>
      <c r="AF237" s="1912"/>
      <c r="AG237" s="1913"/>
      <c r="AH237" s="1913"/>
      <c r="AI237" s="1913"/>
      <c r="AJ237" s="1914"/>
      <c r="AK237" s="133">
        <v>1235</v>
      </c>
      <c r="AL237" s="1693"/>
      <c r="AM237" s="1694"/>
      <c r="AN237" s="1694"/>
      <c r="AO237" s="1694"/>
      <c r="AP237" s="1713"/>
      <c r="AQ237" s="178">
        <v>1247</v>
      </c>
      <c r="AR237" s="1915"/>
      <c r="AS237" s="1916"/>
      <c r="AT237" s="1916"/>
      <c r="AU237" s="1916"/>
      <c r="AV237" s="1917"/>
      <c r="AW237" s="172"/>
      <c r="AX237" s="1895"/>
      <c r="AY237" s="1896"/>
      <c r="AZ237" s="1896"/>
      <c r="BA237" s="1896"/>
      <c r="BB237" s="1897"/>
      <c r="BC237" s="182" t="s">
        <v>534</v>
      </c>
    </row>
    <row r="238" spans="2:55" ht="27" customHeight="1" x14ac:dyDescent="0.25">
      <c r="B238" s="1541" t="s">
        <v>417</v>
      </c>
      <c r="C238" s="1542"/>
      <c r="D238" s="1542"/>
      <c r="E238" s="1542"/>
      <c r="F238" s="1811"/>
      <c r="G238" s="92">
        <v>1201</v>
      </c>
      <c r="H238" s="1690"/>
      <c r="I238" s="1691"/>
      <c r="J238" s="1691"/>
      <c r="K238" s="1691"/>
      <c r="L238" s="1691"/>
      <c r="M238" s="168"/>
      <c r="N238" s="221"/>
      <c r="O238" s="222"/>
      <c r="P238" s="222"/>
      <c r="Q238" s="222"/>
      <c r="R238" s="223"/>
      <c r="S238" s="169"/>
      <c r="T238" s="1898"/>
      <c r="U238" s="1899"/>
      <c r="V238" s="1899"/>
      <c r="W238" s="1899"/>
      <c r="X238" s="1900"/>
      <c r="Y238" s="105">
        <v>1223</v>
      </c>
      <c r="Z238" s="1690"/>
      <c r="AA238" s="1691"/>
      <c r="AB238" s="1691"/>
      <c r="AC238" s="1691"/>
      <c r="AD238" s="1691"/>
      <c r="AE238" s="170"/>
      <c r="AF238" s="1898"/>
      <c r="AG238" s="1899"/>
      <c r="AH238" s="1899"/>
      <c r="AI238" s="1899"/>
      <c r="AJ238" s="1900"/>
      <c r="AK238" s="106"/>
      <c r="AL238" s="171"/>
      <c r="AM238" s="107"/>
      <c r="AN238" s="107"/>
      <c r="AO238" s="107"/>
      <c r="AP238" s="107"/>
      <c r="AQ238" s="108"/>
      <c r="AR238" s="171"/>
      <c r="AS238" s="107"/>
      <c r="AT238" s="107"/>
      <c r="AU238" s="107"/>
      <c r="AV238" s="109"/>
      <c r="AW238" s="92">
        <v>1261</v>
      </c>
      <c r="AX238" s="1901"/>
      <c r="AY238" s="1901"/>
      <c r="AZ238" s="1901"/>
      <c r="BA238" s="1901"/>
      <c r="BB238" s="1901"/>
      <c r="BC238" s="183" t="s">
        <v>534</v>
      </c>
    </row>
    <row r="239" spans="2:55" ht="27" customHeight="1" x14ac:dyDescent="0.25">
      <c r="B239" s="1769" t="s">
        <v>396</v>
      </c>
      <c r="C239" s="1165"/>
      <c r="D239" s="1165"/>
      <c r="E239" s="1165"/>
      <c r="F239" s="1166"/>
      <c r="G239" s="77">
        <v>1202</v>
      </c>
      <c r="H239" s="1687"/>
      <c r="I239" s="1688"/>
      <c r="J239" s="1688"/>
      <c r="K239" s="1688"/>
      <c r="L239" s="1688"/>
      <c r="M239" s="110">
        <v>1212</v>
      </c>
      <c r="N239" s="1687"/>
      <c r="O239" s="1688"/>
      <c r="P239" s="1688"/>
      <c r="Q239" s="1688"/>
      <c r="R239" s="1689"/>
      <c r="S239" s="77">
        <v>1224</v>
      </c>
      <c r="T239" s="1924"/>
      <c r="U239" s="1924"/>
      <c r="V239" s="1924"/>
      <c r="W239" s="1924"/>
      <c r="X239" s="1924"/>
      <c r="Y239" s="77">
        <v>1733</v>
      </c>
      <c r="Z239" s="1690"/>
      <c r="AA239" s="1691"/>
      <c r="AB239" s="1691"/>
      <c r="AC239" s="1691"/>
      <c r="AD239" s="1691"/>
      <c r="AE239" s="77">
        <v>1734</v>
      </c>
      <c r="AF239" s="1690"/>
      <c r="AG239" s="1691"/>
      <c r="AH239" s="1691"/>
      <c r="AI239" s="1691"/>
      <c r="AJ239" s="1691"/>
      <c r="AK239" s="77">
        <v>1236</v>
      </c>
      <c r="AL239" s="1921"/>
      <c r="AM239" s="1922"/>
      <c r="AN239" s="1922"/>
      <c r="AO239" s="1922"/>
      <c r="AP239" s="1923"/>
      <c r="AQ239" s="111">
        <v>1248</v>
      </c>
      <c r="AR239" s="1921"/>
      <c r="AS239" s="1922"/>
      <c r="AT239" s="1922"/>
      <c r="AU239" s="1922"/>
      <c r="AV239" s="1923"/>
      <c r="AW239" s="77">
        <v>1262</v>
      </c>
      <c r="AX239" s="1924"/>
      <c r="AY239" s="1924"/>
      <c r="AZ239" s="1924"/>
      <c r="BA239" s="1924"/>
      <c r="BB239" s="1924"/>
      <c r="BC239" s="180" t="s">
        <v>11</v>
      </c>
    </row>
    <row r="240" spans="2:55" ht="27" customHeight="1" x14ac:dyDescent="0.25">
      <c r="B240" s="1769" t="s">
        <v>397</v>
      </c>
      <c r="C240" s="1165"/>
      <c r="D240" s="1165"/>
      <c r="E240" s="1165"/>
      <c r="F240" s="1166"/>
      <c r="G240" s="77">
        <v>1203</v>
      </c>
      <c r="H240" s="1687"/>
      <c r="I240" s="1688"/>
      <c r="J240" s="1688"/>
      <c r="K240" s="1688"/>
      <c r="L240" s="1688"/>
      <c r="M240" s="110">
        <v>1213</v>
      </c>
      <c r="N240" s="1687"/>
      <c r="O240" s="1688"/>
      <c r="P240" s="1688"/>
      <c r="Q240" s="1688"/>
      <c r="R240" s="1689"/>
      <c r="S240" s="77">
        <v>1225</v>
      </c>
      <c r="T240" s="1924"/>
      <c r="U240" s="1924"/>
      <c r="V240" s="1924"/>
      <c r="W240" s="1924"/>
      <c r="X240" s="1924"/>
      <c r="Y240" s="77">
        <v>1735</v>
      </c>
      <c r="Z240" s="1690"/>
      <c r="AA240" s="1691"/>
      <c r="AB240" s="1691"/>
      <c r="AC240" s="1691"/>
      <c r="AD240" s="1691"/>
      <c r="AE240" s="77">
        <v>1736</v>
      </c>
      <c r="AF240" s="1690"/>
      <c r="AG240" s="1691"/>
      <c r="AH240" s="1691"/>
      <c r="AI240" s="1691"/>
      <c r="AJ240" s="1691"/>
      <c r="AK240" s="77">
        <v>1237</v>
      </c>
      <c r="AL240" s="1921"/>
      <c r="AM240" s="1922"/>
      <c r="AN240" s="1922"/>
      <c r="AO240" s="1922"/>
      <c r="AP240" s="1923"/>
      <c r="AQ240" s="111">
        <v>1249</v>
      </c>
      <c r="AR240" s="1921"/>
      <c r="AS240" s="1922"/>
      <c r="AT240" s="1922"/>
      <c r="AU240" s="1922"/>
      <c r="AV240" s="1923"/>
      <c r="AW240" s="77">
        <v>1263</v>
      </c>
      <c r="AX240" s="1924"/>
      <c r="AY240" s="1924"/>
      <c r="AZ240" s="1924"/>
      <c r="BA240" s="1924"/>
      <c r="BB240" s="1924"/>
      <c r="BC240" s="184" t="s">
        <v>534</v>
      </c>
    </row>
    <row r="241" spans="2:56" ht="27" customHeight="1" x14ac:dyDescent="0.25">
      <c r="B241" s="1769" t="s">
        <v>418</v>
      </c>
      <c r="C241" s="1165"/>
      <c r="D241" s="1165"/>
      <c r="E241" s="1165"/>
      <c r="F241" s="1166"/>
      <c r="G241" s="77">
        <v>1204</v>
      </c>
      <c r="H241" s="1687"/>
      <c r="I241" s="1688"/>
      <c r="J241" s="1688"/>
      <c r="K241" s="1688"/>
      <c r="L241" s="1688"/>
      <c r="M241" s="110">
        <v>1214</v>
      </c>
      <c r="N241" s="1687"/>
      <c r="O241" s="1688"/>
      <c r="P241" s="1688"/>
      <c r="Q241" s="1688"/>
      <c r="R241" s="1689"/>
      <c r="S241" s="77">
        <v>1226</v>
      </c>
      <c r="T241" s="1924"/>
      <c r="U241" s="1924"/>
      <c r="V241" s="1924"/>
      <c r="W241" s="1924"/>
      <c r="X241" s="1924"/>
      <c r="Y241" s="77">
        <v>1737</v>
      </c>
      <c r="Z241" s="1690"/>
      <c r="AA241" s="1691"/>
      <c r="AB241" s="1691"/>
      <c r="AC241" s="1691"/>
      <c r="AD241" s="1691"/>
      <c r="AE241" s="77">
        <v>1738</v>
      </c>
      <c r="AF241" s="1690"/>
      <c r="AG241" s="1691"/>
      <c r="AH241" s="1691"/>
      <c r="AI241" s="1691"/>
      <c r="AJ241" s="1691"/>
      <c r="AK241" s="77">
        <v>1238</v>
      </c>
      <c r="AL241" s="1921"/>
      <c r="AM241" s="1922"/>
      <c r="AN241" s="1922"/>
      <c r="AO241" s="1922"/>
      <c r="AP241" s="1923"/>
      <c r="AQ241" s="111">
        <v>1250</v>
      </c>
      <c r="AR241" s="1921"/>
      <c r="AS241" s="1922"/>
      <c r="AT241" s="1922"/>
      <c r="AU241" s="1922"/>
      <c r="AV241" s="1923"/>
      <c r="AW241" s="77">
        <v>1264</v>
      </c>
      <c r="AX241" s="1924"/>
      <c r="AY241" s="1924"/>
      <c r="AZ241" s="1924"/>
      <c r="BA241" s="1924"/>
      <c r="BB241" s="1924"/>
      <c r="BC241" s="184" t="s">
        <v>534</v>
      </c>
    </row>
    <row r="242" spans="2:56" ht="27" customHeight="1" x14ac:dyDescent="0.25">
      <c r="B242" s="1769" t="s">
        <v>419</v>
      </c>
      <c r="C242" s="1165"/>
      <c r="D242" s="1165"/>
      <c r="E242" s="1165"/>
      <c r="F242" s="1166"/>
      <c r="G242" s="92">
        <v>1205</v>
      </c>
      <c r="H242" s="1687"/>
      <c r="I242" s="1688"/>
      <c r="J242" s="1688"/>
      <c r="K242" s="1688"/>
      <c r="L242" s="1688"/>
      <c r="M242" s="112">
        <v>1215</v>
      </c>
      <c r="N242" s="1687"/>
      <c r="O242" s="1688"/>
      <c r="P242" s="1688"/>
      <c r="Q242" s="1688"/>
      <c r="R242" s="1689"/>
      <c r="S242" s="77">
        <v>1227</v>
      </c>
      <c r="T242" s="1924"/>
      <c r="U242" s="1924"/>
      <c r="V242" s="1924"/>
      <c r="W242" s="1924"/>
      <c r="X242" s="1924"/>
      <c r="Y242" s="77">
        <v>1739</v>
      </c>
      <c r="Z242" s="1690"/>
      <c r="AA242" s="1691"/>
      <c r="AB242" s="1691"/>
      <c r="AC242" s="1691"/>
      <c r="AD242" s="1691"/>
      <c r="AE242" s="77">
        <v>1740</v>
      </c>
      <c r="AF242" s="1690"/>
      <c r="AG242" s="1691"/>
      <c r="AH242" s="1691"/>
      <c r="AI242" s="1691"/>
      <c r="AJ242" s="1691"/>
      <c r="AK242" s="77">
        <v>1239</v>
      </c>
      <c r="AL242" s="1921"/>
      <c r="AM242" s="1922"/>
      <c r="AN242" s="1922"/>
      <c r="AO242" s="1922"/>
      <c r="AP242" s="1923"/>
      <c r="AQ242" s="111">
        <v>1251</v>
      </c>
      <c r="AR242" s="1921"/>
      <c r="AS242" s="1922"/>
      <c r="AT242" s="1922"/>
      <c r="AU242" s="1922"/>
      <c r="AV242" s="1923"/>
      <c r="AW242" s="100"/>
      <c r="AX242" s="1925"/>
      <c r="AY242" s="1926"/>
      <c r="AZ242" s="1926"/>
      <c r="BA242" s="1926"/>
      <c r="BB242" s="1927"/>
      <c r="BC242" s="180" t="s">
        <v>11</v>
      </c>
    </row>
    <row r="243" spans="2:56" ht="27" customHeight="1" x14ac:dyDescent="0.25">
      <c r="B243" s="1769" t="s">
        <v>420</v>
      </c>
      <c r="C243" s="1165"/>
      <c r="D243" s="1165"/>
      <c r="E243" s="1165"/>
      <c r="F243" s="1166"/>
      <c r="G243" s="77">
        <v>1206</v>
      </c>
      <c r="H243" s="1687"/>
      <c r="I243" s="1688"/>
      <c r="J243" s="1688"/>
      <c r="K243" s="1688"/>
      <c r="L243" s="1688"/>
      <c r="M243" s="110">
        <v>1216</v>
      </c>
      <c r="N243" s="1687"/>
      <c r="O243" s="1688"/>
      <c r="P243" s="1688"/>
      <c r="Q243" s="1688"/>
      <c r="R243" s="1689"/>
      <c r="S243" s="77">
        <v>1228</v>
      </c>
      <c r="T243" s="1924"/>
      <c r="U243" s="1924"/>
      <c r="V243" s="1924"/>
      <c r="W243" s="1924"/>
      <c r="X243" s="1924"/>
      <c r="Y243" s="77">
        <v>1741</v>
      </c>
      <c r="Z243" s="1690"/>
      <c r="AA243" s="1691"/>
      <c r="AB243" s="1691"/>
      <c r="AC243" s="1691"/>
      <c r="AD243" s="1691"/>
      <c r="AE243" s="77">
        <v>1742</v>
      </c>
      <c r="AF243" s="1690"/>
      <c r="AG243" s="1691"/>
      <c r="AH243" s="1691"/>
      <c r="AI243" s="1691"/>
      <c r="AJ243" s="1691"/>
      <c r="AK243" s="77">
        <v>1240</v>
      </c>
      <c r="AL243" s="1921"/>
      <c r="AM243" s="1922"/>
      <c r="AN243" s="1922"/>
      <c r="AO243" s="1922"/>
      <c r="AP243" s="1923"/>
      <c r="AQ243" s="111">
        <v>1252</v>
      </c>
      <c r="AR243" s="1921"/>
      <c r="AS243" s="1922"/>
      <c r="AT243" s="1922"/>
      <c r="AU243" s="1922"/>
      <c r="AV243" s="1923"/>
      <c r="AW243" s="77">
        <v>1265</v>
      </c>
      <c r="AX243" s="1924"/>
      <c r="AY243" s="1924"/>
      <c r="AZ243" s="1924"/>
      <c r="BA243" s="1924"/>
      <c r="BB243" s="1924"/>
      <c r="BC243" s="181" t="s">
        <v>11</v>
      </c>
    </row>
    <row r="244" spans="2:56" ht="27" customHeight="1" x14ac:dyDescent="0.25">
      <c r="B244" s="1769" t="s">
        <v>421</v>
      </c>
      <c r="C244" s="1165"/>
      <c r="D244" s="1165"/>
      <c r="E244" s="1165"/>
      <c r="F244" s="1166"/>
      <c r="G244" s="77">
        <v>1207</v>
      </c>
      <c r="H244" s="1687"/>
      <c r="I244" s="1688"/>
      <c r="J244" s="1688"/>
      <c r="K244" s="1688"/>
      <c r="L244" s="1688"/>
      <c r="M244" s="110">
        <v>1217</v>
      </c>
      <c r="N244" s="1687"/>
      <c r="O244" s="1688"/>
      <c r="P244" s="1688"/>
      <c r="Q244" s="1688"/>
      <c r="R244" s="1689"/>
      <c r="S244" s="77">
        <v>1229</v>
      </c>
      <c r="T244" s="1924"/>
      <c r="U244" s="1924"/>
      <c r="V244" s="1924"/>
      <c r="W244" s="1924"/>
      <c r="X244" s="1924"/>
      <c r="Y244" s="77">
        <v>1743</v>
      </c>
      <c r="Z244" s="1690"/>
      <c r="AA244" s="1691"/>
      <c r="AB244" s="1691"/>
      <c r="AC244" s="1691"/>
      <c r="AD244" s="1691"/>
      <c r="AE244" s="77">
        <v>1744</v>
      </c>
      <c r="AF244" s="1690"/>
      <c r="AG244" s="1691"/>
      <c r="AH244" s="1691"/>
      <c r="AI244" s="1691"/>
      <c r="AJ244" s="1691"/>
      <c r="AK244" s="77">
        <v>1241</v>
      </c>
      <c r="AL244" s="1921"/>
      <c r="AM244" s="1922"/>
      <c r="AN244" s="1922"/>
      <c r="AO244" s="1922"/>
      <c r="AP244" s="1923"/>
      <c r="AQ244" s="111">
        <v>1253</v>
      </c>
      <c r="AR244" s="1921"/>
      <c r="AS244" s="1922"/>
      <c r="AT244" s="1922"/>
      <c r="AU244" s="1922"/>
      <c r="AV244" s="1923"/>
      <c r="AW244" s="77">
        <v>1266</v>
      </c>
      <c r="AX244" s="1924"/>
      <c r="AY244" s="1924"/>
      <c r="AZ244" s="1924"/>
      <c r="BA244" s="1924"/>
      <c r="BB244" s="1924"/>
      <c r="BC244" s="184" t="s">
        <v>534</v>
      </c>
    </row>
    <row r="245" spans="2:56" ht="27" customHeight="1" x14ac:dyDescent="0.25">
      <c r="B245" s="1769" t="s">
        <v>422</v>
      </c>
      <c r="C245" s="1165"/>
      <c r="D245" s="1165"/>
      <c r="E245" s="1165"/>
      <c r="F245" s="1166"/>
      <c r="G245" s="77">
        <v>1208</v>
      </c>
      <c r="H245" s="1687"/>
      <c r="I245" s="1688"/>
      <c r="J245" s="1688"/>
      <c r="K245" s="1688"/>
      <c r="L245" s="1688"/>
      <c r="M245" s="110">
        <v>1218</v>
      </c>
      <c r="N245" s="1687"/>
      <c r="O245" s="1688"/>
      <c r="P245" s="1688"/>
      <c r="Q245" s="1688"/>
      <c r="R245" s="1689"/>
      <c r="S245" s="77">
        <v>1230</v>
      </c>
      <c r="T245" s="1924"/>
      <c r="U245" s="1924"/>
      <c r="V245" s="1924"/>
      <c r="W245" s="1924"/>
      <c r="X245" s="1924"/>
      <c r="Y245" s="77">
        <v>1745</v>
      </c>
      <c r="Z245" s="1690"/>
      <c r="AA245" s="1691"/>
      <c r="AB245" s="1691"/>
      <c r="AC245" s="1691"/>
      <c r="AD245" s="1691"/>
      <c r="AE245" s="77">
        <v>1746</v>
      </c>
      <c r="AF245" s="1690"/>
      <c r="AG245" s="1691"/>
      <c r="AH245" s="1691"/>
      <c r="AI245" s="1691"/>
      <c r="AJ245" s="1691"/>
      <c r="AK245" s="77">
        <v>1242</v>
      </c>
      <c r="AL245" s="1921"/>
      <c r="AM245" s="1922"/>
      <c r="AN245" s="1922"/>
      <c r="AO245" s="1922"/>
      <c r="AP245" s="1923"/>
      <c r="AQ245" s="111">
        <v>1254</v>
      </c>
      <c r="AR245" s="1921"/>
      <c r="AS245" s="1922"/>
      <c r="AT245" s="1922"/>
      <c r="AU245" s="1922"/>
      <c r="AV245" s="1923"/>
      <c r="AW245" s="77">
        <v>1267</v>
      </c>
      <c r="AX245" s="1924"/>
      <c r="AY245" s="1924"/>
      <c r="AZ245" s="1924"/>
      <c r="BA245" s="1924"/>
      <c r="BB245" s="1924"/>
      <c r="BC245" s="184" t="s">
        <v>534</v>
      </c>
    </row>
    <row r="246" spans="2:56" ht="27" customHeight="1" thickBot="1" x14ac:dyDescent="0.3">
      <c r="B246" s="1928" t="s">
        <v>423</v>
      </c>
      <c r="C246" s="1929"/>
      <c r="D246" s="1929"/>
      <c r="E246" s="1929"/>
      <c r="F246" s="1930"/>
      <c r="G246" s="164">
        <v>1209</v>
      </c>
      <c r="H246" s="1931"/>
      <c r="I246" s="1932"/>
      <c r="J246" s="1932"/>
      <c r="K246" s="1932"/>
      <c r="L246" s="1932"/>
      <c r="M246" s="165">
        <v>1219</v>
      </c>
      <c r="N246" s="1931"/>
      <c r="O246" s="1932"/>
      <c r="P246" s="1932"/>
      <c r="Q246" s="1932"/>
      <c r="R246" s="1933"/>
      <c r="S246" s="164">
        <v>1231</v>
      </c>
      <c r="T246" s="1934"/>
      <c r="U246" s="1934"/>
      <c r="V246" s="1934"/>
      <c r="W246" s="1934"/>
      <c r="X246" s="1934"/>
      <c r="Y246" s="164">
        <v>1747</v>
      </c>
      <c r="Z246" s="1698"/>
      <c r="AA246" s="1699"/>
      <c r="AB246" s="1699"/>
      <c r="AC246" s="1699"/>
      <c r="AD246" s="1699"/>
      <c r="AE246" s="164">
        <v>1748</v>
      </c>
      <c r="AF246" s="1698"/>
      <c r="AG246" s="1699"/>
      <c r="AH246" s="1699"/>
      <c r="AI246" s="1699"/>
      <c r="AJ246" s="1699"/>
      <c r="AK246" s="164">
        <v>1243</v>
      </c>
      <c r="AL246" s="1935"/>
      <c r="AM246" s="1936"/>
      <c r="AN246" s="1936"/>
      <c r="AO246" s="1936"/>
      <c r="AP246" s="1937"/>
      <c r="AQ246" s="166">
        <v>1255</v>
      </c>
      <c r="AR246" s="1935"/>
      <c r="AS246" s="1936"/>
      <c r="AT246" s="1936"/>
      <c r="AU246" s="1936"/>
      <c r="AV246" s="1937"/>
      <c r="AW246" s="164">
        <v>1268</v>
      </c>
      <c r="AX246" s="1934"/>
      <c r="AY246" s="1934"/>
      <c r="AZ246" s="1934"/>
      <c r="BA246" s="1934"/>
      <c r="BB246" s="1934"/>
      <c r="BC246" s="185" t="s">
        <v>534</v>
      </c>
    </row>
    <row r="247" spans="2:56" s="284" customFormat="1" ht="27" customHeight="1" x14ac:dyDescent="0.3">
      <c r="B247" s="1918" t="s">
        <v>424</v>
      </c>
      <c r="C247" s="1919"/>
      <c r="D247" s="1919"/>
      <c r="E247" s="1919"/>
      <c r="F247" s="1920"/>
      <c r="G247" s="87">
        <v>1210</v>
      </c>
      <c r="H247" s="1952"/>
      <c r="I247" s="1953"/>
      <c r="J247" s="1953"/>
      <c r="K247" s="1953"/>
      <c r="L247" s="1953"/>
      <c r="M247" s="96">
        <v>1220</v>
      </c>
      <c r="N247" s="1952"/>
      <c r="O247" s="1953"/>
      <c r="P247" s="1953"/>
      <c r="Q247" s="1953"/>
      <c r="R247" s="1954"/>
      <c r="S247" s="87">
        <v>1232</v>
      </c>
      <c r="T247" s="1955"/>
      <c r="U247" s="1955"/>
      <c r="V247" s="1955"/>
      <c r="W247" s="1955"/>
      <c r="X247" s="1955"/>
      <c r="Y247" s="87">
        <v>1749</v>
      </c>
      <c r="Z247" s="1363"/>
      <c r="AA247" s="1364"/>
      <c r="AB247" s="1364"/>
      <c r="AC247" s="1364"/>
      <c r="AD247" s="1364"/>
      <c r="AE247" s="87">
        <v>1750</v>
      </c>
      <c r="AF247" s="1363"/>
      <c r="AG247" s="1364"/>
      <c r="AH247" s="1364"/>
      <c r="AI247" s="1364"/>
      <c r="AJ247" s="1364"/>
      <c r="AK247" s="87">
        <v>1244</v>
      </c>
      <c r="AL247" s="1956"/>
      <c r="AM247" s="1957"/>
      <c r="AN247" s="1957"/>
      <c r="AO247" s="1957"/>
      <c r="AP247" s="1958"/>
      <c r="AQ247" s="167">
        <v>1256</v>
      </c>
      <c r="AR247" s="1956"/>
      <c r="AS247" s="1957"/>
      <c r="AT247" s="1957"/>
      <c r="AU247" s="1957"/>
      <c r="AV247" s="1958"/>
      <c r="AW247" s="87">
        <v>1269</v>
      </c>
      <c r="AX247" s="1939"/>
      <c r="AY247" s="1939"/>
      <c r="AZ247" s="1939"/>
      <c r="BA247" s="1939"/>
      <c r="BB247" s="1939"/>
      <c r="BC247" s="99" t="s">
        <v>28</v>
      </c>
    </row>
    <row r="248" spans="2:56" s="284" customFormat="1" ht="27" customHeight="1" thickBot="1" x14ac:dyDescent="0.35">
      <c r="B248" s="1903" t="s">
        <v>425</v>
      </c>
      <c r="C248" s="1904"/>
      <c r="D248" s="1904"/>
      <c r="E248" s="1904"/>
      <c r="F248" s="1905"/>
      <c r="G248" s="113"/>
      <c r="H248" s="1940"/>
      <c r="I248" s="1941"/>
      <c r="J248" s="1941"/>
      <c r="K248" s="1941"/>
      <c r="L248" s="1942"/>
      <c r="M248" s="225"/>
      <c r="N248" s="225"/>
      <c r="O248" s="226"/>
      <c r="P248" s="226"/>
      <c r="Q248" s="226"/>
      <c r="R248" s="226"/>
      <c r="S248" s="114">
        <v>1233</v>
      </c>
      <c r="T248" s="1362"/>
      <c r="U248" s="1362"/>
      <c r="V248" s="1362"/>
      <c r="W248" s="1362"/>
      <c r="X248" s="1362"/>
      <c r="Y248" s="115"/>
      <c r="Z248" s="116"/>
      <c r="AA248" s="116"/>
      <c r="AB248" s="116"/>
      <c r="AC248" s="116"/>
      <c r="AD248" s="117"/>
      <c r="AE248" s="118">
        <v>1751</v>
      </c>
      <c r="AF248" s="1365"/>
      <c r="AG248" s="1366"/>
      <c r="AH248" s="1366"/>
      <c r="AI248" s="1366"/>
      <c r="AJ248" s="1366"/>
      <c r="AK248" s="119">
        <v>1245</v>
      </c>
      <c r="AL248" s="1943"/>
      <c r="AM248" s="1944"/>
      <c r="AN248" s="1944"/>
      <c r="AO248" s="1944"/>
      <c r="AP248" s="1945"/>
      <c r="AQ248" s="120">
        <v>1257</v>
      </c>
      <c r="AR248" s="1946"/>
      <c r="AS248" s="1947"/>
      <c r="AT248" s="1947"/>
      <c r="AU248" s="1947"/>
      <c r="AV248" s="1948"/>
      <c r="AW248" s="225"/>
      <c r="AX248" s="1949"/>
      <c r="AY248" s="1950"/>
      <c r="AZ248" s="1950"/>
      <c r="BA248" s="1950"/>
      <c r="BB248" s="1951"/>
      <c r="BC248" s="121" t="s">
        <v>28</v>
      </c>
    </row>
    <row r="249" spans="2:56" ht="14.4" thickBot="1" x14ac:dyDescent="0.3"/>
    <row r="250" spans="2:56" ht="30.6" customHeight="1" thickBot="1" x14ac:dyDescent="0.3">
      <c r="B250" s="1971" t="s">
        <v>426</v>
      </c>
      <c r="C250" s="1972"/>
      <c r="D250" s="1972"/>
      <c r="E250" s="1972"/>
      <c r="F250" s="1972"/>
      <c r="G250" s="1973"/>
      <c r="H250" s="1980" t="s">
        <v>427</v>
      </c>
      <c r="I250" s="1980"/>
      <c r="J250" s="1980"/>
      <c r="K250" s="1980"/>
      <c r="L250" s="1980"/>
      <c r="M250" s="1980"/>
      <c r="N250" s="1980"/>
      <c r="O250" s="1980"/>
      <c r="P250" s="1980"/>
      <c r="Q250" s="1980"/>
      <c r="R250" s="1980"/>
      <c r="S250" s="1980"/>
      <c r="T250" s="1980"/>
      <c r="U250" s="1980"/>
      <c r="V250" s="1980"/>
      <c r="W250" s="1980"/>
      <c r="X250" s="1980"/>
      <c r="Y250" s="1980"/>
      <c r="Z250" s="1980"/>
      <c r="AA250" s="1980"/>
      <c r="AB250" s="1980"/>
      <c r="AC250" s="1980"/>
      <c r="AD250" s="1980"/>
      <c r="AE250" s="1980"/>
      <c r="AF250" s="1980"/>
      <c r="AG250" s="1980"/>
      <c r="AH250" s="1980"/>
      <c r="AI250" s="1980"/>
      <c r="AJ250" s="1980"/>
      <c r="AK250" s="1981"/>
      <c r="AL250" s="1982" t="s">
        <v>428</v>
      </c>
      <c r="AM250" s="1983"/>
      <c r="AN250" s="1983"/>
      <c r="AO250" s="1983"/>
      <c r="AP250" s="1983"/>
      <c r="AQ250" s="1983"/>
      <c r="AR250" s="1983"/>
      <c r="AS250" s="1983"/>
      <c r="AT250" s="1983"/>
      <c r="AU250" s="1983"/>
      <c r="AV250" s="1983"/>
      <c r="AW250" s="1983"/>
      <c r="AX250" s="1983"/>
      <c r="AY250" s="1983"/>
      <c r="AZ250" s="1983"/>
      <c r="BA250" s="1983"/>
      <c r="BB250" s="1983"/>
      <c r="BC250" s="1984"/>
      <c r="BD250" s="122"/>
    </row>
    <row r="251" spans="2:56" ht="16.8" thickBot="1" x14ac:dyDescent="0.3">
      <c r="B251" s="1974"/>
      <c r="C251" s="1975"/>
      <c r="D251" s="1975"/>
      <c r="E251" s="1975"/>
      <c r="F251" s="1975"/>
      <c r="G251" s="1976"/>
      <c r="H251" s="1985" t="s">
        <v>244</v>
      </c>
      <c r="I251" s="1985"/>
      <c r="J251" s="1985"/>
      <c r="K251" s="1985"/>
      <c r="L251" s="1985"/>
      <c r="M251" s="1985"/>
      <c r="N251" s="1985"/>
      <c r="O251" s="1985"/>
      <c r="P251" s="1985"/>
      <c r="Q251" s="1985"/>
      <c r="R251" s="1985"/>
      <c r="S251" s="1986"/>
      <c r="T251" s="1987" t="s">
        <v>429</v>
      </c>
      <c r="U251" s="1987"/>
      <c r="V251" s="1987"/>
      <c r="W251" s="1987"/>
      <c r="X251" s="1987"/>
      <c r="Y251" s="1987"/>
      <c r="Z251" s="1987"/>
      <c r="AA251" s="1987"/>
      <c r="AB251" s="1987"/>
      <c r="AC251" s="1987"/>
      <c r="AD251" s="1987"/>
      <c r="AE251" s="1987"/>
      <c r="AF251" s="1988" t="s">
        <v>430</v>
      </c>
      <c r="AG251" s="1985"/>
      <c r="AH251" s="1985"/>
      <c r="AI251" s="1985"/>
      <c r="AJ251" s="1985"/>
      <c r="AK251" s="1986"/>
      <c r="AL251" s="1991" t="s">
        <v>431</v>
      </c>
      <c r="AM251" s="1985"/>
      <c r="AN251" s="1985"/>
      <c r="AO251" s="1985"/>
      <c r="AP251" s="1985"/>
      <c r="AQ251" s="1992"/>
      <c r="AR251" s="1988" t="s">
        <v>432</v>
      </c>
      <c r="AS251" s="1985"/>
      <c r="AT251" s="1985"/>
      <c r="AU251" s="1985"/>
      <c r="AV251" s="1985"/>
      <c r="AW251" s="1986"/>
      <c r="AX251" s="1988" t="s">
        <v>430</v>
      </c>
      <c r="AY251" s="1985"/>
      <c r="AZ251" s="1985"/>
      <c r="BA251" s="1985"/>
      <c r="BB251" s="1985"/>
      <c r="BC251" s="1986"/>
      <c r="BD251" s="331"/>
    </row>
    <row r="252" spans="2:56" ht="16.8" thickBot="1" x14ac:dyDescent="0.3">
      <c r="B252" s="1977"/>
      <c r="C252" s="1978"/>
      <c r="D252" s="1978"/>
      <c r="E252" s="1978"/>
      <c r="F252" s="1978"/>
      <c r="G252" s="1979"/>
      <c r="H252" s="1938" t="s">
        <v>431</v>
      </c>
      <c r="I252" s="1938"/>
      <c r="J252" s="1938"/>
      <c r="K252" s="1938"/>
      <c r="L252" s="1938"/>
      <c r="M252" s="1938"/>
      <c r="N252" s="1962" t="s">
        <v>432</v>
      </c>
      <c r="O252" s="1938"/>
      <c r="P252" s="1938"/>
      <c r="Q252" s="1938"/>
      <c r="R252" s="1938"/>
      <c r="S252" s="1963"/>
      <c r="T252" s="1964" t="s">
        <v>431</v>
      </c>
      <c r="U252" s="1938"/>
      <c r="V252" s="1938"/>
      <c r="W252" s="1938"/>
      <c r="X252" s="1938"/>
      <c r="Y252" s="1938"/>
      <c r="Z252" s="1962" t="s">
        <v>432</v>
      </c>
      <c r="AA252" s="1938"/>
      <c r="AB252" s="1938"/>
      <c r="AC252" s="1938"/>
      <c r="AD252" s="1938"/>
      <c r="AE252" s="1963"/>
      <c r="AF252" s="1989"/>
      <c r="AG252" s="1989"/>
      <c r="AH252" s="1989"/>
      <c r="AI252" s="1989"/>
      <c r="AJ252" s="1989"/>
      <c r="AK252" s="1990"/>
      <c r="AL252" s="1993"/>
      <c r="AM252" s="1989"/>
      <c r="AN252" s="1989"/>
      <c r="AO252" s="1989"/>
      <c r="AP252" s="1989"/>
      <c r="AQ252" s="1994"/>
      <c r="AR252" s="1995"/>
      <c r="AS252" s="1989"/>
      <c r="AT252" s="1989"/>
      <c r="AU252" s="1989"/>
      <c r="AV252" s="1989"/>
      <c r="AW252" s="1990"/>
      <c r="AX252" s="1995"/>
      <c r="AY252" s="1989"/>
      <c r="AZ252" s="1989"/>
      <c r="BA252" s="1989"/>
      <c r="BB252" s="1989"/>
      <c r="BC252" s="1990"/>
      <c r="BD252" s="332"/>
    </row>
    <row r="253" spans="2:56" s="284" customFormat="1" ht="27" customHeight="1" x14ac:dyDescent="0.25">
      <c r="B253" s="1918" t="s">
        <v>433</v>
      </c>
      <c r="C253" s="1919"/>
      <c r="D253" s="1919"/>
      <c r="E253" s="1919"/>
      <c r="F253" s="1919"/>
      <c r="G253" s="1919"/>
      <c r="H253" s="97">
        <v>1270</v>
      </c>
      <c r="I253" s="1965"/>
      <c r="J253" s="1966"/>
      <c r="K253" s="1966"/>
      <c r="L253" s="1966"/>
      <c r="M253" s="1967"/>
      <c r="N253" s="97">
        <v>1279</v>
      </c>
      <c r="O253" s="1968"/>
      <c r="P253" s="1969"/>
      <c r="Q253" s="1969"/>
      <c r="R253" s="1969"/>
      <c r="S253" s="1970"/>
      <c r="T253" s="97">
        <v>1288</v>
      </c>
      <c r="U253" s="1745"/>
      <c r="V253" s="1744"/>
      <c r="W253" s="1744"/>
      <c r="X253" s="1744"/>
      <c r="Y253" s="1746"/>
      <c r="Z253" s="97">
        <v>1301</v>
      </c>
      <c r="AA253" s="1655"/>
      <c r="AB253" s="1653"/>
      <c r="AC253" s="1653"/>
      <c r="AD253" s="1653"/>
      <c r="AE253" s="1654"/>
      <c r="AF253" s="97">
        <v>1313</v>
      </c>
      <c r="AG253" s="1745"/>
      <c r="AH253" s="1744"/>
      <c r="AI253" s="1744"/>
      <c r="AJ253" s="1744"/>
      <c r="AK253" s="1746"/>
      <c r="AL253" s="97">
        <v>1324</v>
      </c>
      <c r="AM253" s="1745"/>
      <c r="AN253" s="1744"/>
      <c r="AO253" s="1744"/>
      <c r="AP253" s="1744"/>
      <c r="AQ253" s="1746"/>
      <c r="AR253" s="97">
        <v>1335</v>
      </c>
      <c r="AS253" s="1745"/>
      <c r="AT253" s="1744"/>
      <c r="AU253" s="1744"/>
      <c r="AV253" s="1744"/>
      <c r="AW253" s="1746"/>
      <c r="AX253" s="97">
        <v>1346</v>
      </c>
      <c r="AY253" s="1655"/>
      <c r="AZ253" s="1653"/>
      <c r="BA253" s="1653"/>
      <c r="BB253" s="1653"/>
      <c r="BC253" s="1654"/>
      <c r="BD253" s="179" t="s">
        <v>11</v>
      </c>
    </row>
    <row r="254" spans="2:56" s="284" customFormat="1" ht="27" customHeight="1" thickBot="1" x14ac:dyDescent="0.3">
      <c r="B254" s="1903" t="s">
        <v>434</v>
      </c>
      <c r="C254" s="1904"/>
      <c r="D254" s="1904"/>
      <c r="E254" s="1904"/>
      <c r="F254" s="1904"/>
      <c r="G254" s="1904"/>
      <c r="H254" s="193"/>
      <c r="I254" s="194"/>
      <c r="J254" s="195"/>
      <c r="K254" s="195"/>
      <c r="L254" s="195"/>
      <c r="M254" s="196"/>
      <c r="N254" s="193"/>
      <c r="O254" s="197"/>
      <c r="P254" s="198"/>
      <c r="Q254" s="198"/>
      <c r="R254" s="198"/>
      <c r="S254" s="199"/>
      <c r="T254" s="200">
        <v>1289</v>
      </c>
      <c r="U254" s="1959"/>
      <c r="V254" s="1960"/>
      <c r="W254" s="1960"/>
      <c r="X254" s="1960"/>
      <c r="Y254" s="1961"/>
      <c r="Z254" s="200">
        <v>1302</v>
      </c>
      <c r="AA254" s="1912"/>
      <c r="AB254" s="1913"/>
      <c r="AC254" s="1913"/>
      <c r="AD254" s="1913"/>
      <c r="AE254" s="1914"/>
      <c r="AF254" s="193"/>
      <c r="AG254" s="174"/>
      <c r="AH254" s="175"/>
      <c r="AI254" s="175"/>
      <c r="AJ254" s="175"/>
      <c r="AK254" s="176"/>
      <c r="AL254" s="193"/>
      <c r="AM254" s="174"/>
      <c r="AN254" s="175"/>
      <c r="AO254" s="175"/>
      <c r="AP254" s="175"/>
      <c r="AQ254" s="176"/>
      <c r="AR254" s="193"/>
      <c r="AS254" s="174"/>
      <c r="AT254" s="175"/>
      <c r="AU254" s="175"/>
      <c r="AV254" s="175"/>
      <c r="AW254" s="176"/>
      <c r="AX254" s="193"/>
      <c r="AY254" s="174"/>
      <c r="AZ254" s="175"/>
      <c r="BA254" s="175"/>
      <c r="BB254" s="175"/>
      <c r="BC254" s="176"/>
      <c r="BD254" s="182" t="s">
        <v>534</v>
      </c>
    </row>
    <row r="255" spans="2:56" ht="27" customHeight="1" x14ac:dyDescent="0.25">
      <c r="B255" s="1541" t="s">
        <v>417</v>
      </c>
      <c r="C255" s="1542"/>
      <c r="D255" s="1542"/>
      <c r="E255" s="1542"/>
      <c r="F255" s="1542"/>
      <c r="G255" s="1542"/>
      <c r="H255" s="186"/>
      <c r="I255" s="187"/>
      <c r="J255" s="188"/>
      <c r="K255" s="188"/>
      <c r="L255" s="188"/>
      <c r="M255" s="189"/>
      <c r="N255" s="186"/>
      <c r="O255" s="190"/>
      <c r="P255" s="191"/>
      <c r="Q255" s="191"/>
      <c r="R255" s="191"/>
      <c r="S255" s="192"/>
      <c r="T255" s="186"/>
      <c r="U255" s="221"/>
      <c r="V255" s="222"/>
      <c r="W255" s="222"/>
      <c r="X255" s="222"/>
      <c r="Y255" s="223"/>
      <c r="Z255" s="186"/>
      <c r="AA255" s="222"/>
      <c r="AB255" s="222"/>
      <c r="AC255" s="222"/>
      <c r="AD255" s="222"/>
      <c r="AE255" s="223"/>
      <c r="AF255" s="186"/>
      <c r="AG255" s="221"/>
      <c r="AH255" s="222"/>
      <c r="AI255" s="222"/>
      <c r="AJ255" s="222"/>
      <c r="AK255" s="223"/>
      <c r="AL255" s="104">
        <v>1325</v>
      </c>
      <c r="AM255" s="1996"/>
      <c r="AN255" s="1765"/>
      <c r="AO255" s="1765"/>
      <c r="AP255" s="1765"/>
      <c r="AQ255" s="1997"/>
      <c r="AR255" s="104">
        <v>1336</v>
      </c>
      <c r="AS255" s="1996"/>
      <c r="AT255" s="1765"/>
      <c r="AU255" s="1765"/>
      <c r="AV255" s="1765"/>
      <c r="AW255" s="1997"/>
      <c r="AX255" s="186"/>
      <c r="AY255" s="221"/>
      <c r="AZ255" s="222"/>
      <c r="BA255" s="222"/>
      <c r="BB255" s="222"/>
      <c r="BC255" s="223"/>
      <c r="BD255" s="183" t="s">
        <v>534</v>
      </c>
    </row>
    <row r="256" spans="2:56" ht="27" customHeight="1" x14ac:dyDescent="0.25">
      <c r="B256" s="1769" t="s">
        <v>435</v>
      </c>
      <c r="C256" s="1165"/>
      <c r="D256" s="1165"/>
      <c r="E256" s="1165"/>
      <c r="F256" s="1165"/>
      <c r="G256" s="1165"/>
      <c r="H256" s="132">
        <v>1271</v>
      </c>
      <c r="I256" s="1566"/>
      <c r="J256" s="1567"/>
      <c r="K256" s="1567"/>
      <c r="L256" s="1567"/>
      <c r="M256" s="1568"/>
      <c r="N256" s="132">
        <v>1280</v>
      </c>
      <c r="O256" s="1998"/>
      <c r="P256" s="1843"/>
      <c r="Q256" s="1843"/>
      <c r="R256" s="1843"/>
      <c r="S256" s="1999"/>
      <c r="T256" s="132">
        <v>1290</v>
      </c>
      <c r="U256" s="1731"/>
      <c r="V256" s="1730"/>
      <c r="W256" s="1730"/>
      <c r="X256" s="1730"/>
      <c r="Y256" s="1732"/>
      <c r="Z256" s="132">
        <v>1303</v>
      </c>
      <c r="AA256" s="1687"/>
      <c r="AB256" s="1688"/>
      <c r="AC256" s="1688"/>
      <c r="AD256" s="1688"/>
      <c r="AE256" s="1689"/>
      <c r="AF256" s="132">
        <v>1314</v>
      </c>
      <c r="AG256" s="1687"/>
      <c r="AH256" s="1688"/>
      <c r="AI256" s="1688"/>
      <c r="AJ256" s="1688"/>
      <c r="AK256" s="1689"/>
      <c r="AL256" s="132">
        <v>1326</v>
      </c>
      <c r="AM256" s="1731"/>
      <c r="AN256" s="1730"/>
      <c r="AO256" s="1730"/>
      <c r="AP256" s="1730"/>
      <c r="AQ256" s="1732"/>
      <c r="AR256" s="132">
        <v>1337</v>
      </c>
      <c r="AS256" s="1731"/>
      <c r="AT256" s="1730"/>
      <c r="AU256" s="1730"/>
      <c r="AV256" s="1730"/>
      <c r="AW256" s="1732"/>
      <c r="AX256" s="132">
        <v>1347</v>
      </c>
      <c r="AY256" s="1687"/>
      <c r="AZ256" s="1688"/>
      <c r="BA256" s="1688"/>
      <c r="BB256" s="1688"/>
      <c r="BC256" s="1689"/>
      <c r="BD256" s="180" t="s">
        <v>11</v>
      </c>
    </row>
    <row r="257" spans="2:56" ht="27" customHeight="1" x14ac:dyDescent="0.25">
      <c r="B257" s="1769" t="s">
        <v>436</v>
      </c>
      <c r="C257" s="1165"/>
      <c r="D257" s="1165"/>
      <c r="E257" s="1165"/>
      <c r="F257" s="1165"/>
      <c r="G257" s="1165"/>
      <c r="H257" s="132">
        <v>1272</v>
      </c>
      <c r="I257" s="1566"/>
      <c r="J257" s="1567"/>
      <c r="K257" s="1567"/>
      <c r="L257" s="1567"/>
      <c r="M257" s="1568"/>
      <c r="N257" s="132">
        <v>1281</v>
      </c>
      <c r="O257" s="1998"/>
      <c r="P257" s="1843"/>
      <c r="Q257" s="1843"/>
      <c r="R257" s="1843"/>
      <c r="S257" s="1999"/>
      <c r="T257" s="132">
        <v>1291</v>
      </c>
      <c r="U257" s="1731"/>
      <c r="V257" s="1730"/>
      <c r="W257" s="1730"/>
      <c r="X257" s="1730"/>
      <c r="Y257" s="1732"/>
      <c r="Z257" s="132">
        <v>1304</v>
      </c>
      <c r="AA257" s="1687"/>
      <c r="AB257" s="1688"/>
      <c r="AC257" s="1688"/>
      <c r="AD257" s="1688"/>
      <c r="AE257" s="1689"/>
      <c r="AF257" s="132">
        <v>1315</v>
      </c>
      <c r="AG257" s="1687"/>
      <c r="AH257" s="1688"/>
      <c r="AI257" s="1688"/>
      <c r="AJ257" s="1688"/>
      <c r="AK257" s="1689"/>
      <c r="AL257" s="132">
        <v>1327</v>
      </c>
      <c r="AM257" s="1731"/>
      <c r="AN257" s="1730"/>
      <c r="AO257" s="1730"/>
      <c r="AP257" s="1730"/>
      <c r="AQ257" s="1732"/>
      <c r="AR257" s="132">
        <v>1338</v>
      </c>
      <c r="AS257" s="1731"/>
      <c r="AT257" s="1730"/>
      <c r="AU257" s="1730"/>
      <c r="AV257" s="1730"/>
      <c r="AW257" s="1732"/>
      <c r="AX257" s="132">
        <v>1348</v>
      </c>
      <c r="AY257" s="1687"/>
      <c r="AZ257" s="1688"/>
      <c r="BA257" s="1688"/>
      <c r="BB257" s="1688"/>
      <c r="BC257" s="1689"/>
      <c r="BD257" s="184" t="s">
        <v>534</v>
      </c>
    </row>
    <row r="258" spans="2:56" ht="27" customHeight="1" x14ac:dyDescent="0.25">
      <c r="B258" s="1769" t="s">
        <v>437</v>
      </c>
      <c r="C258" s="1165"/>
      <c r="D258" s="1165"/>
      <c r="E258" s="1165"/>
      <c r="F258" s="1165"/>
      <c r="G258" s="1165"/>
      <c r="H258" s="125"/>
      <c r="I258" s="126"/>
      <c r="J258" s="127"/>
      <c r="K258" s="127"/>
      <c r="L258" s="127"/>
      <c r="M258" s="128"/>
      <c r="N258" s="125"/>
      <c r="O258" s="129"/>
      <c r="P258" s="130"/>
      <c r="Q258" s="130"/>
      <c r="R258" s="130"/>
      <c r="S258" s="131"/>
      <c r="T258" s="132">
        <v>1292</v>
      </c>
      <c r="U258" s="1731"/>
      <c r="V258" s="1730"/>
      <c r="W258" s="1730"/>
      <c r="X258" s="1730"/>
      <c r="Y258" s="1732"/>
      <c r="Z258" s="132">
        <v>1305</v>
      </c>
      <c r="AA258" s="1687"/>
      <c r="AB258" s="1688"/>
      <c r="AC258" s="1688"/>
      <c r="AD258" s="1688"/>
      <c r="AE258" s="1689"/>
      <c r="AF258" s="132">
        <v>1316</v>
      </c>
      <c r="AG258" s="1687"/>
      <c r="AH258" s="1688"/>
      <c r="AI258" s="1688"/>
      <c r="AJ258" s="1688"/>
      <c r="AK258" s="1689"/>
      <c r="AL258" s="125"/>
      <c r="AM258" s="101"/>
      <c r="AN258" s="102"/>
      <c r="AO258" s="102"/>
      <c r="AP258" s="102"/>
      <c r="AQ258" s="103"/>
      <c r="AR258" s="125"/>
      <c r="AS258" s="101"/>
      <c r="AT258" s="102"/>
      <c r="AU258" s="102"/>
      <c r="AV258" s="102"/>
      <c r="AW258" s="103"/>
      <c r="AX258" s="125"/>
      <c r="AY258" s="101"/>
      <c r="AZ258" s="102"/>
      <c r="BA258" s="102"/>
      <c r="BB258" s="102"/>
      <c r="BC258" s="103"/>
      <c r="BD258" s="180" t="s">
        <v>11</v>
      </c>
    </row>
    <row r="259" spans="2:56" ht="27" customHeight="1" x14ac:dyDescent="0.25">
      <c r="B259" s="1769" t="s">
        <v>438</v>
      </c>
      <c r="C259" s="1165"/>
      <c r="D259" s="1165"/>
      <c r="E259" s="1165"/>
      <c r="F259" s="1165"/>
      <c r="G259" s="1165"/>
      <c r="H259" s="132">
        <v>1273</v>
      </c>
      <c r="I259" s="1566"/>
      <c r="J259" s="1567"/>
      <c r="K259" s="1567"/>
      <c r="L259" s="1567"/>
      <c r="M259" s="1568"/>
      <c r="N259" s="132">
        <v>1282</v>
      </c>
      <c r="O259" s="2000"/>
      <c r="P259" s="2001"/>
      <c r="Q259" s="2001"/>
      <c r="R259" s="2001"/>
      <c r="S259" s="2002"/>
      <c r="T259" s="132">
        <v>1293</v>
      </c>
      <c r="U259" s="1731"/>
      <c r="V259" s="1730"/>
      <c r="W259" s="1730"/>
      <c r="X259" s="1730"/>
      <c r="Y259" s="1732"/>
      <c r="Z259" s="132">
        <v>1306</v>
      </c>
      <c r="AA259" s="1687"/>
      <c r="AB259" s="1688"/>
      <c r="AC259" s="1688"/>
      <c r="AD259" s="1688"/>
      <c r="AE259" s="1689"/>
      <c r="AF259" s="132">
        <v>1317</v>
      </c>
      <c r="AG259" s="1687"/>
      <c r="AH259" s="1688"/>
      <c r="AI259" s="1688"/>
      <c r="AJ259" s="1688"/>
      <c r="AK259" s="1689"/>
      <c r="AL259" s="132">
        <v>1328</v>
      </c>
      <c r="AM259" s="1731"/>
      <c r="AN259" s="1730"/>
      <c r="AO259" s="1730"/>
      <c r="AP259" s="1730"/>
      <c r="AQ259" s="1732"/>
      <c r="AR259" s="132">
        <v>1339</v>
      </c>
      <c r="AS259" s="1731"/>
      <c r="AT259" s="1730"/>
      <c r="AU259" s="1730"/>
      <c r="AV259" s="1730"/>
      <c r="AW259" s="1997"/>
      <c r="AX259" s="132">
        <v>1349</v>
      </c>
      <c r="AY259" s="1687"/>
      <c r="AZ259" s="1688"/>
      <c r="BA259" s="1688"/>
      <c r="BB259" s="1688"/>
      <c r="BC259" s="1689"/>
      <c r="BD259" s="180" t="s">
        <v>11</v>
      </c>
    </row>
    <row r="260" spans="2:56" ht="27" customHeight="1" x14ac:dyDescent="0.25">
      <c r="B260" s="1769" t="s">
        <v>420</v>
      </c>
      <c r="C260" s="1165"/>
      <c r="D260" s="1165"/>
      <c r="E260" s="1165"/>
      <c r="F260" s="1165"/>
      <c r="G260" s="1165"/>
      <c r="H260" s="132">
        <v>1274</v>
      </c>
      <c r="I260" s="1566"/>
      <c r="J260" s="1567"/>
      <c r="K260" s="1567"/>
      <c r="L260" s="1567"/>
      <c r="M260" s="1568"/>
      <c r="N260" s="132">
        <v>1283</v>
      </c>
      <c r="O260" s="2000"/>
      <c r="P260" s="2001"/>
      <c r="Q260" s="2001"/>
      <c r="R260" s="2001"/>
      <c r="S260" s="2002"/>
      <c r="T260" s="132">
        <v>1294</v>
      </c>
      <c r="U260" s="1731"/>
      <c r="V260" s="1730"/>
      <c r="W260" s="1730"/>
      <c r="X260" s="1730"/>
      <c r="Y260" s="1732"/>
      <c r="Z260" s="132">
        <v>1307</v>
      </c>
      <c r="AA260" s="1687"/>
      <c r="AB260" s="1688"/>
      <c r="AC260" s="1688"/>
      <c r="AD260" s="1688"/>
      <c r="AE260" s="1689"/>
      <c r="AF260" s="132">
        <v>1318</v>
      </c>
      <c r="AG260" s="1687"/>
      <c r="AH260" s="1688"/>
      <c r="AI260" s="1688"/>
      <c r="AJ260" s="1688"/>
      <c r="AK260" s="1689"/>
      <c r="AL260" s="132">
        <v>1329</v>
      </c>
      <c r="AM260" s="1731"/>
      <c r="AN260" s="1730"/>
      <c r="AO260" s="1730"/>
      <c r="AP260" s="1730"/>
      <c r="AQ260" s="1732"/>
      <c r="AR260" s="132">
        <v>1340</v>
      </c>
      <c r="AS260" s="1731"/>
      <c r="AT260" s="1730"/>
      <c r="AU260" s="1730"/>
      <c r="AV260" s="1730"/>
      <c r="AW260" s="1997"/>
      <c r="AX260" s="132">
        <v>1350</v>
      </c>
      <c r="AY260" s="1687"/>
      <c r="AZ260" s="1688"/>
      <c r="BA260" s="1688"/>
      <c r="BB260" s="1688"/>
      <c r="BC260" s="1689"/>
      <c r="BD260" s="180" t="s">
        <v>11</v>
      </c>
    </row>
    <row r="261" spans="2:56" ht="27" customHeight="1" x14ac:dyDescent="0.25">
      <c r="B261" s="1769" t="s">
        <v>421</v>
      </c>
      <c r="C261" s="1165"/>
      <c r="D261" s="1165"/>
      <c r="E261" s="1165"/>
      <c r="F261" s="1165"/>
      <c r="G261" s="1165"/>
      <c r="H261" s="132">
        <v>1275</v>
      </c>
      <c r="I261" s="1566"/>
      <c r="J261" s="1567"/>
      <c r="K261" s="1567"/>
      <c r="L261" s="1567"/>
      <c r="M261" s="1568"/>
      <c r="N261" s="132">
        <v>1284</v>
      </c>
      <c r="O261" s="2000"/>
      <c r="P261" s="2001"/>
      <c r="Q261" s="2001"/>
      <c r="R261" s="2001"/>
      <c r="S261" s="2002"/>
      <c r="T261" s="132">
        <v>1295</v>
      </c>
      <c r="U261" s="1731"/>
      <c r="V261" s="1730"/>
      <c r="W261" s="1730"/>
      <c r="X261" s="1730"/>
      <c r="Y261" s="1732"/>
      <c r="Z261" s="132">
        <v>1308</v>
      </c>
      <c r="AA261" s="1687"/>
      <c r="AB261" s="1688"/>
      <c r="AC261" s="1688"/>
      <c r="AD261" s="1688"/>
      <c r="AE261" s="1689"/>
      <c r="AF261" s="132">
        <v>1319</v>
      </c>
      <c r="AG261" s="1687"/>
      <c r="AH261" s="1688"/>
      <c r="AI261" s="1688"/>
      <c r="AJ261" s="1688"/>
      <c r="AK261" s="1689"/>
      <c r="AL261" s="132">
        <v>1330</v>
      </c>
      <c r="AM261" s="1731"/>
      <c r="AN261" s="1730"/>
      <c r="AO261" s="1730"/>
      <c r="AP261" s="1730"/>
      <c r="AQ261" s="1732"/>
      <c r="AR261" s="132">
        <v>1341</v>
      </c>
      <c r="AS261" s="1731"/>
      <c r="AT261" s="1730"/>
      <c r="AU261" s="1730"/>
      <c r="AV261" s="1730"/>
      <c r="AW261" s="1997"/>
      <c r="AX261" s="132">
        <v>1351</v>
      </c>
      <c r="AY261" s="1687"/>
      <c r="AZ261" s="1688"/>
      <c r="BA261" s="1688"/>
      <c r="BB261" s="1688"/>
      <c r="BC261" s="1689"/>
      <c r="BD261" s="184" t="s">
        <v>534</v>
      </c>
    </row>
    <row r="262" spans="2:56" ht="27" customHeight="1" x14ac:dyDescent="0.25">
      <c r="B262" s="1769" t="s">
        <v>439</v>
      </c>
      <c r="C262" s="1165"/>
      <c r="D262" s="1165"/>
      <c r="E262" s="1165"/>
      <c r="F262" s="1165"/>
      <c r="G262" s="1165"/>
      <c r="H262" s="132">
        <v>1276</v>
      </c>
      <c r="I262" s="1566"/>
      <c r="J262" s="1567"/>
      <c r="K262" s="1567"/>
      <c r="L262" s="1567"/>
      <c r="M262" s="1568"/>
      <c r="N262" s="132">
        <v>1285</v>
      </c>
      <c r="O262" s="2000"/>
      <c r="P262" s="2001"/>
      <c r="Q262" s="2001"/>
      <c r="R262" s="2001"/>
      <c r="S262" s="2002"/>
      <c r="T262" s="132">
        <v>1296</v>
      </c>
      <c r="U262" s="1731"/>
      <c r="V262" s="1730"/>
      <c r="W262" s="1730"/>
      <c r="X262" s="1730"/>
      <c r="Y262" s="1732"/>
      <c r="Z262" s="132">
        <v>1309</v>
      </c>
      <c r="AA262" s="1687"/>
      <c r="AB262" s="1688"/>
      <c r="AC262" s="1688"/>
      <c r="AD262" s="1688"/>
      <c r="AE262" s="1689"/>
      <c r="AF262" s="132">
        <v>1320</v>
      </c>
      <c r="AG262" s="1687"/>
      <c r="AH262" s="1688"/>
      <c r="AI262" s="1688"/>
      <c r="AJ262" s="1688"/>
      <c r="AK262" s="1689"/>
      <c r="AL262" s="132">
        <v>1331</v>
      </c>
      <c r="AM262" s="1731"/>
      <c r="AN262" s="1730"/>
      <c r="AO262" s="1730"/>
      <c r="AP262" s="1730"/>
      <c r="AQ262" s="1732"/>
      <c r="AR262" s="132">
        <v>1342</v>
      </c>
      <c r="AS262" s="1731"/>
      <c r="AT262" s="1730"/>
      <c r="AU262" s="1730"/>
      <c r="AV262" s="1730"/>
      <c r="AW262" s="1997"/>
      <c r="AX262" s="132">
        <v>1352</v>
      </c>
      <c r="AY262" s="1687"/>
      <c r="AZ262" s="1688"/>
      <c r="BA262" s="1688"/>
      <c r="BB262" s="1688"/>
      <c r="BC262" s="1689"/>
      <c r="BD262" s="184" t="s">
        <v>534</v>
      </c>
    </row>
    <row r="263" spans="2:56" ht="27" customHeight="1" x14ac:dyDescent="0.25">
      <c r="B263" s="1769" t="s">
        <v>440</v>
      </c>
      <c r="C263" s="1165"/>
      <c r="D263" s="1165"/>
      <c r="E263" s="1165"/>
      <c r="F263" s="1165"/>
      <c r="G263" s="1165"/>
      <c r="H263" s="132">
        <v>1277</v>
      </c>
      <c r="I263" s="1566"/>
      <c r="J263" s="1567"/>
      <c r="K263" s="1567"/>
      <c r="L263" s="1567"/>
      <c r="M263" s="1568"/>
      <c r="N263" s="132">
        <v>1286</v>
      </c>
      <c r="O263" s="2000"/>
      <c r="P263" s="2001"/>
      <c r="Q263" s="2001"/>
      <c r="R263" s="2001"/>
      <c r="S263" s="2002"/>
      <c r="T263" s="132">
        <v>1297</v>
      </c>
      <c r="U263" s="1731"/>
      <c r="V263" s="1730"/>
      <c r="W263" s="1730"/>
      <c r="X263" s="1730"/>
      <c r="Y263" s="1732"/>
      <c r="Z263" s="132">
        <v>1310</v>
      </c>
      <c r="AA263" s="1687"/>
      <c r="AB263" s="1688"/>
      <c r="AC263" s="1688"/>
      <c r="AD263" s="1688"/>
      <c r="AE263" s="1689"/>
      <c r="AF263" s="132">
        <v>1321</v>
      </c>
      <c r="AG263" s="1687"/>
      <c r="AH263" s="1688"/>
      <c r="AI263" s="1688"/>
      <c r="AJ263" s="1688"/>
      <c r="AK263" s="1689"/>
      <c r="AL263" s="132">
        <v>1332</v>
      </c>
      <c r="AM263" s="1731"/>
      <c r="AN263" s="1730"/>
      <c r="AO263" s="1730"/>
      <c r="AP263" s="1730"/>
      <c r="AQ263" s="1732"/>
      <c r="AR263" s="132">
        <v>1343</v>
      </c>
      <c r="AS263" s="1731"/>
      <c r="AT263" s="1730"/>
      <c r="AU263" s="1730"/>
      <c r="AV263" s="1730"/>
      <c r="AW263" s="1997"/>
      <c r="AX263" s="132">
        <v>1353</v>
      </c>
      <c r="AY263" s="1687"/>
      <c r="AZ263" s="1688"/>
      <c r="BA263" s="1688"/>
      <c r="BB263" s="1688"/>
      <c r="BC263" s="1689"/>
      <c r="BD263" s="184" t="s">
        <v>534</v>
      </c>
    </row>
    <row r="264" spans="2:56" ht="27" customHeight="1" thickBot="1" x14ac:dyDescent="0.3">
      <c r="B264" s="1928" t="s">
        <v>441</v>
      </c>
      <c r="C264" s="1929"/>
      <c r="D264" s="1929"/>
      <c r="E264" s="1929"/>
      <c r="F264" s="1929"/>
      <c r="G264" s="1929"/>
      <c r="H264" s="201"/>
      <c r="I264" s="202"/>
      <c r="J264" s="203"/>
      <c r="K264" s="203"/>
      <c r="L264" s="203"/>
      <c r="M264" s="204"/>
      <c r="N264" s="201"/>
      <c r="O264" s="205"/>
      <c r="P264" s="206"/>
      <c r="Q264" s="206"/>
      <c r="R264" s="206"/>
      <c r="S264" s="207"/>
      <c r="T264" s="208">
        <v>1298</v>
      </c>
      <c r="U264" s="2027"/>
      <c r="V264" s="2028"/>
      <c r="W264" s="2028"/>
      <c r="X264" s="2028"/>
      <c r="Y264" s="2029"/>
      <c r="Z264" s="208">
        <v>1311</v>
      </c>
      <c r="AA264" s="1931"/>
      <c r="AB264" s="1932"/>
      <c r="AC264" s="1932"/>
      <c r="AD264" s="1932"/>
      <c r="AE264" s="1933"/>
      <c r="AF264" s="208">
        <v>1322</v>
      </c>
      <c r="AG264" s="1931"/>
      <c r="AH264" s="1932"/>
      <c r="AI264" s="1932"/>
      <c r="AJ264" s="1932"/>
      <c r="AK264" s="1933"/>
      <c r="AL264" s="208">
        <v>1333</v>
      </c>
      <c r="AM264" s="2027"/>
      <c r="AN264" s="2028"/>
      <c r="AO264" s="2028"/>
      <c r="AP264" s="2028"/>
      <c r="AQ264" s="2029"/>
      <c r="AR264" s="208">
        <v>1344</v>
      </c>
      <c r="AS264" s="2027"/>
      <c r="AT264" s="2028"/>
      <c r="AU264" s="2028"/>
      <c r="AV264" s="2028"/>
      <c r="AW264" s="2030"/>
      <c r="AX264" s="208">
        <v>1354</v>
      </c>
      <c r="AY264" s="1931"/>
      <c r="AZ264" s="1932"/>
      <c r="BA264" s="1932"/>
      <c r="BB264" s="1932"/>
      <c r="BC264" s="1933"/>
      <c r="BD264" s="185" t="s">
        <v>534</v>
      </c>
    </row>
    <row r="265" spans="2:56" s="284" customFormat="1" ht="27" customHeight="1" x14ac:dyDescent="0.25">
      <c r="B265" s="1918" t="s">
        <v>424</v>
      </c>
      <c r="C265" s="1919"/>
      <c r="D265" s="1919"/>
      <c r="E265" s="1919"/>
      <c r="F265" s="1919"/>
      <c r="G265" s="1919"/>
      <c r="H265" s="97">
        <v>1278</v>
      </c>
      <c r="I265" s="2017"/>
      <c r="J265" s="2018"/>
      <c r="K265" s="2018"/>
      <c r="L265" s="2018"/>
      <c r="M265" s="2019"/>
      <c r="N265" s="97">
        <v>1287</v>
      </c>
      <c r="O265" s="2020"/>
      <c r="P265" s="2021"/>
      <c r="Q265" s="2021"/>
      <c r="R265" s="2021"/>
      <c r="S265" s="2022"/>
      <c r="T265" s="97">
        <v>1312</v>
      </c>
      <c r="U265" s="2023"/>
      <c r="V265" s="2024"/>
      <c r="W265" s="2024"/>
      <c r="X265" s="2024"/>
      <c r="Y265" s="2025"/>
      <c r="Z265" s="97">
        <v>1300</v>
      </c>
      <c r="AA265" s="1363"/>
      <c r="AB265" s="1364"/>
      <c r="AC265" s="1364"/>
      <c r="AD265" s="1364"/>
      <c r="AE265" s="2026"/>
      <c r="AF265" s="97">
        <v>1323</v>
      </c>
      <c r="AG265" s="1363"/>
      <c r="AH265" s="1364"/>
      <c r="AI265" s="1364"/>
      <c r="AJ265" s="1364"/>
      <c r="AK265" s="2026"/>
      <c r="AL265" s="97">
        <v>1334</v>
      </c>
      <c r="AM265" s="2023"/>
      <c r="AN265" s="2024"/>
      <c r="AO265" s="2024"/>
      <c r="AP265" s="2024"/>
      <c r="AQ265" s="2025"/>
      <c r="AR265" s="97">
        <v>1345</v>
      </c>
      <c r="AS265" s="2023"/>
      <c r="AT265" s="2024"/>
      <c r="AU265" s="2024"/>
      <c r="AV265" s="2024"/>
      <c r="AW265" s="2025"/>
      <c r="AX265" s="97">
        <v>1355</v>
      </c>
      <c r="AY265" s="1363"/>
      <c r="AZ265" s="1364"/>
      <c r="BA265" s="1364"/>
      <c r="BB265" s="1364"/>
      <c r="BC265" s="2026"/>
      <c r="BD265" s="99" t="s">
        <v>28</v>
      </c>
    </row>
    <row r="266" spans="2:56" s="284" customFormat="1" ht="27" customHeight="1" thickBot="1" x14ac:dyDescent="0.3">
      <c r="B266" s="2003" t="s">
        <v>425</v>
      </c>
      <c r="C266" s="2004"/>
      <c r="D266" s="2004"/>
      <c r="E266" s="2004"/>
      <c r="F266" s="2004"/>
      <c r="G266" s="2004"/>
      <c r="H266" s="133">
        <v>1723</v>
      </c>
      <c r="I266" s="2005"/>
      <c r="J266" s="2006"/>
      <c r="K266" s="2006"/>
      <c r="L266" s="2006"/>
      <c r="M266" s="2007"/>
      <c r="N266" s="133">
        <v>1724</v>
      </c>
      <c r="O266" s="2008"/>
      <c r="P266" s="2009"/>
      <c r="Q266" s="2009"/>
      <c r="R266" s="2009"/>
      <c r="S266" s="2010"/>
      <c r="T266" s="133">
        <v>1299</v>
      </c>
      <c r="U266" s="2011"/>
      <c r="V266" s="2012"/>
      <c r="W266" s="2012"/>
      <c r="X266" s="2012"/>
      <c r="Y266" s="2013"/>
      <c r="Z266" s="133">
        <v>1373</v>
      </c>
      <c r="AA266" s="2014"/>
      <c r="AB266" s="2015"/>
      <c r="AC266" s="2015"/>
      <c r="AD266" s="2015"/>
      <c r="AE266" s="2016"/>
      <c r="AF266" s="134"/>
      <c r="AG266" s="134"/>
      <c r="AH266" s="135"/>
      <c r="AI266" s="135"/>
      <c r="AJ266" s="135"/>
      <c r="AK266" s="136"/>
      <c r="AL266" s="134"/>
      <c r="AM266" s="134"/>
      <c r="AN266" s="135"/>
      <c r="AO266" s="135"/>
      <c r="AP266" s="135"/>
      <c r="AQ266" s="136"/>
      <c r="AR266" s="134"/>
      <c r="AS266" s="134"/>
      <c r="AT266" s="135"/>
      <c r="AU266" s="135"/>
      <c r="AV266" s="135"/>
      <c r="AW266" s="136"/>
      <c r="AX266" s="134"/>
      <c r="AY266" s="134"/>
      <c r="AZ266" s="135"/>
      <c r="BA266" s="135"/>
      <c r="BB266" s="135"/>
      <c r="BC266" s="136"/>
      <c r="BD266" s="121" t="s">
        <v>28</v>
      </c>
    </row>
  </sheetData>
  <mergeCells count="722">
    <mergeCell ref="B266:G266"/>
    <mergeCell ref="I266:M266"/>
    <mergeCell ref="O266:S266"/>
    <mergeCell ref="U266:Y266"/>
    <mergeCell ref="AA266:AE266"/>
    <mergeCell ref="AY264:BC264"/>
    <mergeCell ref="B265:G265"/>
    <mergeCell ref="I265:M265"/>
    <mergeCell ref="O265:S265"/>
    <mergeCell ref="U265:Y265"/>
    <mergeCell ref="AA265:AE265"/>
    <mergeCell ref="AG265:AK265"/>
    <mergeCell ref="AM265:AQ265"/>
    <mergeCell ref="AS265:AW265"/>
    <mergeCell ref="AY265:BC265"/>
    <mergeCell ref="B264:G264"/>
    <mergeCell ref="U264:Y264"/>
    <mergeCell ref="AA264:AE264"/>
    <mergeCell ref="AG264:AK264"/>
    <mergeCell ref="AM264:AQ264"/>
    <mergeCell ref="AS264:AW264"/>
    <mergeCell ref="B263:G263"/>
    <mergeCell ref="I263:M263"/>
    <mergeCell ref="O263:S263"/>
    <mergeCell ref="U263:Y263"/>
    <mergeCell ref="AA263:AE263"/>
    <mergeCell ref="AG263:AK263"/>
    <mergeCell ref="AM263:AQ263"/>
    <mergeCell ref="AS263:AW263"/>
    <mergeCell ref="AY263:BC263"/>
    <mergeCell ref="B262:G262"/>
    <mergeCell ref="I262:M262"/>
    <mergeCell ref="O262:S262"/>
    <mergeCell ref="U262:Y262"/>
    <mergeCell ref="AA262:AE262"/>
    <mergeCell ref="AG262:AK262"/>
    <mergeCell ref="AM262:AQ262"/>
    <mergeCell ref="AS262:AW262"/>
    <mergeCell ref="AY262:BC262"/>
    <mergeCell ref="B261:G261"/>
    <mergeCell ref="I261:M261"/>
    <mergeCell ref="O261:S261"/>
    <mergeCell ref="U261:Y261"/>
    <mergeCell ref="AA261:AE261"/>
    <mergeCell ref="AG261:AK261"/>
    <mergeCell ref="AM261:AQ261"/>
    <mergeCell ref="AS261:AW261"/>
    <mergeCell ref="AY261:BC261"/>
    <mergeCell ref="AM259:AQ259"/>
    <mergeCell ref="AS259:AW259"/>
    <mergeCell ref="AY259:BC259"/>
    <mergeCell ref="B260:G260"/>
    <mergeCell ref="I260:M260"/>
    <mergeCell ref="O260:S260"/>
    <mergeCell ref="U260:Y260"/>
    <mergeCell ref="AA260:AE260"/>
    <mergeCell ref="AG260:AK260"/>
    <mergeCell ref="AM260:AQ260"/>
    <mergeCell ref="AS260:AW260"/>
    <mergeCell ref="AY260:BC260"/>
    <mergeCell ref="B258:G258"/>
    <mergeCell ref="U258:Y258"/>
    <mergeCell ref="AA258:AE258"/>
    <mergeCell ref="AG258:AK258"/>
    <mergeCell ref="B259:G259"/>
    <mergeCell ref="I259:M259"/>
    <mergeCell ref="O259:S259"/>
    <mergeCell ref="U259:Y259"/>
    <mergeCell ref="AA259:AE259"/>
    <mergeCell ref="AG259:AK259"/>
    <mergeCell ref="AY256:BC256"/>
    <mergeCell ref="B257:G257"/>
    <mergeCell ref="I257:M257"/>
    <mergeCell ref="O257:S257"/>
    <mergeCell ref="U257:Y257"/>
    <mergeCell ref="AA257:AE257"/>
    <mergeCell ref="AG257:AK257"/>
    <mergeCell ref="AM257:AQ257"/>
    <mergeCell ref="AS257:AW257"/>
    <mergeCell ref="AY257:BC257"/>
    <mergeCell ref="B255:G255"/>
    <mergeCell ref="AM255:AQ255"/>
    <mergeCell ref="AS255:AW255"/>
    <mergeCell ref="B256:G256"/>
    <mergeCell ref="I256:M256"/>
    <mergeCell ref="O256:S256"/>
    <mergeCell ref="U256:Y256"/>
    <mergeCell ref="AA256:AE256"/>
    <mergeCell ref="AG256:AK256"/>
    <mergeCell ref="AM256:AQ256"/>
    <mergeCell ref="AS256:AW256"/>
    <mergeCell ref="AG253:AK253"/>
    <mergeCell ref="AM253:AQ253"/>
    <mergeCell ref="AS253:AW253"/>
    <mergeCell ref="AY253:BC253"/>
    <mergeCell ref="B254:G254"/>
    <mergeCell ref="U254:Y254"/>
    <mergeCell ref="AA254:AE254"/>
    <mergeCell ref="N252:S252"/>
    <mergeCell ref="T252:Y252"/>
    <mergeCell ref="Z252:AE252"/>
    <mergeCell ref="B253:G253"/>
    <mergeCell ref="I253:M253"/>
    <mergeCell ref="O253:S253"/>
    <mergeCell ref="U253:Y253"/>
    <mergeCell ref="AA253:AE253"/>
    <mergeCell ref="B250:G252"/>
    <mergeCell ref="H250:AK250"/>
    <mergeCell ref="AL250:BC250"/>
    <mergeCell ref="H251:S251"/>
    <mergeCell ref="T251:AE251"/>
    <mergeCell ref="AF251:AK252"/>
    <mergeCell ref="AL251:AQ252"/>
    <mergeCell ref="AR251:AW252"/>
    <mergeCell ref="AX251:BC252"/>
    <mergeCell ref="H252:M252"/>
    <mergeCell ref="AX247:BB247"/>
    <mergeCell ref="B248:F248"/>
    <mergeCell ref="H248:L248"/>
    <mergeCell ref="AL248:AP248"/>
    <mergeCell ref="AR248:AV248"/>
    <mergeCell ref="AX248:BB248"/>
    <mergeCell ref="B247:F247"/>
    <mergeCell ref="H247:L247"/>
    <mergeCell ref="N247:R247"/>
    <mergeCell ref="T247:X247"/>
    <mergeCell ref="AL247:AP247"/>
    <mergeCell ref="AR247:AV247"/>
    <mergeCell ref="B246:F246"/>
    <mergeCell ref="H246:L246"/>
    <mergeCell ref="N246:R246"/>
    <mergeCell ref="T246:X246"/>
    <mergeCell ref="Z246:AD246"/>
    <mergeCell ref="AF246:AJ246"/>
    <mergeCell ref="AL246:AP246"/>
    <mergeCell ref="AR246:AV246"/>
    <mergeCell ref="AX246:BB246"/>
    <mergeCell ref="B245:F245"/>
    <mergeCell ref="H245:L245"/>
    <mergeCell ref="N245:R245"/>
    <mergeCell ref="T245:X245"/>
    <mergeCell ref="Z245:AD245"/>
    <mergeCell ref="AF245:AJ245"/>
    <mergeCell ref="AL245:AP245"/>
    <mergeCell ref="AR245:AV245"/>
    <mergeCell ref="AX245:BB245"/>
    <mergeCell ref="AL243:AP243"/>
    <mergeCell ref="AR243:AV243"/>
    <mergeCell ref="AX243:BB243"/>
    <mergeCell ref="B244:F244"/>
    <mergeCell ref="H244:L244"/>
    <mergeCell ref="N244:R244"/>
    <mergeCell ref="T244:X244"/>
    <mergeCell ref="Z244:AD244"/>
    <mergeCell ref="AF244:AJ244"/>
    <mergeCell ref="AL244:AP244"/>
    <mergeCell ref="B243:F243"/>
    <mergeCell ref="H243:L243"/>
    <mergeCell ref="N243:R243"/>
    <mergeCell ref="T243:X243"/>
    <mergeCell ref="Z243:AD243"/>
    <mergeCell ref="AF243:AJ243"/>
    <mergeCell ref="AR244:AV244"/>
    <mergeCell ref="AX244:BB244"/>
    <mergeCell ref="B242:F242"/>
    <mergeCell ref="H242:L242"/>
    <mergeCell ref="N242:R242"/>
    <mergeCell ref="T242:X242"/>
    <mergeCell ref="Z242:AD242"/>
    <mergeCell ref="AF242:AJ242"/>
    <mergeCell ref="AL242:AP242"/>
    <mergeCell ref="AR242:AV242"/>
    <mergeCell ref="AX242:BB242"/>
    <mergeCell ref="B241:F241"/>
    <mergeCell ref="H241:L241"/>
    <mergeCell ref="N241:R241"/>
    <mergeCell ref="T241:X241"/>
    <mergeCell ref="Z241:AD241"/>
    <mergeCell ref="AF241:AJ241"/>
    <mergeCell ref="AL241:AP241"/>
    <mergeCell ref="AR241:AV241"/>
    <mergeCell ref="AX241:BB241"/>
    <mergeCell ref="AL239:AP239"/>
    <mergeCell ref="AR239:AV239"/>
    <mergeCell ref="AX239:BB239"/>
    <mergeCell ref="B240:F240"/>
    <mergeCell ref="H240:L240"/>
    <mergeCell ref="N240:R240"/>
    <mergeCell ref="T240:X240"/>
    <mergeCell ref="Z240:AD240"/>
    <mergeCell ref="AF240:AJ240"/>
    <mergeCell ref="AL240:AP240"/>
    <mergeCell ref="B239:F239"/>
    <mergeCell ref="H239:L239"/>
    <mergeCell ref="N239:R239"/>
    <mergeCell ref="T239:X239"/>
    <mergeCell ref="Z239:AD239"/>
    <mergeCell ref="AF239:AJ239"/>
    <mergeCell ref="AR240:AV240"/>
    <mergeCell ref="AX240:BB240"/>
    <mergeCell ref="AX237:BB237"/>
    <mergeCell ref="B238:F238"/>
    <mergeCell ref="H238:L238"/>
    <mergeCell ref="T238:X238"/>
    <mergeCell ref="Z238:AD238"/>
    <mergeCell ref="AF238:AJ238"/>
    <mergeCell ref="AX238:BB238"/>
    <mergeCell ref="AL236:AP236"/>
    <mergeCell ref="AR236:AV236"/>
    <mergeCell ref="AX236:BB236"/>
    <mergeCell ref="B237:F237"/>
    <mergeCell ref="H237:L237"/>
    <mergeCell ref="T237:X237"/>
    <mergeCell ref="Z237:AD237"/>
    <mergeCell ref="AF237:AJ237"/>
    <mergeCell ref="AL237:AP237"/>
    <mergeCell ref="AR237:AV237"/>
    <mergeCell ref="B236:F236"/>
    <mergeCell ref="H236:L236"/>
    <mergeCell ref="N236:R236"/>
    <mergeCell ref="T236:X236"/>
    <mergeCell ref="Z236:AD236"/>
    <mergeCell ref="AF236:AJ236"/>
    <mergeCell ref="B233:F235"/>
    <mergeCell ref="G233:L235"/>
    <mergeCell ref="M233:R235"/>
    <mergeCell ref="S233:AV233"/>
    <mergeCell ref="AW233:BB235"/>
    <mergeCell ref="S234:AJ234"/>
    <mergeCell ref="AK234:AP235"/>
    <mergeCell ref="AQ234:AV235"/>
    <mergeCell ref="S235:X235"/>
    <mergeCell ref="Y235:AD235"/>
    <mergeCell ref="Q228:W228"/>
    <mergeCell ref="Y228:AC228"/>
    <mergeCell ref="Q229:W229"/>
    <mergeCell ref="Y229:AC229"/>
    <mergeCell ref="Q230:W230"/>
    <mergeCell ref="Y230:AC230"/>
    <mergeCell ref="AE235:AJ235"/>
    <mergeCell ref="Q219:W219"/>
    <mergeCell ref="Y219:AC219"/>
    <mergeCell ref="Q231:W231"/>
    <mergeCell ref="Y231:AC231"/>
    <mergeCell ref="Q226:W226"/>
    <mergeCell ref="Y226:AC226"/>
    <mergeCell ref="Q227:W227"/>
    <mergeCell ref="Y227:AC227"/>
    <mergeCell ref="Q225:W225"/>
    <mergeCell ref="Y225:AC225"/>
    <mergeCell ref="Q224:W224"/>
    <mergeCell ref="Y224:AC224"/>
    <mergeCell ref="Q214:W214"/>
    <mergeCell ref="Y214:AC214"/>
    <mergeCell ref="Q215:W215"/>
    <mergeCell ref="Y215:AC215"/>
    <mergeCell ref="Q222:W222"/>
    <mergeCell ref="Y222:AC222"/>
    <mergeCell ref="Q223:W223"/>
    <mergeCell ref="Y223:AC223"/>
    <mergeCell ref="Q216:W216"/>
    <mergeCell ref="Y216:AC216"/>
    <mergeCell ref="Q217:W217"/>
    <mergeCell ref="Y217:AC217"/>
    <mergeCell ref="Q218:W218"/>
    <mergeCell ref="Y218:AC218"/>
    <mergeCell ref="Q220:W220"/>
    <mergeCell ref="Y220:AC220"/>
    <mergeCell ref="Q221:W221"/>
    <mergeCell ref="Y221:AC221"/>
    <mergeCell ref="Q212:W212"/>
    <mergeCell ref="Y212:AC212"/>
    <mergeCell ref="Q213:W213"/>
    <mergeCell ref="Y213:AC213"/>
    <mergeCell ref="Q206:AD207"/>
    <mergeCell ref="Q208:W208"/>
    <mergeCell ref="Y208:AC208"/>
    <mergeCell ref="Q202:W202"/>
    <mergeCell ref="Y202:AC202"/>
    <mergeCell ref="Q203:W203"/>
    <mergeCell ref="Y203:AC203"/>
    <mergeCell ref="Q204:W204"/>
    <mergeCell ref="Y204:AC204"/>
    <mergeCell ref="Q209:W209"/>
    <mergeCell ref="Y209:AC209"/>
    <mergeCell ref="Q210:W210"/>
    <mergeCell ref="Y210:AC210"/>
    <mergeCell ref="Q211:W211"/>
    <mergeCell ref="Y211:AC211"/>
    <mergeCell ref="Q199:W199"/>
    <mergeCell ref="Y199:AC199"/>
    <mergeCell ref="Q200:W200"/>
    <mergeCell ref="Y200:AC200"/>
    <mergeCell ref="Q201:W201"/>
    <mergeCell ref="Y201:AC201"/>
    <mergeCell ref="Q196:W196"/>
    <mergeCell ref="Y196:AC196"/>
    <mergeCell ref="Q197:W197"/>
    <mergeCell ref="Y197:AC197"/>
    <mergeCell ref="Q198:W198"/>
    <mergeCell ref="Y198:AC198"/>
    <mergeCell ref="Q190:X190"/>
    <mergeCell ref="Z190:AD190"/>
    <mergeCell ref="Z191:AD191"/>
    <mergeCell ref="Q193:AD194"/>
    <mergeCell ref="Q195:W195"/>
    <mergeCell ref="Y195:AC195"/>
    <mergeCell ref="Q186:X186"/>
    <mergeCell ref="Z186:AD186"/>
    <mergeCell ref="Q187:X187"/>
    <mergeCell ref="Z187:AD187"/>
    <mergeCell ref="Q188:AE188"/>
    <mergeCell ref="Q189:X189"/>
    <mergeCell ref="Z189:AD189"/>
    <mergeCell ref="Q181:X181"/>
    <mergeCell ref="Z181:AD181"/>
    <mergeCell ref="Z182:AD182"/>
    <mergeCell ref="Z183:AD183"/>
    <mergeCell ref="Q184:X184"/>
    <mergeCell ref="Q185:X185"/>
    <mergeCell ref="Z185:AD185"/>
    <mergeCell ref="Q178:X178"/>
    <mergeCell ref="Z178:AD178"/>
    <mergeCell ref="Q179:X179"/>
    <mergeCell ref="Z179:AD179"/>
    <mergeCell ref="Q180:X180"/>
    <mergeCell ref="Z180:AD180"/>
    <mergeCell ref="Z184:AD184"/>
    <mergeCell ref="Q175:X175"/>
    <mergeCell ref="Z175:AD175"/>
    <mergeCell ref="Q176:X176"/>
    <mergeCell ref="Z176:AD176"/>
    <mergeCell ref="Q177:X177"/>
    <mergeCell ref="Z177:AD177"/>
    <mergeCell ref="Q172:X172"/>
    <mergeCell ref="Z172:AD172"/>
    <mergeCell ref="Q173:X173"/>
    <mergeCell ref="Z173:AD173"/>
    <mergeCell ref="Q174:X174"/>
    <mergeCell ref="Z174:AD174"/>
    <mergeCell ref="Q161:X161"/>
    <mergeCell ref="Z161:AD161"/>
    <mergeCell ref="Q162:X162"/>
    <mergeCell ref="Z162:AD162"/>
    <mergeCell ref="Q169:X169"/>
    <mergeCell ref="Z169:AD169"/>
    <mergeCell ref="Q170:X170"/>
    <mergeCell ref="Z170:AD170"/>
    <mergeCell ref="Q171:X171"/>
    <mergeCell ref="Z171:AD171"/>
    <mergeCell ref="Q166:X166"/>
    <mergeCell ref="Z166:AD166"/>
    <mergeCell ref="Q167:X167"/>
    <mergeCell ref="Z167:AD167"/>
    <mergeCell ref="Q168:X168"/>
    <mergeCell ref="Z168:AD168"/>
    <mergeCell ref="Z147:AD147"/>
    <mergeCell ref="Q148:X148"/>
    <mergeCell ref="Z148:AD148"/>
    <mergeCell ref="Q149:X149"/>
    <mergeCell ref="Z149:AD149"/>
    <mergeCell ref="Z154:AD154"/>
    <mergeCell ref="Z155:AD155"/>
    <mergeCell ref="P156:P191"/>
    <mergeCell ref="Q156:X156"/>
    <mergeCell ref="Z156:AD156"/>
    <mergeCell ref="Q157:X157"/>
    <mergeCell ref="Z157:AD157"/>
    <mergeCell ref="Q158:X158"/>
    <mergeCell ref="Z158:AD158"/>
    <mergeCell ref="Q159:X159"/>
    <mergeCell ref="Q163:X163"/>
    <mergeCell ref="Z163:AD163"/>
    <mergeCell ref="Q164:X164"/>
    <mergeCell ref="Z164:AD164"/>
    <mergeCell ref="Q165:X165"/>
    <mergeCell ref="Z165:AD165"/>
    <mergeCell ref="Z159:AD159"/>
    <mergeCell ref="Q160:X160"/>
    <mergeCell ref="Z160:AD160"/>
    <mergeCell ref="Z141:AD141"/>
    <mergeCell ref="Z142:AD142"/>
    <mergeCell ref="Z143:AD143"/>
    <mergeCell ref="Q144:X144"/>
    <mergeCell ref="Z144:AD144"/>
    <mergeCell ref="Z145:AD145"/>
    <mergeCell ref="Q132:V132"/>
    <mergeCell ref="X132:AB132"/>
    <mergeCell ref="Q133:V133"/>
    <mergeCell ref="X133:AB133"/>
    <mergeCell ref="P135:AE136"/>
    <mergeCell ref="P137:P155"/>
    <mergeCell ref="Z137:AD137"/>
    <mergeCell ref="Z138:AD138"/>
    <mergeCell ref="Z139:AD139"/>
    <mergeCell ref="Z140:AD140"/>
    <mergeCell ref="Q150:X150"/>
    <mergeCell ref="Z150:AD150"/>
    <mergeCell ref="Q151:X151"/>
    <mergeCell ref="Z151:AD151"/>
    <mergeCell ref="Z152:AD152"/>
    <mergeCell ref="Q153:X153"/>
    <mergeCell ref="Z153:AD153"/>
    <mergeCell ref="Z146:AD146"/>
    <mergeCell ref="Q127:AC128"/>
    <mergeCell ref="Q129:V129"/>
    <mergeCell ref="X129:AB129"/>
    <mergeCell ref="Q130:V130"/>
    <mergeCell ref="X130:AB130"/>
    <mergeCell ref="Q131:V131"/>
    <mergeCell ref="X131:AB131"/>
    <mergeCell ref="P123:W123"/>
    <mergeCell ref="Y123:AC123"/>
    <mergeCell ref="P124:W124"/>
    <mergeCell ref="Y124:AC124"/>
    <mergeCell ref="P125:W125"/>
    <mergeCell ref="Y125:AC125"/>
    <mergeCell ref="Y118:AC118"/>
    <mergeCell ref="Y119:AC119"/>
    <mergeCell ref="Y120:AC120"/>
    <mergeCell ref="P121:W121"/>
    <mergeCell ref="Y121:AC121"/>
    <mergeCell ref="P122:W122"/>
    <mergeCell ref="Y122:AC122"/>
    <mergeCell ref="Q112:V112"/>
    <mergeCell ref="X112:AB112"/>
    <mergeCell ref="Q113:V113"/>
    <mergeCell ref="X113:AB113"/>
    <mergeCell ref="P115:AD116"/>
    <mergeCell ref="Y117:AC117"/>
    <mergeCell ref="P119:W119"/>
    <mergeCell ref="P120:W120"/>
    <mergeCell ref="Q98:AC99"/>
    <mergeCell ref="Q100:V100"/>
    <mergeCell ref="X100:AB100"/>
    <mergeCell ref="Q101:V101"/>
    <mergeCell ref="X101:AB101"/>
    <mergeCell ref="Q102:V102"/>
    <mergeCell ref="X102:AB102"/>
    <mergeCell ref="Q103:V103"/>
    <mergeCell ref="X103:AB103"/>
    <mergeCell ref="Q110:V110"/>
    <mergeCell ref="X110:AB110"/>
    <mergeCell ref="Q111:V111"/>
    <mergeCell ref="X111:AB111"/>
    <mergeCell ref="Q109:V109"/>
    <mergeCell ref="X109:AB109"/>
    <mergeCell ref="Q104:V104"/>
    <mergeCell ref="X104:AB104"/>
    <mergeCell ref="Q105:V105"/>
    <mergeCell ref="X105:AB105"/>
    <mergeCell ref="Q106:V106"/>
    <mergeCell ref="X106:AB106"/>
    <mergeCell ref="Q107:V107"/>
    <mergeCell ref="X107:AB107"/>
    <mergeCell ref="Q108:V108"/>
    <mergeCell ref="X108:AB108"/>
    <mergeCell ref="AF95:AK95"/>
    <mergeCell ref="U96:Y96"/>
    <mergeCell ref="AA96:AE96"/>
    <mergeCell ref="AG96:AK96"/>
    <mergeCell ref="H94:S94"/>
    <mergeCell ref="U94:Y94"/>
    <mergeCell ref="AA94:AE94"/>
    <mergeCell ref="F95:S96"/>
    <mergeCell ref="T95:Y95"/>
    <mergeCell ref="Z95:AE95"/>
    <mergeCell ref="H92:S92"/>
    <mergeCell ref="U92:Y92"/>
    <mergeCell ref="AA92:AE92"/>
    <mergeCell ref="H93:S93"/>
    <mergeCell ref="U93:Y93"/>
    <mergeCell ref="AA93:AE93"/>
    <mergeCell ref="F88:G94"/>
    <mergeCell ref="H88:S89"/>
    <mergeCell ref="T88:Y89"/>
    <mergeCell ref="Z88:AE89"/>
    <mergeCell ref="H90:S90"/>
    <mergeCell ref="U90:Y90"/>
    <mergeCell ref="AA90:AE90"/>
    <mergeCell ref="H91:S91"/>
    <mergeCell ref="U91:Y91"/>
    <mergeCell ref="AA91:AE91"/>
    <mergeCell ref="F87:G87"/>
    <mergeCell ref="H87:J87"/>
    <mergeCell ref="L87:P87"/>
    <mergeCell ref="Q87:S87"/>
    <mergeCell ref="U87:Y87"/>
    <mergeCell ref="Z87:AE87"/>
    <mergeCell ref="AG87:AK87"/>
    <mergeCell ref="AG83:AK83"/>
    <mergeCell ref="H84:J84"/>
    <mergeCell ref="L84:P84"/>
    <mergeCell ref="Q84:AE84"/>
    <mergeCell ref="AG84:AK84"/>
    <mergeCell ref="H85:AE85"/>
    <mergeCell ref="AG85:AK85"/>
    <mergeCell ref="F81:G86"/>
    <mergeCell ref="H81:AE81"/>
    <mergeCell ref="AG81:AK81"/>
    <mergeCell ref="H82:S82"/>
    <mergeCell ref="U82:Y82"/>
    <mergeCell ref="AA82:AE82"/>
    <mergeCell ref="AG82:AK82"/>
    <mergeCell ref="H83:J83"/>
    <mergeCell ref="L83:P83"/>
    <mergeCell ref="Q83:AE83"/>
    <mergeCell ref="AG86:AK86"/>
    <mergeCell ref="H72:S72"/>
    <mergeCell ref="U72:Y72"/>
    <mergeCell ref="AA72:AE72"/>
    <mergeCell ref="AG72:AK72"/>
    <mergeCell ref="H73:S73"/>
    <mergeCell ref="U73:Y73"/>
    <mergeCell ref="AA73:AE73"/>
    <mergeCell ref="AG73:AK73"/>
    <mergeCell ref="H80:AE80"/>
    <mergeCell ref="AG80:AK80"/>
    <mergeCell ref="H78:AE78"/>
    <mergeCell ref="AG78:AK78"/>
    <mergeCell ref="H79:AE79"/>
    <mergeCell ref="AG79:AK79"/>
    <mergeCell ref="H77:AE77"/>
    <mergeCell ref="AG77:AK77"/>
    <mergeCell ref="H74:S74"/>
    <mergeCell ref="U74:Y74"/>
    <mergeCell ref="AA74:AE74"/>
    <mergeCell ref="AG74:AK74"/>
    <mergeCell ref="AG75:AK75"/>
    <mergeCell ref="H76:AE76"/>
    <mergeCell ref="AG76:AK76"/>
    <mergeCell ref="Z69:AE70"/>
    <mergeCell ref="AF69:AK70"/>
    <mergeCell ref="AL69:AL70"/>
    <mergeCell ref="H71:S71"/>
    <mergeCell ref="U71:Y71"/>
    <mergeCell ref="AA71:AE71"/>
    <mergeCell ref="AG71:AK71"/>
    <mergeCell ref="E64:O64"/>
    <mergeCell ref="Q64:U64"/>
    <mergeCell ref="W64:AA64"/>
    <mergeCell ref="AC64:AG64"/>
    <mergeCell ref="AH64:AM64"/>
    <mergeCell ref="E65:O65"/>
    <mergeCell ref="Q65:U65"/>
    <mergeCell ref="W65:AA65"/>
    <mergeCell ref="AC65:AG65"/>
    <mergeCell ref="AI65:AM65"/>
    <mergeCell ref="F67:AL68"/>
    <mergeCell ref="F69:G80"/>
    <mergeCell ref="H69:S70"/>
    <mergeCell ref="T69:Y70"/>
    <mergeCell ref="H75:S75"/>
    <mergeCell ref="U75:Y75"/>
    <mergeCell ref="AA75:AE75"/>
    <mergeCell ref="AI62:AM62"/>
    <mergeCell ref="E63:O63"/>
    <mergeCell ref="Q63:U63"/>
    <mergeCell ref="W63:AA63"/>
    <mergeCell ref="AC63:AG63"/>
    <mergeCell ref="AH63:AM63"/>
    <mergeCell ref="AC60:AG60"/>
    <mergeCell ref="AI60:AM60"/>
    <mergeCell ref="E61:O61"/>
    <mergeCell ref="Q61:U61"/>
    <mergeCell ref="W61:AA61"/>
    <mergeCell ref="AC61:AG61"/>
    <mergeCell ref="AI61:AM61"/>
    <mergeCell ref="E62:O62"/>
    <mergeCell ref="Q62:U62"/>
    <mergeCell ref="W62:AA62"/>
    <mergeCell ref="AC62:AG62"/>
    <mergeCell ref="E60:O60"/>
    <mergeCell ref="Q60:U60"/>
    <mergeCell ref="W60:AA60"/>
    <mergeCell ref="AN57:AN58"/>
    <mergeCell ref="AB58:AG58"/>
    <mergeCell ref="AH58:AM58"/>
    <mergeCell ref="E59:O59"/>
    <mergeCell ref="Q59:U59"/>
    <mergeCell ref="W59:AA59"/>
    <mergeCell ref="AC59:AG59"/>
    <mergeCell ref="AI59:AM59"/>
    <mergeCell ref="E55:AN56"/>
    <mergeCell ref="E57:O58"/>
    <mergeCell ref="P57:U58"/>
    <mergeCell ref="V57:AA58"/>
    <mergeCell ref="AB57:AM57"/>
    <mergeCell ref="Y44:AC44"/>
    <mergeCell ref="Y28:AC28"/>
    <mergeCell ref="Y29:AC29"/>
    <mergeCell ref="Y30:AC30"/>
    <mergeCell ref="Y35:AC35"/>
    <mergeCell ref="Y36:AC36"/>
    <mergeCell ref="Y33:AC33"/>
    <mergeCell ref="P53:W53"/>
    <mergeCell ref="Y53:AC53"/>
    <mergeCell ref="P50:W50"/>
    <mergeCell ref="Y50:AC50"/>
    <mergeCell ref="P51:W51"/>
    <mergeCell ref="Y51:AC51"/>
    <mergeCell ref="P52:W52"/>
    <mergeCell ref="Y52:AC52"/>
    <mergeCell ref="Y37:AC37"/>
    <mergeCell ref="Y38:AC38"/>
    <mergeCell ref="Y34:AC34"/>
    <mergeCell ref="Y31:AC31"/>
    <mergeCell ref="Y32:AC32"/>
    <mergeCell ref="P41:W41"/>
    <mergeCell ref="P44:W44"/>
    <mergeCell ref="P30:W30"/>
    <mergeCell ref="P40:W40"/>
    <mergeCell ref="P23:W23"/>
    <mergeCell ref="Y23:AC23"/>
    <mergeCell ref="P24:W24"/>
    <mergeCell ref="Y24:AC24"/>
    <mergeCell ref="Y25:AC25"/>
    <mergeCell ref="O46:O53"/>
    <mergeCell ref="P46:W46"/>
    <mergeCell ref="Y46:AC46"/>
    <mergeCell ref="P47:W47"/>
    <mergeCell ref="P48:W48"/>
    <mergeCell ref="Y48:AC48"/>
    <mergeCell ref="P49:W49"/>
    <mergeCell ref="Y49:AC49"/>
    <mergeCell ref="P45:W45"/>
    <mergeCell ref="Y45:AC45"/>
    <mergeCell ref="Y47:AC47"/>
    <mergeCell ref="O39:O45"/>
    <mergeCell ref="P39:W39"/>
    <mergeCell ref="Y39:AC39"/>
    <mergeCell ref="Y40:AC40"/>
    <mergeCell ref="Y41:AC41"/>
    <mergeCell ref="P42:W42"/>
    <mergeCell ref="Y42:AC42"/>
    <mergeCell ref="Y43:AC43"/>
    <mergeCell ref="AO16:AP18"/>
    <mergeCell ref="AA15:AA18"/>
    <mergeCell ref="L16:N18"/>
    <mergeCell ref="O16:O18"/>
    <mergeCell ref="P16:Q18"/>
    <mergeCell ref="AE16:AJ18"/>
    <mergeCell ref="AK16:AN18"/>
    <mergeCell ref="AK13:AN15"/>
    <mergeCell ref="AO13:AP15"/>
    <mergeCell ref="O28:O38"/>
    <mergeCell ref="R15:T18"/>
    <mergeCell ref="U15:U18"/>
    <mergeCell ref="V15:V18"/>
    <mergeCell ref="AB13:AC18"/>
    <mergeCell ref="AD13:AD18"/>
    <mergeCell ref="AE13:AJ15"/>
    <mergeCell ref="L14:N15"/>
    <mergeCell ref="O14:O15"/>
    <mergeCell ref="P14:Q15"/>
    <mergeCell ref="W15:X18"/>
    <mergeCell ref="Y15:Z18"/>
    <mergeCell ref="R13:T14"/>
    <mergeCell ref="U13:U14"/>
    <mergeCell ref="V13:V14"/>
    <mergeCell ref="W13:X14"/>
    <mergeCell ref="Y13:Z14"/>
    <mergeCell ref="AA13:AA14"/>
    <mergeCell ref="P27:W27"/>
    <mergeCell ref="Y27:AC27"/>
    <mergeCell ref="Y26:AC26"/>
    <mergeCell ref="O20:AD21"/>
    <mergeCell ref="O22:O27"/>
    <mergeCell ref="Y22:AC22"/>
    <mergeCell ref="B13:B18"/>
    <mergeCell ref="C13:C18"/>
    <mergeCell ref="D13:H14"/>
    <mergeCell ref="I13:I14"/>
    <mergeCell ref="J13:J14"/>
    <mergeCell ref="L13:N13"/>
    <mergeCell ref="P13:Q13"/>
    <mergeCell ref="D15:H18"/>
    <mergeCell ref="I15:I18"/>
    <mergeCell ref="J15:J18"/>
    <mergeCell ref="O12:T12"/>
    <mergeCell ref="C10:M10"/>
    <mergeCell ref="N10:O10"/>
    <mergeCell ref="P10:T10"/>
    <mergeCell ref="U10:V10"/>
    <mergeCell ref="W10:AF10"/>
    <mergeCell ref="AG10:AH10"/>
    <mergeCell ref="U12:X12"/>
    <mergeCell ref="Y12:AC12"/>
    <mergeCell ref="AD12:AP12"/>
    <mergeCell ref="B2:E2"/>
    <mergeCell ref="B6:AP6"/>
    <mergeCell ref="B7:P7"/>
    <mergeCell ref="Q7:Y7"/>
    <mergeCell ref="Z7:AB7"/>
    <mergeCell ref="AC7:AK7"/>
    <mergeCell ref="AL7:AN7"/>
    <mergeCell ref="AO7:AP7"/>
    <mergeCell ref="AI10:AP10"/>
    <mergeCell ref="Q155:X155"/>
    <mergeCell ref="Q191:X191"/>
    <mergeCell ref="T248:X248"/>
    <mergeCell ref="Z247:AD247"/>
    <mergeCell ref="AF247:AJ247"/>
    <mergeCell ref="AF248:AJ248"/>
    <mergeCell ref="P118:W118"/>
    <mergeCell ref="Q152:X152"/>
    <mergeCell ref="C8:V8"/>
    <mergeCell ref="W8:AA8"/>
    <mergeCell ref="AB8:AG8"/>
    <mergeCell ref="AH8:AP8"/>
    <mergeCell ref="B9:V9"/>
    <mergeCell ref="W9:AA9"/>
    <mergeCell ref="AB9:AG9"/>
    <mergeCell ref="AH9:AP9"/>
    <mergeCell ref="B11:M11"/>
    <mergeCell ref="N11:T11"/>
    <mergeCell ref="U11:AF11"/>
    <mergeCell ref="AG11:AP11"/>
    <mergeCell ref="B12:D12"/>
    <mergeCell ref="E12:F12"/>
    <mergeCell ref="G12:J12"/>
    <mergeCell ref="L12:M12"/>
  </mergeCells>
  <pageMargins left="0.23622047244094491" right="0.23622047244094491" top="0.74803149606299213" bottom="0.74803149606299213" header="0.31496062992125984" footer="0.31496062992125984"/>
  <pageSetup orientation="portrait" verticalDpi="0" r:id="rId1"/>
  <headerFooter>
    <oddFooter>&amp;L&amp;"Verdana,Negrita"&amp;12&amp;K09-024www.aulatributaria.cl&amp;R&amp;"Verdana,Negrita"&amp;12&amp;K09-024Adaptado por : Carolina Silva Correa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8627-2D3A-488D-9E5A-5E638E1BEF26}">
  <sheetPr>
    <tabColor theme="5"/>
    <pageSetUpPr fitToPage="1"/>
  </sheetPr>
  <dimension ref="A1:O30"/>
  <sheetViews>
    <sheetView showGridLines="0" zoomScaleNormal="100" workbookViewId="0">
      <selection activeCell="B1" sqref="B1:E2"/>
    </sheetView>
  </sheetViews>
  <sheetFormatPr baseColWidth="10" defaultRowHeight="16.2" x14ac:dyDescent="0.3"/>
  <cols>
    <col min="1" max="1" width="31.5546875" style="880" customWidth="1"/>
    <col min="2" max="2" width="132.44140625" style="276" customWidth="1"/>
    <col min="3" max="3" width="7.33203125" style="276" customWidth="1"/>
    <col min="4" max="4" width="30.77734375" style="276" customWidth="1"/>
    <col min="5" max="5" width="8" style="276" customWidth="1"/>
    <col min="6" max="15" width="4.6640625" style="880" customWidth="1"/>
    <col min="16" max="16" width="4.6640625" style="276" customWidth="1"/>
    <col min="17" max="16384" width="11.5546875" style="276"/>
  </cols>
  <sheetData>
    <row r="1" spans="2:5" ht="16.8" thickTop="1" x14ac:dyDescent="0.3">
      <c r="B1" s="2031" t="s">
        <v>177</v>
      </c>
      <c r="C1" s="2032"/>
      <c r="D1" s="2032"/>
      <c r="E1" s="2033"/>
    </row>
    <row r="2" spans="2:5" ht="22.2" customHeight="1" thickBot="1" x14ac:dyDescent="0.35">
      <c r="B2" s="2034"/>
      <c r="C2" s="1825"/>
      <c r="D2" s="1825"/>
      <c r="E2" s="2035"/>
    </row>
    <row r="3" spans="2:5" ht="27" customHeight="1" x14ac:dyDescent="0.3">
      <c r="B3" s="822" t="s">
        <v>178</v>
      </c>
      <c r="C3" s="370">
        <v>1055</v>
      </c>
      <c r="D3" s="535"/>
      <c r="E3" s="823" t="s">
        <v>11</v>
      </c>
    </row>
    <row r="4" spans="2:5" ht="27" customHeight="1" x14ac:dyDescent="0.3">
      <c r="B4" s="824" t="s">
        <v>607</v>
      </c>
      <c r="C4" s="371">
        <v>1056</v>
      </c>
      <c r="D4" s="536"/>
      <c r="E4" s="825" t="s">
        <v>534</v>
      </c>
    </row>
    <row r="5" spans="2:5" ht="27" customHeight="1" x14ac:dyDescent="0.3">
      <c r="B5" s="824" t="s">
        <v>538</v>
      </c>
      <c r="C5" s="371">
        <v>1057</v>
      </c>
      <c r="D5" s="536"/>
      <c r="E5" s="825" t="s">
        <v>534</v>
      </c>
    </row>
    <row r="6" spans="2:5" ht="27" customHeight="1" x14ac:dyDescent="0.3">
      <c r="B6" s="826" t="s">
        <v>179</v>
      </c>
      <c r="C6" s="373">
        <v>1058</v>
      </c>
      <c r="D6" s="537"/>
      <c r="E6" s="827" t="s">
        <v>28</v>
      </c>
    </row>
    <row r="7" spans="2:5" ht="27" customHeight="1" x14ac:dyDescent="0.3">
      <c r="B7" s="828" t="s">
        <v>539</v>
      </c>
      <c r="C7" s="371">
        <v>1060</v>
      </c>
      <c r="D7" s="536"/>
      <c r="E7" s="825" t="s">
        <v>534</v>
      </c>
    </row>
    <row r="8" spans="2:5" ht="27" customHeight="1" x14ac:dyDescent="0.3">
      <c r="B8" s="829" t="s">
        <v>180</v>
      </c>
      <c r="C8" s="373">
        <v>1061</v>
      </c>
      <c r="D8" s="537"/>
      <c r="E8" s="817" t="s">
        <v>28</v>
      </c>
    </row>
    <row r="9" spans="2:5" ht="27" customHeight="1" x14ac:dyDescent="0.3">
      <c r="B9" s="829" t="s">
        <v>181</v>
      </c>
      <c r="C9" s="373">
        <v>1062</v>
      </c>
      <c r="D9" s="537"/>
      <c r="E9" s="817" t="s">
        <v>28</v>
      </c>
    </row>
    <row r="10" spans="2:5" ht="27" customHeight="1" x14ac:dyDescent="0.3">
      <c r="B10" s="830" t="s">
        <v>608</v>
      </c>
      <c r="C10" s="371">
        <v>1099</v>
      </c>
      <c r="D10" s="536"/>
      <c r="E10" s="831"/>
    </row>
    <row r="11" spans="2:5" ht="27" customHeight="1" x14ac:dyDescent="0.3">
      <c r="B11" s="830" t="s">
        <v>609</v>
      </c>
      <c r="C11" s="371">
        <v>1100</v>
      </c>
      <c r="D11" s="536"/>
      <c r="E11" s="831"/>
    </row>
    <row r="12" spans="2:5" ht="27" customHeight="1" x14ac:dyDescent="0.3">
      <c r="B12" s="830" t="s">
        <v>610</v>
      </c>
      <c r="C12" s="371">
        <v>1114</v>
      </c>
      <c r="D12" s="536"/>
      <c r="E12" s="831"/>
    </row>
    <row r="13" spans="2:5" ht="27" customHeight="1" x14ac:dyDescent="0.3">
      <c r="B13" s="829" t="s">
        <v>611</v>
      </c>
      <c r="C13" s="372"/>
      <c r="D13" s="538"/>
      <c r="E13" s="832"/>
    </row>
    <row r="14" spans="2:5" ht="27" customHeight="1" x14ac:dyDescent="0.3">
      <c r="B14" s="828" t="s">
        <v>612</v>
      </c>
      <c r="C14" s="371">
        <v>1063</v>
      </c>
      <c r="D14" s="536"/>
      <c r="E14" s="831"/>
    </row>
    <row r="15" spans="2:5" ht="27" customHeight="1" x14ac:dyDescent="0.3">
      <c r="B15" s="828" t="s">
        <v>716</v>
      </c>
      <c r="C15" s="371">
        <v>1064</v>
      </c>
      <c r="D15" s="536"/>
      <c r="E15" s="831"/>
    </row>
    <row r="16" spans="2:5" ht="27" customHeight="1" thickBot="1" x14ac:dyDescent="0.35">
      <c r="B16" s="833" t="s">
        <v>613</v>
      </c>
      <c r="C16" s="834">
        <v>1065</v>
      </c>
      <c r="D16" s="835"/>
      <c r="E16" s="836"/>
    </row>
    <row r="17" s="880" customFormat="1" ht="16.8" thickTop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  <row r="24" s="880" customFormat="1" x14ac:dyDescent="0.3"/>
    <row r="25" s="880" customFormat="1" x14ac:dyDescent="0.3"/>
    <row r="26" s="880" customFormat="1" x14ac:dyDescent="0.3"/>
    <row r="27" s="880" customFormat="1" x14ac:dyDescent="0.3"/>
    <row r="28" s="880" customFormat="1" x14ac:dyDescent="0.3"/>
    <row r="29" s="880" customFormat="1" x14ac:dyDescent="0.3"/>
    <row r="30" s="880" customFormat="1" x14ac:dyDescent="0.3"/>
  </sheetData>
  <mergeCells count="1">
    <mergeCell ref="B1:E2"/>
  </mergeCells>
  <pageMargins left="0.23622047244094491" right="0.23622047244094491" top="0.74803149606299213" bottom="0.74803149606299213" header="0.31496062992125984" footer="0.31496062992125984"/>
  <pageSetup scale="57" orientation="portrait" verticalDpi="0" r:id="rId1"/>
  <headerFooter>
    <oddFooter xml:space="preserve">&amp;L&amp;"Verdana,Negrita"&amp;K09-023WWW.CAROLINASILVACORREA.CL&amp;C&amp;"Verdana,Negrita"&amp;K09-024WWW.AULATRIBUTARIA.CL&amp;R&amp;"Verdana,Negrita"&amp;K09-022Adaptado por : Carolina Silva Correa&amp;"-,Normal"&amp;K01+000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A17F-5781-4F30-B941-3775193BAF93}">
  <sheetPr>
    <tabColor theme="5"/>
    <pageSetUpPr fitToPage="1"/>
  </sheetPr>
  <dimension ref="A1:AB28"/>
  <sheetViews>
    <sheetView showGridLines="0" zoomScaleNormal="100" workbookViewId="0">
      <selection activeCell="B2" sqref="B2:O3"/>
    </sheetView>
  </sheetViews>
  <sheetFormatPr baseColWidth="10" defaultRowHeight="16.2" x14ac:dyDescent="0.3"/>
  <cols>
    <col min="1" max="1" width="55.21875" style="881" customWidth="1"/>
    <col min="2" max="2" width="7.77734375" style="276" customWidth="1"/>
    <col min="3" max="3" width="4.6640625" style="276" customWidth="1"/>
    <col min="4" max="4" width="5.88671875" style="276" customWidth="1"/>
    <col min="5" max="6" width="4.6640625" style="276" customWidth="1"/>
    <col min="7" max="7" width="9.5546875" style="276" customWidth="1"/>
    <col min="8" max="8" width="7.88671875" style="276" customWidth="1"/>
    <col min="9" max="9" width="4.6640625" style="276" customWidth="1"/>
    <col min="10" max="10" width="7.88671875" style="276" customWidth="1"/>
    <col min="11" max="11" width="9.5546875" style="276" customWidth="1"/>
    <col min="12" max="12" width="4.6640625" style="276" customWidth="1"/>
    <col min="13" max="13" width="6" style="276" customWidth="1"/>
    <col min="14" max="14" width="35.109375" style="276" customWidth="1"/>
    <col min="15" max="15" width="7.44140625" style="276" customWidth="1"/>
    <col min="16" max="16" width="8" style="880" customWidth="1"/>
    <col min="17" max="27" width="4.6640625" style="880" customWidth="1"/>
    <col min="28" max="28" width="11.5546875" style="880"/>
    <col min="29" max="16384" width="11.5546875" style="276"/>
  </cols>
  <sheetData>
    <row r="1" spans="2:15" ht="16.8" thickBot="1" x14ac:dyDescent="0.35"/>
    <row r="2" spans="2:15" ht="16.8" thickTop="1" x14ac:dyDescent="0.3">
      <c r="B2" s="2031" t="s">
        <v>182</v>
      </c>
      <c r="C2" s="2032"/>
      <c r="D2" s="2032"/>
      <c r="E2" s="2032"/>
      <c r="F2" s="2032"/>
      <c r="G2" s="2032"/>
      <c r="H2" s="2032"/>
      <c r="I2" s="2032"/>
      <c r="J2" s="2032"/>
      <c r="K2" s="2032"/>
      <c r="L2" s="2032"/>
      <c r="M2" s="2032"/>
      <c r="N2" s="2032"/>
      <c r="O2" s="2033"/>
    </row>
    <row r="3" spans="2:15" ht="16.8" thickBot="1" x14ac:dyDescent="0.35">
      <c r="B3" s="2034"/>
      <c r="C3" s="1825"/>
      <c r="D3" s="1825"/>
      <c r="E3" s="1825"/>
      <c r="F3" s="1825"/>
      <c r="G3" s="1825"/>
      <c r="H3" s="1825"/>
      <c r="I3" s="1825"/>
      <c r="J3" s="1825"/>
      <c r="K3" s="1825"/>
      <c r="L3" s="1825"/>
      <c r="M3" s="1825"/>
      <c r="N3" s="1825"/>
      <c r="O3" s="2035"/>
    </row>
    <row r="4" spans="2:15" ht="27" customHeight="1" x14ac:dyDescent="0.3">
      <c r="B4" s="1318" t="s">
        <v>183</v>
      </c>
      <c r="C4" s="1319"/>
      <c r="D4" s="1319"/>
      <c r="E4" s="1319"/>
      <c r="F4" s="1319"/>
      <c r="G4" s="1319"/>
      <c r="H4" s="1319"/>
      <c r="I4" s="1319"/>
      <c r="J4" s="1319"/>
      <c r="K4" s="1319"/>
      <c r="L4" s="2036"/>
      <c r="M4" s="361">
        <v>701</v>
      </c>
      <c r="N4" s="539"/>
      <c r="O4" s="815" t="s">
        <v>11</v>
      </c>
    </row>
    <row r="5" spans="2:15" ht="27" customHeight="1" x14ac:dyDescent="0.3">
      <c r="B5" s="1314" t="s">
        <v>717</v>
      </c>
      <c r="C5" s="1315"/>
      <c r="D5" s="1315"/>
      <c r="E5" s="1315"/>
      <c r="F5" s="1315"/>
      <c r="G5" s="1315"/>
      <c r="H5" s="1315"/>
      <c r="I5" s="1315"/>
      <c r="J5" s="1315"/>
      <c r="K5" s="1315"/>
      <c r="L5" s="2037"/>
      <c r="M5" s="642">
        <v>702</v>
      </c>
      <c r="N5" s="620"/>
      <c r="O5" s="816" t="s">
        <v>534</v>
      </c>
    </row>
    <row r="6" spans="2:15" ht="27" customHeight="1" x14ac:dyDescent="0.3">
      <c r="B6" s="2041" t="s">
        <v>184</v>
      </c>
      <c r="C6" s="2042"/>
      <c r="D6" s="2042"/>
      <c r="E6" s="2042"/>
      <c r="F6" s="2042"/>
      <c r="G6" s="2042"/>
      <c r="H6" s="2042"/>
      <c r="I6" s="2042"/>
      <c r="J6" s="2042"/>
      <c r="K6" s="2042"/>
      <c r="L6" s="2043"/>
      <c r="M6" s="377">
        <v>703</v>
      </c>
      <c r="N6" s="540"/>
      <c r="O6" s="817" t="s">
        <v>28</v>
      </c>
    </row>
    <row r="7" spans="2:15" ht="27" customHeight="1" x14ac:dyDescent="0.3">
      <c r="B7" s="1314" t="s">
        <v>185</v>
      </c>
      <c r="C7" s="1315"/>
      <c r="D7" s="1315"/>
      <c r="E7" s="1315"/>
      <c r="F7" s="1315"/>
      <c r="G7" s="1315"/>
      <c r="H7" s="1315"/>
      <c r="I7" s="1315"/>
      <c r="J7" s="1315"/>
      <c r="K7" s="1315"/>
      <c r="L7" s="2037"/>
      <c r="M7" s="642">
        <v>704</v>
      </c>
      <c r="N7" s="620"/>
      <c r="O7" s="818" t="s">
        <v>11</v>
      </c>
    </row>
    <row r="8" spans="2:15" ht="27" customHeight="1" x14ac:dyDescent="0.3">
      <c r="B8" s="1314" t="s">
        <v>186</v>
      </c>
      <c r="C8" s="1315"/>
      <c r="D8" s="1315"/>
      <c r="E8" s="1315"/>
      <c r="F8" s="1315"/>
      <c r="G8" s="1315"/>
      <c r="H8" s="1315"/>
      <c r="I8" s="1315"/>
      <c r="J8" s="1315"/>
      <c r="K8" s="1315"/>
      <c r="L8" s="2037"/>
      <c r="M8" s="642">
        <v>930</v>
      </c>
      <c r="N8" s="620"/>
      <c r="O8" s="816" t="s">
        <v>534</v>
      </c>
    </row>
    <row r="9" spans="2:15" ht="27" customHeight="1" thickBot="1" x14ac:dyDescent="0.35">
      <c r="B9" s="2038" t="s">
        <v>614</v>
      </c>
      <c r="C9" s="2039"/>
      <c r="D9" s="2039"/>
      <c r="E9" s="2039"/>
      <c r="F9" s="2039"/>
      <c r="G9" s="2039"/>
      <c r="H9" s="2039"/>
      <c r="I9" s="2039"/>
      <c r="J9" s="2039"/>
      <c r="K9" s="2039"/>
      <c r="L9" s="2040"/>
      <c r="M9" s="819">
        <v>705</v>
      </c>
      <c r="N9" s="820"/>
      <c r="O9" s="821" t="s">
        <v>28</v>
      </c>
    </row>
    <row r="10" spans="2:15" s="880" customFormat="1" ht="16.8" thickTop="1" x14ac:dyDescent="0.3"/>
    <row r="11" spans="2:15" s="880" customFormat="1" x14ac:dyDescent="0.3"/>
    <row r="12" spans="2:15" s="880" customFormat="1" x14ac:dyDescent="0.3"/>
    <row r="13" spans="2:15" s="880" customFormat="1" x14ac:dyDescent="0.3"/>
    <row r="14" spans="2:15" s="880" customFormat="1" x14ac:dyDescent="0.3"/>
    <row r="15" spans="2:15" s="880" customFormat="1" x14ac:dyDescent="0.3"/>
    <row r="16" spans="2:15" s="880" customFormat="1" x14ac:dyDescent="0.3"/>
    <row r="17" s="880" customFormat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  <row r="24" s="880" customFormat="1" x14ac:dyDescent="0.3"/>
    <row r="25" s="880" customFormat="1" x14ac:dyDescent="0.3"/>
    <row r="26" s="880" customFormat="1" x14ac:dyDescent="0.3"/>
    <row r="27" s="880" customFormat="1" x14ac:dyDescent="0.3"/>
    <row r="28" s="880" customFormat="1" x14ac:dyDescent="0.3"/>
  </sheetData>
  <mergeCells count="7">
    <mergeCell ref="B2:O3"/>
    <mergeCell ref="B4:L4"/>
    <mergeCell ref="B8:L8"/>
    <mergeCell ref="B9:L9"/>
    <mergeCell ref="B5:L5"/>
    <mergeCell ref="B6:L6"/>
    <mergeCell ref="B7:L7"/>
  </mergeCells>
  <pageMargins left="0.23622047244094491" right="0.23622047244094491" top="0.74803149606299213" bottom="0.74803149606299213" header="0.31496062992125984" footer="0.31496062992125984"/>
  <pageSetup scale="84" orientation="portrait" verticalDpi="0" r:id="rId1"/>
  <headerFooter>
    <oddFooter xml:space="preserve">&amp;L&amp;"Verdana,Negrita"&amp;10&amp;K09-022WWW.CAROLINASILVACORREA.CL&amp;C&amp;"Verdana,Negrita"&amp;10&amp;K09-023WWW.AULATRIBUTARIA.CL&amp;R&amp;"Verdana,Negrita"&amp;K09-021Adaptado por : Carolina Silva Correa&amp;"-,Normal"&amp;K01+000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4237-3C30-4C4D-87E8-7FB14618ABE0}">
  <sheetPr>
    <tabColor theme="5"/>
    <pageSetUpPr fitToPage="1"/>
  </sheetPr>
  <dimension ref="A1:AW26"/>
  <sheetViews>
    <sheetView showGridLines="0" zoomScaleNormal="100" workbookViewId="0">
      <selection activeCell="B2" sqref="B2:AA3"/>
    </sheetView>
  </sheetViews>
  <sheetFormatPr baseColWidth="10" defaultRowHeight="16.2" x14ac:dyDescent="0.3"/>
  <cols>
    <col min="1" max="1" width="29.5546875" style="880" customWidth="1"/>
    <col min="2" max="2" width="7.77734375" style="276" customWidth="1"/>
    <col min="3" max="3" width="70.21875" style="276" customWidth="1"/>
    <col min="4" max="4" width="7.77734375" style="276" customWidth="1"/>
    <col min="5" max="5" width="4.6640625" style="276" customWidth="1"/>
    <col min="6" max="6" width="5.88671875" style="276" customWidth="1"/>
    <col min="7" max="8" width="4.6640625" style="276" customWidth="1"/>
    <col min="9" max="9" width="9.5546875" style="276" customWidth="1"/>
    <col min="10" max="10" width="7.88671875" style="276" customWidth="1"/>
    <col min="11" max="11" width="4.6640625" style="276" customWidth="1"/>
    <col min="12" max="12" width="7.88671875" style="276" customWidth="1"/>
    <col min="13" max="13" width="9.5546875" style="276" customWidth="1"/>
    <col min="14" max="14" width="4.6640625" style="276" customWidth="1"/>
    <col min="15" max="15" width="6" style="276" customWidth="1"/>
    <col min="16" max="16" width="7.33203125" style="276" customWidth="1"/>
    <col min="17" max="17" width="6.77734375" style="276" customWidth="1"/>
    <col min="18" max="21" width="4.6640625" style="276" customWidth="1"/>
    <col min="22" max="22" width="8" style="276" customWidth="1"/>
    <col min="23" max="27" width="4.6640625" style="276" customWidth="1"/>
    <col min="28" max="33" width="4.6640625" style="880" customWidth="1"/>
    <col min="34" max="49" width="11.5546875" style="880"/>
    <col min="50" max="16384" width="11.5546875" style="276"/>
  </cols>
  <sheetData>
    <row r="1" spans="2:27" ht="16.8" thickBot="1" x14ac:dyDescent="0.35"/>
    <row r="2" spans="2:27" x14ac:dyDescent="0.3">
      <c r="B2" s="1821" t="s">
        <v>718</v>
      </c>
      <c r="C2" s="1822"/>
      <c r="D2" s="1822"/>
      <c r="E2" s="1822"/>
      <c r="F2" s="1822"/>
      <c r="G2" s="1822"/>
      <c r="H2" s="1822"/>
      <c r="I2" s="1822"/>
      <c r="J2" s="1822"/>
      <c r="K2" s="1822"/>
      <c r="L2" s="1822"/>
      <c r="M2" s="1822"/>
      <c r="N2" s="1822"/>
      <c r="O2" s="1822"/>
      <c r="P2" s="1822"/>
      <c r="Q2" s="1822"/>
      <c r="R2" s="1822"/>
      <c r="S2" s="1822"/>
      <c r="T2" s="1822"/>
      <c r="U2" s="1822"/>
      <c r="V2" s="1822"/>
      <c r="W2" s="1822"/>
      <c r="X2" s="1822"/>
      <c r="Y2" s="1822"/>
      <c r="Z2" s="1822"/>
      <c r="AA2" s="1823"/>
    </row>
    <row r="3" spans="2:27" ht="21.6" customHeight="1" thickBot="1" x14ac:dyDescent="0.35">
      <c r="B3" s="1824"/>
      <c r="C3" s="1825"/>
      <c r="D3" s="1825"/>
      <c r="E3" s="1825"/>
      <c r="F3" s="1825"/>
      <c r="G3" s="1825"/>
      <c r="H3" s="1825"/>
      <c r="I3" s="1825"/>
      <c r="J3" s="1825"/>
      <c r="K3" s="1825"/>
      <c r="L3" s="1825"/>
      <c r="M3" s="1825"/>
      <c r="N3" s="1825"/>
      <c r="O3" s="1825"/>
      <c r="P3" s="1825"/>
      <c r="Q3" s="1825"/>
      <c r="R3" s="1825"/>
      <c r="S3" s="1825"/>
      <c r="T3" s="1825"/>
      <c r="U3" s="1825"/>
      <c r="V3" s="1825"/>
      <c r="W3" s="1825"/>
      <c r="X3" s="1825"/>
      <c r="Y3" s="1825"/>
      <c r="Z3" s="1825"/>
      <c r="AA3" s="1826"/>
    </row>
    <row r="4" spans="2:27" ht="37.799999999999997" customHeight="1" thickBot="1" x14ac:dyDescent="0.35">
      <c r="B4" s="2067" t="s">
        <v>187</v>
      </c>
      <c r="C4" s="601" t="s">
        <v>188</v>
      </c>
      <c r="D4" s="2048" t="s">
        <v>189</v>
      </c>
      <c r="E4" s="2048"/>
      <c r="F4" s="2048"/>
      <c r="G4" s="2048"/>
      <c r="H4" s="2048"/>
      <c r="I4" s="2048"/>
      <c r="J4" s="2048" t="s">
        <v>190</v>
      </c>
      <c r="K4" s="2048"/>
      <c r="L4" s="2048"/>
      <c r="M4" s="2048"/>
      <c r="N4" s="2048"/>
      <c r="O4" s="2048"/>
      <c r="P4" s="2048" t="s">
        <v>191</v>
      </c>
      <c r="Q4" s="2048"/>
      <c r="R4" s="2048"/>
      <c r="S4" s="2048"/>
      <c r="T4" s="2048"/>
      <c r="U4" s="2048"/>
      <c r="V4" s="2048" t="s">
        <v>719</v>
      </c>
      <c r="W4" s="2048"/>
      <c r="X4" s="2048"/>
      <c r="Y4" s="2048"/>
      <c r="Z4" s="2048"/>
      <c r="AA4" s="2055"/>
    </row>
    <row r="5" spans="2:27" ht="30" customHeight="1" x14ac:dyDescent="0.3">
      <c r="B5" s="2068"/>
      <c r="C5" s="606" t="s">
        <v>720</v>
      </c>
      <c r="D5" s="361">
        <v>1067</v>
      </c>
      <c r="E5" s="2049"/>
      <c r="F5" s="2049"/>
      <c r="G5" s="2049"/>
      <c r="H5" s="2049"/>
      <c r="I5" s="2049"/>
      <c r="J5" s="361">
        <v>1068</v>
      </c>
      <c r="K5" s="2070"/>
      <c r="L5" s="2070"/>
      <c r="M5" s="2070"/>
      <c r="N5" s="2070"/>
      <c r="O5" s="2070"/>
      <c r="P5" s="361">
        <v>1069</v>
      </c>
      <c r="Q5" s="2070"/>
      <c r="R5" s="2070"/>
      <c r="S5" s="2070"/>
      <c r="T5" s="2070"/>
      <c r="U5" s="2070"/>
      <c r="V5" s="361">
        <v>1070</v>
      </c>
      <c r="W5" s="2049"/>
      <c r="X5" s="2049"/>
      <c r="Y5" s="2049"/>
      <c r="Z5" s="2049"/>
      <c r="AA5" s="2050"/>
    </row>
    <row r="6" spans="2:27" ht="30" customHeight="1" x14ac:dyDescent="0.3">
      <c r="B6" s="2068"/>
      <c r="C6" s="605" t="s">
        <v>615</v>
      </c>
      <c r="D6" s="644">
        <v>1071</v>
      </c>
      <c r="E6" s="2063"/>
      <c r="F6" s="2064"/>
      <c r="G6" s="2064"/>
      <c r="H6" s="2064"/>
      <c r="I6" s="2074"/>
      <c r="J6" s="644">
        <v>1072</v>
      </c>
      <c r="K6" s="2075"/>
      <c r="L6" s="2076"/>
      <c r="M6" s="2076"/>
      <c r="N6" s="2076"/>
      <c r="O6" s="2077"/>
      <c r="P6" s="644">
        <v>1073</v>
      </c>
      <c r="Q6" s="2060"/>
      <c r="R6" s="2061"/>
      <c r="S6" s="2061"/>
      <c r="T6" s="2061"/>
      <c r="U6" s="2062"/>
      <c r="V6" s="644">
        <v>1074</v>
      </c>
      <c r="W6" s="2063"/>
      <c r="X6" s="2064"/>
      <c r="Y6" s="2064"/>
      <c r="Z6" s="2064"/>
      <c r="AA6" s="2065"/>
    </row>
    <row r="7" spans="2:27" ht="30" customHeight="1" thickBot="1" x14ac:dyDescent="0.35">
      <c r="B7" s="2069"/>
      <c r="C7" s="607" t="s">
        <v>192</v>
      </c>
      <c r="D7" s="374">
        <v>798</v>
      </c>
      <c r="E7" s="2044"/>
      <c r="F7" s="2044"/>
      <c r="G7" s="2044"/>
      <c r="H7" s="2044"/>
      <c r="I7" s="2044"/>
      <c r="J7" s="374">
        <v>801</v>
      </c>
      <c r="K7" s="2071"/>
      <c r="L7" s="2072"/>
      <c r="M7" s="2072"/>
      <c r="N7" s="2072"/>
      <c r="O7" s="2073"/>
      <c r="P7" s="639"/>
      <c r="Q7" s="2045"/>
      <c r="R7" s="2045"/>
      <c r="S7" s="2045"/>
      <c r="T7" s="2045"/>
      <c r="U7" s="2045"/>
      <c r="V7" s="32"/>
      <c r="W7" s="2046"/>
      <c r="X7" s="2046"/>
      <c r="Y7" s="2046"/>
      <c r="Z7" s="2046"/>
      <c r="AA7" s="2047"/>
    </row>
    <row r="8" spans="2:27" ht="30" customHeight="1" thickBot="1" x14ac:dyDescent="0.35">
      <c r="B8" s="2056" t="s">
        <v>193</v>
      </c>
      <c r="C8" s="603" t="s">
        <v>188</v>
      </c>
      <c r="D8" s="2059" t="s">
        <v>194</v>
      </c>
      <c r="E8" s="2059"/>
      <c r="F8" s="2059"/>
      <c r="G8" s="2059"/>
      <c r="H8" s="2059"/>
      <c r="I8" s="2059"/>
      <c r="J8" s="2059" t="s">
        <v>190</v>
      </c>
      <c r="K8" s="2059"/>
      <c r="L8" s="2059"/>
      <c r="M8" s="2059"/>
      <c r="N8" s="2059"/>
      <c r="O8" s="2059"/>
      <c r="P8" s="2059" t="s">
        <v>191</v>
      </c>
      <c r="Q8" s="2059"/>
      <c r="R8" s="2059"/>
      <c r="S8" s="2059"/>
      <c r="T8" s="2059"/>
      <c r="U8" s="2059"/>
      <c r="V8" s="2059" t="s">
        <v>719</v>
      </c>
      <c r="W8" s="2059"/>
      <c r="X8" s="2059"/>
      <c r="Y8" s="2059"/>
      <c r="Z8" s="2059"/>
      <c r="AA8" s="2066"/>
    </row>
    <row r="9" spans="2:27" ht="30" customHeight="1" x14ac:dyDescent="0.3">
      <c r="B9" s="2057"/>
      <c r="C9" s="602" t="s">
        <v>720</v>
      </c>
      <c r="D9" s="361">
        <v>1076</v>
      </c>
      <c r="E9" s="2049"/>
      <c r="F9" s="2049"/>
      <c r="G9" s="2049"/>
      <c r="H9" s="2049"/>
      <c r="I9" s="2049"/>
      <c r="J9" s="361">
        <v>1077</v>
      </c>
      <c r="K9" s="2049"/>
      <c r="L9" s="2049"/>
      <c r="M9" s="2049"/>
      <c r="N9" s="2049"/>
      <c r="O9" s="2049"/>
      <c r="P9" s="375">
        <v>1078</v>
      </c>
      <c r="Q9" s="2049"/>
      <c r="R9" s="2049"/>
      <c r="S9" s="2049"/>
      <c r="T9" s="2049"/>
      <c r="U9" s="2049"/>
      <c r="V9" s="361">
        <v>1079</v>
      </c>
      <c r="W9" s="2049"/>
      <c r="X9" s="2049"/>
      <c r="Y9" s="2049"/>
      <c r="Z9" s="2049"/>
      <c r="AA9" s="2050"/>
    </row>
    <row r="10" spans="2:27" ht="30" customHeight="1" thickBot="1" x14ac:dyDescent="0.35">
      <c r="B10" s="2058"/>
      <c r="C10" s="604" t="s">
        <v>616</v>
      </c>
      <c r="D10" s="644">
        <v>1080</v>
      </c>
      <c r="E10" s="2053"/>
      <c r="F10" s="2053"/>
      <c r="G10" s="2053"/>
      <c r="H10" s="2053"/>
      <c r="I10" s="2053"/>
      <c r="J10" s="644">
        <v>1081</v>
      </c>
      <c r="K10" s="2053"/>
      <c r="L10" s="2053"/>
      <c r="M10" s="2053"/>
      <c r="N10" s="2053"/>
      <c r="O10" s="2053"/>
      <c r="P10" s="376">
        <v>1082</v>
      </c>
      <c r="Q10" s="2053"/>
      <c r="R10" s="2053"/>
      <c r="S10" s="2053"/>
      <c r="T10" s="2053"/>
      <c r="U10" s="2053"/>
      <c r="V10" s="644">
        <v>1083</v>
      </c>
      <c r="W10" s="2053"/>
      <c r="X10" s="2053"/>
      <c r="Y10" s="2053"/>
      <c r="Z10" s="2053"/>
      <c r="AA10" s="2054"/>
    </row>
    <row r="11" spans="2:27" ht="37.799999999999997" customHeight="1" thickBot="1" x14ac:dyDescent="0.35">
      <c r="B11" s="1080" t="s">
        <v>195</v>
      </c>
      <c r="C11" s="601" t="s">
        <v>188</v>
      </c>
      <c r="D11" s="2048" t="s">
        <v>196</v>
      </c>
      <c r="E11" s="2048"/>
      <c r="F11" s="2048"/>
      <c r="G11" s="2048"/>
      <c r="H11" s="2048"/>
      <c r="I11" s="2048"/>
      <c r="J11" s="2048" t="s">
        <v>190</v>
      </c>
      <c r="K11" s="2048"/>
      <c r="L11" s="2048"/>
      <c r="M11" s="2048"/>
      <c r="N11" s="2048"/>
      <c r="O11" s="2048"/>
      <c r="P11" s="2048" t="s">
        <v>191</v>
      </c>
      <c r="Q11" s="2048"/>
      <c r="R11" s="2048"/>
      <c r="S11" s="2048"/>
      <c r="T11" s="2048"/>
      <c r="U11" s="2048"/>
      <c r="V11" s="2048" t="s">
        <v>719</v>
      </c>
      <c r="W11" s="2048"/>
      <c r="X11" s="2048"/>
      <c r="Y11" s="2048"/>
      <c r="Z11" s="2048"/>
      <c r="AA11" s="2055"/>
    </row>
    <row r="12" spans="2:27" ht="30" customHeight="1" x14ac:dyDescent="0.3">
      <c r="B12" s="1081"/>
      <c r="C12" s="602" t="s">
        <v>720</v>
      </c>
      <c r="D12" s="361">
        <v>1084</v>
      </c>
      <c r="E12" s="2049"/>
      <c r="F12" s="2049"/>
      <c r="G12" s="2049"/>
      <c r="H12" s="2049"/>
      <c r="I12" s="2049"/>
      <c r="J12" s="361">
        <v>1085</v>
      </c>
      <c r="K12" s="2049"/>
      <c r="L12" s="2049"/>
      <c r="M12" s="2049"/>
      <c r="N12" s="2049"/>
      <c r="O12" s="2049"/>
      <c r="P12" s="361">
        <v>1086</v>
      </c>
      <c r="Q12" s="2049"/>
      <c r="R12" s="2049"/>
      <c r="S12" s="2049"/>
      <c r="T12" s="2049"/>
      <c r="U12" s="2049"/>
      <c r="V12" s="361">
        <v>1087</v>
      </c>
      <c r="W12" s="2049"/>
      <c r="X12" s="2049"/>
      <c r="Y12" s="2049"/>
      <c r="Z12" s="2049"/>
      <c r="AA12" s="2050"/>
    </row>
    <row r="13" spans="2:27" ht="30" customHeight="1" x14ac:dyDescent="0.3">
      <c r="B13" s="1081"/>
      <c r="C13" s="618" t="s">
        <v>616</v>
      </c>
      <c r="D13" s="642">
        <v>1128</v>
      </c>
      <c r="E13" s="2051"/>
      <c r="F13" s="2051"/>
      <c r="G13" s="2051"/>
      <c r="H13" s="2051"/>
      <c r="I13" s="2051"/>
      <c r="J13" s="642">
        <v>1129</v>
      </c>
      <c r="K13" s="2051"/>
      <c r="L13" s="2051"/>
      <c r="M13" s="2051"/>
      <c r="N13" s="2051"/>
      <c r="O13" s="2051"/>
      <c r="P13" s="642">
        <v>1130</v>
      </c>
      <c r="Q13" s="2051"/>
      <c r="R13" s="2051"/>
      <c r="S13" s="2051"/>
      <c r="T13" s="2051"/>
      <c r="U13" s="2051"/>
      <c r="V13" s="642">
        <v>1131</v>
      </c>
      <c r="W13" s="2051"/>
      <c r="X13" s="2051"/>
      <c r="Y13" s="2051"/>
      <c r="Z13" s="2051"/>
      <c r="AA13" s="2052"/>
    </row>
    <row r="14" spans="2:27" ht="30" customHeight="1" thickBot="1" x14ac:dyDescent="0.35">
      <c r="B14" s="1082"/>
      <c r="C14" s="600" t="s">
        <v>192</v>
      </c>
      <c r="D14" s="374">
        <v>1088</v>
      </c>
      <c r="E14" s="2044"/>
      <c r="F14" s="2044"/>
      <c r="G14" s="2044"/>
      <c r="H14" s="2044"/>
      <c r="I14" s="2044"/>
      <c r="J14" s="374">
        <v>1089</v>
      </c>
      <c r="K14" s="2044"/>
      <c r="L14" s="2044"/>
      <c r="M14" s="2044"/>
      <c r="N14" s="2044"/>
      <c r="O14" s="2044"/>
      <c r="P14" s="639"/>
      <c r="Q14" s="2045"/>
      <c r="R14" s="2045"/>
      <c r="S14" s="2045"/>
      <c r="T14" s="2045"/>
      <c r="U14" s="2045"/>
      <c r="V14" s="32"/>
      <c r="W14" s="2046"/>
      <c r="X14" s="2046"/>
      <c r="Y14" s="2046"/>
      <c r="Z14" s="2046"/>
      <c r="AA14" s="2047"/>
    </row>
    <row r="15" spans="2:27" s="881" customFormat="1" x14ac:dyDescent="0.3"/>
    <row r="16" spans="2:27" s="881" customFormat="1" x14ac:dyDescent="0.3"/>
    <row r="17" s="881" customFormat="1" x14ac:dyDescent="0.3"/>
    <row r="18" s="881" customFormat="1" x14ac:dyDescent="0.3"/>
    <row r="19" s="881" customFormat="1" x14ac:dyDescent="0.3"/>
    <row r="20" s="881" customFormat="1" x14ac:dyDescent="0.3"/>
    <row r="21" s="881" customFormat="1" x14ac:dyDescent="0.3"/>
    <row r="22" s="881" customFormat="1" x14ac:dyDescent="0.3"/>
    <row r="23" s="881" customFormat="1" x14ac:dyDescent="0.3"/>
    <row r="24" s="881" customFormat="1" x14ac:dyDescent="0.3"/>
    <row r="25" s="881" customFormat="1" x14ac:dyDescent="0.3"/>
    <row r="26" s="881" customFormat="1" x14ac:dyDescent="0.3"/>
  </sheetData>
  <mergeCells count="48">
    <mergeCell ref="B2:AA3"/>
    <mergeCell ref="B4:B7"/>
    <mergeCell ref="D4:I4"/>
    <mergeCell ref="J4:O4"/>
    <mergeCell ref="P4:U4"/>
    <mergeCell ref="V4:AA4"/>
    <mergeCell ref="E5:I5"/>
    <mergeCell ref="K5:O5"/>
    <mergeCell ref="Q5:U5"/>
    <mergeCell ref="W5:AA5"/>
    <mergeCell ref="E7:I7"/>
    <mergeCell ref="K7:O7"/>
    <mergeCell ref="Q7:U7"/>
    <mergeCell ref="W7:AA7"/>
    <mergeCell ref="E6:I6"/>
    <mergeCell ref="K6:O6"/>
    <mergeCell ref="Q6:U6"/>
    <mergeCell ref="W6:AA6"/>
    <mergeCell ref="V8:AA8"/>
    <mergeCell ref="E9:I9"/>
    <mergeCell ref="K9:O9"/>
    <mergeCell ref="Q9:U9"/>
    <mergeCell ref="W9:AA9"/>
    <mergeCell ref="B8:B10"/>
    <mergeCell ref="D8:I8"/>
    <mergeCell ref="J8:O8"/>
    <mergeCell ref="P8:U8"/>
    <mergeCell ref="E10:I10"/>
    <mergeCell ref="K10:O10"/>
    <mergeCell ref="Q10:U10"/>
    <mergeCell ref="W10:AA10"/>
    <mergeCell ref="V11:AA11"/>
    <mergeCell ref="E12:I12"/>
    <mergeCell ref="K12:O12"/>
    <mergeCell ref="Q12:U12"/>
    <mergeCell ref="E14:I14"/>
    <mergeCell ref="K14:O14"/>
    <mergeCell ref="Q14:U14"/>
    <mergeCell ref="W14:AA14"/>
    <mergeCell ref="B11:B14"/>
    <mergeCell ref="D11:I11"/>
    <mergeCell ref="J11:O11"/>
    <mergeCell ref="P11:U11"/>
    <mergeCell ref="W12:AA12"/>
    <mergeCell ref="E13:I13"/>
    <mergeCell ref="K13:O13"/>
    <mergeCell ref="Q13:U13"/>
    <mergeCell ref="W13:AA13"/>
  </mergeCells>
  <pageMargins left="0.23622047244094491" right="0.23622047244094491" top="0.74803149606299213" bottom="0.74803149606299213" header="0.31496062992125984" footer="0.31496062992125984"/>
  <pageSetup scale="47" orientation="portrait" verticalDpi="0" r:id="rId1"/>
  <headerFooter>
    <oddFooter xml:space="preserve">&amp;L&amp;"Verdana,Negrita"&amp;K09-023WWW.CAROLINASILVACORREA.CL&amp;C&amp;"Verdana,Negrita"&amp;K09-024WWW.AULATRIBUTARIA.CL&amp;R&amp;"Verdana,Negrita"&amp;K09-022Adaptado por : Carolina Silva Correa&amp;"-,Normal"&amp;K01+000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3F1D-C879-4BB4-9466-2369DF077A6E}">
  <sheetPr>
    <tabColor theme="5"/>
    <pageSetUpPr fitToPage="1"/>
  </sheetPr>
  <dimension ref="A1:W24"/>
  <sheetViews>
    <sheetView showGridLines="0" zoomScaleNormal="100" workbookViewId="0">
      <selection activeCell="B1" sqref="B1:J2"/>
    </sheetView>
  </sheetViews>
  <sheetFormatPr baseColWidth="10" defaultRowHeight="16.2" x14ac:dyDescent="0.3"/>
  <cols>
    <col min="1" max="1" width="63.21875" style="880" customWidth="1"/>
    <col min="2" max="3" width="4.6640625" style="276" customWidth="1"/>
    <col min="4" max="4" width="9.5546875" style="276" customWidth="1"/>
    <col min="5" max="5" width="7.88671875" style="276" customWidth="1"/>
    <col min="6" max="6" width="4.6640625" style="276" customWidth="1"/>
    <col min="7" max="7" width="7.88671875" style="276" customWidth="1"/>
    <col min="8" max="8" width="9.5546875" style="276" customWidth="1"/>
    <col min="9" max="9" width="38.44140625" style="276" customWidth="1"/>
    <col min="10" max="10" width="6.109375" style="276" customWidth="1"/>
    <col min="11" max="12" width="4.6640625" style="880" customWidth="1"/>
    <col min="13" max="13" width="8" style="880" customWidth="1"/>
    <col min="14" max="23" width="4.6640625" style="880" customWidth="1"/>
    <col min="24" max="24" width="4.6640625" style="276" customWidth="1"/>
    <col min="25" max="16384" width="11.5546875" style="276"/>
  </cols>
  <sheetData>
    <row r="1" spans="2:10" ht="16.8" thickTop="1" x14ac:dyDescent="0.3">
      <c r="B1" s="2031" t="s">
        <v>197</v>
      </c>
      <c r="C1" s="2032"/>
      <c r="D1" s="2032"/>
      <c r="E1" s="2032"/>
      <c r="F1" s="2032"/>
      <c r="G1" s="2032"/>
      <c r="H1" s="2032"/>
      <c r="I1" s="2032"/>
      <c r="J1" s="2033"/>
    </row>
    <row r="2" spans="2:10" ht="30" customHeight="1" thickBot="1" x14ac:dyDescent="0.35">
      <c r="B2" s="2034"/>
      <c r="C2" s="1825"/>
      <c r="D2" s="1825"/>
      <c r="E2" s="1825"/>
      <c r="F2" s="1825"/>
      <c r="G2" s="1825"/>
      <c r="H2" s="1825"/>
      <c r="I2" s="1825"/>
      <c r="J2" s="2035"/>
    </row>
    <row r="3" spans="2:10" ht="27" customHeight="1" x14ac:dyDescent="0.3">
      <c r="B3" s="2081" t="s">
        <v>198</v>
      </c>
      <c r="C3" s="2082"/>
      <c r="D3" s="2082"/>
      <c r="E3" s="2082"/>
      <c r="F3" s="2082"/>
      <c r="G3" s="2083"/>
      <c r="H3" s="87">
        <v>1651</v>
      </c>
      <c r="I3" s="541"/>
      <c r="J3" s="674" t="s">
        <v>11</v>
      </c>
    </row>
    <row r="4" spans="2:10" ht="27" customHeight="1" x14ac:dyDescent="0.3">
      <c r="B4" s="2084" t="s">
        <v>199</v>
      </c>
      <c r="C4" s="2085"/>
      <c r="D4" s="2085"/>
      <c r="E4" s="2085"/>
      <c r="F4" s="2085"/>
      <c r="G4" s="1790"/>
      <c r="H4" s="77">
        <v>1652</v>
      </c>
      <c r="I4" s="541"/>
      <c r="J4" s="659" t="s">
        <v>11</v>
      </c>
    </row>
    <row r="5" spans="2:10" ht="27" customHeight="1" x14ac:dyDescent="0.3">
      <c r="B5" s="2084" t="s">
        <v>200</v>
      </c>
      <c r="C5" s="2085"/>
      <c r="D5" s="2085"/>
      <c r="E5" s="2085"/>
      <c r="F5" s="2085"/>
      <c r="G5" s="1790"/>
      <c r="H5" s="77">
        <v>1653</v>
      </c>
      <c r="I5" s="541"/>
      <c r="J5" s="657" t="s">
        <v>534</v>
      </c>
    </row>
    <row r="6" spans="2:10" ht="27" customHeight="1" thickBot="1" x14ac:dyDescent="0.35">
      <c r="B6" s="2078" t="s">
        <v>201</v>
      </c>
      <c r="C6" s="2079"/>
      <c r="D6" s="2079"/>
      <c r="E6" s="2079"/>
      <c r="F6" s="2079"/>
      <c r="G6" s="2080"/>
      <c r="H6" s="662">
        <v>1654</v>
      </c>
      <c r="I6" s="813"/>
      <c r="J6" s="814" t="s">
        <v>28</v>
      </c>
    </row>
    <row r="7" spans="2:10" s="880" customFormat="1" ht="16.8" thickTop="1" x14ac:dyDescent="0.3"/>
    <row r="8" spans="2:10" s="880" customFormat="1" x14ac:dyDescent="0.3"/>
    <row r="9" spans="2:10" s="880" customFormat="1" x14ac:dyDescent="0.3"/>
    <row r="10" spans="2:10" s="880" customFormat="1" x14ac:dyDescent="0.3"/>
    <row r="11" spans="2:10" s="880" customFormat="1" x14ac:dyDescent="0.3"/>
    <row r="12" spans="2:10" s="880" customFormat="1" x14ac:dyDescent="0.3"/>
    <row r="13" spans="2:10" s="880" customFormat="1" x14ac:dyDescent="0.3"/>
    <row r="14" spans="2:10" s="880" customFormat="1" x14ac:dyDescent="0.3"/>
    <row r="15" spans="2:10" s="880" customFormat="1" x14ac:dyDescent="0.3"/>
    <row r="16" spans="2:10" s="880" customFormat="1" x14ac:dyDescent="0.3"/>
    <row r="17" s="880" customFormat="1" x14ac:dyDescent="0.3"/>
    <row r="18" s="880" customFormat="1" x14ac:dyDescent="0.3"/>
    <row r="19" s="880" customFormat="1" x14ac:dyDescent="0.3"/>
    <row r="20" s="880" customFormat="1" x14ac:dyDescent="0.3"/>
    <row r="21" s="880" customFormat="1" x14ac:dyDescent="0.3"/>
    <row r="22" s="880" customFormat="1" x14ac:dyDescent="0.3"/>
    <row r="23" s="880" customFormat="1" x14ac:dyDescent="0.3"/>
    <row r="24" s="880" customFormat="1" x14ac:dyDescent="0.3"/>
  </sheetData>
  <mergeCells count="5">
    <mergeCell ref="B6:G6"/>
    <mergeCell ref="B3:G3"/>
    <mergeCell ref="B4:G4"/>
    <mergeCell ref="B5:G5"/>
    <mergeCell ref="B1:J2"/>
  </mergeCells>
  <pageMargins left="0.23622047244094491" right="0.23622047244094491" top="0.74803149606299213" bottom="0.74803149606299213" header="0.31496062992125984" footer="0.31496062992125984"/>
  <pageSetup orientation="portrait" verticalDpi="0" r:id="rId1"/>
  <headerFooter>
    <oddFooter xml:space="preserve">&amp;L&amp;"Verdana,Negrita"&amp;8&amp;K09-021WWW.CAROLINASILVACORREA.CL&amp;C&amp;"Verdana,Negrita"&amp;8&amp;K09-022WWW.AULATRIBUTARIA.CL&amp;R&amp;"Verdana,Negrita"&amp;8&amp;K09-020Adaptado por : Carolina Silva Correa&amp;"-,Normal"&amp;K01+000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DE49-3E02-4D89-B192-C93DF5A8EEA5}">
  <sheetPr>
    <tabColor rgb="FF92D050"/>
    <pageSetUpPr fitToPage="1"/>
  </sheetPr>
  <dimension ref="A1:N53"/>
  <sheetViews>
    <sheetView showGridLines="0" zoomScaleNormal="100" workbookViewId="0">
      <selection activeCell="B3" sqref="B3:F4"/>
    </sheetView>
  </sheetViews>
  <sheetFormatPr baseColWidth="10" defaultRowHeight="16.2" x14ac:dyDescent="0.3"/>
  <cols>
    <col min="1" max="1" width="56.109375" style="880" customWidth="1"/>
    <col min="2" max="2" width="8.5546875" style="276" customWidth="1"/>
    <col min="3" max="3" width="94.77734375" style="276" customWidth="1"/>
    <col min="4" max="4" width="7.21875" style="276" customWidth="1"/>
    <col min="5" max="5" width="30.77734375" style="276" customWidth="1"/>
    <col min="6" max="6" width="4.6640625" style="276" customWidth="1"/>
    <col min="7" max="7" width="7" style="880" customWidth="1"/>
    <col min="8" max="8" width="8.109375" style="881" customWidth="1"/>
    <col min="9" max="9" width="8" style="881" customWidth="1"/>
    <col min="10" max="10" width="7.109375" style="881" customWidth="1"/>
    <col min="11" max="11" width="6.6640625" style="881" customWidth="1"/>
    <col min="12" max="12" width="4.6640625" style="881" customWidth="1"/>
    <col min="13" max="13" width="7.77734375" style="881" customWidth="1"/>
    <col min="14" max="14" width="8.21875" style="881" customWidth="1"/>
    <col min="15" max="18" width="4.6640625" style="276" customWidth="1"/>
    <col min="19" max="19" width="11.5546875" style="276"/>
    <col min="20" max="20" width="8.44140625" style="276" customWidth="1"/>
    <col min="21" max="21" width="5.33203125" style="276" customWidth="1"/>
    <col min="22" max="23" width="5.21875" style="276" customWidth="1"/>
    <col min="24" max="24" width="6.33203125" style="276" customWidth="1"/>
    <col min="25" max="25" width="11.5546875" style="276"/>
    <col min="26" max="26" width="8.33203125" style="276" customWidth="1"/>
    <col min="27" max="27" width="3.109375" style="276" customWidth="1"/>
    <col min="28" max="28" width="5.21875" style="276" customWidth="1"/>
    <col min="29" max="29" width="7.33203125" style="276" customWidth="1"/>
    <col min="30" max="30" width="4.5546875" style="276" customWidth="1"/>
    <col min="31" max="16384" width="11.5546875" style="276"/>
  </cols>
  <sheetData>
    <row r="1" spans="2:6" ht="16.8" thickBot="1" x14ac:dyDescent="0.35">
      <c r="B1" s="2092" t="s">
        <v>578</v>
      </c>
      <c r="C1" s="2093"/>
      <c r="D1" s="2093"/>
      <c r="E1" s="2093"/>
      <c r="F1" s="2094"/>
    </row>
    <row r="2" spans="2:6" ht="16.8" thickBot="1" x14ac:dyDescent="0.35"/>
    <row r="3" spans="2:6" ht="16.8" thickTop="1" x14ac:dyDescent="0.3">
      <c r="B3" s="2098" t="s">
        <v>203</v>
      </c>
      <c r="C3" s="2099"/>
      <c r="D3" s="2099"/>
      <c r="E3" s="2099"/>
      <c r="F3" s="2100"/>
    </row>
    <row r="4" spans="2:6" ht="16.8" thickBot="1" x14ac:dyDescent="0.35">
      <c r="B4" s="2101"/>
      <c r="C4" s="1499"/>
      <c r="D4" s="1499"/>
      <c r="E4" s="1499"/>
      <c r="F4" s="2102"/>
    </row>
    <row r="5" spans="2:6" ht="27" customHeight="1" x14ac:dyDescent="0.3">
      <c r="B5" s="2103" t="s">
        <v>204</v>
      </c>
      <c r="C5" s="641" t="s">
        <v>205</v>
      </c>
      <c r="D5" s="87">
        <v>783</v>
      </c>
      <c r="E5" s="412"/>
      <c r="F5" s="764"/>
    </row>
    <row r="6" spans="2:6" ht="27" customHeight="1" x14ac:dyDescent="0.3">
      <c r="B6" s="2104"/>
      <c r="C6" s="621" t="s">
        <v>617</v>
      </c>
      <c r="D6" s="92">
        <v>976</v>
      </c>
      <c r="E6" s="411"/>
      <c r="F6" s="804"/>
    </row>
    <row r="7" spans="2:6" ht="36.6" customHeight="1" x14ac:dyDescent="0.3">
      <c r="B7" s="2104"/>
      <c r="C7" s="621" t="s">
        <v>618</v>
      </c>
      <c r="D7" s="92">
        <v>978</v>
      </c>
      <c r="E7" s="411"/>
      <c r="F7" s="804"/>
    </row>
    <row r="8" spans="2:6" ht="27" customHeight="1" x14ac:dyDescent="0.3">
      <c r="B8" s="2104"/>
      <c r="C8" s="244" t="s">
        <v>208</v>
      </c>
      <c r="D8" s="92">
        <v>1020</v>
      </c>
      <c r="E8" s="411"/>
      <c r="F8" s="804"/>
    </row>
    <row r="9" spans="2:6" ht="27" customHeight="1" x14ac:dyDescent="0.3">
      <c r="B9" s="2104"/>
      <c r="C9" s="244" t="s">
        <v>209</v>
      </c>
      <c r="D9" s="92">
        <v>1019</v>
      </c>
      <c r="E9" s="411"/>
      <c r="F9" s="804"/>
    </row>
    <row r="10" spans="2:6" ht="27" customHeight="1" thickBot="1" x14ac:dyDescent="0.35">
      <c r="B10" s="2105"/>
      <c r="C10" s="637" t="s">
        <v>619</v>
      </c>
      <c r="D10" s="119">
        <v>974</v>
      </c>
      <c r="E10" s="476"/>
      <c r="F10" s="805"/>
    </row>
    <row r="11" spans="2:6" ht="27" customHeight="1" x14ac:dyDescent="0.3">
      <c r="B11" s="2106" t="s">
        <v>210</v>
      </c>
      <c r="C11" s="247" t="s">
        <v>211</v>
      </c>
      <c r="D11" s="87">
        <v>122</v>
      </c>
      <c r="E11" s="413"/>
      <c r="F11" s="806"/>
    </row>
    <row r="12" spans="2:6" ht="27" customHeight="1" x14ac:dyDescent="0.3">
      <c r="B12" s="2107"/>
      <c r="C12" s="249" t="s">
        <v>212</v>
      </c>
      <c r="D12" s="92">
        <v>123</v>
      </c>
      <c r="E12" s="473"/>
      <c r="F12" s="804"/>
    </row>
    <row r="13" spans="2:6" ht="27" customHeight="1" x14ac:dyDescent="0.3">
      <c r="B13" s="2107"/>
      <c r="C13" s="634" t="s">
        <v>213</v>
      </c>
      <c r="D13" s="92">
        <v>101</v>
      </c>
      <c r="E13" s="473"/>
      <c r="F13" s="804"/>
    </row>
    <row r="14" spans="2:6" ht="27" customHeight="1" x14ac:dyDescent="0.3">
      <c r="B14" s="2107"/>
      <c r="C14" s="249" t="s">
        <v>214</v>
      </c>
      <c r="D14" s="92">
        <v>102</v>
      </c>
      <c r="E14" s="473"/>
      <c r="F14" s="804"/>
    </row>
    <row r="15" spans="2:6" ht="27" customHeight="1" x14ac:dyDescent="0.3">
      <c r="B15" s="2107"/>
      <c r="C15" s="249" t="s">
        <v>215</v>
      </c>
      <c r="D15" s="92">
        <v>784</v>
      </c>
      <c r="E15" s="473"/>
      <c r="F15" s="804"/>
    </row>
    <row r="16" spans="2:6" ht="27" customHeight="1" x14ac:dyDescent="0.3">
      <c r="B16" s="2107"/>
      <c r="C16" s="244" t="s">
        <v>216</v>
      </c>
      <c r="D16" s="92">
        <v>129</v>
      </c>
      <c r="E16" s="473"/>
      <c r="F16" s="804"/>
    </row>
    <row r="17" spans="2:6" ht="27" customHeight="1" x14ac:dyDescent="0.3">
      <c r="B17" s="2107"/>
      <c r="C17" s="251" t="s">
        <v>217</v>
      </c>
      <c r="D17" s="77">
        <v>648</v>
      </c>
      <c r="E17" s="473"/>
      <c r="F17" s="804"/>
    </row>
    <row r="18" spans="2:6" ht="27" customHeight="1" x14ac:dyDescent="0.3">
      <c r="B18" s="2107"/>
      <c r="C18" s="244" t="s">
        <v>218</v>
      </c>
      <c r="D18" s="92">
        <v>647</v>
      </c>
      <c r="E18" s="473"/>
      <c r="F18" s="804"/>
    </row>
    <row r="19" spans="2:6" ht="27" customHeight="1" x14ac:dyDescent="0.3">
      <c r="B19" s="2107"/>
      <c r="C19" s="244" t="s">
        <v>219</v>
      </c>
      <c r="D19" s="92">
        <v>1003</v>
      </c>
      <c r="E19" s="473"/>
      <c r="F19" s="804"/>
    </row>
    <row r="20" spans="2:6" ht="27" customHeight="1" x14ac:dyDescent="0.3">
      <c r="B20" s="2107"/>
      <c r="C20" s="244" t="s">
        <v>220</v>
      </c>
      <c r="D20" s="92">
        <v>1004</v>
      </c>
      <c r="E20" s="473"/>
      <c r="F20" s="804"/>
    </row>
    <row r="21" spans="2:6" ht="27" customHeight="1" thickBot="1" x14ac:dyDescent="0.35">
      <c r="B21" s="2108"/>
      <c r="C21" s="253" t="s">
        <v>221</v>
      </c>
      <c r="D21" s="119">
        <v>843</v>
      </c>
      <c r="E21" s="414"/>
      <c r="F21" s="805"/>
    </row>
    <row r="22" spans="2:6" ht="27" customHeight="1" x14ac:dyDescent="0.3">
      <c r="B22" s="2095" t="s">
        <v>222</v>
      </c>
      <c r="C22" s="625" t="s">
        <v>223</v>
      </c>
      <c r="D22" s="87">
        <v>1005</v>
      </c>
      <c r="E22" s="415"/>
      <c r="F22" s="806"/>
    </row>
    <row r="23" spans="2:6" ht="27" customHeight="1" x14ac:dyDescent="0.3">
      <c r="B23" s="2096"/>
      <c r="C23" s="633" t="s">
        <v>224</v>
      </c>
      <c r="D23" s="92">
        <v>975</v>
      </c>
      <c r="E23" s="416"/>
      <c r="F23" s="804"/>
    </row>
    <row r="24" spans="2:6" ht="27" customHeight="1" x14ac:dyDescent="0.3">
      <c r="B24" s="2096"/>
      <c r="C24" s="633" t="s">
        <v>225</v>
      </c>
      <c r="D24" s="92">
        <v>1021</v>
      </c>
      <c r="E24" s="416"/>
      <c r="F24" s="804"/>
    </row>
    <row r="25" spans="2:6" ht="27" customHeight="1" x14ac:dyDescent="0.3">
      <c r="B25" s="2096"/>
      <c r="C25" s="636" t="s">
        <v>721</v>
      </c>
      <c r="D25" s="92">
        <v>1191</v>
      </c>
      <c r="E25" s="416"/>
      <c r="F25" s="804"/>
    </row>
    <row r="26" spans="2:6" ht="27" customHeight="1" x14ac:dyDescent="0.3">
      <c r="B26" s="2096"/>
      <c r="C26" s="244" t="s">
        <v>722</v>
      </c>
      <c r="D26" s="92">
        <v>1192</v>
      </c>
      <c r="E26" s="542"/>
      <c r="F26" s="804"/>
    </row>
    <row r="27" spans="2:6" ht="33.6" customHeight="1" x14ac:dyDescent="0.3">
      <c r="B27" s="2096"/>
      <c r="C27" s="633" t="s">
        <v>560</v>
      </c>
      <c r="D27" s="92">
        <v>1193</v>
      </c>
      <c r="E27" s="416"/>
      <c r="F27" s="804"/>
    </row>
    <row r="28" spans="2:6" ht="33.6" customHeight="1" x14ac:dyDescent="0.3">
      <c r="B28" s="2096"/>
      <c r="C28" s="633" t="s">
        <v>229</v>
      </c>
      <c r="D28" s="92">
        <v>1194</v>
      </c>
      <c r="E28" s="416"/>
      <c r="F28" s="807"/>
    </row>
    <row r="29" spans="2:6" ht="48" customHeight="1" x14ac:dyDescent="0.3">
      <c r="B29" s="2096"/>
      <c r="C29" s="633" t="s">
        <v>620</v>
      </c>
      <c r="D29" s="92">
        <v>1782</v>
      </c>
      <c r="E29" s="416"/>
      <c r="F29" s="807"/>
    </row>
    <row r="30" spans="2:6" ht="40.200000000000003" customHeight="1" thickBot="1" x14ac:dyDescent="0.35">
      <c r="B30" s="2097"/>
      <c r="C30" s="633" t="s">
        <v>621</v>
      </c>
      <c r="D30" s="92">
        <v>1783</v>
      </c>
      <c r="E30" s="416"/>
      <c r="F30" s="805"/>
    </row>
    <row r="31" spans="2:6" ht="27" customHeight="1" x14ac:dyDescent="0.3">
      <c r="B31" s="2089" t="s">
        <v>230</v>
      </c>
      <c r="C31" s="622" t="s">
        <v>231</v>
      </c>
      <c r="D31" s="87">
        <v>1195</v>
      </c>
      <c r="E31" s="412"/>
      <c r="F31" s="764"/>
    </row>
    <row r="32" spans="2:6" ht="27" customHeight="1" x14ac:dyDescent="0.3">
      <c r="B32" s="2090"/>
      <c r="C32" s="635" t="s">
        <v>232</v>
      </c>
      <c r="D32" s="92">
        <v>1691</v>
      </c>
      <c r="E32" s="411"/>
      <c r="F32" s="780"/>
    </row>
    <row r="33" spans="2:6" ht="27" customHeight="1" x14ac:dyDescent="0.3">
      <c r="B33" s="2090"/>
      <c r="C33" s="635" t="s">
        <v>233</v>
      </c>
      <c r="D33" s="92">
        <v>1196</v>
      </c>
      <c r="E33" s="411"/>
      <c r="F33" s="780"/>
    </row>
    <row r="34" spans="2:6" ht="27" customHeight="1" x14ac:dyDescent="0.3">
      <c r="B34" s="2090"/>
      <c r="C34" s="635" t="s">
        <v>234</v>
      </c>
      <c r="D34" s="92">
        <v>1197</v>
      </c>
      <c r="E34" s="411"/>
      <c r="F34" s="780"/>
    </row>
    <row r="35" spans="2:6" ht="37.200000000000003" customHeight="1" x14ac:dyDescent="0.3">
      <c r="B35" s="2090"/>
      <c r="C35" s="621" t="s">
        <v>622</v>
      </c>
      <c r="D35" s="92">
        <v>1137</v>
      </c>
      <c r="E35" s="411"/>
      <c r="F35" s="780"/>
    </row>
    <row r="36" spans="2:6" ht="27" customHeight="1" x14ac:dyDescent="0.3">
      <c r="B36" s="2090"/>
      <c r="C36" s="623" t="s">
        <v>236</v>
      </c>
      <c r="D36" s="77">
        <v>238</v>
      </c>
      <c r="E36" s="411"/>
      <c r="F36" s="780"/>
    </row>
    <row r="37" spans="2:6" ht="27" customHeight="1" x14ac:dyDescent="0.3">
      <c r="B37" s="2090"/>
      <c r="C37" s="621" t="s">
        <v>723</v>
      </c>
      <c r="D37" s="92">
        <v>859</v>
      </c>
      <c r="E37" s="411"/>
      <c r="F37" s="808"/>
    </row>
    <row r="38" spans="2:6" ht="27" customHeight="1" thickBot="1" x14ac:dyDescent="0.35">
      <c r="B38" s="2091"/>
      <c r="C38" s="632" t="s">
        <v>238</v>
      </c>
      <c r="D38" s="119">
        <v>1586</v>
      </c>
      <c r="E38" s="417"/>
      <c r="F38" s="809"/>
    </row>
    <row r="39" spans="2:6" ht="31.2" customHeight="1" x14ac:dyDescent="0.3">
      <c r="B39" s="2086" t="s">
        <v>623</v>
      </c>
      <c r="C39" s="622" t="s">
        <v>725</v>
      </c>
      <c r="D39" s="87">
        <v>1823</v>
      </c>
      <c r="E39" s="412"/>
      <c r="F39" s="764"/>
    </row>
    <row r="40" spans="2:6" ht="31.8" customHeight="1" x14ac:dyDescent="0.3">
      <c r="B40" s="2087"/>
      <c r="C40" s="635" t="s">
        <v>726</v>
      </c>
      <c r="D40" s="92">
        <v>1824</v>
      </c>
      <c r="E40" s="411"/>
      <c r="F40" s="780"/>
    </row>
    <row r="41" spans="2:6" ht="26.4" x14ac:dyDescent="0.3">
      <c r="B41" s="2087"/>
      <c r="C41" s="635" t="s">
        <v>724</v>
      </c>
      <c r="D41" s="92">
        <v>1825</v>
      </c>
      <c r="E41" s="411"/>
      <c r="F41" s="780"/>
    </row>
    <row r="42" spans="2:6" ht="31.2" customHeight="1" thickBot="1" x14ac:dyDescent="0.35">
      <c r="B42" s="2088"/>
      <c r="C42" s="810" t="s">
        <v>727</v>
      </c>
      <c r="D42" s="811">
        <v>1826</v>
      </c>
      <c r="E42" s="812"/>
      <c r="F42" s="770"/>
    </row>
    <row r="43" spans="2:6" s="880" customFormat="1" ht="16.8" thickTop="1" x14ac:dyDescent="0.3"/>
    <row r="44" spans="2:6" s="880" customFormat="1" ht="31.2" customHeight="1" x14ac:dyDescent="0.3"/>
    <row r="45" spans="2:6" s="880" customFormat="1" x14ac:dyDescent="0.3"/>
    <row r="46" spans="2:6" s="880" customFormat="1" x14ac:dyDescent="0.3"/>
    <row r="47" spans="2:6" s="880" customFormat="1" x14ac:dyDescent="0.3"/>
    <row r="48" spans="2:6" s="880" customFormat="1" x14ac:dyDescent="0.3"/>
    <row r="49" s="880" customFormat="1" x14ac:dyDescent="0.3"/>
    <row r="50" s="880" customFormat="1" x14ac:dyDescent="0.3"/>
    <row r="51" s="880" customFormat="1" x14ac:dyDescent="0.3"/>
    <row r="52" s="880" customFormat="1" x14ac:dyDescent="0.3"/>
    <row r="53" s="880" customFormat="1" x14ac:dyDescent="0.3"/>
  </sheetData>
  <mergeCells count="7">
    <mergeCell ref="B39:B42"/>
    <mergeCell ref="B31:B38"/>
    <mergeCell ref="B1:F1"/>
    <mergeCell ref="B22:B30"/>
    <mergeCell ref="B3:F4"/>
    <mergeCell ref="B5:B10"/>
    <mergeCell ref="B11:B21"/>
  </mergeCells>
  <pageMargins left="0.23622047244094491" right="0.23622047244094491" top="0.74803149606299213" bottom="0.74803149606299213" header="0.31496062992125984" footer="0.31496062992125984"/>
  <pageSetup scale="57" orientation="portrait" verticalDpi="0" r:id="rId1"/>
  <headerFooter>
    <oddFooter>&amp;L&amp;"Verdana,Negrita"&amp;K09-023WWW.CAROLINASILVACORREA.CL&amp;C&amp;"Verdana,Negrita"&amp;K09-024WWW.AULATRIBUTARIA.CL&amp;R&amp;"Verdana,Negrita"&amp;12&amp;K09-023Adaptado por : Carolina Silva Correa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31</vt:i4>
      </vt:variant>
    </vt:vector>
  </HeadingPairs>
  <TitlesOfParts>
    <vt:vector size="60" baseType="lpstr">
      <vt:lpstr>Anverso F22</vt:lpstr>
      <vt:lpstr>Indice reverso  F22</vt:lpstr>
      <vt:lpstr>R1</vt:lpstr>
      <vt:lpstr>Reverso 14A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Reverso 14D3</vt:lpstr>
      <vt:lpstr>R17</vt:lpstr>
      <vt:lpstr>R18</vt:lpstr>
      <vt:lpstr>R19</vt:lpstr>
      <vt:lpstr>R20</vt:lpstr>
      <vt:lpstr>R21</vt:lpstr>
      <vt:lpstr>Reverso 14D8</vt:lpstr>
      <vt:lpstr>R22</vt:lpstr>
      <vt:lpstr>R23</vt:lpstr>
      <vt:lpstr>R24</vt:lpstr>
      <vt:lpstr>'Anverso F22'!Área_de_impresión</vt:lpstr>
      <vt:lpstr>'Indice reverso  F22'!Área_de_impresión</vt:lpstr>
      <vt:lpstr>'R1'!Área_de_impresión</vt:lpstr>
      <vt:lpstr>'R10'!Área_de_impresión</vt:lpstr>
      <vt:lpstr>'R11'!Área_de_impresión</vt:lpstr>
      <vt:lpstr>'R12'!Área_de_impresión</vt:lpstr>
      <vt:lpstr>'R13'!Área_de_impresión</vt:lpstr>
      <vt:lpstr>'R14'!Área_de_impresión</vt:lpstr>
      <vt:lpstr>'R15'!Área_de_impresión</vt:lpstr>
      <vt:lpstr>'R16'!Área_de_impresión</vt:lpstr>
      <vt:lpstr>'R17'!Área_de_impresión</vt:lpstr>
      <vt:lpstr>'R18'!Área_de_impresión</vt:lpstr>
      <vt:lpstr>'R19'!Área_de_impresión</vt:lpstr>
      <vt:lpstr>'R2'!Área_de_impresión</vt:lpstr>
      <vt:lpstr>'R20'!Área_de_impresión</vt:lpstr>
      <vt:lpstr>'R21'!Área_de_impresión</vt:lpstr>
      <vt:lpstr>'R22'!Área_de_impresión</vt:lpstr>
      <vt:lpstr>'R23'!Área_de_impresión</vt:lpstr>
      <vt:lpstr>'R24'!Área_de_impresión</vt:lpstr>
      <vt:lpstr>'R3'!Área_de_impresión</vt:lpstr>
      <vt:lpstr>'R4'!Área_de_impresión</vt:lpstr>
      <vt:lpstr>'R5'!Área_de_impresión</vt:lpstr>
      <vt:lpstr>'R6'!Área_de_impresión</vt:lpstr>
      <vt:lpstr>'R7'!Área_de_impresión</vt:lpstr>
      <vt:lpstr>'R8'!Área_de_impresión</vt:lpstr>
      <vt:lpstr>'R9'!Área_de_impresión</vt:lpstr>
      <vt:lpstr>'Reverso 14A'!Área_de_impresión</vt:lpstr>
      <vt:lpstr>'Reverso 14D3'!Área_de_impresión</vt:lpstr>
      <vt:lpstr>'Reverso 14D8'!Área_de_impresión</vt:lpstr>
      <vt:lpstr>'Anverso F22'!Títulos_a_imprimir</vt:lpstr>
      <vt:lpstr>'Reverso 14A'!Títulos_a_imprimir</vt:lpstr>
    </vt:vector>
  </TitlesOfParts>
  <Company>Servicio de Impuestos Internos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Leonardo Hormazabal Campos</dc:creator>
  <cp:lastModifiedBy>contacto silvacorrea consultora</cp:lastModifiedBy>
  <cp:lastPrinted>2022-02-15T21:38:05Z</cp:lastPrinted>
  <dcterms:created xsi:type="dcterms:W3CDTF">2020-11-30T17:54:08Z</dcterms:created>
  <dcterms:modified xsi:type="dcterms:W3CDTF">2022-02-28T20:55:10Z</dcterms:modified>
</cp:coreProperties>
</file>