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2A35706E-2403-4CC1-B695-06CF0F3A1034}" xr6:coauthVersionLast="45" xr6:coauthVersionMax="45" xr10:uidLastSave="{00000000-0000-0000-0000-000000000000}"/>
  <bookViews>
    <workbookView xWindow="0" yWindow="0" windowWidth="20490" windowHeight="10920" activeTab="1" xr2:uid="{70B0D8EF-4CD1-4078-917E-8DAA651BA648}"/>
  </bookViews>
  <sheets>
    <sheet name="EXTINTORES EDIFICIO" sheetId="1" r:id="rId1"/>
    <sheet name="EXTINTORES CASONA" sheetId="2" r:id="rId2"/>
    <sheet name="EXTINTORES HOSC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F13" i="2"/>
  <c r="F16" i="2"/>
  <c r="F19" i="2"/>
  <c r="F7" i="2"/>
  <c r="F10" i="1"/>
  <c r="F13" i="1"/>
  <c r="F16" i="1"/>
  <c r="F19" i="1"/>
  <c r="F22" i="1"/>
  <c r="F25" i="1"/>
  <c r="F28" i="1"/>
  <c r="F7" i="1"/>
  <c r="F7" i="3"/>
  <c r="F10" i="3" s="1"/>
  <c r="F22" i="2" l="1"/>
  <c r="F31" i="1"/>
</calcChain>
</file>

<file path=xl/sharedStrings.xml><?xml version="1.0" encoding="utf-8"?>
<sst xmlns="http://schemas.openxmlformats.org/spreadsheetml/2006/main" count="58" uniqueCount="29">
  <si>
    <t>SECTOR</t>
  </si>
  <si>
    <t>UBICACIÓN</t>
  </si>
  <si>
    <t>P.Q</t>
  </si>
  <si>
    <t>C o 2.</t>
  </si>
  <si>
    <t>N° SERIE</t>
  </si>
  <si>
    <t>CONTENIDO</t>
  </si>
  <si>
    <t>CANTIDAD</t>
  </si>
  <si>
    <t>UOLTIMA MANTENCÓN</t>
  </si>
  <si>
    <t>EDIFICIO</t>
  </si>
  <si>
    <t xml:space="preserve">                               MANTENCIÓN EXTINTORES 2020 SECTOR EDIFICIO</t>
  </si>
  <si>
    <t xml:space="preserve">                               MANTENCIÓN EXTINTORES 2020 SECTOR CASONA</t>
  </si>
  <si>
    <t xml:space="preserve">                               MANTENCIÓN EXTINTORES 2020 SECTOR HOSCA</t>
  </si>
  <si>
    <t>TOTAL EXTINTORES</t>
  </si>
  <si>
    <t>PORTERIA</t>
  </si>
  <si>
    <t>DIRECCIÓN</t>
  </si>
  <si>
    <t>LABORATORIO</t>
  </si>
  <si>
    <t>BIBLIOTECA</t>
  </si>
  <si>
    <t>EDIFICIO 1° PISO</t>
  </si>
  <si>
    <t>EDIFICIO 2° PISO</t>
  </si>
  <si>
    <t>ENFERMERIA</t>
  </si>
  <si>
    <t>BODEGA</t>
  </si>
  <si>
    <t>OFIC. FONO. ENFERMERIA</t>
  </si>
  <si>
    <t>PASILLO N° 1</t>
  </si>
  <si>
    <t>PASILLO N°2</t>
  </si>
  <si>
    <t>PASILLO N° 3</t>
  </si>
  <si>
    <t>CASINO</t>
  </si>
  <si>
    <t>HOSCA</t>
  </si>
  <si>
    <t>HOSPITAL</t>
  </si>
  <si>
    <t>CASONA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</si>
</sst>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_ ;\-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3F3F3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10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/>
    </xf>
    <xf numFmtId="14" fontId="7" fillId="11" borderId="3" xfId="0" applyNumberFormat="1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14" fontId="7" fillId="12" borderId="3" xfId="0" applyNumberFormat="1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14" fontId="7" fillId="13" borderId="3" xfId="0" applyNumberFormat="1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14" fontId="7" fillId="14" borderId="3" xfId="0" applyNumberFormat="1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14" fontId="7" fillId="15" borderId="3" xfId="0" applyNumberFormat="1" applyFont="1" applyFill="1" applyBorder="1" applyAlignment="1">
      <alignment horizontal="center" vertical="center"/>
    </xf>
    <xf numFmtId="0" fontId="7" fillId="0" borderId="0" xfId="0" applyFont="1"/>
    <xf numFmtId="0" fontId="8" fillId="16" borderId="3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14" fontId="8" fillId="16" borderId="3" xfId="0" applyNumberFormat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wrapText="1"/>
    </xf>
    <xf numFmtId="0" fontId="7" fillId="6" borderId="3" xfId="5" applyFont="1" applyBorder="1" applyAlignment="1">
      <alignment horizontal="center" vertical="center" wrapText="1"/>
    </xf>
    <xf numFmtId="0" fontId="7" fillId="6" borderId="3" xfId="5" applyFont="1" applyBorder="1" applyAlignment="1">
      <alignment horizontal="center" vertical="center" wrapText="1"/>
    </xf>
    <xf numFmtId="167" fontId="7" fillId="6" borderId="3" xfId="5" applyNumberFormat="1" applyFont="1" applyBorder="1" applyAlignment="1" applyProtection="1">
      <alignment horizontal="center" vertical="center" wrapText="1"/>
      <protection locked="0"/>
    </xf>
    <xf numFmtId="14" fontId="7" fillId="6" borderId="3" xfId="5" applyNumberFormat="1" applyFont="1" applyBorder="1" applyAlignment="1">
      <alignment horizontal="center" vertical="center" wrapText="1"/>
    </xf>
    <xf numFmtId="0" fontId="7" fillId="7" borderId="3" xfId="6" applyFont="1" applyBorder="1" applyAlignment="1">
      <alignment horizontal="center" vertical="center" wrapText="1"/>
    </xf>
    <xf numFmtId="0" fontId="7" fillId="7" borderId="3" xfId="6" applyFont="1" applyBorder="1" applyAlignment="1">
      <alignment horizontal="center" vertical="center" wrapText="1"/>
    </xf>
    <xf numFmtId="167" fontId="7" fillId="7" borderId="3" xfId="6" applyNumberFormat="1" applyFont="1" applyBorder="1" applyAlignment="1" applyProtection="1">
      <alignment horizontal="center" vertical="center" wrapText="1"/>
      <protection locked="0"/>
    </xf>
    <xf numFmtId="14" fontId="7" fillId="7" borderId="3" xfId="6" applyNumberFormat="1" applyFont="1" applyBorder="1" applyAlignment="1">
      <alignment horizontal="center" vertical="center" wrapText="1"/>
    </xf>
    <xf numFmtId="0" fontId="7" fillId="9" borderId="3" xfId="8" applyFont="1" applyBorder="1" applyAlignment="1">
      <alignment horizontal="center" vertical="center" wrapText="1"/>
    </xf>
    <xf numFmtId="0" fontId="7" fillId="9" borderId="3" xfId="8" applyFont="1" applyBorder="1" applyAlignment="1">
      <alignment horizontal="center" vertical="center" wrapText="1"/>
    </xf>
    <xf numFmtId="167" fontId="7" fillId="9" borderId="3" xfId="8" applyNumberFormat="1" applyFont="1" applyBorder="1" applyAlignment="1" applyProtection="1">
      <alignment horizontal="center" vertical="center" wrapText="1"/>
      <protection locked="0"/>
    </xf>
    <xf numFmtId="14" fontId="7" fillId="9" borderId="3" xfId="8" applyNumberFormat="1" applyFont="1" applyBorder="1" applyAlignment="1">
      <alignment horizontal="center" vertical="center" wrapText="1"/>
    </xf>
    <xf numFmtId="0" fontId="7" fillId="5" borderId="3" xfId="4" applyFont="1" applyBorder="1" applyAlignment="1">
      <alignment horizontal="center" vertical="center" wrapText="1"/>
    </xf>
    <xf numFmtId="0" fontId="7" fillId="5" borderId="3" xfId="4" applyFont="1" applyBorder="1" applyAlignment="1">
      <alignment horizontal="center" vertical="center" wrapText="1"/>
    </xf>
    <xf numFmtId="167" fontId="7" fillId="5" borderId="3" xfId="4" applyNumberFormat="1" applyFont="1" applyBorder="1" applyAlignment="1" applyProtection="1">
      <alignment horizontal="center" vertical="center" wrapText="1"/>
      <protection locked="0"/>
    </xf>
    <xf numFmtId="14" fontId="7" fillId="5" borderId="3" xfId="4" applyNumberFormat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167" fontId="7" fillId="3" borderId="3" xfId="2" applyNumberFormat="1" applyFont="1" applyBorder="1" applyAlignment="1" applyProtection="1">
      <alignment horizontal="center" vertical="center" wrapText="1"/>
      <protection locked="0"/>
    </xf>
    <xf numFmtId="0" fontId="7" fillId="2" borderId="3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167" fontId="7" fillId="2" borderId="3" xfId="1" applyNumberFormat="1" applyFont="1" applyBorder="1" applyAlignment="1" applyProtection="1">
      <alignment horizontal="center" vertical="center" wrapText="1"/>
      <protection locked="0"/>
    </xf>
    <xf numFmtId="14" fontId="7" fillId="2" borderId="3" xfId="1" applyNumberFormat="1" applyFont="1" applyBorder="1" applyAlignment="1">
      <alignment horizontal="center" vertical="center" wrapText="1"/>
    </xf>
    <xf numFmtId="0" fontId="7" fillId="8" borderId="3" xfId="7" applyFont="1" applyBorder="1" applyAlignment="1">
      <alignment horizontal="center" vertical="center" wrapText="1"/>
    </xf>
    <xf numFmtId="0" fontId="7" fillId="8" borderId="3" xfId="7" applyFont="1" applyBorder="1" applyAlignment="1">
      <alignment horizontal="center" vertical="center" wrapText="1"/>
    </xf>
    <xf numFmtId="167" fontId="7" fillId="8" borderId="3" xfId="7" applyNumberFormat="1" applyFont="1" applyBorder="1" applyAlignment="1" applyProtection="1">
      <alignment horizontal="center" vertical="center" wrapText="1"/>
      <protection locked="0"/>
    </xf>
    <xf numFmtId="14" fontId="7" fillId="8" borderId="3" xfId="7" applyNumberFormat="1" applyFont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7" fillId="10" borderId="5" xfId="0" applyFont="1" applyFill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167" fontId="9" fillId="4" borderId="3" xfId="3" applyNumberFormat="1" applyFont="1" applyBorder="1" applyAlignment="1" applyProtection="1">
      <alignment horizontal="center" vertical="center" wrapText="1"/>
      <protection locked="0"/>
    </xf>
    <xf numFmtId="14" fontId="9" fillId="4" borderId="3" xfId="3" applyNumberFormat="1" applyFont="1" applyBorder="1" applyAlignment="1">
      <alignment horizontal="center" vertical="center" wrapText="1"/>
    </xf>
    <xf numFmtId="14" fontId="7" fillId="3" borderId="3" xfId="2" applyNumberFormat="1" applyFont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</cellXfs>
  <cellStyles count="9">
    <cellStyle name="20% - Énfasis2" xfId="5" builtinId="34"/>
    <cellStyle name="20% - Énfasis4" xfId="6" builtinId="42"/>
    <cellStyle name="40% - Énfasis6" xfId="8" builtinId="51"/>
    <cellStyle name="Énfasis5" xfId="7" builtinId="45"/>
    <cellStyle name="Incorrecto" xfId="1" builtinId="27"/>
    <cellStyle name="Neutral" xfId="2" builtinId="28"/>
    <cellStyle name="Normal" xfId="0" builtinId="0"/>
    <cellStyle name="Notas" xfId="4" builtinId="10"/>
    <cellStyle name="Salida" xfId="3" builtinId="21"/>
  </cellStyles>
  <dxfs count="0"/>
  <tableStyles count="0" defaultTableStyle="TableStyleMedium2" defaultPivotStyle="PivotStyleLight16"/>
  <colors>
    <mruColors>
      <color rgb="FFFFFFCC"/>
      <color rgb="FFCCCC00"/>
      <color rgb="FFCC99FF"/>
      <color rgb="FF99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28575</xdr:rowOff>
    </xdr:from>
    <xdr:to>
      <xdr:col>1</xdr:col>
      <xdr:colOff>536574</xdr:colOff>
      <xdr:row>3</xdr:row>
      <xdr:rowOff>133350</xdr:rowOff>
    </xdr:to>
    <xdr:pic>
      <xdr:nvPicPr>
        <xdr:cNvPr id="2" name="Imagen 1" descr="logouv.JPG">
          <a:extLst>
            <a:ext uri="{FF2B5EF4-FFF2-40B4-BE49-F238E27FC236}">
              <a16:creationId xmlns:a16="http://schemas.microsoft.com/office/drawing/2014/main" id="{932EC8A2-25D9-40B0-A3A3-53123AC86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900" y="28575"/>
          <a:ext cx="1209674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19050</xdr:rowOff>
    </xdr:from>
    <xdr:to>
      <xdr:col>1</xdr:col>
      <xdr:colOff>542924</xdr:colOff>
      <xdr:row>3</xdr:row>
      <xdr:rowOff>123825</xdr:rowOff>
    </xdr:to>
    <xdr:pic>
      <xdr:nvPicPr>
        <xdr:cNvPr id="4" name="Imagen 3" descr="logouv.JPG">
          <a:extLst>
            <a:ext uri="{FF2B5EF4-FFF2-40B4-BE49-F238E27FC236}">
              <a16:creationId xmlns:a16="http://schemas.microsoft.com/office/drawing/2014/main" id="{DE738711-1AF9-4F89-9D60-D4A17F4E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19050"/>
          <a:ext cx="1209674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1</xdr:col>
      <xdr:colOff>495299</xdr:colOff>
      <xdr:row>3</xdr:row>
      <xdr:rowOff>114300</xdr:rowOff>
    </xdr:to>
    <xdr:pic>
      <xdr:nvPicPr>
        <xdr:cNvPr id="3" name="Imagen 2" descr="logouv.JPG">
          <a:extLst>
            <a:ext uri="{FF2B5EF4-FFF2-40B4-BE49-F238E27FC236}">
              <a16:creationId xmlns:a16="http://schemas.microsoft.com/office/drawing/2014/main" id="{382A2893-13F8-4592-8222-0F30F0D99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1209674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B269-09B3-4100-AD6D-A30B2D2E878A}">
  <dimension ref="A1:R32"/>
  <sheetViews>
    <sheetView zoomScaleNormal="100" zoomScaleSheetLayoutView="80" workbookViewId="0">
      <selection activeCell="H26" sqref="H26"/>
    </sheetView>
  </sheetViews>
  <sheetFormatPr baseColWidth="10" defaultRowHeight="15" x14ac:dyDescent="0.25"/>
  <cols>
    <col min="2" max="2" width="18.85546875" customWidth="1"/>
    <col min="3" max="3" width="11.28515625" customWidth="1"/>
    <col min="5" max="5" width="12.85546875" customWidth="1"/>
    <col min="6" max="6" width="12.42578125" customWidth="1"/>
    <col min="7" max="7" width="16.5703125" customWidth="1"/>
  </cols>
  <sheetData>
    <row r="1" spans="1:18" ht="15.75" thickBot="1" x14ac:dyDescent="0.3">
      <c r="A1" s="2" t="s">
        <v>9</v>
      </c>
      <c r="B1" s="3"/>
      <c r="C1" s="3"/>
      <c r="D1" s="3"/>
      <c r="E1" s="3"/>
      <c r="F1" s="3"/>
      <c r="G1" s="3"/>
      <c r="H1" s="6"/>
      <c r="I1" s="6"/>
      <c r="J1" s="6"/>
      <c r="K1" s="6"/>
      <c r="L1" s="6"/>
      <c r="M1" s="6"/>
      <c r="N1" s="6"/>
      <c r="O1" s="6"/>
      <c r="P1" s="6"/>
    </row>
    <row r="2" spans="1:18" ht="15.75" thickBot="1" x14ac:dyDescent="0.3">
      <c r="A2" s="3"/>
      <c r="B2" s="3"/>
      <c r="C2" s="3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6"/>
    </row>
    <row r="3" spans="1:18" ht="15.75" thickBot="1" x14ac:dyDescent="0.3">
      <c r="A3" s="3"/>
      <c r="B3" s="3"/>
      <c r="C3" s="3"/>
      <c r="D3" s="3"/>
      <c r="E3" s="3"/>
      <c r="F3" s="3"/>
      <c r="G3" s="3"/>
      <c r="H3" s="6"/>
      <c r="I3" s="6"/>
      <c r="J3" s="6"/>
      <c r="K3" s="6"/>
      <c r="L3" s="6"/>
      <c r="M3" s="6"/>
      <c r="N3" s="6"/>
      <c r="O3" s="6"/>
      <c r="P3" s="6"/>
    </row>
    <row r="4" spans="1:18" ht="15.75" thickBot="1" x14ac:dyDescent="0.3">
      <c r="A4" s="3"/>
      <c r="B4" s="3"/>
      <c r="C4" s="3"/>
      <c r="D4" s="3"/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</row>
    <row r="5" spans="1:18" ht="15.75" thickBot="1" x14ac:dyDescent="0.3">
      <c r="A5" s="31" t="s">
        <v>0</v>
      </c>
      <c r="B5" s="31" t="s">
        <v>1</v>
      </c>
      <c r="C5" s="32" t="s">
        <v>5</v>
      </c>
      <c r="D5" s="32"/>
      <c r="E5" s="10" t="s">
        <v>4</v>
      </c>
      <c r="F5" s="10" t="s">
        <v>6</v>
      </c>
      <c r="G5" s="10" t="s">
        <v>7</v>
      </c>
      <c r="H5" s="6"/>
      <c r="I5" s="6"/>
      <c r="J5" s="6"/>
      <c r="K5" s="6"/>
      <c r="L5" s="6"/>
      <c r="M5" s="6"/>
      <c r="N5" s="6"/>
      <c r="O5" s="6"/>
      <c r="P5" s="6"/>
    </row>
    <row r="6" spans="1:18" ht="15.75" thickBot="1" x14ac:dyDescent="0.3">
      <c r="A6" s="33" t="s">
        <v>8</v>
      </c>
      <c r="B6" s="33" t="s">
        <v>13</v>
      </c>
      <c r="C6" s="31" t="s">
        <v>2</v>
      </c>
      <c r="D6" s="31" t="s">
        <v>3</v>
      </c>
      <c r="E6" s="10"/>
      <c r="F6" s="10"/>
      <c r="G6" s="10"/>
      <c r="H6" s="6"/>
      <c r="I6" s="6"/>
      <c r="J6" s="6"/>
      <c r="K6" s="6"/>
      <c r="L6" s="6"/>
      <c r="M6" s="6"/>
      <c r="N6" s="6"/>
      <c r="O6" s="6"/>
      <c r="P6" s="6"/>
    </row>
    <row r="7" spans="1:18" ht="15.75" thickBot="1" x14ac:dyDescent="0.3">
      <c r="A7" s="33"/>
      <c r="B7" s="33"/>
      <c r="C7" s="34">
        <v>1</v>
      </c>
      <c r="D7" s="34"/>
      <c r="E7" s="35">
        <v>3220</v>
      </c>
      <c r="F7" s="33">
        <f>SUM(C7:D9)</f>
        <v>1</v>
      </c>
      <c r="G7" s="36">
        <v>44159</v>
      </c>
      <c r="H7" s="6"/>
      <c r="I7" s="6"/>
      <c r="J7" s="6"/>
      <c r="K7" s="6"/>
      <c r="L7" s="6"/>
      <c r="M7" s="6"/>
      <c r="N7" s="6"/>
      <c r="O7" s="6"/>
      <c r="P7" s="6"/>
    </row>
    <row r="8" spans="1:18" ht="15.75" thickBot="1" x14ac:dyDescent="0.3">
      <c r="A8" s="33"/>
      <c r="B8" s="33"/>
      <c r="C8" s="34"/>
      <c r="D8" s="34"/>
      <c r="E8" s="35"/>
      <c r="F8" s="33"/>
      <c r="G8" s="33"/>
      <c r="H8" s="6"/>
      <c r="I8" s="6"/>
      <c r="J8" s="6"/>
      <c r="K8" s="6"/>
      <c r="L8" s="6"/>
      <c r="M8" s="6"/>
      <c r="N8" s="6"/>
      <c r="O8" s="6"/>
      <c r="P8" s="6"/>
    </row>
    <row r="9" spans="1:18" ht="15.75" thickBot="1" x14ac:dyDescent="0.3">
      <c r="A9" s="33"/>
      <c r="B9" s="33"/>
      <c r="C9" s="34"/>
      <c r="D9" s="34"/>
      <c r="E9" s="35"/>
      <c r="F9" s="33"/>
      <c r="G9" s="33"/>
      <c r="H9" s="6"/>
      <c r="I9" s="6"/>
      <c r="J9" s="6"/>
      <c r="K9" s="6"/>
      <c r="L9" s="6"/>
      <c r="M9" s="6"/>
      <c r="N9" s="6"/>
      <c r="O9" s="6"/>
      <c r="P9" s="6"/>
    </row>
    <row r="10" spans="1:18" ht="15.75" thickBot="1" x14ac:dyDescent="0.3">
      <c r="A10" s="37" t="s">
        <v>8</v>
      </c>
      <c r="B10" s="37" t="s">
        <v>14</v>
      </c>
      <c r="C10" s="38">
        <v>1</v>
      </c>
      <c r="D10" s="38"/>
      <c r="E10" s="39">
        <v>693224</v>
      </c>
      <c r="F10" s="37">
        <f t="shared" ref="F10" si="0">SUM(C10:D12)</f>
        <v>3</v>
      </c>
      <c r="G10" s="40">
        <v>44159</v>
      </c>
      <c r="H10" s="6"/>
      <c r="I10" s="6"/>
      <c r="J10" s="6"/>
      <c r="K10" s="6"/>
      <c r="L10" s="6"/>
      <c r="M10" s="6"/>
      <c r="N10" s="6"/>
      <c r="O10" s="6"/>
      <c r="P10" s="6"/>
    </row>
    <row r="11" spans="1:18" ht="15.75" thickBot="1" x14ac:dyDescent="0.3">
      <c r="A11" s="37"/>
      <c r="B11" s="37"/>
      <c r="C11" s="38">
        <v>1</v>
      </c>
      <c r="D11" s="38"/>
      <c r="E11" s="39">
        <v>3784</v>
      </c>
      <c r="F11" s="37"/>
      <c r="G11" s="37"/>
      <c r="H11" s="6"/>
      <c r="I11" s="6"/>
      <c r="J11" s="6"/>
      <c r="K11" s="6"/>
      <c r="L11" s="6"/>
      <c r="M11" s="6"/>
      <c r="N11" s="6"/>
      <c r="O11" s="6"/>
      <c r="P11" s="6"/>
    </row>
    <row r="12" spans="1:18" ht="15.75" thickBot="1" x14ac:dyDescent="0.3">
      <c r="A12" s="37"/>
      <c r="B12" s="37"/>
      <c r="C12" s="38"/>
      <c r="D12" s="38">
        <v>1</v>
      </c>
      <c r="E12" s="39">
        <v>3208</v>
      </c>
      <c r="F12" s="37"/>
      <c r="G12" s="37"/>
      <c r="H12" s="6"/>
      <c r="I12" s="6"/>
      <c r="J12" s="6"/>
      <c r="K12" s="6"/>
      <c r="L12" s="6"/>
      <c r="M12" s="6"/>
      <c r="N12" s="6"/>
      <c r="O12" s="6"/>
      <c r="P12" s="6"/>
    </row>
    <row r="13" spans="1:18" ht="15.75" thickBot="1" x14ac:dyDescent="0.3">
      <c r="A13" s="41" t="s">
        <v>8</v>
      </c>
      <c r="B13" s="41" t="s">
        <v>15</v>
      </c>
      <c r="C13" s="42">
        <v>1</v>
      </c>
      <c r="D13" s="42"/>
      <c r="E13" s="43">
        <v>693209</v>
      </c>
      <c r="F13" s="41">
        <f t="shared" ref="F13" si="1">SUM(C13:D15)</f>
        <v>3</v>
      </c>
      <c r="G13" s="44">
        <v>44159</v>
      </c>
      <c r="H13" s="6"/>
      <c r="I13" s="6"/>
      <c r="J13" s="6"/>
      <c r="K13" s="6"/>
      <c r="L13" s="6"/>
      <c r="M13" s="6"/>
      <c r="N13" s="6"/>
      <c r="O13" s="6"/>
      <c r="P13" s="6"/>
    </row>
    <row r="14" spans="1:18" ht="15.75" thickBot="1" x14ac:dyDescent="0.3">
      <c r="A14" s="41"/>
      <c r="B14" s="41"/>
      <c r="C14" s="42">
        <v>1</v>
      </c>
      <c r="D14" s="42"/>
      <c r="E14" s="43">
        <v>3211</v>
      </c>
      <c r="F14" s="41"/>
      <c r="G14" s="41"/>
      <c r="H14" s="6"/>
      <c r="I14" s="6"/>
      <c r="J14" s="6"/>
      <c r="K14" s="6"/>
      <c r="L14" s="6"/>
      <c r="M14" s="6"/>
      <c r="N14" s="6"/>
      <c r="O14" s="6"/>
      <c r="P14" s="6"/>
      <c r="R14" s="1"/>
    </row>
    <row r="15" spans="1:18" ht="15.75" thickBot="1" x14ac:dyDescent="0.3">
      <c r="A15" s="41"/>
      <c r="B15" s="41"/>
      <c r="C15" s="42"/>
      <c r="D15" s="42">
        <v>1</v>
      </c>
      <c r="E15" s="43">
        <v>3219</v>
      </c>
      <c r="F15" s="41"/>
      <c r="G15" s="41"/>
      <c r="H15" s="6"/>
      <c r="I15" s="6"/>
      <c r="J15" s="6"/>
      <c r="K15" s="6"/>
      <c r="L15" s="6"/>
      <c r="M15" s="6"/>
      <c r="N15" s="6"/>
      <c r="O15" s="6"/>
      <c r="P15" s="6"/>
    </row>
    <row r="16" spans="1:18" ht="15.75" thickBot="1" x14ac:dyDescent="0.3">
      <c r="A16" s="45" t="s">
        <v>8</v>
      </c>
      <c r="B16" s="45" t="s">
        <v>16</v>
      </c>
      <c r="C16" s="46">
        <v>1</v>
      </c>
      <c r="D16" s="46"/>
      <c r="E16" s="47">
        <v>693216</v>
      </c>
      <c r="F16" s="45">
        <f t="shared" ref="F16" si="2">SUM(C16:D18)</f>
        <v>2</v>
      </c>
      <c r="G16" s="48">
        <v>44159</v>
      </c>
      <c r="H16" s="6"/>
      <c r="I16" s="6"/>
      <c r="J16" s="6"/>
      <c r="K16" s="6"/>
      <c r="L16" s="6"/>
      <c r="M16" s="6"/>
      <c r="N16" s="6"/>
      <c r="O16" s="6"/>
      <c r="P16" s="6"/>
    </row>
    <row r="17" spans="1:16" ht="15.75" thickBot="1" x14ac:dyDescent="0.3">
      <c r="A17" s="45"/>
      <c r="B17" s="45"/>
      <c r="C17" s="46"/>
      <c r="D17" s="46">
        <v>1</v>
      </c>
      <c r="E17" s="47">
        <v>3228</v>
      </c>
      <c r="F17" s="45"/>
      <c r="G17" s="45"/>
      <c r="H17" s="6"/>
      <c r="I17" s="6"/>
      <c r="J17" s="6"/>
      <c r="K17" s="6"/>
      <c r="L17" s="6"/>
      <c r="M17" s="6"/>
      <c r="N17" s="6"/>
      <c r="O17" s="6"/>
      <c r="P17" s="6"/>
    </row>
    <row r="18" spans="1:16" ht="15.75" thickBot="1" x14ac:dyDescent="0.3">
      <c r="A18" s="45"/>
      <c r="B18" s="45"/>
      <c r="C18" s="46"/>
      <c r="D18" s="46"/>
      <c r="E18" s="47"/>
      <c r="F18" s="45"/>
      <c r="G18" s="45"/>
      <c r="H18" s="6"/>
      <c r="I18" s="6"/>
      <c r="J18" s="6"/>
      <c r="K18" s="6"/>
      <c r="L18" s="6"/>
      <c r="M18" s="6"/>
      <c r="N18" s="6"/>
      <c r="O18" s="6"/>
      <c r="P18" s="6"/>
    </row>
    <row r="19" spans="1:16" ht="15.75" thickBot="1" x14ac:dyDescent="0.3">
      <c r="A19" s="63" t="s">
        <v>8</v>
      </c>
      <c r="B19" s="63" t="s">
        <v>17</v>
      </c>
      <c r="C19" s="64">
        <v>1</v>
      </c>
      <c r="D19" s="64"/>
      <c r="E19" s="65">
        <v>693230</v>
      </c>
      <c r="F19" s="63">
        <f t="shared" ref="F19" si="3">SUM(C19:D21)</f>
        <v>1</v>
      </c>
      <c r="G19" s="66">
        <v>44159</v>
      </c>
      <c r="H19" s="6"/>
      <c r="I19" s="6"/>
      <c r="J19" s="6"/>
      <c r="K19" s="6"/>
      <c r="L19" s="6"/>
      <c r="M19" s="6"/>
      <c r="N19" s="6"/>
      <c r="O19" s="6"/>
      <c r="P19" s="6"/>
    </row>
    <row r="20" spans="1:16" ht="15.75" thickBot="1" x14ac:dyDescent="0.3">
      <c r="A20" s="63"/>
      <c r="B20" s="63"/>
      <c r="C20" s="64"/>
      <c r="D20" s="64"/>
      <c r="E20" s="65"/>
      <c r="F20" s="63"/>
      <c r="G20" s="63"/>
      <c r="H20" s="6"/>
      <c r="I20" s="6"/>
      <c r="J20" s="6"/>
      <c r="K20" s="6"/>
      <c r="L20" s="6"/>
      <c r="M20" s="6"/>
      <c r="N20" s="6"/>
      <c r="O20" s="6"/>
      <c r="P20" s="6"/>
    </row>
    <row r="21" spans="1:16" ht="15.75" thickBot="1" x14ac:dyDescent="0.3">
      <c r="A21" s="63"/>
      <c r="B21" s="63"/>
      <c r="C21" s="64"/>
      <c r="D21" s="64"/>
      <c r="E21" s="65"/>
      <c r="F21" s="63"/>
      <c r="G21" s="63"/>
      <c r="H21" s="6"/>
      <c r="I21" s="6"/>
      <c r="J21" s="6"/>
      <c r="K21" s="6"/>
      <c r="L21" s="6"/>
      <c r="M21" s="6"/>
      <c r="N21" s="6"/>
      <c r="O21" s="6"/>
      <c r="P21" s="6"/>
    </row>
    <row r="22" spans="1:16" ht="15.75" thickBot="1" x14ac:dyDescent="0.3">
      <c r="A22" s="49" t="s">
        <v>8</v>
      </c>
      <c r="B22" s="49" t="s">
        <v>18</v>
      </c>
      <c r="C22" s="50">
        <v>1</v>
      </c>
      <c r="D22" s="50"/>
      <c r="E22" s="51">
        <v>3225</v>
      </c>
      <c r="F22" s="49">
        <f t="shared" ref="F22" si="4">SUM(C22:D24)</f>
        <v>2</v>
      </c>
      <c r="G22" s="67">
        <v>44159</v>
      </c>
      <c r="H22" s="6"/>
      <c r="I22" s="6"/>
      <c r="J22" s="6"/>
      <c r="K22" s="6"/>
      <c r="L22" s="6"/>
      <c r="M22" s="6"/>
      <c r="N22" s="6"/>
      <c r="O22" s="6"/>
      <c r="P22" s="6"/>
    </row>
    <row r="23" spans="1:16" ht="15.75" thickBot="1" x14ac:dyDescent="0.3">
      <c r="A23" s="49"/>
      <c r="B23" s="49"/>
      <c r="C23" s="50">
        <v>1</v>
      </c>
      <c r="D23" s="50"/>
      <c r="E23" s="51">
        <v>3213</v>
      </c>
      <c r="F23" s="49"/>
      <c r="G23" s="49"/>
      <c r="H23" s="6"/>
      <c r="I23" s="6"/>
      <c r="J23" s="6"/>
      <c r="K23" s="6"/>
      <c r="L23" s="6"/>
      <c r="M23" s="6"/>
      <c r="N23" s="6"/>
      <c r="O23" s="6"/>
      <c r="P23" s="6"/>
    </row>
    <row r="24" spans="1:16" ht="15.75" thickBot="1" x14ac:dyDescent="0.3">
      <c r="A24" s="49"/>
      <c r="B24" s="49"/>
      <c r="C24" s="50"/>
      <c r="D24" s="50"/>
      <c r="E24" s="51"/>
      <c r="F24" s="49"/>
      <c r="G24" s="49"/>
      <c r="H24" s="6"/>
      <c r="I24" s="6"/>
      <c r="J24" s="6"/>
      <c r="K24" s="6"/>
      <c r="L24" s="6"/>
      <c r="M24" s="6"/>
      <c r="N24" s="6"/>
      <c r="O24" s="6"/>
      <c r="P24" s="6"/>
    </row>
    <row r="25" spans="1:16" ht="15.75" thickBot="1" x14ac:dyDescent="0.3">
      <c r="A25" s="52" t="s">
        <v>8</v>
      </c>
      <c r="B25" s="52" t="s">
        <v>19</v>
      </c>
      <c r="C25" s="53"/>
      <c r="D25" s="53">
        <v>1</v>
      </c>
      <c r="E25" s="54">
        <v>3782</v>
      </c>
      <c r="F25" s="52">
        <f>SUM(C25:D27)</f>
        <v>1</v>
      </c>
      <c r="G25" s="55">
        <v>44159</v>
      </c>
      <c r="H25" s="6"/>
      <c r="I25" s="6"/>
      <c r="J25" s="6"/>
      <c r="K25" s="6"/>
      <c r="L25" s="6"/>
      <c r="M25" s="6"/>
      <c r="N25" s="6"/>
      <c r="O25" s="6"/>
      <c r="P25" s="6"/>
    </row>
    <row r="26" spans="1:16" ht="15.75" thickBot="1" x14ac:dyDescent="0.3">
      <c r="A26" s="52"/>
      <c r="B26" s="52"/>
      <c r="C26" s="53"/>
      <c r="D26" s="53"/>
      <c r="E26" s="54"/>
      <c r="F26" s="52"/>
      <c r="G26" s="52"/>
      <c r="H26" s="6"/>
      <c r="I26" s="6"/>
      <c r="J26" s="6"/>
      <c r="K26" s="6"/>
      <c r="L26" s="6"/>
      <c r="M26" s="6"/>
      <c r="N26" s="6"/>
      <c r="O26" s="6"/>
      <c r="P26" s="6"/>
    </row>
    <row r="27" spans="1:16" ht="15.75" thickBot="1" x14ac:dyDescent="0.3">
      <c r="A27" s="52"/>
      <c r="B27" s="52"/>
      <c r="C27" s="53"/>
      <c r="D27" s="53"/>
      <c r="E27" s="54"/>
      <c r="F27" s="52"/>
      <c r="G27" s="52"/>
      <c r="H27" s="6"/>
      <c r="I27" s="6"/>
      <c r="J27" s="6"/>
      <c r="K27" s="6"/>
      <c r="L27" s="6"/>
      <c r="M27" s="6"/>
      <c r="N27" s="6"/>
      <c r="O27" s="6"/>
      <c r="P27" s="6"/>
    </row>
    <row r="28" spans="1:16" ht="15.75" thickBot="1" x14ac:dyDescent="0.3">
      <c r="A28" s="56" t="s">
        <v>8</v>
      </c>
      <c r="B28" s="56" t="s">
        <v>20</v>
      </c>
      <c r="C28" s="57"/>
      <c r="D28" s="57">
        <v>1</v>
      </c>
      <c r="E28" s="58">
        <v>693214</v>
      </c>
      <c r="F28" s="56">
        <f t="shared" ref="F28" si="5">SUM(C28:D30)</f>
        <v>1</v>
      </c>
      <c r="G28" s="59">
        <v>44159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ht="15.75" thickBot="1" x14ac:dyDescent="0.3">
      <c r="A29" s="56"/>
      <c r="B29" s="56"/>
      <c r="C29" s="57"/>
      <c r="D29" s="57"/>
      <c r="E29" s="58"/>
      <c r="F29" s="56"/>
      <c r="G29" s="56"/>
      <c r="H29" s="6"/>
      <c r="I29" s="6"/>
      <c r="J29" s="6"/>
      <c r="K29" s="6"/>
      <c r="L29" s="6"/>
      <c r="M29" s="6"/>
      <c r="N29" s="6"/>
      <c r="O29" s="6"/>
      <c r="P29" s="6"/>
    </row>
    <row r="30" spans="1:16" ht="15.75" thickBot="1" x14ac:dyDescent="0.3">
      <c r="A30" s="56"/>
      <c r="B30" s="56"/>
      <c r="C30" s="57"/>
      <c r="D30" s="57"/>
      <c r="E30" s="58"/>
      <c r="F30" s="56"/>
      <c r="G30" s="5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0" t="s">
        <v>12</v>
      </c>
      <c r="B31" s="60"/>
      <c r="C31" s="60"/>
      <c r="D31" s="60"/>
      <c r="E31" s="60"/>
      <c r="F31" s="60">
        <f>SUM(F7:F30)</f>
        <v>14</v>
      </c>
      <c r="G31" s="61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thickBot="1" x14ac:dyDescent="0.3">
      <c r="A32" s="62"/>
      <c r="B32" s="62"/>
      <c r="C32" s="62"/>
      <c r="D32" s="62"/>
      <c r="E32" s="62"/>
      <c r="F32" s="62"/>
      <c r="G32" s="61"/>
      <c r="H32" s="6"/>
      <c r="I32" s="6"/>
      <c r="J32" s="6"/>
      <c r="K32" s="6"/>
      <c r="L32" s="6"/>
      <c r="M32" s="6"/>
      <c r="N32" s="6"/>
      <c r="O32" s="6"/>
      <c r="P32" s="6"/>
    </row>
  </sheetData>
  <mergeCells count="40">
    <mergeCell ref="A31:E32"/>
    <mergeCell ref="F31:F32"/>
    <mergeCell ref="G31:G32"/>
    <mergeCell ref="G13:G15"/>
    <mergeCell ref="G16:G18"/>
    <mergeCell ref="G19:G21"/>
    <mergeCell ref="G22:G24"/>
    <mergeCell ref="G25:G27"/>
    <mergeCell ref="G28:G30"/>
    <mergeCell ref="F13:F15"/>
    <mergeCell ref="F16:F18"/>
    <mergeCell ref="F19:F21"/>
    <mergeCell ref="F22:F24"/>
    <mergeCell ref="F25:F27"/>
    <mergeCell ref="F28:F30"/>
    <mergeCell ref="A22:A24"/>
    <mergeCell ref="B22:B24"/>
    <mergeCell ref="A25:A27"/>
    <mergeCell ref="B25:B27"/>
    <mergeCell ref="A28:A30"/>
    <mergeCell ref="B28:B30"/>
    <mergeCell ref="A13:A15"/>
    <mergeCell ref="B13:B15"/>
    <mergeCell ref="A16:A18"/>
    <mergeCell ref="B16:B18"/>
    <mergeCell ref="A19:A21"/>
    <mergeCell ref="B19:B21"/>
    <mergeCell ref="G5:G6"/>
    <mergeCell ref="A1:G4"/>
    <mergeCell ref="F7:F9"/>
    <mergeCell ref="G7:G9"/>
    <mergeCell ref="B10:B12"/>
    <mergeCell ref="A10:A12"/>
    <mergeCell ref="F10:F12"/>
    <mergeCell ref="G10:G12"/>
    <mergeCell ref="C5:D5"/>
    <mergeCell ref="B6:B9"/>
    <mergeCell ref="A6:A9"/>
    <mergeCell ref="E5:E6"/>
    <mergeCell ref="F5:F6"/>
  </mergeCells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164A-99DB-425D-ABE7-EE4DB633E960}">
  <dimension ref="A1:G23"/>
  <sheetViews>
    <sheetView tabSelected="1" zoomScaleNormal="100" workbookViewId="0">
      <selection activeCell="A19" sqref="A19:A21"/>
    </sheetView>
  </sheetViews>
  <sheetFormatPr baseColWidth="10" defaultRowHeight="15" x14ac:dyDescent="0.25"/>
  <cols>
    <col min="2" max="2" width="16.140625" customWidth="1"/>
    <col min="6" max="6" width="12.5703125" customWidth="1"/>
    <col min="7" max="7" width="16.28515625" customWidth="1"/>
  </cols>
  <sheetData>
    <row r="1" spans="1:7" ht="15.75" thickBot="1" x14ac:dyDescent="0.3">
      <c r="A1" s="2" t="s">
        <v>10</v>
      </c>
      <c r="B1" s="3"/>
      <c r="C1" s="3"/>
      <c r="D1" s="3"/>
      <c r="E1" s="3"/>
      <c r="F1" s="3"/>
      <c r="G1" s="3"/>
    </row>
    <row r="2" spans="1:7" ht="15.75" thickBot="1" x14ac:dyDescent="0.3">
      <c r="A2" s="3"/>
      <c r="B2" s="3"/>
      <c r="C2" s="3"/>
      <c r="D2" s="3"/>
      <c r="E2" s="3"/>
      <c r="F2" s="3"/>
      <c r="G2" s="3"/>
    </row>
    <row r="3" spans="1:7" ht="15.75" thickBot="1" x14ac:dyDescent="0.3">
      <c r="A3" s="3"/>
      <c r="B3" s="3"/>
      <c r="C3" s="3"/>
      <c r="D3" s="3"/>
      <c r="E3" s="3"/>
      <c r="F3" s="3"/>
      <c r="G3" s="3"/>
    </row>
    <row r="4" spans="1:7" ht="15.75" thickBot="1" x14ac:dyDescent="0.3">
      <c r="A4" s="3"/>
      <c r="B4" s="3"/>
      <c r="C4" s="3"/>
      <c r="D4" s="3"/>
      <c r="E4" s="3"/>
      <c r="F4" s="3"/>
      <c r="G4" s="3"/>
    </row>
    <row r="5" spans="1:7" ht="15.75" thickBot="1" x14ac:dyDescent="0.3">
      <c r="A5" s="7" t="s">
        <v>0</v>
      </c>
      <c r="B5" s="7" t="s">
        <v>1</v>
      </c>
      <c r="C5" s="8" t="s">
        <v>5</v>
      </c>
      <c r="D5" s="8"/>
      <c r="E5" s="9" t="s">
        <v>4</v>
      </c>
      <c r="F5" s="9" t="s">
        <v>6</v>
      </c>
      <c r="G5" s="10" t="s">
        <v>7</v>
      </c>
    </row>
    <row r="6" spans="1:7" ht="15.75" thickBot="1" x14ac:dyDescent="0.3">
      <c r="A6" s="11" t="s">
        <v>28</v>
      </c>
      <c r="B6" s="12" t="s">
        <v>21</v>
      </c>
      <c r="C6" s="7" t="s">
        <v>2</v>
      </c>
      <c r="D6" s="7" t="s">
        <v>3</v>
      </c>
      <c r="E6" s="9"/>
      <c r="F6" s="9"/>
      <c r="G6" s="10"/>
    </row>
    <row r="7" spans="1:7" ht="15.75" thickBot="1" x14ac:dyDescent="0.3">
      <c r="A7" s="11"/>
      <c r="B7" s="12"/>
      <c r="C7" s="13">
        <v>1</v>
      </c>
      <c r="D7" s="13"/>
      <c r="E7" s="13">
        <v>3210</v>
      </c>
      <c r="F7" s="11">
        <f>SUM(C7:D9)</f>
        <v>1</v>
      </c>
      <c r="G7" s="14">
        <v>44159</v>
      </c>
    </row>
    <row r="8" spans="1:7" ht="15.75" thickBot="1" x14ac:dyDescent="0.3">
      <c r="A8" s="11"/>
      <c r="B8" s="12"/>
      <c r="C8" s="13"/>
      <c r="D8" s="13"/>
      <c r="E8" s="13"/>
      <c r="F8" s="11"/>
      <c r="G8" s="11"/>
    </row>
    <row r="9" spans="1:7" ht="15.75" thickBot="1" x14ac:dyDescent="0.3">
      <c r="A9" s="11"/>
      <c r="B9" s="12"/>
      <c r="C9" s="13"/>
      <c r="D9" s="13"/>
      <c r="E9" s="13"/>
      <c r="F9" s="11"/>
      <c r="G9" s="11"/>
    </row>
    <row r="10" spans="1:7" ht="15.75" thickBot="1" x14ac:dyDescent="0.3">
      <c r="A10" s="71" t="s">
        <v>28</v>
      </c>
      <c r="B10" s="15" t="s">
        <v>22</v>
      </c>
      <c r="C10" s="16">
        <v>1</v>
      </c>
      <c r="D10" s="16"/>
      <c r="E10" s="16">
        <v>3217</v>
      </c>
      <c r="F10" s="15">
        <f t="shared" ref="F10" si="0">SUM(C10:D12)</f>
        <v>2</v>
      </c>
      <c r="G10" s="17">
        <v>44159</v>
      </c>
    </row>
    <row r="11" spans="1:7" ht="15.75" thickBot="1" x14ac:dyDescent="0.3">
      <c r="A11" s="72"/>
      <c r="B11" s="15"/>
      <c r="C11" s="16">
        <v>1</v>
      </c>
      <c r="D11" s="16"/>
      <c r="E11" s="16">
        <v>3221</v>
      </c>
      <c r="F11" s="15"/>
      <c r="G11" s="15"/>
    </row>
    <row r="12" spans="1:7" ht="15.75" thickBot="1" x14ac:dyDescent="0.3">
      <c r="A12" s="73"/>
      <c r="B12" s="15"/>
      <c r="C12" s="16"/>
      <c r="D12" s="16"/>
      <c r="E12" s="16"/>
      <c r="F12" s="15"/>
      <c r="G12" s="15"/>
    </row>
    <row r="13" spans="1:7" ht="15.75" thickBot="1" x14ac:dyDescent="0.3">
      <c r="A13" s="68" t="s">
        <v>28</v>
      </c>
      <c r="B13" s="18" t="s">
        <v>23</v>
      </c>
      <c r="C13" s="19">
        <v>1</v>
      </c>
      <c r="D13" s="19"/>
      <c r="E13" s="19">
        <v>693212</v>
      </c>
      <c r="F13" s="18">
        <f t="shared" ref="F13" si="1">SUM(C13:D15)</f>
        <v>2</v>
      </c>
      <c r="G13" s="20">
        <v>44159</v>
      </c>
    </row>
    <row r="14" spans="1:7" ht="15.75" thickBot="1" x14ac:dyDescent="0.3">
      <c r="A14" s="69"/>
      <c r="B14" s="18"/>
      <c r="C14" s="19">
        <v>1</v>
      </c>
      <c r="D14" s="19"/>
      <c r="E14" s="19">
        <v>3215</v>
      </c>
      <c r="F14" s="18"/>
      <c r="G14" s="18"/>
    </row>
    <row r="15" spans="1:7" ht="15.75" thickBot="1" x14ac:dyDescent="0.3">
      <c r="A15" s="70"/>
      <c r="B15" s="18"/>
      <c r="C15" s="19"/>
      <c r="D15" s="19"/>
      <c r="E15" s="19"/>
      <c r="F15" s="18"/>
      <c r="G15" s="18"/>
    </row>
    <row r="16" spans="1:7" ht="15.75" thickBot="1" x14ac:dyDescent="0.3">
      <c r="A16" s="77" t="s">
        <v>28</v>
      </c>
      <c r="B16" s="21" t="s">
        <v>24</v>
      </c>
      <c r="C16" s="22">
        <v>1</v>
      </c>
      <c r="D16" s="22"/>
      <c r="E16" s="22">
        <v>693222</v>
      </c>
      <c r="F16" s="21">
        <f t="shared" ref="F16" si="2">SUM(C16:D18)</f>
        <v>2</v>
      </c>
      <c r="G16" s="23">
        <v>44159</v>
      </c>
    </row>
    <row r="17" spans="1:7" ht="15.75" thickBot="1" x14ac:dyDescent="0.3">
      <c r="A17" s="78"/>
      <c r="B17" s="21"/>
      <c r="C17" s="22">
        <v>1</v>
      </c>
      <c r="D17" s="22"/>
      <c r="E17" s="22">
        <v>3223</v>
      </c>
      <c r="F17" s="21"/>
      <c r="G17" s="21"/>
    </row>
    <row r="18" spans="1:7" ht="15.75" thickBot="1" x14ac:dyDescent="0.3">
      <c r="A18" s="79"/>
      <c r="B18" s="21"/>
      <c r="C18" s="22"/>
      <c r="D18" s="22"/>
      <c r="E18" s="22"/>
      <c r="F18" s="21"/>
      <c r="G18" s="21"/>
    </row>
    <row r="19" spans="1:7" ht="15.75" thickBot="1" x14ac:dyDescent="0.3">
      <c r="A19" s="74" t="s">
        <v>28</v>
      </c>
      <c r="B19" s="24" t="s">
        <v>25</v>
      </c>
      <c r="C19" s="25">
        <v>1</v>
      </c>
      <c r="D19" s="25"/>
      <c r="E19" s="25">
        <v>693771</v>
      </c>
      <c r="F19" s="24">
        <f t="shared" ref="F19" si="3">SUM(C19:D21)</f>
        <v>1</v>
      </c>
      <c r="G19" s="26">
        <v>44159</v>
      </c>
    </row>
    <row r="20" spans="1:7" ht="15.75" thickBot="1" x14ac:dyDescent="0.3">
      <c r="A20" s="75"/>
      <c r="B20" s="24"/>
      <c r="C20" s="25"/>
      <c r="D20" s="25"/>
      <c r="E20" s="25"/>
      <c r="F20" s="24"/>
      <c r="G20" s="24"/>
    </row>
    <row r="21" spans="1:7" ht="15.75" thickBot="1" x14ac:dyDescent="0.3">
      <c r="A21" s="76"/>
      <c r="B21" s="24"/>
      <c r="C21" s="25"/>
      <c r="D21" s="25"/>
      <c r="E21" s="25"/>
      <c r="F21" s="24"/>
      <c r="G21" s="24"/>
    </row>
    <row r="22" spans="1:7" x14ac:dyDescent="0.25">
      <c r="A22" s="4" t="s">
        <v>12</v>
      </c>
      <c r="B22" s="4"/>
      <c r="C22" s="4"/>
      <c r="D22" s="4"/>
      <c r="E22" s="4"/>
      <c r="F22" s="4">
        <f>SUM(F7:F21)</f>
        <v>8</v>
      </c>
      <c r="G22" s="27"/>
    </row>
    <row r="23" spans="1:7" ht="15.75" thickBot="1" x14ac:dyDescent="0.3">
      <c r="A23" s="5"/>
      <c r="B23" s="5"/>
      <c r="C23" s="5"/>
      <c r="D23" s="5"/>
      <c r="E23" s="5"/>
      <c r="F23" s="5"/>
      <c r="G23" s="27"/>
    </row>
  </sheetData>
  <mergeCells count="27">
    <mergeCell ref="A22:E23"/>
    <mergeCell ref="F22:F23"/>
    <mergeCell ref="A16:A18"/>
    <mergeCell ref="B16:B18"/>
    <mergeCell ref="F16:F18"/>
    <mergeCell ref="G16:G18"/>
    <mergeCell ref="A19:A21"/>
    <mergeCell ref="B19:B21"/>
    <mergeCell ref="F19:F21"/>
    <mergeCell ref="G19:G21"/>
    <mergeCell ref="A10:A12"/>
    <mergeCell ref="B10:B12"/>
    <mergeCell ref="F10:F12"/>
    <mergeCell ref="G10:G12"/>
    <mergeCell ref="A13:A15"/>
    <mergeCell ref="B13:B15"/>
    <mergeCell ref="F13:F15"/>
    <mergeCell ref="G13:G15"/>
    <mergeCell ref="A1:G4"/>
    <mergeCell ref="C5:D5"/>
    <mergeCell ref="E5:E6"/>
    <mergeCell ref="F5:F6"/>
    <mergeCell ref="G5:G6"/>
    <mergeCell ref="A6:A9"/>
    <mergeCell ref="B6:B9"/>
    <mergeCell ref="F7:F9"/>
    <mergeCell ref="G7:G9"/>
  </mergeCells>
  <pageMargins left="0.7" right="0.7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4234-7D1B-47D1-8CBA-B35869C5B005}">
  <dimension ref="A1:G11"/>
  <sheetViews>
    <sheetView zoomScaleNormal="100" workbookViewId="0">
      <selection activeCell="A6" sqref="A6:A9"/>
    </sheetView>
  </sheetViews>
  <sheetFormatPr baseColWidth="10" defaultRowHeight="15" x14ac:dyDescent="0.25"/>
  <cols>
    <col min="2" max="2" width="14.5703125" customWidth="1"/>
    <col min="6" max="6" width="12.5703125" customWidth="1"/>
    <col min="7" max="7" width="16.140625" customWidth="1"/>
  </cols>
  <sheetData>
    <row r="1" spans="1:7" ht="15.75" thickBot="1" x14ac:dyDescent="0.3">
      <c r="A1" s="2" t="s">
        <v>11</v>
      </c>
      <c r="B1" s="3"/>
      <c r="C1" s="3"/>
      <c r="D1" s="3"/>
      <c r="E1" s="3"/>
      <c r="F1" s="3"/>
      <c r="G1" s="3"/>
    </row>
    <row r="2" spans="1:7" ht="15.75" thickBot="1" x14ac:dyDescent="0.3">
      <c r="A2" s="3"/>
      <c r="B2" s="3"/>
      <c r="C2" s="3"/>
      <c r="D2" s="3"/>
      <c r="E2" s="3"/>
      <c r="F2" s="3"/>
      <c r="G2" s="3"/>
    </row>
    <row r="3" spans="1:7" ht="15.75" thickBot="1" x14ac:dyDescent="0.3">
      <c r="A3" s="3"/>
      <c r="B3" s="3"/>
      <c r="C3" s="3"/>
      <c r="D3" s="3"/>
      <c r="E3" s="3"/>
      <c r="F3" s="3"/>
      <c r="G3" s="3"/>
    </row>
    <row r="4" spans="1:7" ht="15.75" thickBot="1" x14ac:dyDescent="0.3">
      <c r="A4" s="3"/>
      <c r="B4" s="3"/>
      <c r="C4" s="3"/>
      <c r="D4" s="3"/>
      <c r="E4" s="3"/>
      <c r="F4" s="3"/>
      <c r="G4" s="3"/>
    </row>
    <row r="5" spans="1:7" ht="15.75" thickBot="1" x14ac:dyDescent="0.3">
      <c r="A5" s="7" t="s">
        <v>0</v>
      </c>
      <c r="B5" s="7" t="s">
        <v>1</v>
      </c>
      <c r="C5" s="8" t="s">
        <v>5</v>
      </c>
      <c r="D5" s="8"/>
      <c r="E5" s="9" t="s">
        <v>4</v>
      </c>
      <c r="F5" s="9" t="s">
        <v>6</v>
      </c>
      <c r="G5" s="10" t="s">
        <v>7</v>
      </c>
    </row>
    <row r="6" spans="1:7" ht="15.75" thickBot="1" x14ac:dyDescent="0.3">
      <c r="A6" s="28" t="s">
        <v>27</v>
      </c>
      <c r="B6" s="28" t="s">
        <v>26</v>
      </c>
      <c r="C6" s="7" t="s">
        <v>2</v>
      </c>
      <c r="D6" s="7" t="s">
        <v>3</v>
      </c>
      <c r="E6" s="9"/>
      <c r="F6" s="9"/>
      <c r="G6" s="10"/>
    </row>
    <row r="7" spans="1:7" ht="15.75" thickBot="1" x14ac:dyDescent="0.3">
      <c r="A7" s="28"/>
      <c r="B7" s="28"/>
      <c r="C7" s="29">
        <v>1</v>
      </c>
      <c r="D7" s="29"/>
      <c r="E7" s="29">
        <v>693207</v>
      </c>
      <c r="F7" s="28">
        <f>SUM(C7:C8,D9)</f>
        <v>3</v>
      </c>
      <c r="G7" s="30">
        <v>44159</v>
      </c>
    </row>
    <row r="8" spans="1:7" ht="15.75" thickBot="1" x14ac:dyDescent="0.3">
      <c r="A8" s="28"/>
      <c r="B8" s="28"/>
      <c r="C8" s="29">
        <v>1</v>
      </c>
      <c r="D8" s="29"/>
      <c r="E8" s="29">
        <v>3218</v>
      </c>
      <c r="F8" s="28"/>
      <c r="G8" s="28"/>
    </row>
    <row r="9" spans="1:7" ht="15.75" thickBot="1" x14ac:dyDescent="0.3">
      <c r="A9" s="28"/>
      <c r="B9" s="28"/>
      <c r="C9" s="29"/>
      <c r="D9" s="29">
        <v>1</v>
      </c>
      <c r="E9" s="29">
        <v>3229</v>
      </c>
      <c r="F9" s="28"/>
      <c r="G9" s="28"/>
    </row>
    <row r="10" spans="1:7" x14ac:dyDescent="0.25">
      <c r="A10" s="4" t="s">
        <v>12</v>
      </c>
      <c r="B10" s="4"/>
      <c r="C10" s="4"/>
      <c r="D10" s="4"/>
      <c r="E10" s="4"/>
      <c r="F10" s="4">
        <f>SUM(F7)</f>
        <v>3</v>
      </c>
      <c r="G10" s="27"/>
    </row>
    <row r="11" spans="1:7" ht="15.75" thickBot="1" x14ac:dyDescent="0.3">
      <c r="A11" s="5"/>
      <c r="B11" s="5"/>
      <c r="C11" s="5"/>
      <c r="D11" s="5"/>
      <c r="E11" s="5"/>
      <c r="F11" s="5"/>
      <c r="G11" s="27"/>
    </row>
  </sheetData>
  <mergeCells count="11">
    <mergeCell ref="A10:E11"/>
    <mergeCell ref="F10:F11"/>
    <mergeCell ref="A1:G4"/>
    <mergeCell ref="C5:D5"/>
    <mergeCell ref="E5:E6"/>
    <mergeCell ref="F5:F6"/>
    <mergeCell ref="G5:G6"/>
    <mergeCell ref="A6:A9"/>
    <mergeCell ref="B6:B9"/>
    <mergeCell ref="F7:F9"/>
    <mergeCell ref="G7:G9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EXTINTORES EDIFICIO</vt:lpstr>
      <vt:lpstr>EXTINTORES CASONA</vt:lpstr>
      <vt:lpstr>EXTINTORES HOSCA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2020-11-30T03:24:10Z</cp:lastPrinted>
  <dcterms:created xsi:type="dcterms:W3CDTF">2020-11-29T13:17:32Z</dcterms:created>
  <dcterms:modified xsi:type="dcterms:W3CDTF">2020-11-30T03:30:44Z</dcterms:modified>
</cp:coreProperties>
</file>