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oDea\OneDrive\Desktop\UM\ECE 482\"/>
    </mc:Choice>
  </mc:AlternateContent>
  <xr:revisionPtr revIDLastSave="0" documentId="8_{5658B78F-ACCB-4594-B10D-147D2494D820}" xr6:coauthVersionLast="47" xr6:coauthVersionMax="47" xr10:uidLastSave="{00000000-0000-0000-0000-000000000000}"/>
  <bookViews>
    <workbookView xWindow="-96" yWindow="-96" windowWidth="20928" windowHeight="12432" tabRatio="879"/>
  </bookViews>
  <sheets>
    <sheet name="data" sheetId="1" r:id="rId1"/>
    <sheet name="attendance overview" sheetId="2" r:id="rId2"/>
    <sheet name="attendance rate" sheetId="3" r:id="rId3"/>
    <sheet name="check in times distribution" sheetId="5" r:id="rId4"/>
  </sheets>
  <calcPr calcId="0"/>
  <pivotCaches>
    <pivotCache cacheId="8" r:id="rId5"/>
  </pivotCaches>
</workbook>
</file>

<file path=xl/calcChain.xml><?xml version="1.0" encoding="utf-8"?>
<calcChain xmlns="http://schemas.openxmlformats.org/spreadsheetml/2006/main">
  <c r="F81" i="1" l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0" i="1"/>
  <c r="F79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4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</calcChain>
</file>

<file path=xl/sharedStrings.xml><?xml version="1.0" encoding="utf-8"?>
<sst xmlns="http://schemas.openxmlformats.org/spreadsheetml/2006/main" count="183" uniqueCount="29">
  <si>
    <t>Day</t>
  </si>
  <si>
    <t>Course</t>
  </si>
  <si>
    <t>Total Students</t>
  </si>
  <si>
    <t>Start Time</t>
  </si>
  <si>
    <t>End Time</t>
  </si>
  <si>
    <t>Matteo De Angelis</t>
  </si>
  <si>
    <t>Bayden Willms</t>
  </si>
  <si>
    <t>Bruce Lozano</t>
  </si>
  <si>
    <t>Daniel Pink</t>
  </si>
  <si>
    <t>Bill Smith</t>
  </si>
  <si>
    <t>Iam Test</t>
  </si>
  <si>
    <t>Bill Hader</t>
  </si>
  <si>
    <t>Phil Oxwell</t>
  </si>
  <si>
    <t>Matt Watson</t>
  </si>
  <si>
    <t>Ryan Magee</t>
  </si>
  <si>
    <t>John Doe</t>
  </si>
  <si>
    <t>ECE218</t>
  </si>
  <si>
    <t>Absent</t>
  </si>
  <si>
    <t>ECE482</t>
  </si>
  <si>
    <t>ECE537</t>
  </si>
  <si>
    <t>Absence</t>
  </si>
  <si>
    <t>Presence</t>
  </si>
  <si>
    <t>Attendance Rate</t>
  </si>
  <si>
    <t>Row Labels</t>
  </si>
  <si>
    <t>Grand Total</t>
  </si>
  <si>
    <t>Average of Attendance Rate</t>
  </si>
  <si>
    <t>ece218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</si>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</sst>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1" fontId="0" fillId="0" borderId="19" xfId="0" applyNumberFormat="1" applyBorder="1" applyAlignment="1">
      <alignment horizontal="center" vertical="center"/>
    </xf>
    <xf numFmtId="21" fontId="0" fillId="0" borderId="20" xfId="0" applyNumberFormat="1" applyBorder="1" applyAlignment="1">
      <alignment horizontal="center" vertical="center"/>
    </xf>
    <xf numFmtId="21" fontId="0" fillId="0" borderId="18" xfId="0" applyNumberFormat="1" applyBorder="1" applyAlignment="1">
      <alignment horizontal="center" vertical="center"/>
    </xf>
    <xf numFmtId="21" fontId="0" fillId="0" borderId="13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ECE 218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Presence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cat>
          <c:val>
            <c:numRef>
              <c:f>data!$C$2:$C$32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7-48FF-B907-AE19DCCB7CC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Absence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cat>
          <c:val>
            <c:numRef>
              <c:f>data!$D$2:$D$32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7-48FF-B907-AE19DCCB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443743"/>
        <c:axId val="460444223"/>
      </c:barChart>
      <c:dateAx>
        <c:axId val="46044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4223"/>
        <c:crosses val="autoZero"/>
        <c:auto val="1"/>
        <c:lblOffset val="100"/>
        <c:baseTimeUnit val="days"/>
      </c:dateAx>
      <c:valAx>
        <c:axId val="4604442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ECE 482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Presence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cat>
          <c:val>
            <c:numRef>
              <c:f>data!$C$33:$C$78</c:f>
              <c:numCache>
                <c:formatCode>General</c:formatCode>
                <c:ptCount val="4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5-4556-B31F-537D3E6536BD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Absence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cat>
          <c:val>
            <c:numRef>
              <c:f>data!$D$33:$D$78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5-4556-B31F-537D3E65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740623"/>
        <c:axId val="1878742063"/>
      </c:barChart>
      <c:dateAx>
        <c:axId val="187874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42063"/>
        <c:crosses val="autoZero"/>
        <c:auto val="1"/>
        <c:lblOffset val="100"/>
        <c:baseTimeUnit val="days"/>
      </c:dateAx>
      <c:valAx>
        <c:axId val="1878742063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ECE 537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Presence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data!$A$79:$A$108</c:f>
              <c:numCache>
                <c:formatCode>m/d/yyyy</c:formatCode>
                <c:ptCount val="30"/>
                <c:pt idx="0">
                  <c:v>44944</c:v>
                </c:pt>
                <c:pt idx="1">
                  <c:v>44949</c:v>
                </c:pt>
                <c:pt idx="2">
                  <c:v>44951</c:v>
                </c:pt>
                <c:pt idx="3">
                  <c:v>44956</c:v>
                </c:pt>
                <c:pt idx="4">
                  <c:v>44958</c:v>
                </c:pt>
                <c:pt idx="5">
                  <c:v>44963</c:v>
                </c:pt>
                <c:pt idx="6">
                  <c:v>44965</c:v>
                </c:pt>
                <c:pt idx="7">
                  <c:v>44970</c:v>
                </c:pt>
                <c:pt idx="8">
                  <c:v>44972</c:v>
                </c:pt>
                <c:pt idx="9">
                  <c:v>44977</c:v>
                </c:pt>
                <c:pt idx="10">
                  <c:v>44979</c:v>
                </c:pt>
                <c:pt idx="11">
                  <c:v>44984</c:v>
                </c:pt>
                <c:pt idx="12">
                  <c:v>44986</c:v>
                </c:pt>
                <c:pt idx="13">
                  <c:v>44991</c:v>
                </c:pt>
                <c:pt idx="14">
                  <c:v>44993</c:v>
                </c:pt>
                <c:pt idx="15">
                  <c:v>44998</c:v>
                </c:pt>
                <c:pt idx="16">
                  <c:v>45000</c:v>
                </c:pt>
                <c:pt idx="17">
                  <c:v>45005</c:v>
                </c:pt>
                <c:pt idx="18">
                  <c:v>45007</c:v>
                </c:pt>
                <c:pt idx="19">
                  <c:v>45012</c:v>
                </c:pt>
                <c:pt idx="20">
                  <c:v>45014</c:v>
                </c:pt>
                <c:pt idx="21">
                  <c:v>45019</c:v>
                </c:pt>
                <c:pt idx="22">
                  <c:v>45021</c:v>
                </c:pt>
                <c:pt idx="23">
                  <c:v>45026</c:v>
                </c:pt>
                <c:pt idx="24">
                  <c:v>45028</c:v>
                </c:pt>
                <c:pt idx="25">
                  <c:v>45033</c:v>
                </c:pt>
                <c:pt idx="26">
                  <c:v>45035</c:v>
                </c:pt>
                <c:pt idx="27">
                  <c:v>45040</c:v>
                </c:pt>
                <c:pt idx="28">
                  <c:v>45042</c:v>
                </c:pt>
                <c:pt idx="29">
                  <c:v>45047</c:v>
                </c:pt>
              </c:numCache>
            </c:numRef>
          </c:cat>
          <c:val>
            <c:numRef>
              <c:f>data!$C$79:$C$108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645-A1EE-51C5212C098A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Absence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data!$A$79:$A$108</c:f>
              <c:numCache>
                <c:formatCode>m/d/yyyy</c:formatCode>
                <c:ptCount val="30"/>
                <c:pt idx="0">
                  <c:v>44944</c:v>
                </c:pt>
                <c:pt idx="1">
                  <c:v>44949</c:v>
                </c:pt>
                <c:pt idx="2">
                  <c:v>44951</c:v>
                </c:pt>
                <c:pt idx="3">
                  <c:v>44956</c:v>
                </c:pt>
                <c:pt idx="4">
                  <c:v>44958</c:v>
                </c:pt>
                <c:pt idx="5">
                  <c:v>44963</c:v>
                </c:pt>
                <c:pt idx="6">
                  <c:v>44965</c:v>
                </c:pt>
                <c:pt idx="7">
                  <c:v>44970</c:v>
                </c:pt>
                <c:pt idx="8">
                  <c:v>44972</c:v>
                </c:pt>
                <c:pt idx="9">
                  <c:v>44977</c:v>
                </c:pt>
                <c:pt idx="10">
                  <c:v>44979</c:v>
                </c:pt>
                <c:pt idx="11">
                  <c:v>44984</c:v>
                </c:pt>
                <c:pt idx="12">
                  <c:v>44986</c:v>
                </c:pt>
                <c:pt idx="13">
                  <c:v>44991</c:v>
                </c:pt>
                <c:pt idx="14">
                  <c:v>44993</c:v>
                </c:pt>
                <c:pt idx="15">
                  <c:v>44998</c:v>
                </c:pt>
                <c:pt idx="16">
                  <c:v>45000</c:v>
                </c:pt>
                <c:pt idx="17">
                  <c:v>45005</c:v>
                </c:pt>
                <c:pt idx="18">
                  <c:v>45007</c:v>
                </c:pt>
                <c:pt idx="19">
                  <c:v>45012</c:v>
                </c:pt>
                <c:pt idx="20">
                  <c:v>45014</c:v>
                </c:pt>
                <c:pt idx="21">
                  <c:v>45019</c:v>
                </c:pt>
                <c:pt idx="22">
                  <c:v>45021</c:v>
                </c:pt>
                <c:pt idx="23">
                  <c:v>45026</c:v>
                </c:pt>
                <c:pt idx="24">
                  <c:v>45028</c:v>
                </c:pt>
                <c:pt idx="25">
                  <c:v>45033</c:v>
                </c:pt>
                <c:pt idx="26">
                  <c:v>45035</c:v>
                </c:pt>
                <c:pt idx="27">
                  <c:v>45040</c:v>
                </c:pt>
                <c:pt idx="28">
                  <c:v>45042</c:v>
                </c:pt>
                <c:pt idx="29">
                  <c:v>45047</c:v>
                </c:pt>
              </c:numCache>
            </c:numRef>
          </c:cat>
          <c:val>
            <c:numRef>
              <c:f>data!$D$79:$D$108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C-4645-A1EE-51C5212C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689583"/>
        <c:axId val="514690063"/>
      </c:barChart>
      <c:dateAx>
        <c:axId val="51468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0063"/>
        <c:crosses val="autoZero"/>
        <c:auto val="1"/>
        <c:lblOffset val="100"/>
        <c:baseTimeUnit val="days"/>
      </c:dateAx>
      <c:valAx>
        <c:axId val="514690063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[data.xlsx]attendance rate!PivotTable4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'attendance rate'!$C$2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'attendance rate'!$B$3:$B$6</c:f>
              <c:strCache>
                <c:ptCount val="3"/>
                <c:pt idx="0">
                  <c:v>ECE218</c:v>
                </c:pt>
                <c:pt idx="1">
                  <c:v>ECE482</c:v>
                </c:pt>
                <c:pt idx="2">
                  <c:v>ECE537</c:v>
                </c:pt>
              </c:strCache>
            </c:strRef>
          </c:cat>
          <c:val>
            <c:numRef>
              <c:f>'attendance rate'!$C$3:$C$6</c:f>
              <c:numCache>
                <c:formatCode>General</c:formatCode>
                <c:ptCount val="3"/>
                <c:pt idx="0">
                  <c:v>0.93951612903225812</c:v>
                </c:pt>
                <c:pt idx="1">
                  <c:v>0.94664031620553346</c:v>
                </c:pt>
                <c:pt idx="2">
                  <c:v>0.96666666666666645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D-4FEF-8A05-6D96D4063C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770831"/>
        <c:axId val="508770351"/>
      </c:barChart>
      <c:catAx>
        <c:axId val="5087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0351"/>
        <c:crosses val="autoZero"/>
        <c:auto val="1"/>
        <c:lblAlgn val="ctr"/>
        <c:lblOffset val="100"/>
        <c:noMultiLvlLbl val="0"/>
      </c:catAx>
      <c:valAx>
        <c:axId val="5087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ECE 218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Matteo De Angelis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data!$A$2:$A$78</c:f>
              <c:numCache>
                <c:formatCode>m/d/yyyy</c:formatCode>
                <c:ptCount val="77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  <c:pt idx="31">
                  <c:v>44943</c:v>
                </c:pt>
                <c:pt idx="32">
                  <c:v>44946</c:v>
                </c:pt>
                <c:pt idx="33">
                  <c:v>44949</c:v>
                </c:pt>
                <c:pt idx="34">
                  <c:v>44950</c:v>
                </c:pt>
                <c:pt idx="35">
                  <c:v>44953</c:v>
                </c:pt>
                <c:pt idx="36">
                  <c:v>44956</c:v>
                </c:pt>
                <c:pt idx="37">
                  <c:v>44957</c:v>
                </c:pt>
                <c:pt idx="38">
                  <c:v>44960</c:v>
                </c:pt>
                <c:pt idx="39">
                  <c:v>44963</c:v>
                </c:pt>
                <c:pt idx="40">
                  <c:v>44964</c:v>
                </c:pt>
                <c:pt idx="41">
                  <c:v>44967</c:v>
                </c:pt>
                <c:pt idx="42">
                  <c:v>44970</c:v>
                </c:pt>
                <c:pt idx="43">
                  <c:v>44971</c:v>
                </c:pt>
                <c:pt idx="44">
                  <c:v>44974</c:v>
                </c:pt>
                <c:pt idx="45">
                  <c:v>44977</c:v>
                </c:pt>
                <c:pt idx="46">
                  <c:v>44978</c:v>
                </c:pt>
                <c:pt idx="47">
                  <c:v>44981</c:v>
                </c:pt>
                <c:pt idx="48">
                  <c:v>44984</c:v>
                </c:pt>
                <c:pt idx="49">
                  <c:v>44985</c:v>
                </c:pt>
                <c:pt idx="50">
                  <c:v>44988</c:v>
                </c:pt>
                <c:pt idx="51">
                  <c:v>44991</c:v>
                </c:pt>
                <c:pt idx="52">
                  <c:v>44992</c:v>
                </c:pt>
                <c:pt idx="53">
                  <c:v>44995</c:v>
                </c:pt>
                <c:pt idx="54">
                  <c:v>44998</c:v>
                </c:pt>
                <c:pt idx="55">
                  <c:v>44999</c:v>
                </c:pt>
                <c:pt idx="56">
                  <c:v>45002</c:v>
                </c:pt>
                <c:pt idx="57">
                  <c:v>45005</c:v>
                </c:pt>
                <c:pt idx="58">
                  <c:v>45006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45016</c:v>
                </c:pt>
                <c:pt idx="63">
                  <c:v>45019</c:v>
                </c:pt>
                <c:pt idx="64">
                  <c:v>45020</c:v>
                </c:pt>
                <c:pt idx="65">
                  <c:v>45023</c:v>
                </c:pt>
                <c:pt idx="66">
                  <c:v>45026</c:v>
                </c:pt>
                <c:pt idx="67">
                  <c:v>45027</c:v>
                </c:pt>
                <c:pt idx="68">
                  <c:v>45030</c:v>
                </c:pt>
                <c:pt idx="69">
                  <c:v>45033</c:v>
                </c:pt>
                <c:pt idx="70">
                  <c:v>45034</c:v>
                </c:pt>
                <c:pt idx="71">
                  <c:v>45037</c:v>
                </c:pt>
                <c:pt idx="72">
                  <c:v>45040</c:v>
                </c:pt>
                <c:pt idx="73">
                  <c:v>45041</c:v>
                </c:pt>
                <c:pt idx="74">
                  <c:v>45044</c:v>
                </c:pt>
                <c:pt idx="75">
                  <c:v>45047</c:v>
                </c:pt>
                <c:pt idx="76">
                  <c:v>45048</c:v>
                </c:pt>
              </c:numCache>
            </c:numRef>
          </c:xVal>
          <c:yVal>
            <c:numRef>
              <c:f>data!$I$2:$I$32</c:f>
              <c:numCache>
                <c:formatCode>h:mm:ss</c:formatCode>
                <c:ptCount val="31"/>
                <c:pt idx="0">
                  <c:v>0.59060185185185188</c:v>
                </c:pt>
                <c:pt idx="1">
                  <c:v>0.57710648148148147</c:v>
                </c:pt>
                <c:pt idx="2">
                  <c:v>0.58604166666666668</c:v>
                </c:pt>
                <c:pt idx="3">
                  <c:v>0.58276620370370369</c:v>
                </c:pt>
                <c:pt idx="4">
                  <c:v>0.58741898148148153</c:v>
                </c:pt>
                <c:pt idx="5">
                  <c:v>0.57906250000000004</c:v>
                </c:pt>
                <c:pt idx="6">
                  <c:v>0.58861111111111108</c:v>
                </c:pt>
                <c:pt idx="7">
                  <c:v>0.58851851851851855</c:v>
                </c:pt>
                <c:pt idx="8">
                  <c:v>0.59064814814814814</c:v>
                </c:pt>
                <c:pt idx="9">
                  <c:v>0.57824074074074072</c:v>
                </c:pt>
                <c:pt idx="10">
                  <c:v>0.58502314814814815</c:v>
                </c:pt>
                <c:pt idx="11">
                  <c:v>0.57959490740740738</c:v>
                </c:pt>
                <c:pt idx="12">
                  <c:v>0.58453703703703697</c:v>
                </c:pt>
                <c:pt idx="13">
                  <c:v>0.58108796296296295</c:v>
                </c:pt>
                <c:pt idx="14">
                  <c:v>0.58348379629629632</c:v>
                </c:pt>
                <c:pt idx="15">
                  <c:v>0.59420138888888896</c:v>
                </c:pt>
                <c:pt idx="16" formatCode="General">
                  <c:v>0</c:v>
                </c:pt>
                <c:pt idx="17">
                  <c:v>0.58841435185185187</c:v>
                </c:pt>
                <c:pt idx="18">
                  <c:v>0.59258101851851852</c:v>
                </c:pt>
                <c:pt idx="19">
                  <c:v>0.58311342592592597</c:v>
                </c:pt>
                <c:pt idx="20">
                  <c:v>0.58140046296296299</c:v>
                </c:pt>
                <c:pt idx="21">
                  <c:v>0.57751157407407405</c:v>
                </c:pt>
                <c:pt idx="22">
                  <c:v>0.58377314814814818</c:v>
                </c:pt>
                <c:pt idx="23">
                  <c:v>0.59750000000000003</c:v>
                </c:pt>
                <c:pt idx="24">
                  <c:v>0.58084490740740746</c:v>
                </c:pt>
                <c:pt idx="25">
                  <c:v>0.57403935185185184</c:v>
                </c:pt>
                <c:pt idx="26">
                  <c:v>0.57673611111111112</c:v>
                </c:pt>
                <c:pt idx="27">
                  <c:v>0.58944444444444444</c:v>
                </c:pt>
                <c:pt idx="28">
                  <c:v>0.57927083333333329</c:v>
                </c:pt>
                <c:pt idx="29">
                  <c:v>0.57362268518518522</c:v>
                </c:pt>
                <c:pt idx="30">
                  <c:v>0.58295138888888887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F-4333-9A24-79FC51C45098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Bayden Willms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xVal>
          <c:yVal>
            <c:numRef>
              <c:f>data!$J$2:$J$32</c:f>
              <c:numCache>
                <c:formatCode>h:mm:ss</c:formatCode>
                <c:ptCount val="31"/>
                <c:pt idx="0">
                  <c:v>0.58908564814814812</c:v>
                </c:pt>
                <c:pt idx="1">
                  <c:v>0.57740740740740748</c:v>
                </c:pt>
                <c:pt idx="2">
                  <c:v>0.58163194444444444</c:v>
                </c:pt>
                <c:pt idx="3">
                  <c:v>0.57913194444444438</c:v>
                </c:pt>
                <c:pt idx="4">
                  <c:v>0.58673611111111112</c:v>
                </c:pt>
                <c:pt idx="5">
                  <c:v>0.57777777777777783</c:v>
                </c:pt>
                <c:pt idx="6">
                  <c:v>0.57773148148148146</c:v>
                </c:pt>
                <c:pt idx="7">
                  <c:v>0.58909722222222227</c:v>
                </c:pt>
                <c:pt idx="8">
                  <c:v>0.59368055555555554</c:v>
                </c:pt>
                <c:pt idx="9">
                  <c:v>0.59431712962962957</c:v>
                </c:pt>
                <c:pt idx="10">
                  <c:v>0.58293981481481483</c:v>
                </c:pt>
                <c:pt idx="11">
                  <c:v>0.58121527777777782</c:v>
                </c:pt>
                <c:pt idx="12">
                  <c:v>0.58354166666666674</c:v>
                </c:pt>
                <c:pt idx="13">
                  <c:v>0.57835648148148155</c:v>
                </c:pt>
                <c:pt idx="14">
                  <c:v>0.58620370370370367</c:v>
                </c:pt>
                <c:pt idx="15">
                  <c:v>0.57490740740740742</c:v>
                </c:pt>
                <c:pt idx="16">
                  <c:v>0.5849537037037037</c:v>
                </c:pt>
                <c:pt idx="17">
                  <c:v>0.58805555555555555</c:v>
                </c:pt>
                <c:pt idx="18">
                  <c:v>0.58254629629629628</c:v>
                </c:pt>
                <c:pt idx="19">
                  <c:v>0.57283564814814814</c:v>
                </c:pt>
                <c:pt idx="20">
                  <c:v>0.59009259259259261</c:v>
                </c:pt>
                <c:pt idx="21">
                  <c:v>0.57752314814814809</c:v>
                </c:pt>
                <c:pt idx="22">
                  <c:v>0.5876851851851852</c:v>
                </c:pt>
                <c:pt idx="23">
                  <c:v>0.57871527777777776</c:v>
                </c:pt>
                <c:pt idx="24">
                  <c:v>0.57750000000000001</c:v>
                </c:pt>
                <c:pt idx="25">
                  <c:v>0.59260416666666671</c:v>
                </c:pt>
                <c:pt idx="26">
                  <c:v>0.57747685185185182</c:v>
                </c:pt>
                <c:pt idx="27">
                  <c:v>0.58921296296296299</c:v>
                </c:pt>
                <c:pt idx="28">
                  <c:v>0.59489583333333329</c:v>
                </c:pt>
                <c:pt idx="29">
                  <c:v>0.57856481481481481</c:v>
                </c:pt>
                <c:pt idx="30">
                  <c:v>0.58601851851851849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F-4333-9A24-79FC51C45098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Bruce Lozano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xVal>
          <c:yVal>
            <c:numRef>
              <c:f>data!$K$2:$K$32</c:f>
              <c:numCache>
                <c:formatCode>h:mm:ss</c:formatCode>
                <c:ptCount val="31"/>
                <c:pt idx="0">
                  <c:v>0.58493055555555562</c:v>
                </c:pt>
                <c:pt idx="1">
                  <c:v>0.58871527777777777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0.57932870370370371</c:v>
                </c:pt>
                <c:pt idx="5" formatCode="General">
                  <c:v>0</c:v>
                </c:pt>
                <c:pt idx="6">
                  <c:v>0.57979166666666659</c:v>
                </c:pt>
                <c:pt idx="7">
                  <c:v>0.5805555555555556</c:v>
                </c:pt>
                <c:pt idx="8">
                  <c:v>0.58424768518518522</c:v>
                </c:pt>
                <c:pt idx="9">
                  <c:v>0.58538194444444447</c:v>
                </c:pt>
                <c:pt idx="10">
                  <c:v>0.58136574074074077</c:v>
                </c:pt>
                <c:pt idx="11">
                  <c:v>0.59361111111111109</c:v>
                </c:pt>
                <c:pt idx="12">
                  <c:v>0.57436342592592593</c:v>
                </c:pt>
                <c:pt idx="13">
                  <c:v>0.58653935185185191</c:v>
                </c:pt>
                <c:pt idx="14" formatCode="General">
                  <c:v>0</c:v>
                </c:pt>
                <c:pt idx="15">
                  <c:v>0.57869212962962957</c:v>
                </c:pt>
                <c:pt idx="16">
                  <c:v>0.58285879629629633</c:v>
                </c:pt>
                <c:pt idx="17">
                  <c:v>0.58408564814814812</c:v>
                </c:pt>
                <c:pt idx="18">
                  <c:v>0.58590277777777777</c:v>
                </c:pt>
                <c:pt idx="19">
                  <c:v>0.59329861111111104</c:v>
                </c:pt>
                <c:pt idx="20">
                  <c:v>0.57347222222222227</c:v>
                </c:pt>
                <c:pt idx="21">
                  <c:v>0.58512731481481484</c:v>
                </c:pt>
                <c:pt idx="22">
                  <c:v>0.58310185185185182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0.58726851851851858</c:v>
                </c:pt>
                <c:pt idx="26">
                  <c:v>0.58398148148148155</c:v>
                </c:pt>
                <c:pt idx="27">
                  <c:v>0.57175925925925919</c:v>
                </c:pt>
                <c:pt idx="28" formatCode="General">
                  <c:v>0</c:v>
                </c:pt>
                <c:pt idx="29">
                  <c:v>0.5782870370370371</c:v>
                </c:pt>
                <c:pt idx="30">
                  <c:v>0.57682870370370376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F-4333-9A24-79FC51C45098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Bill Smith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xVal>
          <c:yVal>
            <c:numRef>
              <c:f>data!$M$2:$M$32</c:f>
              <c:numCache>
                <c:formatCode>h:mm:ss</c:formatCode>
                <c:ptCount val="31"/>
                <c:pt idx="0">
                  <c:v>0.59204861111111107</c:v>
                </c:pt>
                <c:pt idx="1">
                  <c:v>0.57953703703703707</c:v>
                </c:pt>
                <c:pt idx="2">
                  <c:v>0.58553240740740742</c:v>
                </c:pt>
                <c:pt idx="3">
                  <c:v>0.57329861111111113</c:v>
                </c:pt>
                <c:pt idx="4">
                  <c:v>0.57831018518518518</c:v>
                </c:pt>
                <c:pt idx="5">
                  <c:v>0.58354166666666674</c:v>
                </c:pt>
                <c:pt idx="6">
                  <c:v>0.56923611111111116</c:v>
                </c:pt>
                <c:pt idx="7">
                  <c:v>0.58250000000000002</c:v>
                </c:pt>
                <c:pt idx="8">
                  <c:v>0.58589120370370373</c:v>
                </c:pt>
                <c:pt idx="9">
                  <c:v>0.58861111111111108</c:v>
                </c:pt>
                <c:pt idx="10">
                  <c:v>0.58193287037037034</c:v>
                </c:pt>
                <c:pt idx="11">
                  <c:v>0.58905092592592589</c:v>
                </c:pt>
                <c:pt idx="12">
                  <c:v>0.58644675925925926</c:v>
                </c:pt>
                <c:pt idx="13">
                  <c:v>0.58733796296296303</c:v>
                </c:pt>
                <c:pt idx="14">
                  <c:v>0.57936342592592593</c:v>
                </c:pt>
                <c:pt idx="15">
                  <c:v>0.59263888888888883</c:v>
                </c:pt>
                <c:pt idx="16">
                  <c:v>0.58100694444444445</c:v>
                </c:pt>
                <c:pt idx="17">
                  <c:v>0.57491898148148146</c:v>
                </c:pt>
                <c:pt idx="18">
                  <c:v>0.58118055555555559</c:v>
                </c:pt>
                <c:pt idx="19">
                  <c:v>0.57930555555555563</c:v>
                </c:pt>
                <c:pt idx="20">
                  <c:v>0.57780092592592591</c:v>
                </c:pt>
                <c:pt idx="21">
                  <c:v>0.58269675925925923</c:v>
                </c:pt>
                <c:pt idx="22">
                  <c:v>0.57645833333333341</c:v>
                </c:pt>
                <c:pt idx="23">
                  <c:v>0.57583333333333331</c:v>
                </c:pt>
                <c:pt idx="24">
                  <c:v>0.57405092592592599</c:v>
                </c:pt>
                <c:pt idx="25">
                  <c:v>0.58430555555555552</c:v>
                </c:pt>
                <c:pt idx="26">
                  <c:v>0.57682870370370376</c:v>
                </c:pt>
                <c:pt idx="27">
                  <c:v>0.59228009259259262</c:v>
                </c:pt>
                <c:pt idx="28">
                  <c:v>0.57962962962962961</c:v>
                </c:pt>
                <c:pt idx="29">
                  <c:v>0.58932870370370372</c:v>
                </c:pt>
                <c:pt idx="30">
                  <c:v>0.58969907407407407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F-4333-9A24-79FC51C45098}"/>
            </c:ext>
          </c:extLst>
        </c:ser>
        <c:ser>
          <c:idx val="4"/>
          <c:order val="4"/>
          <c:tx>
            <c:strRef>
              <c:f>data!$P$1</c:f>
              <c:strCache>
                <c:ptCount val="1"/>
                <c:pt idx="0">
                  <c:v>Phil Oxwell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xVal>
          <c:yVal>
            <c:numRef>
              <c:f>data!$P$2:$P$32</c:f>
              <c:numCache>
                <c:formatCode>h:mm:ss</c:formatCode>
                <c:ptCount val="31"/>
                <c:pt idx="0">
                  <c:v>0.57756944444444447</c:v>
                </c:pt>
                <c:pt idx="1">
                  <c:v>0.58532407407407405</c:v>
                </c:pt>
                <c:pt idx="2">
                  <c:v>0.57739583333333333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0.585474537037037</c:v>
                </c:pt>
                <c:pt idx="7" formatCode="General">
                  <c:v>0</c:v>
                </c:pt>
                <c:pt idx="8">
                  <c:v>0.58712962962962967</c:v>
                </c:pt>
                <c:pt idx="9">
                  <c:v>0.58379629629629626</c:v>
                </c:pt>
                <c:pt idx="10">
                  <c:v>0.5649305555555556</c:v>
                </c:pt>
                <c:pt idx="11" formatCode="General">
                  <c:v>0</c:v>
                </c:pt>
                <c:pt idx="12">
                  <c:v>0.57622685185185185</c:v>
                </c:pt>
                <c:pt idx="13">
                  <c:v>0.58907407407407408</c:v>
                </c:pt>
                <c:pt idx="14">
                  <c:v>0.57340277777777782</c:v>
                </c:pt>
                <c:pt idx="15">
                  <c:v>0.5861574074074074</c:v>
                </c:pt>
                <c:pt idx="16">
                  <c:v>0.5758564814814815</c:v>
                </c:pt>
                <c:pt idx="17">
                  <c:v>0.57619212962962962</c:v>
                </c:pt>
                <c:pt idx="18">
                  <c:v>0.57811342592592596</c:v>
                </c:pt>
                <c:pt idx="19">
                  <c:v>0.58219907407407401</c:v>
                </c:pt>
                <c:pt idx="20">
                  <c:v>0.57824074074074072</c:v>
                </c:pt>
                <c:pt idx="21">
                  <c:v>0.57574074074074078</c:v>
                </c:pt>
                <c:pt idx="22">
                  <c:v>0.58374999999999999</c:v>
                </c:pt>
                <c:pt idx="23">
                  <c:v>0.59091435185185182</c:v>
                </c:pt>
                <c:pt idx="24">
                  <c:v>0.56594907407407413</c:v>
                </c:pt>
                <c:pt idx="25">
                  <c:v>0.58594907407407404</c:v>
                </c:pt>
                <c:pt idx="26" formatCode="General">
                  <c:v>0</c:v>
                </c:pt>
                <c:pt idx="27">
                  <c:v>0.59158564814814818</c:v>
                </c:pt>
                <c:pt idx="28">
                  <c:v>0.58387731481481475</c:v>
                </c:pt>
                <c:pt idx="29" formatCode="General">
                  <c:v>0</c:v>
                </c:pt>
                <c:pt idx="30">
                  <c:v>0.57724537037037038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F-4333-9A24-79FC51C45098}"/>
            </c:ext>
          </c:extLst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Matt Watson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xVal>
          <c:yVal>
            <c:numRef>
              <c:f>data!$Q$2:$Q$32</c:f>
              <c:numCache>
                <c:formatCode>h:mm:ss</c:formatCode>
                <c:ptCount val="31"/>
                <c:pt idx="0">
                  <c:v>0.56005787037037036</c:v>
                </c:pt>
                <c:pt idx="1">
                  <c:v>0.57798611111111109</c:v>
                </c:pt>
                <c:pt idx="2">
                  <c:v>0.58091435185185192</c:v>
                </c:pt>
                <c:pt idx="3">
                  <c:v>0.57567129629629632</c:v>
                </c:pt>
                <c:pt idx="4">
                  <c:v>0.578587962962963</c:v>
                </c:pt>
                <c:pt idx="5">
                  <c:v>0.57657407407407402</c:v>
                </c:pt>
                <c:pt idx="6">
                  <c:v>0.58684027777777781</c:v>
                </c:pt>
                <c:pt idx="7">
                  <c:v>0.57791666666666663</c:v>
                </c:pt>
                <c:pt idx="8">
                  <c:v>0.58328703703703699</c:v>
                </c:pt>
                <c:pt idx="9">
                  <c:v>0.59707175925925926</c:v>
                </c:pt>
                <c:pt idx="10">
                  <c:v>0.58795138888888887</c:v>
                </c:pt>
                <c:pt idx="11">
                  <c:v>0.58980324074074075</c:v>
                </c:pt>
                <c:pt idx="12">
                  <c:v>0.57456018518518526</c:v>
                </c:pt>
                <c:pt idx="13">
                  <c:v>0.57549768518518518</c:v>
                </c:pt>
                <c:pt idx="14">
                  <c:v>0.58369212962962969</c:v>
                </c:pt>
                <c:pt idx="15">
                  <c:v>0.57679398148148142</c:v>
                </c:pt>
                <c:pt idx="16">
                  <c:v>0.59833333333333327</c:v>
                </c:pt>
                <c:pt idx="17">
                  <c:v>0.5799305555555555</c:v>
                </c:pt>
                <c:pt idx="18">
                  <c:v>0.57278935185185187</c:v>
                </c:pt>
                <c:pt idx="19">
                  <c:v>0.58315972222222223</c:v>
                </c:pt>
                <c:pt idx="20">
                  <c:v>0.58923611111111118</c:v>
                </c:pt>
                <c:pt idx="21">
                  <c:v>0.58535879629629628</c:v>
                </c:pt>
                <c:pt idx="22">
                  <c:v>0.58960648148148154</c:v>
                </c:pt>
                <c:pt idx="23">
                  <c:v>0.58980324074074075</c:v>
                </c:pt>
                <c:pt idx="24">
                  <c:v>0.58321759259259254</c:v>
                </c:pt>
                <c:pt idx="25">
                  <c:v>0.58050925925925922</c:v>
                </c:pt>
                <c:pt idx="26">
                  <c:v>0.58091435185185192</c:v>
                </c:pt>
                <c:pt idx="27">
                  <c:v>0.58157407407407413</c:v>
                </c:pt>
                <c:pt idx="28">
                  <c:v>0.59184027777777781</c:v>
                </c:pt>
                <c:pt idx="29">
                  <c:v>0.59495370370370371</c:v>
                </c:pt>
                <c:pt idx="30">
                  <c:v>0.59094907407407404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F-4333-9A24-79FC51C45098}"/>
            </c:ext>
          </c:extLst>
        </c:ser>
        <c:ser>
          <c:idx val="6"/>
          <c:order val="6"/>
          <c:tx>
            <c:strRef>
              <c:f>data!$R$1</c:f>
              <c:strCache>
                <c:ptCount val="1"/>
                <c:pt idx="0">
                  <c:v>Ryan Magee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xVal>
          <c:yVal>
            <c:numRef>
              <c:f>data!$R$2:$R$32</c:f>
              <c:numCache>
                <c:formatCode>h:mm:ss</c:formatCode>
                <c:ptCount val="31"/>
                <c:pt idx="0">
                  <c:v>0.58847222222222217</c:v>
                </c:pt>
                <c:pt idx="1">
                  <c:v>0.58004629629629634</c:v>
                </c:pt>
                <c:pt idx="2">
                  <c:v>0.5957986111111111</c:v>
                </c:pt>
                <c:pt idx="3">
                  <c:v>0.56663194444444442</c:v>
                </c:pt>
                <c:pt idx="4">
                  <c:v>0.59365740740740736</c:v>
                </c:pt>
                <c:pt idx="5">
                  <c:v>0.59361111111111109</c:v>
                </c:pt>
                <c:pt idx="6">
                  <c:v>0.5826041666666667</c:v>
                </c:pt>
                <c:pt idx="7">
                  <c:v>0.58219907407407401</c:v>
                </c:pt>
                <c:pt idx="8">
                  <c:v>0.58034722222222224</c:v>
                </c:pt>
                <c:pt idx="9">
                  <c:v>0.59706018518518522</c:v>
                </c:pt>
                <c:pt idx="10">
                  <c:v>0.58754629629629629</c:v>
                </c:pt>
                <c:pt idx="11">
                  <c:v>0.58502314814814815</c:v>
                </c:pt>
                <c:pt idx="12">
                  <c:v>0.58702546296296299</c:v>
                </c:pt>
                <c:pt idx="13">
                  <c:v>0.58037037037037031</c:v>
                </c:pt>
                <c:pt idx="14">
                  <c:v>0.58153935185185179</c:v>
                </c:pt>
                <c:pt idx="15">
                  <c:v>0.57756944444444447</c:v>
                </c:pt>
                <c:pt idx="16">
                  <c:v>0.58114583333333336</c:v>
                </c:pt>
                <c:pt idx="17">
                  <c:v>0.59159722222222222</c:v>
                </c:pt>
                <c:pt idx="18">
                  <c:v>0.58114583333333336</c:v>
                </c:pt>
                <c:pt idx="19">
                  <c:v>0.58763888888888893</c:v>
                </c:pt>
                <c:pt idx="20">
                  <c:v>0.58134259259259258</c:v>
                </c:pt>
                <c:pt idx="21">
                  <c:v>0.58755787037037044</c:v>
                </c:pt>
                <c:pt idx="22">
                  <c:v>0.59585648148148151</c:v>
                </c:pt>
                <c:pt idx="23">
                  <c:v>0.58783564814814815</c:v>
                </c:pt>
                <c:pt idx="24">
                  <c:v>0.59062500000000007</c:v>
                </c:pt>
                <c:pt idx="25">
                  <c:v>0.58535879629629628</c:v>
                </c:pt>
                <c:pt idx="26">
                  <c:v>0.58527777777777779</c:v>
                </c:pt>
                <c:pt idx="27">
                  <c:v>0.57973379629629629</c:v>
                </c:pt>
                <c:pt idx="28">
                  <c:v>0.58773148148148147</c:v>
                </c:pt>
                <c:pt idx="29">
                  <c:v>0.58172453703703708</c:v>
                </c:pt>
                <c:pt idx="30">
                  <c:v>0.59340277777777783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F-4333-9A24-79FC51C45098}"/>
            </c:ext>
          </c:extLst>
        </c:ser>
        <c:ser>
          <c:idx val="7"/>
          <c:order val="7"/>
          <c:tx>
            <c:strRef>
              <c:f>data!$S$1</c:f>
              <c:strCache>
                <c:ptCount val="1"/>
                <c:pt idx="0">
                  <c:v>John Doe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data!$A$2:$A$32</c:f>
              <c:numCache>
                <c:formatCode>m/d/yyyy</c:formatCode>
                <c:ptCount val="31"/>
                <c:pt idx="0">
                  <c:v>44943</c:v>
                </c:pt>
                <c:pt idx="1">
                  <c:v>44945</c:v>
                </c:pt>
                <c:pt idx="2">
                  <c:v>44950</c:v>
                </c:pt>
                <c:pt idx="3">
                  <c:v>44952</c:v>
                </c:pt>
                <c:pt idx="4">
                  <c:v>44957</c:v>
                </c:pt>
                <c:pt idx="5">
                  <c:v>44959</c:v>
                </c:pt>
                <c:pt idx="6">
                  <c:v>44964</c:v>
                </c:pt>
                <c:pt idx="7">
                  <c:v>44966</c:v>
                </c:pt>
                <c:pt idx="8">
                  <c:v>44971</c:v>
                </c:pt>
                <c:pt idx="9">
                  <c:v>44973</c:v>
                </c:pt>
                <c:pt idx="10">
                  <c:v>44978</c:v>
                </c:pt>
                <c:pt idx="11">
                  <c:v>44980</c:v>
                </c:pt>
                <c:pt idx="12">
                  <c:v>44985</c:v>
                </c:pt>
                <c:pt idx="13">
                  <c:v>44987</c:v>
                </c:pt>
                <c:pt idx="14">
                  <c:v>44992</c:v>
                </c:pt>
                <c:pt idx="15">
                  <c:v>44994</c:v>
                </c:pt>
                <c:pt idx="16">
                  <c:v>44999</c:v>
                </c:pt>
                <c:pt idx="17">
                  <c:v>45001</c:v>
                </c:pt>
                <c:pt idx="18">
                  <c:v>45006</c:v>
                </c:pt>
                <c:pt idx="19">
                  <c:v>45008</c:v>
                </c:pt>
                <c:pt idx="20">
                  <c:v>45013</c:v>
                </c:pt>
                <c:pt idx="21">
                  <c:v>45015</c:v>
                </c:pt>
                <c:pt idx="22">
                  <c:v>45020</c:v>
                </c:pt>
                <c:pt idx="23">
                  <c:v>45022</c:v>
                </c:pt>
                <c:pt idx="24">
                  <c:v>45027</c:v>
                </c:pt>
                <c:pt idx="25">
                  <c:v>45029</c:v>
                </c:pt>
                <c:pt idx="26">
                  <c:v>45034</c:v>
                </c:pt>
                <c:pt idx="27">
                  <c:v>45036</c:v>
                </c:pt>
                <c:pt idx="28">
                  <c:v>45041</c:v>
                </c:pt>
                <c:pt idx="29">
                  <c:v>45043</c:v>
                </c:pt>
                <c:pt idx="30">
                  <c:v>45048</c:v>
                </c:pt>
              </c:numCache>
            </c:numRef>
          </c:xVal>
          <c:yVal>
            <c:numRef>
              <c:f>data!$S$2:$S$32</c:f>
              <c:numCache>
                <c:formatCode>h:mm:ss</c:formatCode>
                <c:ptCount val="31"/>
                <c:pt idx="0">
                  <c:v>0.58501157407407411</c:v>
                </c:pt>
                <c:pt idx="1">
                  <c:v>0.58295138888888887</c:v>
                </c:pt>
                <c:pt idx="2">
                  <c:v>0.57586805555555554</c:v>
                </c:pt>
                <c:pt idx="3">
                  <c:v>0.58714120370370371</c:v>
                </c:pt>
                <c:pt idx="4">
                  <c:v>0.58427083333333341</c:v>
                </c:pt>
                <c:pt idx="5">
                  <c:v>0.58936342592592594</c:v>
                </c:pt>
                <c:pt idx="6">
                  <c:v>0.57657407407407402</c:v>
                </c:pt>
                <c:pt idx="7">
                  <c:v>0.58983796296296298</c:v>
                </c:pt>
                <c:pt idx="8">
                  <c:v>0.56783564814814813</c:v>
                </c:pt>
                <c:pt idx="9">
                  <c:v>0.58946759259259263</c:v>
                </c:pt>
                <c:pt idx="10">
                  <c:v>0.58207175925925925</c:v>
                </c:pt>
                <c:pt idx="11">
                  <c:v>0.58771990740740743</c:v>
                </c:pt>
                <c:pt idx="12">
                  <c:v>0.58616898148148155</c:v>
                </c:pt>
                <c:pt idx="13">
                  <c:v>0.58708333333333329</c:v>
                </c:pt>
                <c:pt idx="14">
                  <c:v>0.57192129629629629</c:v>
                </c:pt>
                <c:pt idx="15">
                  <c:v>0.57276620370370368</c:v>
                </c:pt>
                <c:pt idx="16">
                  <c:v>0.57785879629629633</c:v>
                </c:pt>
                <c:pt idx="17">
                  <c:v>0.58199074074074075</c:v>
                </c:pt>
                <c:pt idx="18">
                  <c:v>0.59175925925925921</c:v>
                </c:pt>
                <c:pt idx="19">
                  <c:v>0.57284722222222217</c:v>
                </c:pt>
                <c:pt idx="20">
                  <c:v>0.57650462962962956</c:v>
                </c:pt>
                <c:pt idx="21">
                  <c:v>0.58417824074074076</c:v>
                </c:pt>
                <c:pt idx="22">
                  <c:v>0.5742708333333334</c:v>
                </c:pt>
                <c:pt idx="23">
                  <c:v>0.58761574074074074</c:v>
                </c:pt>
                <c:pt idx="24">
                  <c:v>0.58399305555555558</c:v>
                </c:pt>
                <c:pt idx="25">
                  <c:v>0.58648148148148149</c:v>
                </c:pt>
                <c:pt idx="26">
                  <c:v>0.57513888888888887</c:v>
                </c:pt>
                <c:pt idx="27">
                  <c:v>0.58211805555555551</c:v>
                </c:pt>
                <c:pt idx="28">
                  <c:v>0.57638888888888895</c:v>
                </c:pt>
                <c:pt idx="29">
                  <c:v>0.59731481481481474</c:v>
                </c:pt>
                <c:pt idx="30">
                  <c:v>0.57050925925925922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8F-4333-9A24-79FC51C45098}"/>
            </c:ext>
          </c:extLst>
        </c:ser>
        <c:ser>
          <c:idx val="8"/>
          <c:order val="8"/>
          <c:tx>
            <c:v>Start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data!$A$150:$A$151</c:f>
              <c:numCache>
                <c:formatCode>m/d/yyyy</c:formatCode>
                <c:ptCount val="2"/>
                <c:pt idx="0">
                  <c:v>44936</c:v>
                </c:pt>
                <c:pt idx="1">
                  <c:v>45056</c:v>
                </c:pt>
              </c:numCache>
            </c:numRef>
          </c:xVal>
          <c:yVal>
            <c:numRef>
              <c:f>data!$G$2:$G$3</c:f>
              <c:numCache>
                <c:formatCode>h:mm:ss</c:formatCode>
                <c:ptCount val="2"/>
                <c:pt idx="0">
                  <c:v>0.58333333333333337</c:v>
                </c:pt>
                <c:pt idx="1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8F-4333-9A24-79FC51C4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199695"/>
        <c:axId val="1882200175"/>
      </c:scatterChart>
      <c:valAx>
        <c:axId val="188219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0175"/>
        <c:crosses val="autoZero"/>
        <c:crossBetween val="midCat"/>
      </c:valAx>
      <c:valAx>
        <c:axId val="1882200175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9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ECE 482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Matteo De Angelis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data!$I$33:$I$78</c:f>
              <c:numCache>
                <c:formatCode>h:mm:ss</c:formatCode>
                <c:ptCount val="46"/>
                <c:pt idx="0">
                  <c:v>0.58523148148148152</c:v>
                </c:pt>
                <c:pt idx="1">
                  <c:v>0.59483796296296299</c:v>
                </c:pt>
                <c:pt idx="2">
                  <c:v>0.58466435185185184</c:v>
                </c:pt>
                <c:pt idx="3">
                  <c:v>0.58759259259259256</c:v>
                </c:pt>
                <c:pt idx="4">
                  <c:v>0.57724537037037038</c:v>
                </c:pt>
                <c:pt idx="5">
                  <c:v>0.57752314814814809</c:v>
                </c:pt>
                <c:pt idx="6">
                  <c:v>0.58180555555555558</c:v>
                </c:pt>
                <c:pt idx="7">
                  <c:v>0.57612268518518517</c:v>
                </c:pt>
                <c:pt idx="8">
                  <c:v>0.57650462962962956</c:v>
                </c:pt>
                <c:pt idx="9">
                  <c:v>0.58471064814814822</c:v>
                </c:pt>
                <c:pt idx="10">
                  <c:v>0.59315972222222224</c:v>
                </c:pt>
                <c:pt idx="11">
                  <c:v>0.58271990740740742</c:v>
                </c:pt>
                <c:pt idx="12">
                  <c:v>0.59001157407407401</c:v>
                </c:pt>
                <c:pt idx="13">
                  <c:v>0.58270833333333327</c:v>
                </c:pt>
                <c:pt idx="14">
                  <c:v>0.59190972222222216</c:v>
                </c:pt>
                <c:pt idx="15">
                  <c:v>0.59334490740740742</c:v>
                </c:pt>
                <c:pt idx="16">
                  <c:v>0.59138888888888885</c:v>
                </c:pt>
                <c:pt idx="17">
                  <c:v>0.58135416666666673</c:v>
                </c:pt>
                <c:pt idx="18">
                  <c:v>0.5773611111111111</c:v>
                </c:pt>
                <c:pt idx="19">
                  <c:v>0.57813657407407404</c:v>
                </c:pt>
                <c:pt idx="20">
                  <c:v>0.57230324074074079</c:v>
                </c:pt>
                <c:pt idx="21">
                  <c:v>0.59099537037037042</c:v>
                </c:pt>
                <c:pt idx="22">
                  <c:v>0.5873032407407407</c:v>
                </c:pt>
                <c:pt idx="23">
                  <c:v>0.58978009259259256</c:v>
                </c:pt>
                <c:pt idx="24">
                  <c:v>0.58341435185185186</c:v>
                </c:pt>
                <c:pt idx="25">
                  <c:v>0.59653935185185192</c:v>
                </c:pt>
                <c:pt idx="26">
                  <c:v>0.58358796296296289</c:v>
                </c:pt>
                <c:pt idx="27">
                  <c:v>0.58005787037037038</c:v>
                </c:pt>
                <c:pt idx="28">
                  <c:v>0.58587962962962969</c:v>
                </c:pt>
                <c:pt idx="29">
                  <c:v>0.57541666666666669</c:v>
                </c:pt>
                <c:pt idx="30">
                  <c:v>0.58109953703703698</c:v>
                </c:pt>
                <c:pt idx="31">
                  <c:v>0.59196759259259257</c:v>
                </c:pt>
                <c:pt idx="32">
                  <c:v>0.58775462962962965</c:v>
                </c:pt>
                <c:pt idx="33">
                  <c:v>0.58879629629629626</c:v>
                </c:pt>
                <c:pt idx="34">
                  <c:v>0.59950231481481475</c:v>
                </c:pt>
                <c:pt idx="35">
                  <c:v>0.58329861111111114</c:v>
                </c:pt>
                <c:pt idx="36">
                  <c:v>0.5902546296296296</c:v>
                </c:pt>
                <c:pt idx="37">
                  <c:v>0.58160879629629625</c:v>
                </c:pt>
                <c:pt idx="38">
                  <c:v>0.58629629629629632</c:v>
                </c:pt>
                <c:pt idx="39">
                  <c:v>0.58283564814814814</c:v>
                </c:pt>
                <c:pt idx="40">
                  <c:v>0.58706018518518521</c:v>
                </c:pt>
                <c:pt idx="41">
                  <c:v>0.58483796296296298</c:v>
                </c:pt>
                <c:pt idx="42">
                  <c:v>0.57752314814814809</c:v>
                </c:pt>
                <c:pt idx="43">
                  <c:v>0.59857638888888887</c:v>
                </c:pt>
                <c:pt idx="44">
                  <c:v>0.58106481481481487</c:v>
                </c:pt>
                <c:pt idx="45">
                  <c:v>0.59548611111111105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B-44E3-80CD-EFA3A0AA2AC9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Bayden Willms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data!$J$33:$J$78</c:f>
              <c:numCache>
                <c:formatCode>h:mm:ss</c:formatCode>
                <c:ptCount val="46"/>
                <c:pt idx="0">
                  <c:v>0.58792824074074079</c:v>
                </c:pt>
                <c:pt idx="1">
                  <c:v>0.58101851851851849</c:v>
                </c:pt>
                <c:pt idx="2">
                  <c:v>0.58203703703703702</c:v>
                </c:pt>
                <c:pt idx="3">
                  <c:v>0.58881944444444445</c:v>
                </c:pt>
                <c:pt idx="4">
                  <c:v>0.58916666666666673</c:v>
                </c:pt>
                <c:pt idx="5">
                  <c:v>0.58221064814814816</c:v>
                </c:pt>
                <c:pt idx="6">
                  <c:v>0.58672453703703698</c:v>
                </c:pt>
                <c:pt idx="7">
                  <c:v>0.58127314814814812</c:v>
                </c:pt>
                <c:pt idx="8">
                  <c:v>0.57059027777777771</c:v>
                </c:pt>
                <c:pt idx="9">
                  <c:v>0.57826388888888891</c:v>
                </c:pt>
                <c:pt idx="10">
                  <c:v>0.57763888888888892</c:v>
                </c:pt>
                <c:pt idx="11">
                  <c:v>0.5771412037037037</c:v>
                </c:pt>
                <c:pt idx="12">
                  <c:v>0.59577546296296291</c:v>
                </c:pt>
                <c:pt idx="13">
                  <c:v>0.58795138888888887</c:v>
                </c:pt>
                <c:pt idx="14">
                  <c:v>0.5773611111111111</c:v>
                </c:pt>
                <c:pt idx="15">
                  <c:v>0.6005787037037037</c:v>
                </c:pt>
                <c:pt idx="16">
                  <c:v>0.60327546296296297</c:v>
                </c:pt>
                <c:pt idx="17">
                  <c:v>0.58564814814814814</c:v>
                </c:pt>
                <c:pt idx="18">
                  <c:v>0.58221064814814816</c:v>
                </c:pt>
                <c:pt idx="19">
                  <c:v>0.59539351851851852</c:v>
                </c:pt>
                <c:pt idx="20">
                  <c:v>0.5820833333333334</c:v>
                </c:pt>
                <c:pt idx="21">
                  <c:v>0.59086805555555555</c:v>
                </c:pt>
                <c:pt idx="22">
                  <c:v>0.58497685185185189</c:v>
                </c:pt>
                <c:pt idx="23">
                  <c:v>0.58303240740740747</c:v>
                </c:pt>
                <c:pt idx="24">
                  <c:v>0.58150462962962968</c:v>
                </c:pt>
                <c:pt idx="25">
                  <c:v>0.59521990740740738</c:v>
                </c:pt>
                <c:pt idx="26">
                  <c:v>0.57135416666666672</c:v>
                </c:pt>
                <c:pt idx="27">
                  <c:v>0.59020833333333333</c:v>
                </c:pt>
                <c:pt idx="28">
                  <c:v>0.58210648148148147</c:v>
                </c:pt>
                <c:pt idx="29">
                  <c:v>0.58258101851851851</c:v>
                </c:pt>
                <c:pt idx="30">
                  <c:v>0.58687500000000004</c:v>
                </c:pt>
                <c:pt idx="31">
                  <c:v>0.57884259259259252</c:v>
                </c:pt>
                <c:pt idx="32">
                  <c:v>0.5838888888888889</c:v>
                </c:pt>
                <c:pt idx="33">
                  <c:v>0.57856481481481481</c:v>
                </c:pt>
                <c:pt idx="34">
                  <c:v>0.58305555555555555</c:v>
                </c:pt>
                <c:pt idx="35">
                  <c:v>0.58429398148148148</c:v>
                </c:pt>
                <c:pt idx="36">
                  <c:v>0.59155092592592595</c:v>
                </c:pt>
                <c:pt idx="37">
                  <c:v>0.5870023148148148</c:v>
                </c:pt>
                <c:pt idx="38">
                  <c:v>0.57471064814814821</c:v>
                </c:pt>
                <c:pt idx="39">
                  <c:v>0.58329861111111114</c:v>
                </c:pt>
                <c:pt idx="40">
                  <c:v>0.59291666666666665</c:v>
                </c:pt>
                <c:pt idx="41">
                  <c:v>0.56285879629629632</c:v>
                </c:pt>
                <c:pt idx="42">
                  <c:v>0.58504629629629623</c:v>
                </c:pt>
                <c:pt idx="43">
                  <c:v>0.59168981481481475</c:v>
                </c:pt>
                <c:pt idx="44">
                  <c:v>0.57763888888888892</c:v>
                </c:pt>
                <c:pt idx="45">
                  <c:v>0.58708333333333329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B-44E3-80CD-EFA3A0AA2AC9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Bruce Lozano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data!$K$33:$K$78</c:f>
              <c:numCache>
                <c:formatCode>h:mm:ss</c:formatCode>
                <c:ptCount val="46"/>
                <c:pt idx="0">
                  <c:v>0.58442129629629636</c:v>
                </c:pt>
                <c:pt idx="1">
                  <c:v>0.57487268518518519</c:v>
                </c:pt>
                <c:pt idx="2">
                  <c:v>0.58901620370370367</c:v>
                </c:pt>
                <c:pt idx="3">
                  <c:v>0.57328703703703698</c:v>
                </c:pt>
                <c:pt idx="4">
                  <c:v>0.59053240740740742</c:v>
                </c:pt>
                <c:pt idx="5">
                  <c:v>0.5843518518518519</c:v>
                </c:pt>
                <c:pt idx="6">
                  <c:v>0.56950231481481484</c:v>
                </c:pt>
                <c:pt idx="7">
                  <c:v>0.57486111111111116</c:v>
                </c:pt>
                <c:pt idx="8" formatCode="General">
                  <c:v>0</c:v>
                </c:pt>
                <c:pt idx="9">
                  <c:v>0.58855324074074067</c:v>
                </c:pt>
                <c:pt idx="10">
                  <c:v>0.58906249999999993</c:v>
                </c:pt>
                <c:pt idx="11">
                  <c:v>0.57535879629629627</c:v>
                </c:pt>
                <c:pt idx="12">
                  <c:v>0.57409722222222226</c:v>
                </c:pt>
                <c:pt idx="13" formatCode="General">
                  <c:v>0</c:v>
                </c:pt>
                <c:pt idx="14">
                  <c:v>0.57597222222222222</c:v>
                </c:pt>
                <c:pt idx="15">
                  <c:v>0.58466435185185184</c:v>
                </c:pt>
                <c:pt idx="16">
                  <c:v>0.57896990740740739</c:v>
                </c:pt>
                <c:pt idx="17">
                  <c:v>0.577662037037037</c:v>
                </c:pt>
                <c:pt idx="18">
                  <c:v>0.5782870370370371</c:v>
                </c:pt>
                <c:pt idx="19">
                  <c:v>0.57681712962962961</c:v>
                </c:pt>
                <c:pt idx="20">
                  <c:v>0.58976851851851853</c:v>
                </c:pt>
                <c:pt idx="21" formatCode="General">
                  <c:v>0</c:v>
                </c:pt>
                <c:pt idx="22">
                  <c:v>0.57704861111111116</c:v>
                </c:pt>
                <c:pt idx="23">
                  <c:v>0.58137731481481481</c:v>
                </c:pt>
                <c:pt idx="24">
                  <c:v>0.59339120370370368</c:v>
                </c:pt>
                <c:pt idx="25">
                  <c:v>0.58354166666666674</c:v>
                </c:pt>
                <c:pt idx="26">
                  <c:v>0.58940972222222221</c:v>
                </c:pt>
                <c:pt idx="27">
                  <c:v>0.58379629629629626</c:v>
                </c:pt>
                <c:pt idx="28">
                  <c:v>0.5923842592592593</c:v>
                </c:pt>
                <c:pt idx="29" formatCode="General">
                  <c:v>0</c:v>
                </c:pt>
                <c:pt idx="30">
                  <c:v>0.59900462962962964</c:v>
                </c:pt>
                <c:pt idx="31">
                  <c:v>0.58515046296296302</c:v>
                </c:pt>
                <c:pt idx="32">
                  <c:v>0.58668981481481486</c:v>
                </c:pt>
                <c:pt idx="33">
                  <c:v>0.5741087962962963</c:v>
                </c:pt>
                <c:pt idx="34">
                  <c:v>0.58141203703703703</c:v>
                </c:pt>
                <c:pt idx="35">
                  <c:v>0.57041666666666668</c:v>
                </c:pt>
                <c:pt idx="36">
                  <c:v>0.57365740740740734</c:v>
                </c:pt>
                <c:pt idx="37">
                  <c:v>0.58439814814814817</c:v>
                </c:pt>
                <c:pt idx="38">
                  <c:v>0.58334490740740741</c:v>
                </c:pt>
                <c:pt idx="39">
                  <c:v>0.58146990740740734</c:v>
                </c:pt>
                <c:pt idx="40">
                  <c:v>0.59907407407407409</c:v>
                </c:pt>
                <c:pt idx="41">
                  <c:v>0.5886689814814815</c:v>
                </c:pt>
                <c:pt idx="42">
                  <c:v>0.59629629629629632</c:v>
                </c:pt>
                <c:pt idx="43">
                  <c:v>0.58223379629629635</c:v>
                </c:pt>
                <c:pt idx="44">
                  <c:v>0.5816203703703704</c:v>
                </c:pt>
                <c:pt idx="45">
                  <c:v>0.57991898148148147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B-44E3-80CD-EFA3A0AA2AC9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Daniel Pink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data!$L$33:$L$78</c:f>
              <c:numCache>
                <c:formatCode>h:mm:ss</c:formatCode>
                <c:ptCount val="46"/>
                <c:pt idx="0">
                  <c:v>0.57956018518518515</c:v>
                </c:pt>
                <c:pt idx="1">
                  <c:v>0.59231481481481485</c:v>
                </c:pt>
                <c:pt idx="2">
                  <c:v>0.5894907407407407</c:v>
                </c:pt>
                <c:pt idx="3">
                  <c:v>0.57283564814814814</c:v>
                </c:pt>
                <c:pt idx="4">
                  <c:v>0.58527777777777779</c:v>
                </c:pt>
                <c:pt idx="5">
                  <c:v>0.58357638888888885</c:v>
                </c:pt>
                <c:pt idx="6">
                  <c:v>0.59050925925925923</c:v>
                </c:pt>
                <c:pt idx="7">
                  <c:v>0.57613425925925921</c:v>
                </c:pt>
                <c:pt idx="8">
                  <c:v>0.58424768518518522</c:v>
                </c:pt>
                <c:pt idx="9">
                  <c:v>0.58475694444444437</c:v>
                </c:pt>
                <c:pt idx="10">
                  <c:v>0.57937499999999997</c:v>
                </c:pt>
                <c:pt idx="11">
                  <c:v>0.59476851851851853</c:v>
                </c:pt>
                <c:pt idx="12">
                  <c:v>0.57425925925925925</c:v>
                </c:pt>
                <c:pt idx="13">
                  <c:v>0.58100694444444445</c:v>
                </c:pt>
                <c:pt idx="14">
                  <c:v>0.58671296296296294</c:v>
                </c:pt>
                <c:pt idx="15">
                  <c:v>0.57598379629629626</c:v>
                </c:pt>
                <c:pt idx="16">
                  <c:v>0.58271990740740742</c:v>
                </c:pt>
                <c:pt idx="17">
                  <c:v>0.59351851851851845</c:v>
                </c:pt>
                <c:pt idx="18">
                  <c:v>0.59973379629629631</c:v>
                </c:pt>
                <c:pt idx="19">
                  <c:v>0.58608796296296295</c:v>
                </c:pt>
                <c:pt idx="20">
                  <c:v>0.58045138888888892</c:v>
                </c:pt>
                <c:pt idx="21">
                  <c:v>0.57447916666666665</c:v>
                </c:pt>
                <c:pt idx="22">
                  <c:v>0.57810185185185181</c:v>
                </c:pt>
                <c:pt idx="23">
                  <c:v>0.58960648148148154</c:v>
                </c:pt>
                <c:pt idx="24">
                  <c:v>0.57988425925925924</c:v>
                </c:pt>
                <c:pt idx="25">
                  <c:v>0.58543981481481489</c:v>
                </c:pt>
                <c:pt idx="26">
                  <c:v>0.59424768518518511</c:v>
                </c:pt>
                <c:pt idx="27">
                  <c:v>0.58028935185185182</c:v>
                </c:pt>
                <c:pt idx="28">
                  <c:v>0.57956018518518515</c:v>
                </c:pt>
                <c:pt idx="29">
                  <c:v>0.5763773148148148</c:v>
                </c:pt>
                <c:pt idx="30">
                  <c:v>0.57482638888888882</c:v>
                </c:pt>
                <c:pt idx="31">
                  <c:v>0.58243055555555556</c:v>
                </c:pt>
                <c:pt idx="32">
                  <c:v>0.58605324074074072</c:v>
                </c:pt>
                <c:pt idx="33">
                  <c:v>0.57474537037037032</c:v>
                </c:pt>
                <c:pt idx="34">
                  <c:v>0.58193287037037034</c:v>
                </c:pt>
                <c:pt idx="35">
                  <c:v>0.58728009259259262</c:v>
                </c:pt>
                <c:pt idx="36">
                  <c:v>0.58285879629629633</c:v>
                </c:pt>
                <c:pt idx="37">
                  <c:v>0.59062500000000007</c:v>
                </c:pt>
                <c:pt idx="38">
                  <c:v>0.58813657407407405</c:v>
                </c:pt>
                <c:pt idx="39">
                  <c:v>0.58998842592592593</c:v>
                </c:pt>
                <c:pt idx="40">
                  <c:v>0.57927083333333329</c:v>
                </c:pt>
                <c:pt idx="41">
                  <c:v>0.5738657407407407</c:v>
                </c:pt>
                <c:pt idx="42">
                  <c:v>0.57528935185185182</c:v>
                </c:pt>
                <c:pt idx="43">
                  <c:v>0.57677083333333334</c:v>
                </c:pt>
                <c:pt idx="44">
                  <c:v>0.58533564814814809</c:v>
                </c:pt>
                <c:pt idx="45">
                  <c:v>0.58108796296296295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B-44E3-80CD-EFA3A0AA2AC9}"/>
            </c:ext>
          </c:extLst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Bill Smith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data!$M$33:$M$78</c:f>
              <c:numCache>
                <c:formatCode>h:mm:ss</c:formatCode>
                <c:ptCount val="46"/>
                <c:pt idx="0">
                  <c:v>0.59232638888888889</c:v>
                </c:pt>
                <c:pt idx="1">
                  <c:v>0.58715277777777775</c:v>
                </c:pt>
                <c:pt idx="2">
                  <c:v>0.57474537037037032</c:v>
                </c:pt>
                <c:pt idx="3">
                  <c:v>0.59193287037037035</c:v>
                </c:pt>
                <c:pt idx="4">
                  <c:v>0.58899305555555559</c:v>
                </c:pt>
                <c:pt idx="5">
                  <c:v>0.58204861111111106</c:v>
                </c:pt>
                <c:pt idx="6">
                  <c:v>0.5843518518518519</c:v>
                </c:pt>
                <c:pt idx="7">
                  <c:v>0.57687500000000003</c:v>
                </c:pt>
                <c:pt idx="8">
                  <c:v>0.58446759259259262</c:v>
                </c:pt>
                <c:pt idx="9">
                  <c:v>0.58870370370370373</c:v>
                </c:pt>
                <c:pt idx="10">
                  <c:v>0.57725694444444442</c:v>
                </c:pt>
                <c:pt idx="11">
                  <c:v>0.57769675925925923</c:v>
                </c:pt>
                <c:pt idx="12">
                  <c:v>0.58480324074074075</c:v>
                </c:pt>
                <c:pt idx="13">
                  <c:v>0.58754629629629629</c:v>
                </c:pt>
                <c:pt idx="14">
                  <c:v>0.59267361111111116</c:v>
                </c:pt>
                <c:pt idx="15">
                  <c:v>0.58107638888888891</c:v>
                </c:pt>
                <c:pt idx="16">
                  <c:v>0.58879629629629626</c:v>
                </c:pt>
                <c:pt idx="17">
                  <c:v>0.58018518518518525</c:v>
                </c:pt>
                <c:pt idx="18">
                  <c:v>0.57711805555555562</c:v>
                </c:pt>
                <c:pt idx="19">
                  <c:v>0.57741898148148152</c:v>
                </c:pt>
                <c:pt idx="20">
                  <c:v>0.58138888888888884</c:v>
                </c:pt>
                <c:pt idx="21">
                  <c:v>0.58443287037037039</c:v>
                </c:pt>
                <c:pt idx="22">
                  <c:v>0.58168981481481474</c:v>
                </c:pt>
                <c:pt idx="23">
                  <c:v>0.58614583333333337</c:v>
                </c:pt>
                <c:pt idx="24">
                  <c:v>0.58237268518518526</c:v>
                </c:pt>
                <c:pt idx="25">
                  <c:v>0.58450231481481485</c:v>
                </c:pt>
                <c:pt idx="26">
                  <c:v>0.58218749999999997</c:v>
                </c:pt>
                <c:pt idx="27">
                  <c:v>0.59016203703703707</c:v>
                </c:pt>
                <c:pt idx="28">
                  <c:v>0.56655092592592593</c:v>
                </c:pt>
                <c:pt idx="29">
                  <c:v>0.59121527777777783</c:v>
                </c:pt>
                <c:pt idx="30">
                  <c:v>0.58423611111111107</c:v>
                </c:pt>
                <c:pt idx="31">
                  <c:v>0.58928240740740734</c:v>
                </c:pt>
                <c:pt idx="32">
                  <c:v>0.60089120370370364</c:v>
                </c:pt>
                <c:pt idx="33">
                  <c:v>0.5801736111111111</c:v>
                </c:pt>
                <c:pt idx="34">
                  <c:v>0.57179398148148153</c:v>
                </c:pt>
                <c:pt idx="35">
                  <c:v>0.57553240740740741</c:v>
                </c:pt>
                <c:pt idx="36">
                  <c:v>0.57738425925925929</c:v>
                </c:pt>
                <c:pt idx="37">
                  <c:v>0.57619212962962962</c:v>
                </c:pt>
                <c:pt idx="38">
                  <c:v>0.58483796296296298</c:v>
                </c:pt>
                <c:pt idx="39">
                  <c:v>0.58299768518518513</c:v>
                </c:pt>
                <c:pt idx="40">
                  <c:v>0.58126157407407408</c:v>
                </c:pt>
                <c:pt idx="41">
                  <c:v>0.57460648148148141</c:v>
                </c:pt>
                <c:pt idx="42">
                  <c:v>0.57666666666666666</c:v>
                </c:pt>
                <c:pt idx="43">
                  <c:v>0.58048611111111115</c:v>
                </c:pt>
                <c:pt idx="44">
                  <c:v>0.5867013888888889</c:v>
                </c:pt>
                <c:pt idx="45">
                  <c:v>0.58402777777777781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B-44E3-80CD-EFA3A0AA2AC9}"/>
            </c:ext>
          </c:extLst>
        </c:ser>
        <c:ser>
          <c:idx val="5"/>
          <c:order val="5"/>
          <c:tx>
            <c:strRef>
              <c:f>data!$N$1</c:f>
              <c:strCache>
                <c:ptCount val="1"/>
                <c:pt idx="0">
                  <c:v>Iam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data!$N$33:$N$78</c:f>
              <c:numCache>
                <c:formatCode>h:mm:ss</c:formatCode>
                <c:ptCount val="46"/>
                <c:pt idx="0">
                  <c:v>0.59995370370370371</c:v>
                </c:pt>
                <c:pt idx="1">
                  <c:v>0.57854166666666662</c:v>
                </c:pt>
                <c:pt idx="2">
                  <c:v>0.59203703703703703</c:v>
                </c:pt>
                <c:pt idx="3">
                  <c:v>0.59031250000000002</c:v>
                </c:pt>
                <c:pt idx="4">
                  <c:v>0.58263888888888882</c:v>
                </c:pt>
                <c:pt idx="5">
                  <c:v>0.57965277777777779</c:v>
                </c:pt>
                <c:pt idx="6">
                  <c:v>0.57945601851851858</c:v>
                </c:pt>
                <c:pt idx="7">
                  <c:v>0.5901157407407408</c:v>
                </c:pt>
                <c:pt idx="8">
                  <c:v>0.5967824074074074</c:v>
                </c:pt>
                <c:pt idx="9">
                  <c:v>0.57996527777777784</c:v>
                </c:pt>
                <c:pt idx="10">
                  <c:v>0.58553240740740742</c:v>
                </c:pt>
                <c:pt idx="11">
                  <c:v>0.58855324074074067</c:v>
                </c:pt>
                <c:pt idx="12">
                  <c:v>0.57729166666666665</c:v>
                </c:pt>
                <c:pt idx="13">
                  <c:v>0.58799768518518525</c:v>
                </c:pt>
                <c:pt idx="14">
                  <c:v>0.57998842592592592</c:v>
                </c:pt>
                <c:pt idx="15">
                  <c:v>0.57699074074074075</c:v>
                </c:pt>
                <c:pt idx="16">
                  <c:v>0.56608796296296293</c:v>
                </c:pt>
                <c:pt idx="17">
                  <c:v>0.577662037037037</c:v>
                </c:pt>
                <c:pt idx="18">
                  <c:v>0.57988425925925924</c:v>
                </c:pt>
                <c:pt idx="19">
                  <c:v>0.59146990740740735</c:v>
                </c:pt>
                <c:pt idx="20">
                  <c:v>0.59582175925925929</c:v>
                </c:pt>
                <c:pt idx="21">
                  <c:v>0.58231481481481484</c:v>
                </c:pt>
                <c:pt idx="22">
                  <c:v>0.58918981481481481</c:v>
                </c:pt>
                <c:pt idx="23">
                  <c:v>0.58916666666666673</c:v>
                </c:pt>
                <c:pt idx="24">
                  <c:v>0.58156249999999998</c:v>
                </c:pt>
                <c:pt idx="25">
                  <c:v>0.58329861111111114</c:v>
                </c:pt>
                <c:pt idx="26">
                  <c:v>0.58496527777777774</c:v>
                </c:pt>
                <c:pt idx="27">
                  <c:v>0.57935185185185178</c:v>
                </c:pt>
                <c:pt idx="28">
                  <c:v>0.58447916666666666</c:v>
                </c:pt>
                <c:pt idx="29">
                  <c:v>0.59537037037037044</c:v>
                </c:pt>
                <c:pt idx="30" formatCode="General">
                  <c:v>0</c:v>
                </c:pt>
                <c:pt idx="31">
                  <c:v>0.58800925925925929</c:v>
                </c:pt>
                <c:pt idx="32">
                  <c:v>0.569849537037037</c:v>
                </c:pt>
                <c:pt idx="33">
                  <c:v>0.58015046296296291</c:v>
                </c:pt>
                <c:pt idx="34">
                  <c:v>0.58275462962962965</c:v>
                </c:pt>
                <c:pt idx="35">
                  <c:v>0.57718749999999996</c:v>
                </c:pt>
                <c:pt idx="36">
                  <c:v>0.58677083333333335</c:v>
                </c:pt>
                <c:pt idx="37">
                  <c:v>0.57666666666666666</c:v>
                </c:pt>
                <c:pt idx="38" formatCode="General">
                  <c:v>0</c:v>
                </c:pt>
                <c:pt idx="39">
                  <c:v>0.57223379629629634</c:v>
                </c:pt>
                <c:pt idx="40">
                  <c:v>0.5774421296296296</c:v>
                </c:pt>
                <c:pt idx="41">
                  <c:v>0.59155092592592595</c:v>
                </c:pt>
                <c:pt idx="42">
                  <c:v>0.58771990740740743</c:v>
                </c:pt>
                <c:pt idx="43">
                  <c:v>0.57185185185185183</c:v>
                </c:pt>
                <c:pt idx="44">
                  <c:v>0.58204861111111106</c:v>
                </c:pt>
                <c:pt idx="45">
                  <c:v>0.57707175925925924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B-44E3-80CD-EFA3A0AA2AC9}"/>
            </c:ext>
          </c:extLst>
        </c:ser>
        <c:ser>
          <c:idx val="6"/>
          <c:order val="6"/>
          <c:tx>
            <c:strRef>
              <c:f>data!$O$1</c:f>
              <c:strCache>
                <c:ptCount val="1"/>
                <c:pt idx="0">
                  <c:v>Bill Hader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data!$O$33:$O$78</c:f>
              <c:numCache>
                <c:formatCode>h:mm:ss</c:formatCode>
                <c:ptCount val="46"/>
                <c:pt idx="0">
                  <c:v>0.58179398148148154</c:v>
                </c:pt>
                <c:pt idx="1">
                  <c:v>0.58452546296296293</c:v>
                </c:pt>
                <c:pt idx="2">
                  <c:v>0.57175925925925919</c:v>
                </c:pt>
                <c:pt idx="3" formatCode="General">
                  <c:v>0</c:v>
                </c:pt>
                <c:pt idx="4">
                  <c:v>0.58493055555555562</c:v>
                </c:pt>
                <c:pt idx="5">
                  <c:v>0.59429398148148149</c:v>
                </c:pt>
                <c:pt idx="6" formatCode="General">
                  <c:v>0</c:v>
                </c:pt>
                <c:pt idx="7">
                  <c:v>0.59613425925925922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0.58843750000000006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0.58703703703703702</c:v>
                </c:pt>
                <c:pt idx="14">
                  <c:v>0.58361111111111108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0.57466435185185183</c:v>
                </c:pt>
                <c:pt idx="21">
                  <c:v>0.5978472222222222</c:v>
                </c:pt>
                <c:pt idx="22">
                  <c:v>0.57898148148148143</c:v>
                </c:pt>
                <c:pt idx="23">
                  <c:v>0.57142361111111117</c:v>
                </c:pt>
                <c:pt idx="24">
                  <c:v>0.58556712962962965</c:v>
                </c:pt>
                <c:pt idx="25">
                  <c:v>0.58598379629629627</c:v>
                </c:pt>
                <c:pt idx="26">
                  <c:v>0.5816203703703704</c:v>
                </c:pt>
                <c:pt idx="27" formatCode="General">
                  <c:v>0</c:v>
                </c:pt>
                <c:pt idx="28">
                  <c:v>0.57699074074074075</c:v>
                </c:pt>
                <c:pt idx="29">
                  <c:v>0.58340277777777783</c:v>
                </c:pt>
                <c:pt idx="30">
                  <c:v>0.58854166666666663</c:v>
                </c:pt>
                <c:pt idx="31">
                  <c:v>0.60084490740740737</c:v>
                </c:pt>
                <c:pt idx="32">
                  <c:v>0.57114583333333335</c:v>
                </c:pt>
                <c:pt idx="33">
                  <c:v>0.57550925925925933</c:v>
                </c:pt>
                <c:pt idx="34">
                  <c:v>0.58857638888888886</c:v>
                </c:pt>
                <c:pt idx="35">
                  <c:v>0.57958333333333334</c:v>
                </c:pt>
                <c:pt idx="36">
                  <c:v>0.57998842592592592</c:v>
                </c:pt>
                <c:pt idx="37">
                  <c:v>0.58002314814814815</c:v>
                </c:pt>
                <c:pt idx="38">
                  <c:v>0.58151620370370372</c:v>
                </c:pt>
                <c:pt idx="39">
                  <c:v>0.57688657407407407</c:v>
                </c:pt>
                <c:pt idx="40" formatCode="General">
                  <c:v>0</c:v>
                </c:pt>
                <c:pt idx="41">
                  <c:v>0.57326388888888891</c:v>
                </c:pt>
                <c:pt idx="42" formatCode="General">
                  <c:v>0</c:v>
                </c:pt>
                <c:pt idx="43">
                  <c:v>0.58282407407407411</c:v>
                </c:pt>
                <c:pt idx="44">
                  <c:v>0.70159722222222232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7B-44E3-80CD-EFA3A0AA2AC9}"/>
            </c:ext>
          </c:extLst>
        </c:ser>
        <c:ser>
          <c:idx val="7"/>
          <c:order val="7"/>
          <c:tx>
            <c:strRef>
              <c:f>data!$P$1</c:f>
              <c:strCache>
                <c:ptCount val="1"/>
                <c:pt idx="0">
                  <c:v>Phil Oxwell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data!$P$33:$P$78</c:f>
              <c:numCache>
                <c:formatCode>h:mm:ss</c:formatCode>
                <c:ptCount val="46"/>
                <c:pt idx="0">
                  <c:v>0.57844907407407409</c:v>
                </c:pt>
                <c:pt idx="1">
                  <c:v>0.57769675925925923</c:v>
                </c:pt>
                <c:pt idx="2">
                  <c:v>0.59130787037037036</c:v>
                </c:pt>
                <c:pt idx="3">
                  <c:v>0.59244212962962961</c:v>
                </c:pt>
                <c:pt idx="4">
                  <c:v>0.58292824074074068</c:v>
                </c:pt>
                <c:pt idx="5" formatCode="General">
                  <c:v>0</c:v>
                </c:pt>
                <c:pt idx="6">
                  <c:v>0.57753472222222224</c:v>
                </c:pt>
                <c:pt idx="7">
                  <c:v>0.57283564814814814</c:v>
                </c:pt>
                <c:pt idx="8">
                  <c:v>0.58364583333333331</c:v>
                </c:pt>
                <c:pt idx="9">
                  <c:v>0.57494212962962965</c:v>
                </c:pt>
                <c:pt idx="10">
                  <c:v>0.57964120370370364</c:v>
                </c:pt>
                <c:pt idx="11">
                  <c:v>0.57458333333333333</c:v>
                </c:pt>
                <c:pt idx="12">
                  <c:v>0.59008101851851846</c:v>
                </c:pt>
                <c:pt idx="13">
                  <c:v>0.57898148148148143</c:v>
                </c:pt>
                <c:pt idx="14">
                  <c:v>0.59129629629629632</c:v>
                </c:pt>
                <c:pt idx="15">
                  <c:v>0.58565972222222229</c:v>
                </c:pt>
                <c:pt idx="16">
                  <c:v>0.56817129629629626</c:v>
                </c:pt>
                <c:pt idx="17">
                  <c:v>0.58901620370370367</c:v>
                </c:pt>
                <c:pt idx="18">
                  <c:v>0.57309027777777777</c:v>
                </c:pt>
                <c:pt idx="19">
                  <c:v>0.58850694444444451</c:v>
                </c:pt>
                <c:pt idx="20">
                  <c:v>0.59188657407407408</c:v>
                </c:pt>
                <c:pt idx="21">
                  <c:v>0.59158564814814818</c:v>
                </c:pt>
                <c:pt idx="22">
                  <c:v>0.58540509259259255</c:v>
                </c:pt>
                <c:pt idx="23">
                  <c:v>0.58633101851851854</c:v>
                </c:pt>
                <c:pt idx="24">
                  <c:v>0.58274305555555561</c:v>
                </c:pt>
                <c:pt idx="25">
                  <c:v>0.58549768518518519</c:v>
                </c:pt>
                <c:pt idx="26">
                  <c:v>0.56708333333333327</c:v>
                </c:pt>
                <c:pt idx="27">
                  <c:v>0.58314814814814808</c:v>
                </c:pt>
                <c:pt idx="28">
                  <c:v>0.59035879629629628</c:v>
                </c:pt>
                <c:pt idx="29">
                  <c:v>0.57855324074074077</c:v>
                </c:pt>
                <c:pt idx="30">
                  <c:v>0.56337962962962962</c:v>
                </c:pt>
                <c:pt idx="31">
                  <c:v>0.5701504629629629</c:v>
                </c:pt>
                <c:pt idx="32">
                  <c:v>0.57740740740740748</c:v>
                </c:pt>
                <c:pt idx="33">
                  <c:v>0.57756944444444447</c:v>
                </c:pt>
                <c:pt idx="34">
                  <c:v>0.57465277777777779</c:v>
                </c:pt>
                <c:pt idx="35">
                  <c:v>0.57739583333333333</c:v>
                </c:pt>
                <c:pt idx="36">
                  <c:v>0.57207175925925924</c:v>
                </c:pt>
                <c:pt idx="37">
                  <c:v>0.59228009259259262</c:v>
                </c:pt>
                <c:pt idx="38">
                  <c:v>0.58950231481481474</c:v>
                </c:pt>
                <c:pt idx="39">
                  <c:v>0.59231481481481485</c:v>
                </c:pt>
                <c:pt idx="40">
                  <c:v>0.58509259259259261</c:v>
                </c:pt>
                <c:pt idx="41">
                  <c:v>0.58292824074074068</c:v>
                </c:pt>
                <c:pt idx="42">
                  <c:v>0.58393518518518517</c:v>
                </c:pt>
                <c:pt idx="43">
                  <c:v>0.57799768518518524</c:v>
                </c:pt>
                <c:pt idx="44">
                  <c:v>0.58687500000000004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7B-44E3-80CD-EFA3A0AA2AC9}"/>
            </c:ext>
          </c:extLst>
        </c:ser>
        <c:ser>
          <c:idx val="8"/>
          <c:order val="8"/>
          <c:tx>
            <c:strRef>
              <c:f>data!$Q$1</c:f>
              <c:strCache>
                <c:ptCount val="1"/>
                <c:pt idx="0">
                  <c:v>Matt Watson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data!$Q$33:$Q$78</c:f>
              <c:numCache>
                <c:formatCode>h:mm:ss</c:formatCode>
                <c:ptCount val="46"/>
                <c:pt idx="0">
                  <c:v>0.58156249999999998</c:v>
                </c:pt>
                <c:pt idx="1">
                  <c:v>0.59229166666666666</c:v>
                </c:pt>
                <c:pt idx="2">
                  <c:v>0.59296296296296302</c:v>
                </c:pt>
                <c:pt idx="3">
                  <c:v>0.57541666666666669</c:v>
                </c:pt>
                <c:pt idx="4">
                  <c:v>0.57067129629629632</c:v>
                </c:pt>
                <c:pt idx="5">
                  <c:v>0.57752314814814809</c:v>
                </c:pt>
                <c:pt idx="6">
                  <c:v>0.58473379629629629</c:v>
                </c:pt>
                <c:pt idx="7">
                  <c:v>0.58423611111111107</c:v>
                </c:pt>
                <c:pt idx="8">
                  <c:v>0.5852546296296296</c:v>
                </c:pt>
                <c:pt idx="9">
                  <c:v>0.59326388888888892</c:v>
                </c:pt>
                <c:pt idx="10">
                  <c:v>0.58839120370370368</c:v>
                </c:pt>
                <c:pt idx="11">
                  <c:v>0.58400462962962962</c:v>
                </c:pt>
                <c:pt idx="12">
                  <c:v>0.59219907407407402</c:v>
                </c:pt>
                <c:pt idx="13">
                  <c:v>0.58898148148148144</c:v>
                </c:pt>
                <c:pt idx="14">
                  <c:v>0.58261574074074074</c:v>
                </c:pt>
                <c:pt idx="15">
                  <c:v>0.57803240740740736</c:v>
                </c:pt>
                <c:pt idx="16">
                  <c:v>0.5848726851851852</c:v>
                </c:pt>
                <c:pt idx="17">
                  <c:v>0.58271990740740742</c:v>
                </c:pt>
                <c:pt idx="18">
                  <c:v>0.57979166666666659</c:v>
                </c:pt>
                <c:pt idx="19">
                  <c:v>0.59577546296296291</c:v>
                </c:pt>
                <c:pt idx="20">
                  <c:v>0.57533564814814808</c:v>
                </c:pt>
                <c:pt idx="21">
                  <c:v>0.57665509259259262</c:v>
                </c:pt>
                <c:pt idx="22">
                  <c:v>0.58232638888888888</c:v>
                </c:pt>
                <c:pt idx="23">
                  <c:v>0.58761574074074074</c:v>
                </c:pt>
                <c:pt idx="24">
                  <c:v>0.59677083333333336</c:v>
                </c:pt>
                <c:pt idx="25">
                  <c:v>0.58553240740740742</c:v>
                </c:pt>
                <c:pt idx="26">
                  <c:v>0.58667824074074071</c:v>
                </c:pt>
                <c:pt idx="27">
                  <c:v>0.5934490740740741</c:v>
                </c:pt>
                <c:pt idx="28">
                  <c:v>0.56956018518518514</c:v>
                </c:pt>
                <c:pt idx="29">
                  <c:v>0.58204861111111106</c:v>
                </c:pt>
                <c:pt idx="30">
                  <c:v>0.58712962962962967</c:v>
                </c:pt>
                <c:pt idx="31">
                  <c:v>0.58574074074074078</c:v>
                </c:pt>
                <c:pt idx="32">
                  <c:v>0.58348379629629632</c:v>
                </c:pt>
                <c:pt idx="33">
                  <c:v>0.57690972222222225</c:v>
                </c:pt>
                <c:pt idx="34">
                  <c:v>0.58648148148148149</c:v>
                </c:pt>
                <c:pt idx="35">
                  <c:v>0.58439814814814817</c:v>
                </c:pt>
                <c:pt idx="36">
                  <c:v>0.59273148148148147</c:v>
                </c:pt>
                <c:pt idx="37">
                  <c:v>0.57528935185185182</c:v>
                </c:pt>
                <c:pt idx="38">
                  <c:v>0.58062500000000006</c:v>
                </c:pt>
                <c:pt idx="39">
                  <c:v>0.58744212962962961</c:v>
                </c:pt>
                <c:pt idx="40">
                  <c:v>0.586400462962963</c:v>
                </c:pt>
                <c:pt idx="41">
                  <c:v>0.56484953703703711</c:v>
                </c:pt>
                <c:pt idx="42">
                  <c:v>0.58947916666666667</c:v>
                </c:pt>
                <c:pt idx="43">
                  <c:v>0.58535879629629628</c:v>
                </c:pt>
                <c:pt idx="44">
                  <c:v>0.58750000000000002</c:v>
                </c:pt>
                <c:pt idx="45">
                  <c:v>0.58506944444444442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7B-44E3-80CD-EFA3A0AA2AC9}"/>
            </c:ext>
          </c:extLst>
        </c:ser>
        <c:ser>
          <c:idx val="9"/>
          <c:order val="9"/>
          <c:tx>
            <c:strRef>
              <c:f>data!$R$1</c:f>
              <c:strCache>
                <c:ptCount val="1"/>
                <c:pt idx="0">
                  <c:v>Ryan Magee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data!$R$33:$R$78</c:f>
              <c:numCache>
                <c:formatCode>h:mm:ss</c:formatCode>
                <c:ptCount val="46"/>
                <c:pt idx="0">
                  <c:v>0.57961805555555557</c:v>
                </c:pt>
                <c:pt idx="1">
                  <c:v>0.5896527777777778</c:v>
                </c:pt>
                <c:pt idx="2">
                  <c:v>0.57777777777777783</c:v>
                </c:pt>
                <c:pt idx="3">
                  <c:v>0.57418981481481479</c:v>
                </c:pt>
                <c:pt idx="4">
                  <c:v>0.58947916666666667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0.58002314814814815</c:v>
                </c:pt>
                <c:pt idx="8">
                  <c:v>0.5774421296296296</c:v>
                </c:pt>
                <c:pt idx="9" formatCode="General">
                  <c:v>0</c:v>
                </c:pt>
                <c:pt idx="10">
                  <c:v>0.59565972222222219</c:v>
                </c:pt>
                <c:pt idx="11">
                  <c:v>0.57660879629629636</c:v>
                </c:pt>
                <c:pt idx="12">
                  <c:v>0.5977662037037037</c:v>
                </c:pt>
                <c:pt idx="13">
                  <c:v>0.59453703703703698</c:v>
                </c:pt>
                <c:pt idx="14" formatCode="General">
                  <c:v>0</c:v>
                </c:pt>
                <c:pt idx="15">
                  <c:v>0.58046296296296296</c:v>
                </c:pt>
                <c:pt idx="16">
                  <c:v>0.5864583333333333</c:v>
                </c:pt>
                <c:pt idx="17">
                  <c:v>0.58171296296296293</c:v>
                </c:pt>
                <c:pt idx="18">
                  <c:v>0.57601851851851849</c:v>
                </c:pt>
                <c:pt idx="19">
                  <c:v>0.58714120370370371</c:v>
                </c:pt>
                <c:pt idx="20">
                  <c:v>0.57936342592592593</c:v>
                </c:pt>
                <c:pt idx="21">
                  <c:v>0.58040509259259265</c:v>
                </c:pt>
                <c:pt idx="22">
                  <c:v>0.58886574074074072</c:v>
                </c:pt>
                <c:pt idx="23">
                  <c:v>0.58437499999999998</c:v>
                </c:pt>
                <c:pt idx="24">
                  <c:v>0.5838078703703703</c:v>
                </c:pt>
                <c:pt idx="25">
                  <c:v>0.57112268518518516</c:v>
                </c:pt>
                <c:pt idx="26">
                  <c:v>0.59939814814814818</c:v>
                </c:pt>
                <c:pt idx="27">
                  <c:v>0.59104166666666669</c:v>
                </c:pt>
                <c:pt idx="28">
                  <c:v>0.58100694444444445</c:v>
                </c:pt>
                <c:pt idx="29">
                  <c:v>0.57520833333333332</c:v>
                </c:pt>
                <c:pt idx="30">
                  <c:v>0.58475694444444437</c:v>
                </c:pt>
                <c:pt idx="31">
                  <c:v>0.57574074074074078</c:v>
                </c:pt>
                <c:pt idx="32">
                  <c:v>0.58842592592592591</c:v>
                </c:pt>
                <c:pt idx="33">
                  <c:v>0.5791898148148148</c:v>
                </c:pt>
                <c:pt idx="34">
                  <c:v>0.57739583333333333</c:v>
                </c:pt>
                <c:pt idx="35">
                  <c:v>0.58946759259259263</c:v>
                </c:pt>
                <c:pt idx="36">
                  <c:v>0.59002314814814816</c:v>
                </c:pt>
                <c:pt idx="37">
                  <c:v>0.58430555555555552</c:v>
                </c:pt>
                <c:pt idx="38">
                  <c:v>0.57829861111111114</c:v>
                </c:pt>
                <c:pt idx="39">
                  <c:v>0.58986111111111106</c:v>
                </c:pt>
                <c:pt idx="40">
                  <c:v>0.58739583333333334</c:v>
                </c:pt>
                <c:pt idx="41">
                  <c:v>0.58144675925925926</c:v>
                </c:pt>
                <c:pt idx="42">
                  <c:v>0.57981481481481478</c:v>
                </c:pt>
                <c:pt idx="43">
                  <c:v>0.57452546296296292</c:v>
                </c:pt>
                <c:pt idx="44">
                  <c:v>0.5862384259259259</c:v>
                </c:pt>
                <c:pt idx="45">
                  <c:v>0.58178240740740739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7B-44E3-80CD-EFA3A0AA2AC9}"/>
            </c:ext>
          </c:extLst>
        </c:ser>
        <c:ser>
          <c:idx val="10"/>
          <c:order val="10"/>
          <c:tx>
            <c:strRef>
              <c:f>data!$S$1</c:f>
              <c:strCache>
                <c:ptCount val="1"/>
                <c:pt idx="0">
                  <c:v>John Doe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data!$A$33:$A$78</c:f>
              <c:numCache>
                <c:formatCode>m/d/yyyy</c:formatCode>
                <c:ptCount val="46"/>
                <c:pt idx="0">
                  <c:v>44943</c:v>
                </c:pt>
                <c:pt idx="1">
                  <c:v>44946</c:v>
                </c:pt>
                <c:pt idx="2">
                  <c:v>44949</c:v>
                </c:pt>
                <c:pt idx="3">
                  <c:v>44950</c:v>
                </c:pt>
                <c:pt idx="4">
                  <c:v>44953</c:v>
                </c:pt>
                <c:pt idx="5">
                  <c:v>44956</c:v>
                </c:pt>
                <c:pt idx="6">
                  <c:v>44957</c:v>
                </c:pt>
                <c:pt idx="7">
                  <c:v>44960</c:v>
                </c:pt>
                <c:pt idx="8">
                  <c:v>44963</c:v>
                </c:pt>
                <c:pt idx="9">
                  <c:v>44964</c:v>
                </c:pt>
                <c:pt idx="10">
                  <c:v>44967</c:v>
                </c:pt>
                <c:pt idx="11">
                  <c:v>44970</c:v>
                </c:pt>
                <c:pt idx="12">
                  <c:v>44971</c:v>
                </c:pt>
                <c:pt idx="13">
                  <c:v>44974</c:v>
                </c:pt>
                <c:pt idx="14">
                  <c:v>44977</c:v>
                </c:pt>
                <c:pt idx="15">
                  <c:v>44978</c:v>
                </c:pt>
                <c:pt idx="16">
                  <c:v>44981</c:v>
                </c:pt>
                <c:pt idx="17">
                  <c:v>44984</c:v>
                </c:pt>
                <c:pt idx="18">
                  <c:v>44985</c:v>
                </c:pt>
                <c:pt idx="19">
                  <c:v>44988</c:v>
                </c:pt>
                <c:pt idx="20">
                  <c:v>44991</c:v>
                </c:pt>
                <c:pt idx="21">
                  <c:v>44992</c:v>
                </c:pt>
                <c:pt idx="22">
                  <c:v>44995</c:v>
                </c:pt>
                <c:pt idx="23">
                  <c:v>44998</c:v>
                </c:pt>
                <c:pt idx="24">
                  <c:v>44999</c:v>
                </c:pt>
                <c:pt idx="25">
                  <c:v>45002</c:v>
                </c:pt>
                <c:pt idx="26">
                  <c:v>45005</c:v>
                </c:pt>
                <c:pt idx="27">
                  <c:v>45006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45023</c:v>
                </c:pt>
                <c:pt idx="35">
                  <c:v>45026</c:v>
                </c:pt>
                <c:pt idx="36">
                  <c:v>45027</c:v>
                </c:pt>
                <c:pt idx="37">
                  <c:v>45030</c:v>
                </c:pt>
                <c:pt idx="38">
                  <c:v>45033</c:v>
                </c:pt>
                <c:pt idx="39">
                  <c:v>45034</c:v>
                </c:pt>
                <c:pt idx="40">
                  <c:v>45037</c:v>
                </c:pt>
                <c:pt idx="41">
                  <c:v>45040</c:v>
                </c:pt>
                <c:pt idx="42">
                  <c:v>45041</c:v>
                </c:pt>
                <c:pt idx="43">
                  <c:v>45044</c:v>
                </c:pt>
                <c:pt idx="44">
                  <c:v>45047</c:v>
                </c:pt>
                <c:pt idx="45">
                  <c:v>45048</c:v>
                </c:pt>
              </c:numCache>
            </c:numRef>
          </c:xVal>
          <c:yVal>
            <c:numRef>
              <c:f>data!$S$33:$S$78</c:f>
              <c:numCache>
                <c:formatCode>h:mm:ss</c:formatCode>
                <c:ptCount val="46"/>
                <c:pt idx="0">
                  <c:v>0.59366898148148151</c:v>
                </c:pt>
                <c:pt idx="1">
                  <c:v>0.58807870370370374</c:v>
                </c:pt>
                <c:pt idx="2">
                  <c:v>0.58637731481481481</c:v>
                </c:pt>
                <c:pt idx="3">
                  <c:v>0.58744212962962961</c:v>
                </c:pt>
                <c:pt idx="4">
                  <c:v>0.58467592592592588</c:v>
                </c:pt>
                <c:pt idx="5">
                  <c:v>0.58827546296296296</c:v>
                </c:pt>
                <c:pt idx="6">
                  <c:v>0.57439814814814816</c:v>
                </c:pt>
                <c:pt idx="7">
                  <c:v>0.58842592592592591</c:v>
                </c:pt>
                <c:pt idx="8">
                  <c:v>0.57673611111111112</c:v>
                </c:pt>
                <c:pt idx="9">
                  <c:v>0.5665972222222222</c:v>
                </c:pt>
                <c:pt idx="10">
                  <c:v>0.58702546296296299</c:v>
                </c:pt>
                <c:pt idx="11">
                  <c:v>0.57034722222222223</c:v>
                </c:pt>
                <c:pt idx="12">
                  <c:v>0.58261574074074074</c:v>
                </c:pt>
                <c:pt idx="13">
                  <c:v>0.58333333333333337</c:v>
                </c:pt>
                <c:pt idx="14">
                  <c:v>0.57466435185185183</c:v>
                </c:pt>
                <c:pt idx="15">
                  <c:v>0.58216435185185189</c:v>
                </c:pt>
                <c:pt idx="16">
                  <c:v>0.58255787037037032</c:v>
                </c:pt>
                <c:pt idx="17">
                  <c:v>0.59479166666666672</c:v>
                </c:pt>
                <c:pt idx="18">
                  <c:v>0.5930671296296296</c:v>
                </c:pt>
                <c:pt idx="19">
                  <c:v>0.59094907407407404</c:v>
                </c:pt>
                <c:pt idx="20">
                  <c:v>0.59271990740740743</c:v>
                </c:pt>
                <c:pt idx="21">
                  <c:v>0.58394675925925921</c:v>
                </c:pt>
                <c:pt idx="22">
                  <c:v>0.58549768518518519</c:v>
                </c:pt>
                <c:pt idx="23">
                  <c:v>0.59206018518518522</c:v>
                </c:pt>
                <c:pt idx="24">
                  <c:v>0.57991898148148147</c:v>
                </c:pt>
                <c:pt idx="25">
                  <c:v>0.58018518518518525</c:v>
                </c:pt>
                <c:pt idx="26">
                  <c:v>0.58878472222222222</c:v>
                </c:pt>
                <c:pt idx="27">
                  <c:v>0.59175925925925921</c:v>
                </c:pt>
                <c:pt idx="28">
                  <c:v>0.58178240740740739</c:v>
                </c:pt>
                <c:pt idx="29">
                  <c:v>0.58071759259259259</c:v>
                </c:pt>
                <c:pt idx="30">
                  <c:v>0.58915509259259258</c:v>
                </c:pt>
                <c:pt idx="31">
                  <c:v>0.5799305555555555</c:v>
                </c:pt>
                <c:pt idx="32">
                  <c:v>0.57346064814814812</c:v>
                </c:pt>
                <c:pt idx="33">
                  <c:v>0.59184027777777781</c:v>
                </c:pt>
                <c:pt idx="34">
                  <c:v>0.57740740740740748</c:v>
                </c:pt>
                <c:pt idx="35">
                  <c:v>0.59458333333333335</c:v>
                </c:pt>
                <c:pt idx="36">
                  <c:v>0.58444444444444443</c:v>
                </c:pt>
                <c:pt idx="37">
                  <c:v>0.58511574074074069</c:v>
                </c:pt>
                <c:pt idx="38">
                  <c:v>0.57839120370370367</c:v>
                </c:pt>
                <c:pt idx="39">
                  <c:v>0.57824074074074072</c:v>
                </c:pt>
                <c:pt idx="40">
                  <c:v>0.58863425925925927</c:v>
                </c:pt>
                <c:pt idx="41">
                  <c:v>0.58280092592592592</c:v>
                </c:pt>
                <c:pt idx="42">
                  <c:v>0.59282407407407411</c:v>
                </c:pt>
                <c:pt idx="43">
                  <c:v>0.59341435185185187</c:v>
                </c:pt>
                <c:pt idx="44">
                  <c:v>0.58902777777777782</c:v>
                </c:pt>
                <c:pt idx="45">
                  <c:v>0.5849537037037037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7B-44E3-80CD-EFA3A0AA2AC9}"/>
            </c:ext>
          </c:extLst>
        </c:ser>
        <c:ser>
          <c:idx val="11"/>
          <c:order val="11"/>
          <c:tx>
            <c:v>Start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data!$A$150:$A$151</c:f>
              <c:numCache>
                <c:formatCode>m/d/yyyy</c:formatCode>
                <c:ptCount val="2"/>
                <c:pt idx="0">
                  <c:v>44936</c:v>
                </c:pt>
                <c:pt idx="1">
                  <c:v>45056</c:v>
                </c:pt>
              </c:numCache>
            </c:numRef>
          </c:xVal>
          <c:yVal>
            <c:numRef>
              <c:f>data!$G$33:$G$34</c:f>
              <c:numCache>
                <c:formatCode>h:mm:ss</c:formatCode>
                <c:ptCount val="2"/>
                <c:pt idx="0">
                  <c:v>0.58333333333333337</c:v>
                </c:pt>
                <c:pt idx="1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7B-44E3-80CD-EFA3A0AA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04015"/>
        <c:axId val="527406415"/>
      </c:scatterChart>
      <c:valAx>
        <c:axId val="5274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6415"/>
        <c:crosses val="autoZero"/>
        <c:crossBetween val="midCat"/>
      </c:valAx>
      <c:valAx>
        <c:axId val="527406415"/>
        <c:scaling>
          <c:orientation val="minMax"/>
          <c:max val="0.610000000000000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ECE 537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Bayden Willms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data!$A$79:$A$108</c:f>
              <c:numCache>
                <c:formatCode>m/d/yyyy</c:formatCode>
                <c:ptCount val="30"/>
                <c:pt idx="0">
                  <c:v>44944</c:v>
                </c:pt>
                <c:pt idx="1">
                  <c:v>44949</c:v>
                </c:pt>
                <c:pt idx="2">
                  <c:v>44951</c:v>
                </c:pt>
                <c:pt idx="3">
                  <c:v>44956</c:v>
                </c:pt>
                <c:pt idx="4">
                  <c:v>44958</c:v>
                </c:pt>
                <c:pt idx="5">
                  <c:v>44963</c:v>
                </c:pt>
                <c:pt idx="6">
                  <c:v>44965</c:v>
                </c:pt>
                <c:pt idx="7">
                  <c:v>44970</c:v>
                </c:pt>
                <c:pt idx="8">
                  <c:v>44972</c:v>
                </c:pt>
                <c:pt idx="9">
                  <c:v>44977</c:v>
                </c:pt>
                <c:pt idx="10">
                  <c:v>44979</c:v>
                </c:pt>
                <c:pt idx="11">
                  <c:v>44984</c:v>
                </c:pt>
                <c:pt idx="12">
                  <c:v>44986</c:v>
                </c:pt>
                <c:pt idx="13">
                  <c:v>44991</c:v>
                </c:pt>
                <c:pt idx="14">
                  <c:v>44993</c:v>
                </c:pt>
                <c:pt idx="15">
                  <c:v>44998</c:v>
                </c:pt>
                <c:pt idx="16">
                  <c:v>45000</c:v>
                </c:pt>
                <c:pt idx="17">
                  <c:v>45005</c:v>
                </c:pt>
                <c:pt idx="18">
                  <c:v>45007</c:v>
                </c:pt>
                <c:pt idx="19">
                  <c:v>45012</c:v>
                </c:pt>
                <c:pt idx="20">
                  <c:v>45014</c:v>
                </c:pt>
                <c:pt idx="21">
                  <c:v>45019</c:v>
                </c:pt>
                <c:pt idx="22">
                  <c:v>45021</c:v>
                </c:pt>
                <c:pt idx="23">
                  <c:v>45026</c:v>
                </c:pt>
                <c:pt idx="24">
                  <c:v>45028</c:v>
                </c:pt>
                <c:pt idx="25">
                  <c:v>45033</c:v>
                </c:pt>
                <c:pt idx="26">
                  <c:v>45035</c:v>
                </c:pt>
                <c:pt idx="27">
                  <c:v>45040</c:v>
                </c:pt>
                <c:pt idx="28">
                  <c:v>45042</c:v>
                </c:pt>
                <c:pt idx="29">
                  <c:v>45047</c:v>
                </c:pt>
              </c:numCache>
            </c:numRef>
          </c:xVal>
          <c:yVal>
            <c:numRef>
              <c:f>data!$J$79:$J$108</c:f>
              <c:numCache>
                <c:formatCode>h:mm:ss</c:formatCode>
                <c:ptCount val="30"/>
                <c:pt idx="0">
                  <c:v>0.71403935185185186</c:v>
                </c:pt>
                <c:pt idx="1">
                  <c:v>0.7171643518518519</c:v>
                </c:pt>
                <c:pt idx="2">
                  <c:v>0.72090277777777778</c:v>
                </c:pt>
                <c:pt idx="3">
                  <c:v>0.70506944444444442</c:v>
                </c:pt>
                <c:pt idx="4">
                  <c:v>0.70589120370370362</c:v>
                </c:pt>
                <c:pt idx="5">
                  <c:v>0.70565972222222229</c:v>
                </c:pt>
                <c:pt idx="6">
                  <c:v>0.72456018518518517</c:v>
                </c:pt>
                <c:pt idx="7">
                  <c:v>0.71094907407407415</c:v>
                </c:pt>
                <c:pt idx="8">
                  <c:v>0.70651620370370372</c:v>
                </c:pt>
                <c:pt idx="9">
                  <c:v>0.7205787037037038</c:v>
                </c:pt>
                <c:pt idx="10">
                  <c:v>0.71494212962962955</c:v>
                </c:pt>
                <c:pt idx="11">
                  <c:v>0.70295138888888886</c:v>
                </c:pt>
                <c:pt idx="12">
                  <c:v>0.71953703703703698</c:v>
                </c:pt>
                <c:pt idx="13">
                  <c:v>0.71484953703703702</c:v>
                </c:pt>
                <c:pt idx="14">
                  <c:v>0.71090277777777777</c:v>
                </c:pt>
                <c:pt idx="15">
                  <c:v>0.71408564814814823</c:v>
                </c:pt>
                <c:pt idx="16">
                  <c:v>0.71076388888888886</c:v>
                </c:pt>
                <c:pt idx="17">
                  <c:v>0.71241898148148142</c:v>
                </c:pt>
                <c:pt idx="18">
                  <c:v>0.70547453703703711</c:v>
                </c:pt>
                <c:pt idx="19">
                  <c:v>0.70672453703703697</c:v>
                </c:pt>
                <c:pt idx="20">
                  <c:v>0.71879629629629627</c:v>
                </c:pt>
                <c:pt idx="21">
                  <c:v>0.71989583333333329</c:v>
                </c:pt>
                <c:pt idx="22">
                  <c:v>0.71112268518518518</c:v>
                </c:pt>
                <c:pt idx="23">
                  <c:v>0.71401620370370367</c:v>
                </c:pt>
                <c:pt idx="24">
                  <c:v>0.70210648148148147</c:v>
                </c:pt>
                <c:pt idx="25">
                  <c:v>0.70245370370370364</c:v>
                </c:pt>
                <c:pt idx="26">
                  <c:v>0.71250000000000002</c:v>
                </c:pt>
                <c:pt idx="27">
                  <c:v>0.71082175925925928</c:v>
                </c:pt>
                <c:pt idx="28">
                  <c:v>0.70797453703703705</c:v>
                </c:pt>
                <c:pt idx="29">
                  <c:v>0.70652777777777775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7-4CE4-85CC-AF3DB347A572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Bruce Lozano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data!$A$79:$A$108</c:f>
              <c:numCache>
                <c:formatCode>m/d/yyyy</c:formatCode>
                <c:ptCount val="30"/>
                <c:pt idx="0">
                  <c:v>44944</c:v>
                </c:pt>
                <c:pt idx="1">
                  <c:v>44949</c:v>
                </c:pt>
                <c:pt idx="2">
                  <c:v>44951</c:v>
                </c:pt>
                <c:pt idx="3">
                  <c:v>44956</c:v>
                </c:pt>
                <c:pt idx="4">
                  <c:v>44958</c:v>
                </c:pt>
                <c:pt idx="5">
                  <c:v>44963</c:v>
                </c:pt>
                <c:pt idx="6">
                  <c:v>44965</c:v>
                </c:pt>
                <c:pt idx="7">
                  <c:v>44970</c:v>
                </c:pt>
                <c:pt idx="8">
                  <c:v>44972</c:v>
                </c:pt>
                <c:pt idx="9">
                  <c:v>44977</c:v>
                </c:pt>
                <c:pt idx="10">
                  <c:v>44979</c:v>
                </c:pt>
                <c:pt idx="11">
                  <c:v>44984</c:v>
                </c:pt>
                <c:pt idx="12">
                  <c:v>44986</c:v>
                </c:pt>
                <c:pt idx="13">
                  <c:v>44991</c:v>
                </c:pt>
                <c:pt idx="14">
                  <c:v>44993</c:v>
                </c:pt>
                <c:pt idx="15">
                  <c:v>44998</c:v>
                </c:pt>
                <c:pt idx="16">
                  <c:v>45000</c:v>
                </c:pt>
                <c:pt idx="17">
                  <c:v>45005</c:v>
                </c:pt>
                <c:pt idx="18">
                  <c:v>45007</c:v>
                </c:pt>
                <c:pt idx="19">
                  <c:v>45012</c:v>
                </c:pt>
                <c:pt idx="20">
                  <c:v>45014</c:v>
                </c:pt>
                <c:pt idx="21">
                  <c:v>45019</c:v>
                </c:pt>
                <c:pt idx="22">
                  <c:v>45021</c:v>
                </c:pt>
                <c:pt idx="23">
                  <c:v>45026</c:v>
                </c:pt>
                <c:pt idx="24">
                  <c:v>45028</c:v>
                </c:pt>
                <c:pt idx="25">
                  <c:v>45033</c:v>
                </c:pt>
                <c:pt idx="26">
                  <c:v>45035</c:v>
                </c:pt>
                <c:pt idx="27">
                  <c:v>45040</c:v>
                </c:pt>
                <c:pt idx="28">
                  <c:v>45042</c:v>
                </c:pt>
                <c:pt idx="29">
                  <c:v>45047</c:v>
                </c:pt>
              </c:numCache>
            </c:numRef>
          </c:xVal>
          <c:yVal>
            <c:numRef>
              <c:f>data!$K$79:$K$108</c:f>
              <c:numCache>
                <c:formatCode>h:mm:ss</c:formatCode>
                <c:ptCount val="30"/>
                <c:pt idx="0">
                  <c:v>0.71613425925925922</c:v>
                </c:pt>
                <c:pt idx="1">
                  <c:v>0.71046296296296296</c:v>
                </c:pt>
                <c:pt idx="2">
                  <c:v>0.72280092592592593</c:v>
                </c:pt>
                <c:pt idx="3">
                  <c:v>0.71015046296296302</c:v>
                </c:pt>
                <c:pt idx="4">
                  <c:v>0.71155092592592595</c:v>
                </c:pt>
                <c:pt idx="5">
                  <c:v>0.72462962962962962</c:v>
                </c:pt>
                <c:pt idx="6">
                  <c:v>0.72430555555555554</c:v>
                </c:pt>
                <c:pt idx="7">
                  <c:v>0.71524305555555545</c:v>
                </c:pt>
                <c:pt idx="8">
                  <c:v>0.70918981481481491</c:v>
                </c:pt>
                <c:pt idx="9">
                  <c:v>0.71781249999999996</c:v>
                </c:pt>
                <c:pt idx="10">
                  <c:v>0.71112268518518518</c:v>
                </c:pt>
                <c:pt idx="11">
                  <c:v>0.71210648148148159</c:v>
                </c:pt>
                <c:pt idx="12">
                  <c:v>0.70781250000000007</c:v>
                </c:pt>
                <c:pt idx="13">
                  <c:v>0.71475694444444438</c:v>
                </c:pt>
                <c:pt idx="14">
                  <c:v>0.71050925925925934</c:v>
                </c:pt>
                <c:pt idx="15">
                  <c:v>0.72267361111111106</c:v>
                </c:pt>
                <c:pt idx="16">
                  <c:v>0.70847222222222228</c:v>
                </c:pt>
                <c:pt idx="17">
                  <c:v>0.69967592592592587</c:v>
                </c:pt>
                <c:pt idx="18">
                  <c:v>0.71596064814814808</c:v>
                </c:pt>
                <c:pt idx="19">
                  <c:v>0.72259259259259256</c:v>
                </c:pt>
                <c:pt idx="20">
                  <c:v>0.71587962962962959</c:v>
                </c:pt>
                <c:pt idx="21">
                  <c:v>0.71035879629629628</c:v>
                </c:pt>
                <c:pt idx="22">
                  <c:v>0.7123032407407407</c:v>
                </c:pt>
                <c:pt idx="23">
                  <c:v>0.70528935185185182</c:v>
                </c:pt>
                <c:pt idx="24">
                  <c:v>0.70763888888888893</c:v>
                </c:pt>
                <c:pt idx="25">
                  <c:v>0.71120370370370367</c:v>
                </c:pt>
                <c:pt idx="26">
                  <c:v>0.71994212962962967</c:v>
                </c:pt>
                <c:pt idx="27">
                  <c:v>0.71231481481481485</c:v>
                </c:pt>
                <c:pt idx="28">
                  <c:v>0.71857638888888886</c:v>
                </c:pt>
                <c:pt idx="29">
                  <c:v>0.71387731481481476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7-4CE4-85CC-AF3DB347A572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Iam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data!$A$79:$A$108</c:f>
              <c:numCache>
                <c:formatCode>m/d/yyyy</c:formatCode>
                <c:ptCount val="30"/>
                <c:pt idx="0">
                  <c:v>44944</c:v>
                </c:pt>
                <c:pt idx="1">
                  <c:v>44949</c:v>
                </c:pt>
                <c:pt idx="2">
                  <c:v>44951</c:v>
                </c:pt>
                <c:pt idx="3">
                  <c:v>44956</c:v>
                </c:pt>
                <c:pt idx="4">
                  <c:v>44958</c:v>
                </c:pt>
                <c:pt idx="5">
                  <c:v>44963</c:v>
                </c:pt>
                <c:pt idx="6">
                  <c:v>44965</c:v>
                </c:pt>
                <c:pt idx="7">
                  <c:v>44970</c:v>
                </c:pt>
                <c:pt idx="8">
                  <c:v>44972</c:v>
                </c:pt>
                <c:pt idx="9">
                  <c:v>44977</c:v>
                </c:pt>
                <c:pt idx="10">
                  <c:v>44979</c:v>
                </c:pt>
                <c:pt idx="11">
                  <c:v>44984</c:v>
                </c:pt>
                <c:pt idx="12">
                  <c:v>44986</c:v>
                </c:pt>
                <c:pt idx="13">
                  <c:v>44991</c:v>
                </c:pt>
                <c:pt idx="14">
                  <c:v>44993</c:v>
                </c:pt>
                <c:pt idx="15">
                  <c:v>44998</c:v>
                </c:pt>
                <c:pt idx="16">
                  <c:v>45000</c:v>
                </c:pt>
                <c:pt idx="17">
                  <c:v>45005</c:v>
                </c:pt>
                <c:pt idx="18">
                  <c:v>45007</c:v>
                </c:pt>
                <c:pt idx="19">
                  <c:v>45012</c:v>
                </c:pt>
                <c:pt idx="20">
                  <c:v>45014</c:v>
                </c:pt>
                <c:pt idx="21">
                  <c:v>45019</c:v>
                </c:pt>
                <c:pt idx="22">
                  <c:v>45021</c:v>
                </c:pt>
                <c:pt idx="23">
                  <c:v>45026</c:v>
                </c:pt>
                <c:pt idx="24">
                  <c:v>45028</c:v>
                </c:pt>
                <c:pt idx="25">
                  <c:v>45033</c:v>
                </c:pt>
                <c:pt idx="26">
                  <c:v>45035</c:v>
                </c:pt>
                <c:pt idx="27">
                  <c:v>45040</c:v>
                </c:pt>
                <c:pt idx="28">
                  <c:v>45042</c:v>
                </c:pt>
                <c:pt idx="29">
                  <c:v>45047</c:v>
                </c:pt>
              </c:numCache>
            </c:numRef>
          </c:xVal>
          <c:yVal>
            <c:numRef>
              <c:f>data!$N$79:$N$108</c:f>
              <c:numCache>
                <c:formatCode>h:mm:ss</c:formatCode>
                <c:ptCount val="30"/>
                <c:pt idx="0">
                  <c:v>0.71008101851851846</c:v>
                </c:pt>
                <c:pt idx="1">
                  <c:v>0.71405092592592589</c:v>
                </c:pt>
                <c:pt idx="2">
                  <c:v>0.71578703703703705</c:v>
                </c:pt>
                <c:pt idx="3">
                  <c:v>0.70986111111111105</c:v>
                </c:pt>
                <c:pt idx="4">
                  <c:v>0.7165625000000001</c:v>
                </c:pt>
                <c:pt idx="5">
                  <c:v>0.71439814814814817</c:v>
                </c:pt>
                <c:pt idx="6">
                  <c:v>0.72354166666666664</c:v>
                </c:pt>
                <c:pt idx="7">
                  <c:v>0.70797453703703705</c:v>
                </c:pt>
                <c:pt idx="8">
                  <c:v>0.7127430555555555</c:v>
                </c:pt>
                <c:pt idx="9">
                  <c:v>0.6985069444444445</c:v>
                </c:pt>
                <c:pt idx="10">
                  <c:v>0.69956018518518526</c:v>
                </c:pt>
                <c:pt idx="11">
                  <c:v>0.71244212962962961</c:v>
                </c:pt>
                <c:pt idx="12">
                  <c:v>0.69134259259259256</c:v>
                </c:pt>
                <c:pt idx="13">
                  <c:v>0.71612268518518529</c:v>
                </c:pt>
                <c:pt idx="14">
                  <c:v>0.70967592592592599</c:v>
                </c:pt>
                <c:pt idx="15">
                  <c:v>0.71499999999999997</c:v>
                </c:pt>
                <c:pt idx="16">
                  <c:v>0.71289351851851857</c:v>
                </c:pt>
                <c:pt idx="17">
                  <c:v>0.71263888888888882</c:v>
                </c:pt>
                <c:pt idx="18">
                  <c:v>0.71417824074074077</c:v>
                </c:pt>
                <c:pt idx="19">
                  <c:v>0.71575231481481483</c:v>
                </c:pt>
                <c:pt idx="20">
                  <c:v>0.70295138888888886</c:v>
                </c:pt>
                <c:pt idx="21">
                  <c:v>0.71780092592592604</c:v>
                </c:pt>
                <c:pt idx="22">
                  <c:v>0.71489583333333329</c:v>
                </c:pt>
                <c:pt idx="23">
                  <c:v>0.70732638888888888</c:v>
                </c:pt>
                <c:pt idx="24">
                  <c:v>0.70267361111111104</c:v>
                </c:pt>
                <c:pt idx="25">
                  <c:v>0.70712962962962955</c:v>
                </c:pt>
                <c:pt idx="26">
                  <c:v>0.71247685185185183</c:v>
                </c:pt>
                <c:pt idx="27">
                  <c:v>0.7064583333333333</c:v>
                </c:pt>
                <c:pt idx="28">
                  <c:v>0.71005787037037038</c:v>
                </c:pt>
                <c:pt idx="29">
                  <c:v>0.71879629629629627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7-4CE4-85CC-AF3DB347A572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Matt Watson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data!$A$79:$A$108</c:f>
              <c:numCache>
                <c:formatCode>m/d/yyyy</c:formatCode>
                <c:ptCount val="30"/>
                <c:pt idx="0">
                  <c:v>44944</c:v>
                </c:pt>
                <c:pt idx="1">
                  <c:v>44949</c:v>
                </c:pt>
                <c:pt idx="2">
                  <c:v>44951</c:v>
                </c:pt>
                <c:pt idx="3">
                  <c:v>44956</c:v>
                </c:pt>
                <c:pt idx="4">
                  <c:v>44958</c:v>
                </c:pt>
                <c:pt idx="5">
                  <c:v>44963</c:v>
                </c:pt>
                <c:pt idx="6">
                  <c:v>44965</c:v>
                </c:pt>
                <c:pt idx="7">
                  <c:v>44970</c:v>
                </c:pt>
                <c:pt idx="8">
                  <c:v>44972</c:v>
                </c:pt>
                <c:pt idx="9">
                  <c:v>44977</c:v>
                </c:pt>
                <c:pt idx="10">
                  <c:v>44979</c:v>
                </c:pt>
                <c:pt idx="11">
                  <c:v>44984</c:v>
                </c:pt>
                <c:pt idx="12">
                  <c:v>44986</c:v>
                </c:pt>
                <c:pt idx="13">
                  <c:v>44991</c:v>
                </c:pt>
                <c:pt idx="14">
                  <c:v>44993</c:v>
                </c:pt>
                <c:pt idx="15">
                  <c:v>44998</c:v>
                </c:pt>
                <c:pt idx="16">
                  <c:v>45000</c:v>
                </c:pt>
                <c:pt idx="17">
                  <c:v>45005</c:v>
                </c:pt>
                <c:pt idx="18">
                  <c:v>45007</c:v>
                </c:pt>
                <c:pt idx="19">
                  <c:v>45012</c:v>
                </c:pt>
                <c:pt idx="20">
                  <c:v>45014</c:v>
                </c:pt>
                <c:pt idx="21">
                  <c:v>45019</c:v>
                </c:pt>
                <c:pt idx="22">
                  <c:v>45021</c:v>
                </c:pt>
                <c:pt idx="23">
                  <c:v>45026</c:v>
                </c:pt>
                <c:pt idx="24">
                  <c:v>45028</c:v>
                </c:pt>
                <c:pt idx="25">
                  <c:v>45033</c:v>
                </c:pt>
                <c:pt idx="26">
                  <c:v>45035</c:v>
                </c:pt>
                <c:pt idx="27">
                  <c:v>45040</c:v>
                </c:pt>
                <c:pt idx="28">
                  <c:v>45042</c:v>
                </c:pt>
                <c:pt idx="29">
                  <c:v>45047</c:v>
                </c:pt>
              </c:numCache>
            </c:numRef>
          </c:xVal>
          <c:yVal>
            <c:numRef>
              <c:f>data!$Q$79:$Q$108</c:f>
              <c:numCache>
                <c:formatCode>h:mm:ss</c:formatCode>
                <c:ptCount val="30"/>
                <c:pt idx="0">
                  <c:v>0.70562499999999995</c:v>
                </c:pt>
                <c:pt idx="1">
                  <c:v>0.70408564814814811</c:v>
                </c:pt>
                <c:pt idx="2">
                  <c:v>0.70087962962962969</c:v>
                </c:pt>
                <c:pt idx="3">
                  <c:v>0.72393518518518529</c:v>
                </c:pt>
                <c:pt idx="4">
                  <c:v>0.70718749999999997</c:v>
                </c:pt>
                <c:pt idx="5">
                  <c:v>0.69526620370370373</c:v>
                </c:pt>
                <c:pt idx="6">
                  <c:v>0.72278935185185178</c:v>
                </c:pt>
                <c:pt idx="7">
                  <c:v>0.71886574074074072</c:v>
                </c:pt>
                <c:pt idx="8">
                  <c:v>0.70930555555555552</c:v>
                </c:pt>
                <c:pt idx="9">
                  <c:v>0.7136689814814815</c:v>
                </c:pt>
                <c:pt idx="10">
                  <c:v>0.70592592592592596</c:v>
                </c:pt>
                <c:pt idx="11">
                  <c:v>0.71856481481481482</c:v>
                </c:pt>
                <c:pt idx="12">
                  <c:v>0.70803240740740747</c:v>
                </c:pt>
                <c:pt idx="13">
                  <c:v>0.71143518518518523</c:v>
                </c:pt>
                <c:pt idx="14">
                  <c:v>0.71718749999999998</c:v>
                </c:pt>
                <c:pt idx="15">
                  <c:v>0.71450231481481474</c:v>
                </c:pt>
                <c:pt idx="16">
                  <c:v>0.70179398148148142</c:v>
                </c:pt>
                <c:pt idx="17">
                  <c:v>0.70988425925925924</c:v>
                </c:pt>
                <c:pt idx="18">
                  <c:v>0.70305555555555566</c:v>
                </c:pt>
                <c:pt idx="19">
                  <c:v>0.6991087962962963</c:v>
                </c:pt>
                <c:pt idx="20">
                  <c:v>0.71210648148148159</c:v>
                </c:pt>
                <c:pt idx="21">
                  <c:v>0.70335648148148155</c:v>
                </c:pt>
                <c:pt idx="22">
                  <c:v>0.70483796296296297</c:v>
                </c:pt>
                <c:pt idx="23">
                  <c:v>0.71018518518518514</c:v>
                </c:pt>
                <c:pt idx="24">
                  <c:v>0.71710648148148148</c:v>
                </c:pt>
                <c:pt idx="25">
                  <c:v>0.70956018518518515</c:v>
                </c:pt>
                <c:pt idx="26">
                  <c:v>0.70310185185185192</c:v>
                </c:pt>
                <c:pt idx="27">
                  <c:v>0.71061342592592591</c:v>
                </c:pt>
                <c:pt idx="28">
                  <c:v>0.7338541666666667</c:v>
                </c:pt>
                <c:pt idx="29">
                  <c:v>0.71802083333333344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7-4CE4-85CC-AF3DB347A572}"/>
            </c:ext>
          </c:extLst>
        </c:ser>
        <c:ser>
          <c:idx val="4"/>
          <c:order val="4"/>
          <c:tx>
            <c:strRef>
              <c:f>data!$R$1</c:f>
              <c:strCache>
                <c:ptCount val="1"/>
                <c:pt idx="0">
                  <c:v>Ryan Magee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data!$A$79:$A$108</c:f>
              <c:numCache>
                <c:formatCode>m/d/yyyy</c:formatCode>
                <c:ptCount val="30"/>
                <c:pt idx="0">
                  <c:v>44944</c:v>
                </c:pt>
                <c:pt idx="1">
                  <c:v>44949</c:v>
                </c:pt>
                <c:pt idx="2">
                  <c:v>44951</c:v>
                </c:pt>
                <c:pt idx="3">
                  <c:v>44956</c:v>
                </c:pt>
                <c:pt idx="4">
                  <c:v>44958</c:v>
                </c:pt>
                <c:pt idx="5">
                  <c:v>44963</c:v>
                </c:pt>
                <c:pt idx="6">
                  <c:v>44965</c:v>
                </c:pt>
                <c:pt idx="7">
                  <c:v>44970</c:v>
                </c:pt>
                <c:pt idx="8">
                  <c:v>44972</c:v>
                </c:pt>
                <c:pt idx="9">
                  <c:v>44977</c:v>
                </c:pt>
                <c:pt idx="10">
                  <c:v>44979</c:v>
                </c:pt>
                <c:pt idx="11">
                  <c:v>44984</c:v>
                </c:pt>
                <c:pt idx="12">
                  <c:v>44986</c:v>
                </c:pt>
                <c:pt idx="13">
                  <c:v>44991</c:v>
                </c:pt>
                <c:pt idx="14">
                  <c:v>44993</c:v>
                </c:pt>
                <c:pt idx="15">
                  <c:v>44998</c:v>
                </c:pt>
                <c:pt idx="16">
                  <c:v>45000</c:v>
                </c:pt>
                <c:pt idx="17">
                  <c:v>45005</c:v>
                </c:pt>
                <c:pt idx="18">
                  <c:v>45007</c:v>
                </c:pt>
                <c:pt idx="19">
                  <c:v>45012</c:v>
                </c:pt>
                <c:pt idx="20">
                  <c:v>45014</c:v>
                </c:pt>
                <c:pt idx="21">
                  <c:v>45019</c:v>
                </c:pt>
                <c:pt idx="22">
                  <c:v>45021</c:v>
                </c:pt>
                <c:pt idx="23">
                  <c:v>45026</c:v>
                </c:pt>
                <c:pt idx="24">
                  <c:v>45028</c:v>
                </c:pt>
                <c:pt idx="25">
                  <c:v>45033</c:v>
                </c:pt>
                <c:pt idx="26">
                  <c:v>45035</c:v>
                </c:pt>
                <c:pt idx="27">
                  <c:v>45040</c:v>
                </c:pt>
                <c:pt idx="28">
                  <c:v>45042</c:v>
                </c:pt>
                <c:pt idx="29">
                  <c:v>45047</c:v>
                </c:pt>
              </c:numCache>
            </c:numRef>
          </c:xVal>
          <c:yVal>
            <c:numRef>
              <c:f>data!$R$79:$R$108</c:f>
              <c:numCache>
                <c:formatCode>h:mm:ss</c:formatCode>
                <c:ptCount val="30"/>
                <c:pt idx="0">
                  <c:v>0.70361111111111108</c:v>
                </c:pt>
                <c:pt idx="1">
                  <c:v>0.70962962962962972</c:v>
                </c:pt>
                <c:pt idx="2">
                  <c:v>0.70686342592592588</c:v>
                </c:pt>
                <c:pt idx="3">
                  <c:v>0.71084490740740736</c:v>
                </c:pt>
                <c:pt idx="4">
                  <c:v>0.71590277777777789</c:v>
                </c:pt>
                <c:pt idx="5" formatCode="General">
                  <c:v>0</c:v>
                </c:pt>
                <c:pt idx="6">
                  <c:v>0.70788194444444441</c:v>
                </c:pt>
                <c:pt idx="7">
                  <c:v>0.70518518518518514</c:v>
                </c:pt>
                <c:pt idx="8">
                  <c:v>0.71785879629629623</c:v>
                </c:pt>
                <c:pt idx="9">
                  <c:v>0.70432870370370371</c:v>
                </c:pt>
                <c:pt idx="10">
                  <c:v>0.71866898148148151</c:v>
                </c:pt>
                <c:pt idx="11">
                  <c:v>0.70469907407407406</c:v>
                </c:pt>
                <c:pt idx="12">
                  <c:v>0.72261574074074064</c:v>
                </c:pt>
                <c:pt idx="13">
                  <c:v>0.7122222222222222</c:v>
                </c:pt>
                <c:pt idx="14">
                  <c:v>0.71596064814814808</c:v>
                </c:pt>
                <c:pt idx="15">
                  <c:v>0.71493055555555562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0.71039351851851851</c:v>
                </c:pt>
                <c:pt idx="20">
                  <c:v>0.71486111111111106</c:v>
                </c:pt>
                <c:pt idx="21">
                  <c:v>0.7099537037037037</c:v>
                </c:pt>
                <c:pt idx="22">
                  <c:v>0.7055324074074073</c:v>
                </c:pt>
                <c:pt idx="23">
                  <c:v>0.71703703703703703</c:v>
                </c:pt>
                <c:pt idx="24" formatCode="General">
                  <c:v>0</c:v>
                </c:pt>
                <c:pt idx="25">
                  <c:v>0.72199074074074077</c:v>
                </c:pt>
                <c:pt idx="26" formatCode="General">
                  <c:v>0</c:v>
                </c:pt>
                <c:pt idx="27">
                  <c:v>0.7091087962962962</c:v>
                </c:pt>
                <c:pt idx="28">
                  <c:v>0.71568287037037026</c:v>
                </c:pt>
                <c:pt idx="29">
                  <c:v>0.71740740740740738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67-4CE4-85CC-AF3DB347A572}"/>
            </c:ext>
          </c:extLst>
        </c:ser>
        <c:ser>
          <c:idx val="5"/>
          <c:order val="5"/>
          <c:tx>
            <c:strRef>
              <c:f>data!$S$1</c:f>
              <c:strCache>
                <c:ptCount val="1"/>
                <c:pt idx="0">
                  <c:v>John Doe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data!$A$79:$A$108</c:f>
              <c:numCache>
                <c:formatCode>m/d/yyyy</c:formatCode>
                <c:ptCount val="30"/>
                <c:pt idx="0">
                  <c:v>44944</c:v>
                </c:pt>
                <c:pt idx="1">
                  <c:v>44949</c:v>
                </c:pt>
                <c:pt idx="2">
                  <c:v>44951</c:v>
                </c:pt>
                <c:pt idx="3">
                  <c:v>44956</c:v>
                </c:pt>
                <c:pt idx="4">
                  <c:v>44958</c:v>
                </c:pt>
                <c:pt idx="5">
                  <c:v>44963</c:v>
                </c:pt>
                <c:pt idx="6">
                  <c:v>44965</c:v>
                </c:pt>
                <c:pt idx="7">
                  <c:v>44970</c:v>
                </c:pt>
                <c:pt idx="8">
                  <c:v>44972</c:v>
                </c:pt>
                <c:pt idx="9">
                  <c:v>44977</c:v>
                </c:pt>
                <c:pt idx="10">
                  <c:v>44979</c:v>
                </c:pt>
                <c:pt idx="11">
                  <c:v>44984</c:v>
                </c:pt>
                <c:pt idx="12">
                  <c:v>44986</c:v>
                </c:pt>
                <c:pt idx="13">
                  <c:v>44991</c:v>
                </c:pt>
                <c:pt idx="14">
                  <c:v>44993</c:v>
                </c:pt>
                <c:pt idx="15">
                  <c:v>44998</c:v>
                </c:pt>
                <c:pt idx="16">
                  <c:v>45000</c:v>
                </c:pt>
                <c:pt idx="17">
                  <c:v>45005</c:v>
                </c:pt>
                <c:pt idx="18">
                  <c:v>45007</c:v>
                </c:pt>
                <c:pt idx="19">
                  <c:v>45012</c:v>
                </c:pt>
                <c:pt idx="20">
                  <c:v>45014</c:v>
                </c:pt>
                <c:pt idx="21">
                  <c:v>45019</c:v>
                </c:pt>
                <c:pt idx="22">
                  <c:v>45021</c:v>
                </c:pt>
                <c:pt idx="23">
                  <c:v>45026</c:v>
                </c:pt>
                <c:pt idx="24">
                  <c:v>45028</c:v>
                </c:pt>
                <c:pt idx="25">
                  <c:v>45033</c:v>
                </c:pt>
                <c:pt idx="26">
                  <c:v>45035</c:v>
                </c:pt>
                <c:pt idx="27">
                  <c:v>45040</c:v>
                </c:pt>
                <c:pt idx="28">
                  <c:v>45042</c:v>
                </c:pt>
                <c:pt idx="29">
                  <c:v>45047</c:v>
                </c:pt>
              </c:numCache>
            </c:numRef>
          </c:xVal>
          <c:yVal>
            <c:numRef>
              <c:f>data!$S$79:$S$108</c:f>
              <c:numCache>
                <c:formatCode>h:mm:ss</c:formatCode>
                <c:ptCount val="30"/>
                <c:pt idx="0">
                  <c:v>0.71535879629629628</c:v>
                </c:pt>
                <c:pt idx="1">
                  <c:v>0.71206018518518521</c:v>
                </c:pt>
                <c:pt idx="2">
                  <c:v>0.70216435185185189</c:v>
                </c:pt>
                <c:pt idx="3">
                  <c:v>0.71964120370370377</c:v>
                </c:pt>
                <c:pt idx="4">
                  <c:v>0.72331018518518519</c:v>
                </c:pt>
                <c:pt idx="5">
                  <c:v>0.70703703703703702</c:v>
                </c:pt>
                <c:pt idx="6">
                  <c:v>0.70972222222222225</c:v>
                </c:pt>
                <c:pt idx="7">
                  <c:v>0.71357638888888886</c:v>
                </c:pt>
                <c:pt idx="8">
                  <c:v>0.70829861111111114</c:v>
                </c:pt>
                <c:pt idx="9">
                  <c:v>0.71537037037037043</c:v>
                </c:pt>
                <c:pt idx="10">
                  <c:v>0.71322916666666669</c:v>
                </c:pt>
                <c:pt idx="11">
                  <c:v>0.7262615740740741</c:v>
                </c:pt>
                <c:pt idx="12">
                  <c:v>0.70726851851851846</c:v>
                </c:pt>
                <c:pt idx="13">
                  <c:v>0.73026620370370365</c:v>
                </c:pt>
                <c:pt idx="14">
                  <c:v>0.70937499999999998</c:v>
                </c:pt>
                <c:pt idx="15">
                  <c:v>0.70475694444444448</c:v>
                </c:pt>
                <c:pt idx="16">
                  <c:v>0.71476851851851853</c:v>
                </c:pt>
                <c:pt idx="17">
                  <c:v>0.71699074074074076</c:v>
                </c:pt>
                <c:pt idx="18">
                  <c:v>0.71005787037037038</c:v>
                </c:pt>
                <c:pt idx="19">
                  <c:v>0.70234953703703706</c:v>
                </c:pt>
                <c:pt idx="20">
                  <c:v>0.72290509259259261</c:v>
                </c:pt>
                <c:pt idx="21">
                  <c:v>0.71858796296296301</c:v>
                </c:pt>
                <c:pt idx="22">
                  <c:v>0.71645833333333331</c:v>
                </c:pt>
                <c:pt idx="23">
                  <c:v>0.70989583333333339</c:v>
                </c:pt>
                <c:pt idx="24">
                  <c:v>0.71858796296296301</c:v>
                </c:pt>
                <c:pt idx="25">
                  <c:v>0.70376157407407414</c:v>
                </c:pt>
                <c:pt idx="26">
                  <c:v>0.72070601851851857</c:v>
                </c:pt>
                <c:pt idx="27">
                  <c:v>0.72414351851851855</c:v>
                </c:pt>
                <c:pt idx="28">
                  <c:v>0.72471064814814812</c:v>
                </c:pt>
                <c:pt idx="29">
                  <c:v>0.72038194444444448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67-4CE4-85CC-AF3DB347A572}"/>
            </c:ext>
          </c:extLst>
        </c:ser>
        <c:ser>
          <c:idx val="6"/>
          <c:order val="6"/>
          <c:tx>
            <c:v>Start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data!$A$150:$A$151</c:f>
              <c:numCache>
                <c:formatCode>m/d/yyyy</c:formatCode>
                <c:ptCount val="2"/>
                <c:pt idx="0">
                  <c:v>44936</c:v>
                </c:pt>
                <c:pt idx="1">
                  <c:v>45056</c:v>
                </c:pt>
              </c:numCache>
            </c:numRef>
          </c:xVal>
          <c:yVal>
            <c:numRef>
              <c:f>data!$G$79:$G$80</c:f>
              <c:numCache>
                <c:formatCode>h:mm:ss</c:formatCode>
                <c:ptCount val="2"/>
                <c:pt idx="0">
                  <c:v>0.71180555555555547</c:v>
                </c:pt>
                <c:pt idx="1">
                  <c:v>0.71180555555555547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67-4CE4-85CC-AF3DB347A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38879"/>
        <c:axId val="531036959"/>
      </c:scatterChart>
      <c:valAx>
        <c:axId val="53103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6959"/>
        <c:crosses val="autoZero"/>
        <c:crossBetween val="midCat"/>
      </c:valAx>
      <c:valAx>
        <c:axId val="531036959"/>
        <c:scaling>
          <c:orientation val="minMax"/>
          <c:max val="0.7400000000000001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3450</xdr:colOff>
      <xdr:row>1</xdr:row>
      <xdr:rowOff>3257</xdr:rowOff>
    </xdr:from>
    <xdr:to>
      <xdr:col>16</xdr:col>
      <xdr:colOff>10848</xdr:colOff>
      <xdr:row>25</xdr:row>
      <xdr:rowOff>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37F9E5-72C4-42A3-9C13-8D06C2533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1260</xdr:colOff>
      <xdr:row>27</xdr:row>
      <xdr:rowOff>1211</xdr:rowOff>
    </xdr:from>
    <xdr:to>
      <xdr:col>16</xdr:col>
      <xdr:colOff>2474</xdr:colOff>
      <xdr:row>50</xdr:row>
      <xdr:rowOff>168852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174F64-1559-48E8-8665-17728AD2E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4329</xdr:colOff>
      <xdr:row>53</xdr:row>
      <xdr:rowOff>0</xdr:rowOff>
    </xdr:from>
    <xdr:to>
      <xdr:col>15</xdr:col>
      <xdr:colOff>632114</xdr:colOff>
      <xdr:row>77</xdr:row>
      <xdr:rowOff>2598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5A8D84-E6B4-4AAF-ACEE-6F142388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605796</xdr:colOff>
      <xdr:row>7</xdr:row>
      <xdr:rowOff>169545</xdr:rowOff>
    </xdr:from>
    <xdr:to>
      <xdr:col>8</xdr:col>
      <xdr:colOff>57156</xdr:colOff>
      <xdr:row>22</xdr:row>
      <xdr:rowOff>169545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CF0BE-86BB-06F1-805D-129309605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171450</xdr:rowOff>
    </xdr:from>
    <xdr:to>
      <xdr:col>16</xdr:col>
      <xdr:colOff>22347</xdr:colOff>
      <xdr:row>24</xdr:row>
      <xdr:rowOff>145065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ED2BE-D9D9-4BF3-8BB8-0A2115654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</xdr:colOff>
      <xdr:row>27</xdr:row>
      <xdr:rowOff>72390</xdr:rowOff>
    </xdr:from>
    <xdr:to>
      <xdr:col>16</xdr:col>
      <xdr:colOff>22859</xdr:colOff>
      <xdr:row>51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BAF46-2114-8397-EB8E-80AF7D85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604837</xdr:colOff>
      <xdr:row>54</xdr:row>
      <xdr:rowOff>166688</xdr:rowOff>
    </xdr:from>
    <xdr:to>
      <xdr:col>15</xdr:col>
      <xdr:colOff>628649</xdr:colOff>
      <xdr:row>78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484BD4-C67C-DADA-C491-1F802EE6F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eo De Angelis" refreshedDate="45048.555988425927" createdVersion="8" refreshedVersion="8" minRefreshableVersion="3" recordCount="107">
  <cacheSource type="worksheet">
    <worksheetSource ref="A1:S108" sheet="data"/>
  </cacheSource>
  <cacheFields count="19">
    <cacheField name="Day" numFmtId="14">
      <sharedItems containsSemiMixedTypes="0" containsNonDate="0" containsDate="1" containsString="0" minDate="2023-01-17T00:00:00" maxDate="2023-05-03T00:00:00"/>
    </cacheField>
    <cacheField name="Course" numFmtId="0">
      <sharedItems count="3">
        <s v="ECE218"/>
        <s v="ECE482"/>
        <s v="ECE537"/>
      </sharedItems>
    </cacheField>
    <cacheField name="Presence" numFmtId="0">
      <sharedItems containsSemiMixedTypes="0" containsString="0" containsNumber="1" containsInteger="1" minValue="5" maxValue="11"/>
    </cacheField>
    <cacheField name="Absence" numFmtId="0">
      <sharedItems containsSemiMixedTypes="0" containsString="0" containsNumber="1" containsInteger="1" minValue="0" maxValue="2"/>
    </cacheField>
    <cacheField name="Total Students" numFmtId="0">
      <sharedItems containsSemiMixedTypes="0" containsString="0" containsNumber="1" containsInteger="1" minValue="6" maxValue="11"/>
    </cacheField>
    <cacheField name="Attendance Rate" numFmtId="9">
      <sharedItems containsSemiMixedTypes="0" containsString="0" containsNumber="1" minValue="0.75" maxValue="1"/>
    </cacheField>
    <cacheField name="Start Time" numFmtId="21">
      <sharedItems containsSemiMixedTypes="0" containsNonDate="0" containsDate="1" containsString="0" minDate="1899-12-30T14:00:00" maxDate="1899-12-30T17:05:00"/>
    </cacheField>
    <cacheField name="End Time" numFmtId="21">
      <sharedItems containsSemiMixedTypes="0" containsNonDate="0" containsDate="1" containsString="0" minDate="1899-12-30T15:15:00" maxDate="1899-12-30T18:20:00"/>
    </cacheField>
    <cacheField name="Matteo De Angelis" numFmtId="0">
      <sharedItems containsDate="1" containsBlank="1" containsMixedTypes="1" minDate="1899-12-30T13:44:07" maxDate="1899-12-30T14:23:17"/>
    </cacheField>
    <cacheField name="Bayden Willms" numFmtId="21">
      <sharedItems containsSemiMixedTypes="0" containsNonDate="0" containsDate="1" containsString="0" minDate="1899-12-30T13:30:31" maxDate="1899-12-30T17:23:22"/>
    </cacheField>
    <cacheField name="Bruce Lozano" numFmtId="0">
      <sharedItems containsDate="1" containsMixedTypes="1" minDate="1899-12-30T13:40:05" maxDate="1899-12-30T17:23:28"/>
    </cacheField>
    <cacheField name="Daniel Pink" numFmtId="0">
      <sharedItems containsNonDate="0" containsDate="1" containsString="0" containsBlank="1" minDate="1899-12-30T13:44:53" maxDate="1899-12-30T14:23:37"/>
    </cacheField>
    <cacheField name="Bill Smith" numFmtId="0">
      <sharedItems containsNonDate="0" containsDate="1" containsString="0" containsBlank="1" minDate="1899-12-30T13:35:50" maxDate="1899-12-30T14:25:17"/>
    </cacheField>
    <cacheField name="Iam Test" numFmtId="0">
      <sharedItems containsDate="1" containsBlank="1" containsMixedTypes="1" minDate="1899-12-30T13:35:10" maxDate="1899-12-30T17:21:54"/>
    </cacheField>
    <cacheField name="Bill Hader" numFmtId="0">
      <sharedItems containsDate="1" containsBlank="1" containsMixedTypes="1" minDate="1899-12-30T13:42:27" maxDate="1899-12-30T16:50:18"/>
    </cacheField>
    <cacheField name="Phil Oxwell" numFmtId="0">
      <sharedItems containsDate="1" containsBlank="1" containsMixedTypes="1" minDate="1899-12-30T13:31:16" maxDate="1899-12-30T14:13:07"/>
    </cacheField>
    <cacheField name="Matt Watson" numFmtId="21">
      <sharedItems containsSemiMixedTypes="0" containsNonDate="0" containsDate="1" containsString="0" minDate="1899-12-30T13:26:29" maxDate="1899-12-30T17:36:45"/>
    </cacheField>
    <cacheField name="Ryan Magee" numFmtId="0">
      <sharedItems containsDate="1" containsMixedTypes="1" minDate="1899-12-30T13:35:57" maxDate="1899-12-30T17:20:34"/>
    </cacheField>
    <cacheField name="John Doe" numFmtId="21">
      <sharedItems containsSemiMixedTypes="0" containsNonDate="0" containsDate="1" containsString="0" minDate="1899-12-30T13:35:54" maxDate="1899-12-30T17:31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d v="2023-01-17T00:00:00"/>
    <x v="0"/>
    <n v="8"/>
    <n v="0"/>
    <n v="8"/>
    <n v="1"/>
    <d v="1899-12-30T14:00:00"/>
    <d v="1899-12-30T15:15:00"/>
    <d v="1899-12-30T14:10:28"/>
    <d v="1899-12-30T14:08:17"/>
    <d v="1899-12-30T14:02:18"/>
    <m/>
    <d v="1899-12-30T14:12:33"/>
    <m/>
    <m/>
    <d v="1899-12-30T13:51:42"/>
    <d v="1899-12-30T13:26:29"/>
    <d v="1899-12-30T14:07:24"/>
    <d v="1899-12-30T14:02:25"/>
  </r>
  <r>
    <d v="2023-01-19T00:00:00"/>
    <x v="0"/>
    <n v="8"/>
    <n v="0"/>
    <n v="8"/>
    <n v="1"/>
    <d v="1899-12-30T14:00:00"/>
    <d v="1899-12-30T15:15:00"/>
    <d v="1899-12-30T13:51:02"/>
    <d v="1899-12-30T13:51:28"/>
    <d v="1899-12-30T14:07:45"/>
    <m/>
    <d v="1899-12-30T13:54:32"/>
    <m/>
    <m/>
    <d v="1899-12-30T14:02:52"/>
    <d v="1899-12-30T13:52:18"/>
    <d v="1899-12-30T13:55:16"/>
    <d v="1899-12-30T13:59:27"/>
  </r>
  <r>
    <d v="2023-01-24T00:00:00"/>
    <x v="0"/>
    <n v="7"/>
    <n v="1"/>
    <n v="8"/>
    <n v="0.875"/>
    <d v="1899-12-30T14:00:00"/>
    <d v="1899-12-30T15:15:00"/>
    <d v="1899-12-30T14:03:54"/>
    <d v="1899-12-30T13:57:33"/>
    <s v="Absent"/>
    <m/>
    <d v="1899-12-30T14:03:10"/>
    <m/>
    <m/>
    <d v="1899-12-30T13:51:27"/>
    <d v="1899-12-30T13:56:31"/>
    <d v="1899-12-30T14:17:57"/>
    <d v="1899-12-30T13:49:15"/>
  </r>
  <r>
    <d v="2023-01-26T00:00:00"/>
    <x v="0"/>
    <n v="6"/>
    <n v="2"/>
    <n v="8"/>
    <n v="0.75"/>
    <d v="1899-12-30T14:00:00"/>
    <d v="1899-12-30T15:15:00"/>
    <d v="1899-12-30T13:59:11"/>
    <d v="1899-12-30T13:53:57"/>
    <s v="Absent"/>
    <m/>
    <d v="1899-12-30T13:45:33"/>
    <m/>
    <m/>
    <s v="Absent"/>
    <d v="1899-12-30T13:48:58"/>
    <d v="1899-12-30T13:35:57"/>
    <d v="1899-12-30T14:05:29"/>
  </r>
  <r>
    <d v="2023-01-31T00:00:00"/>
    <x v="0"/>
    <n v="7"/>
    <n v="1"/>
    <n v="8"/>
    <n v="0.875"/>
    <d v="1899-12-30T14:00:00"/>
    <d v="1899-12-30T15:15:00"/>
    <d v="1899-12-30T14:05:53"/>
    <d v="1899-12-30T14:04:54"/>
    <d v="1899-12-30T13:54:14"/>
    <m/>
    <d v="1899-12-30T13:52:46"/>
    <m/>
    <m/>
    <s v="Absent"/>
    <d v="1899-12-30T13:53:10"/>
    <d v="1899-12-30T14:14:52"/>
    <d v="1899-12-30T14:01:21"/>
  </r>
  <r>
    <d v="2023-02-02T00:00:00"/>
    <x v="0"/>
    <n v="6"/>
    <n v="2"/>
    <n v="8"/>
    <n v="0.75"/>
    <d v="1899-12-30T14:00:00"/>
    <d v="1899-12-30T15:15:00"/>
    <d v="1899-12-30T13:53:51"/>
    <d v="1899-12-30T13:52:00"/>
    <s v="Absent"/>
    <m/>
    <d v="1899-12-30T14:00:18"/>
    <m/>
    <m/>
    <s v="Absent"/>
    <d v="1899-12-30T13:50:16"/>
    <d v="1899-12-30T14:14:48"/>
    <d v="1899-12-30T14:08:41"/>
  </r>
  <r>
    <d v="2023-02-07T00:00:00"/>
    <x v="0"/>
    <n v="8"/>
    <n v="0"/>
    <n v="8"/>
    <n v="1"/>
    <d v="1899-12-30T14:00:00"/>
    <d v="1899-12-30T15:15:00"/>
    <d v="1899-12-30T14:07:36"/>
    <d v="1899-12-30T13:51:56"/>
    <d v="1899-12-30T13:54:54"/>
    <m/>
    <d v="1899-12-30T13:39:42"/>
    <m/>
    <m/>
    <d v="1899-12-30T14:03:05"/>
    <d v="1899-12-30T14:05:03"/>
    <d v="1899-12-30T13:58:57"/>
    <d v="1899-12-30T13:50:16"/>
  </r>
  <r>
    <d v="2023-02-09T00:00:00"/>
    <x v="0"/>
    <n v="7"/>
    <n v="1"/>
    <n v="8"/>
    <n v="0.875"/>
    <d v="1899-12-30T14:00:00"/>
    <d v="1899-12-30T15:15:00"/>
    <d v="1899-12-30T14:07:28"/>
    <d v="1899-12-30T14:08:18"/>
    <d v="1899-12-30T13:56:00"/>
    <m/>
    <d v="1899-12-30T13:58:48"/>
    <m/>
    <m/>
    <s v="Absent"/>
    <d v="1899-12-30T13:52:12"/>
    <d v="1899-12-30T13:58:22"/>
    <d v="1899-12-30T14:09:22"/>
  </r>
  <r>
    <d v="2023-02-14T00:00:00"/>
    <x v="0"/>
    <n v="8"/>
    <n v="0"/>
    <n v="8"/>
    <n v="1"/>
    <d v="1899-12-30T14:00:00"/>
    <d v="1899-12-30T15:15:00"/>
    <d v="1899-12-30T14:10:32"/>
    <d v="1899-12-30T14:14:54"/>
    <d v="1899-12-30T14:01:19"/>
    <m/>
    <d v="1899-12-30T14:03:41"/>
    <m/>
    <m/>
    <d v="1899-12-30T14:05:28"/>
    <d v="1899-12-30T13:59:56"/>
    <d v="1899-12-30T13:55:42"/>
    <d v="1899-12-30T13:37:41"/>
  </r>
  <r>
    <d v="2023-02-16T00:00:00"/>
    <x v="0"/>
    <n v="8"/>
    <n v="0"/>
    <n v="8"/>
    <n v="1"/>
    <d v="1899-12-30T14:00:00"/>
    <d v="1899-12-30T15:15:00"/>
    <d v="1899-12-30T13:52:40"/>
    <d v="1899-12-30T14:15:49"/>
    <d v="1899-12-30T14:02:57"/>
    <m/>
    <d v="1899-12-30T14:07:36"/>
    <m/>
    <m/>
    <d v="1899-12-30T14:00:40"/>
    <d v="1899-12-30T14:19:47"/>
    <d v="1899-12-30T14:19:46"/>
    <d v="1899-12-30T14:08:50"/>
  </r>
  <r>
    <d v="2023-02-21T00:00:00"/>
    <x v="0"/>
    <n v="8"/>
    <n v="0"/>
    <n v="8"/>
    <n v="1"/>
    <d v="1899-12-30T14:00:00"/>
    <d v="1899-12-30T15:15:00"/>
    <d v="1899-12-30T14:02:26"/>
    <d v="1899-12-30T13:59:26"/>
    <d v="1899-12-30T13:57:10"/>
    <m/>
    <d v="1899-12-30T13:57:59"/>
    <m/>
    <m/>
    <d v="1899-12-30T13:33:30"/>
    <d v="1899-12-30T14:06:39"/>
    <d v="1899-12-30T14:06:04"/>
    <d v="1899-12-30T13:58:11"/>
  </r>
  <r>
    <d v="2023-02-23T00:00:00"/>
    <x v="0"/>
    <n v="7"/>
    <n v="1"/>
    <n v="8"/>
    <n v="0.875"/>
    <d v="1899-12-30T14:00:00"/>
    <d v="1899-12-30T15:15:00"/>
    <d v="1899-12-30T13:54:37"/>
    <d v="1899-12-30T13:56:57"/>
    <d v="1899-12-30T14:14:48"/>
    <m/>
    <d v="1899-12-30T14:08:14"/>
    <m/>
    <m/>
    <s v="Absent"/>
    <d v="1899-12-30T14:09:19"/>
    <d v="1899-12-30T14:02:26"/>
    <d v="1899-12-30T14:06:19"/>
  </r>
  <r>
    <d v="2023-02-28T00:00:00"/>
    <x v="0"/>
    <n v="8"/>
    <n v="0"/>
    <n v="8"/>
    <n v="1"/>
    <d v="1899-12-30T14:00:00"/>
    <d v="1899-12-30T15:15:00"/>
    <d v="1899-12-30T14:01:44"/>
    <d v="1899-12-30T14:00:18"/>
    <d v="1899-12-30T13:47:05"/>
    <m/>
    <d v="1899-12-30T14:04:29"/>
    <m/>
    <m/>
    <d v="1899-12-30T13:49:46"/>
    <d v="1899-12-30T13:47:22"/>
    <d v="1899-12-30T14:05:19"/>
    <d v="1899-12-30T14:04:05"/>
  </r>
  <r>
    <d v="2023-03-02T00:00:00"/>
    <x v="0"/>
    <n v="8"/>
    <n v="0"/>
    <n v="8"/>
    <n v="1"/>
    <d v="1899-12-30T14:00:00"/>
    <d v="1899-12-30T15:15:00"/>
    <d v="1899-12-30T13:56:46"/>
    <d v="1899-12-30T13:52:50"/>
    <d v="1899-12-30T14:04:37"/>
    <m/>
    <d v="1899-12-30T14:05:46"/>
    <m/>
    <m/>
    <d v="1899-12-30T14:08:16"/>
    <d v="1899-12-30T13:48:43"/>
    <d v="1899-12-30T13:55:44"/>
    <d v="1899-12-30T14:05:24"/>
  </r>
  <r>
    <d v="2023-03-07T00:00:00"/>
    <x v="0"/>
    <n v="7"/>
    <n v="1"/>
    <n v="8"/>
    <n v="0.875"/>
    <d v="1899-12-30T14:00:00"/>
    <d v="1899-12-30T15:15:00"/>
    <d v="1899-12-30T14:00:13"/>
    <d v="1899-12-30T14:04:08"/>
    <s v="Absent"/>
    <m/>
    <d v="1899-12-30T13:54:17"/>
    <m/>
    <m/>
    <d v="1899-12-30T13:45:42"/>
    <d v="1899-12-30T14:00:31"/>
    <d v="1899-12-30T13:57:25"/>
    <d v="1899-12-30T13:43:34"/>
  </r>
  <r>
    <d v="2023-03-09T00:00:00"/>
    <x v="0"/>
    <n v="8"/>
    <n v="0"/>
    <n v="8"/>
    <n v="1"/>
    <d v="1899-12-30T14:00:00"/>
    <d v="1899-12-30T15:15:00"/>
    <d v="1899-12-30T14:15:39"/>
    <d v="1899-12-30T13:47:52"/>
    <d v="1899-12-30T13:53:19"/>
    <m/>
    <d v="1899-12-30T14:13:24"/>
    <m/>
    <m/>
    <d v="1899-12-30T14:04:04"/>
    <d v="1899-12-30T13:50:35"/>
    <d v="1899-12-30T13:51:42"/>
    <d v="1899-12-30T13:44:47"/>
  </r>
  <r>
    <d v="2023-03-14T00:00:00"/>
    <x v="0"/>
    <n v="7"/>
    <n v="1"/>
    <n v="8"/>
    <n v="0.875"/>
    <d v="1899-12-30T14:00:00"/>
    <d v="1899-12-30T15:15:00"/>
    <s v="Absent"/>
    <d v="1899-12-30T14:02:20"/>
    <d v="1899-12-30T13:59:19"/>
    <m/>
    <d v="1899-12-30T13:56:39"/>
    <m/>
    <m/>
    <d v="1899-12-30T13:49:14"/>
    <d v="1899-12-30T14:21:36"/>
    <d v="1899-12-30T13:56:51"/>
    <d v="1899-12-30T13:52:07"/>
  </r>
  <r>
    <d v="2023-03-16T00:00:00"/>
    <x v="0"/>
    <n v="8"/>
    <n v="0"/>
    <n v="8"/>
    <n v="1"/>
    <d v="1899-12-30T14:00:00"/>
    <d v="1899-12-30T15:15:00"/>
    <d v="1899-12-30T14:07:19"/>
    <d v="1899-12-30T14:06:48"/>
    <d v="1899-12-30T14:01:05"/>
    <m/>
    <d v="1899-12-30T13:47:53"/>
    <m/>
    <m/>
    <d v="1899-12-30T13:49:43"/>
    <d v="1899-12-30T13:55:06"/>
    <d v="1899-12-30T14:11:54"/>
    <d v="1899-12-30T13:58:04"/>
  </r>
  <r>
    <d v="2023-03-21T00:00:00"/>
    <x v="0"/>
    <n v="8"/>
    <n v="0"/>
    <n v="8"/>
    <n v="1"/>
    <d v="1899-12-30T14:00:00"/>
    <d v="1899-12-30T15:15:00"/>
    <d v="1899-12-30T14:13:19"/>
    <d v="1899-12-30T13:58:52"/>
    <d v="1899-12-30T14:03:42"/>
    <m/>
    <d v="1899-12-30T13:56:54"/>
    <m/>
    <m/>
    <d v="1899-12-30T13:52:29"/>
    <d v="1899-12-30T13:44:49"/>
    <d v="1899-12-30T13:56:51"/>
    <d v="1899-12-30T14:12:08"/>
  </r>
  <r>
    <d v="2023-03-23T00:00:00"/>
    <x v="0"/>
    <n v="8"/>
    <n v="0"/>
    <n v="8"/>
    <n v="1"/>
    <d v="1899-12-30T14:00:00"/>
    <d v="1899-12-30T15:15:00"/>
    <d v="1899-12-30T13:59:41"/>
    <d v="1899-12-30T13:44:53"/>
    <d v="1899-12-30T14:14:21"/>
    <m/>
    <d v="1899-12-30T13:54:12"/>
    <m/>
    <m/>
    <d v="1899-12-30T13:58:22"/>
    <d v="1899-12-30T13:59:45"/>
    <d v="1899-12-30T14:06:12"/>
    <d v="1899-12-30T13:44:54"/>
  </r>
  <r>
    <d v="2023-03-28T00:00:00"/>
    <x v="0"/>
    <n v="8"/>
    <n v="0"/>
    <n v="8"/>
    <n v="1"/>
    <d v="1899-12-30T14:00:00"/>
    <d v="1899-12-30T15:15:00"/>
    <d v="1899-12-30T13:57:13"/>
    <d v="1899-12-30T14:09:44"/>
    <d v="1899-12-30T13:45:48"/>
    <m/>
    <d v="1899-12-30T13:52:02"/>
    <m/>
    <m/>
    <d v="1899-12-30T13:52:40"/>
    <d v="1899-12-30T14:08:30"/>
    <d v="1899-12-30T13:57:08"/>
    <d v="1899-12-30T13:50:10"/>
  </r>
  <r>
    <d v="2023-03-30T00:00:00"/>
    <x v="0"/>
    <n v="8"/>
    <n v="0"/>
    <n v="8"/>
    <n v="1"/>
    <d v="1899-12-30T14:00:00"/>
    <d v="1899-12-30T15:15:00"/>
    <d v="1899-12-30T13:51:37"/>
    <d v="1899-12-30T13:51:38"/>
    <d v="1899-12-30T14:02:35"/>
    <m/>
    <d v="1899-12-30T13:59:05"/>
    <m/>
    <m/>
    <d v="1899-12-30T13:49:04"/>
    <d v="1899-12-30T14:02:55"/>
    <d v="1899-12-30T14:06:05"/>
    <d v="1899-12-30T14:01:13"/>
  </r>
  <r>
    <d v="2023-04-04T00:00:00"/>
    <x v="0"/>
    <n v="8"/>
    <n v="0"/>
    <n v="8"/>
    <n v="1"/>
    <d v="1899-12-30T14:00:00"/>
    <d v="1899-12-30T15:15:00"/>
    <d v="1899-12-30T14:00:38"/>
    <d v="1899-12-30T14:06:16"/>
    <d v="1899-12-30T13:59:40"/>
    <m/>
    <d v="1899-12-30T13:50:06"/>
    <m/>
    <m/>
    <d v="1899-12-30T14:00:36"/>
    <d v="1899-12-30T14:09:02"/>
    <d v="1899-12-30T14:18:02"/>
    <d v="1899-12-30T13:46:57"/>
  </r>
  <r>
    <d v="2023-04-06T00:00:00"/>
    <x v="0"/>
    <n v="7"/>
    <n v="1"/>
    <n v="8"/>
    <n v="0.875"/>
    <d v="1899-12-30T14:00:00"/>
    <d v="1899-12-30T15:15:00"/>
    <d v="1899-12-30T14:20:24"/>
    <d v="1899-12-30T13:53:21"/>
    <s v="Absent"/>
    <m/>
    <d v="1899-12-30T13:49:12"/>
    <m/>
    <m/>
    <d v="1899-12-30T14:10:55"/>
    <d v="1899-12-30T14:09:19"/>
    <d v="1899-12-30T14:06:29"/>
    <d v="1899-12-30T14:06:10"/>
  </r>
  <r>
    <d v="2023-04-11T00:00:00"/>
    <x v="0"/>
    <n v="7"/>
    <n v="1"/>
    <n v="8"/>
    <n v="0.875"/>
    <d v="1899-12-30T14:00:00"/>
    <d v="1899-12-30T15:15:00"/>
    <d v="1899-12-30T13:56:25"/>
    <d v="1899-12-30T13:51:36"/>
    <s v="Absent"/>
    <m/>
    <d v="1899-12-30T13:46:38"/>
    <m/>
    <m/>
    <d v="1899-12-30T13:34:58"/>
    <d v="1899-12-30T13:59:50"/>
    <d v="1899-12-30T14:10:30"/>
    <d v="1899-12-30T14:00:57"/>
  </r>
  <r>
    <d v="2023-04-13T00:00:00"/>
    <x v="0"/>
    <n v="8"/>
    <n v="0"/>
    <n v="8"/>
    <n v="1"/>
    <d v="1899-12-30T14:00:00"/>
    <d v="1899-12-30T15:15:00"/>
    <d v="1899-12-30T13:46:37"/>
    <d v="1899-12-30T14:13:21"/>
    <d v="1899-12-30T14:05:40"/>
    <m/>
    <d v="1899-12-30T14:01:24"/>
    <m/>
    <m/>
    <d v="1899-12-30T14:03:46"/>
    <d v="1899-12-30T13:55:56"/>
    <d v="1899-12-30T14:02:55"/>
    <d v="1899-12-30T14:04:32"/>
  </r>
  <r>
    <d v="2023-04-18T00:00:00"/>
    <x v="0"/>
    <n v="7"/>
    <n v="1"/>
    <n v="8"/>
    <n v="0.875"/>
    <d v="1899-12-30T14:00:00"/>
    <d v="1899-12-30T15:15:00"/>
    <d v="1899-12-30T13:50:30"/>
    <d v="1899-12-30T13:51:34"/>
    <d v="1899-12-30T14:00:56"/>
    <m/>
    <d v="1899-12-30T13:50:38"/>
    <m/>
    <m/>
    <s v="Absent"/>
    <d v="1899-12-30T13:56:31"/>
    <d v="1899-12-30T14:02:48"/>
    <d v="1899-12-30T13:48:12"/>
  </r>
  <r>
    <d v="2023-04-20T00:00:00"/>
    <x v="0"/>
    <n v="8"/>
    <n v="0"/>
    <n v="8"/>
    <n v="1"/>
    <d v="1899-12-30T14:00:00"/>
    <d v="1899-12-30T15:15:00"/>
    <d v="1899-12-30T14:08:48"/>
    <d v="1899-12-30T14:08:28"/>
    <d v="1899-12-30T13:43:20"/>
    <m/>
    <d v="1899-12-30T14:12:53"/>
    <m/>
    <m/>
    <d v="1899-12-30T14:11:53"/>
    <d v="1899-12-30T13:57:28"/>
    <d v="1899-12-30T13:54:49"/>
    <d v="1899-12-30T13:58:15"/>
  </r>
  <r>
    <d v="2023-04-25T00:00:00"/>
    <x v="0"/>
    <n v="7"/>
    <n v="1"/>
    <n v="8"/>
    <n v="0.875"/>
    <d v="1899-12-30T14:00:00"/>
    <d v="1899-12-30T15:15:00"/>
    <d v="1899-12-30T13:54:09"/>
    <d v="1899-12-30T14:16:39"/>
    <s v="Absent"/>
    <m/>
    <d v="1899-12-30T13:54:40"/>
    <m/>
    <m/>
    <d v="1899-12-30T14:00:47"/>
    <d v="1899-12-30T14:12:15"/>
    <d v="1899-12-30T14:06:20"/>
    <d v="1899-12-30T13:50:00"/>
  </r>
  <r>
    <d v="2023-04-27T00:00:00"/>
    <x v="0"/>
    <n v="7"/>
    <n v="1"/>
    <n v="8"/>
    <n v="0.875"/>
    <d v="1899-12-30T14:00:00"/>
    <d v="1899-12-30T15:15:00"/>
    <d v="1899-12-30T13:46:01"/>
    <d v="1899-12-30T13:53:08"/>
    <d v="1899-12-30T13:52:44"/>
    <m/>
    <d v="1899-12-30T14:08:38"/>
    <m/>
    <m/>
    <s v="Absent"/>
    <d v="1899-12-30T14:16:44"/>
    <d v="1899-12-30T13:57:41"/>
    <d v="1899-12-30T14:20:08"/>
  </r>
  <r>
    <d v="2023-05-02T00:00:00"/>
    <x v="0"/>
    <n v="8"/>
    <n v="0"/>
    <n v="8"/>
    <n v="1"/>
    <d v="1899-12-30T14:00:00"/>
    <d v="1899-12-30T15:15:00"/>
    <d v="1899-12-30T13:59:27"/>
    <d v="1899-12-30T14:03:52"/>
    <d v="1899-12-30T13:50:38"/>
    <m/>
    <d v="1899-12-30T14:09:10"/>
    <m/>
    <m/>
    <d v="1899-12-30T13:51:14"/>
    <d v="1899-12-30T14:10:58"/>
    <d v="1899-12-30T14:14:30"/>
    <d v="1899-12-30T13:41:32"/>
  </r>
  <r>
    <d v="2023-01-17T00:00:00"/>
    <x v="1"/>
    <n v="11"/>
    <n v="0"/>
    <n v="11"/>
    <n v="1"/>
    <d v="1899-12-30T14:00:00"/>
    <d v="1899-12-30T17:15:00"/>
    <d v="1899-12-30T14:02:44"/>
    <d v="1899-12-30T14:06:37"/>
    <d v="1899-12-30T14:01:34"/>
    <d v="1899-12-30T13:54:34"/>
    <d v="1899-12-30T14:12:57"/>
    <d v="1899-12-30T14:23:56"/>
    <d v="1899-12-30T13:57:47"/>
    <d v="1899-12-30T13:52:58"/>
    <d v="1899-12-30T13:57:27"/>
    <d v="1899-12-30T13:54:39"/>
    <d v="1899-12-30T14:14:53"/>
  </r>
  <r>
    <d v="2023-01-20T00:00:00"/>
    <x v="1"/>
    <n v="11"/>
    <n v="0"/>
    <n v="11"/>
    <n v="1"/>
    <d v="1899-12-30T14:00:00"/>
    <d v="1899-12-30T17:15:00"/>
    <d v="1899-12-30T14:16:34"/>
    <d v="1899-12-30T13:56:40"/>
    <d v="1899-12-30T13:47:49"/>
    <d v="1899-12-30T14:12:56"/>
    <d v="1899-12-30T14:05:30"/>
    <d v="1899-12-30T13:53:06"/>
    <d v="1899-12-30T14:01:43"/>
    <d v="1899-12-30T13:51:53"/>
    <d v="1899-12-30T14:12:54"/>
    <d v="1899-12-30T14:09:06"/>
    <d v="1899-12-30T14:06:50"/>
  </r>
  <r>
    <d v="2023-01-23T00:00:00"/>
    <x v="1"/>
    <n v="11"/>
    <n v="0"/>
    <n v="11"/>
    <n v="1"/>
    <d v="1899-12-30T14:00:00"/>
    <d v="1899-12-30T17:15:00"/>
    <d v="1899-12-30T14:01:55"/>
    <d v="1899-12-30T13:58:08"/>
    <d v="1899-12-30T14:08:11"/>
    <d v="1899-12-30T14:08:52"/>
    <d v="1899-12-30T13:47:38"/>
    <d v="1899-12-30T14:12:32"/>
    <d v="1899-12-30T13:43:20"/>
    <d v="1899-12-30T14:11:29"/>
    <d v="1899-12-30T14:13:52"/>
    <d v="1899-12-30T13:52:00"/>
    <d v="1899-12-30T14:04:23"/>
  </r>
  <r>
    <d v="2023-01-24T00:00:00"/>
    <x v="1"/>
    <n v="10"/>
    <n v="1"/>
    <n v="11"/>
    <n v="0.90909090909090906"/>
    <d v="1899-12-30T14:00:00"/>
    <d v="1899-12-30T17:15:00"/>
    <d v="1899-12-30T14:06:08"/>
    <d v="1899-12-30T14:07:54"/>
    <d v="1899-12-30T13:45:32"/>
    <d v="1899-12-30T13:44:53"/>
    <d v="1899-12-30T14:12:23"/>
    <d v="1899-12-30T14:10:03"/>
    <s v="Absent"/>
    <d v="1899-12-30T14:13:07"/>
    <d v="1899-12-30T13:48:36"/>
    <d v="1899-12-30T13:46:50"/>
    <d v="1899-12-30T14:05:55"/>
  </r>
  <r>
    <d v="2023-01-27T00:00:00"/>
    <x v="1"/>
    <n v="11"/>
    <n v="0"/>
    <n v="11"/>
    <n v="1"/>
    <d v="1899-12-30T14:00:00"/>
    <d v="1899-12-30T17:15:00"/>
    <d v="1899-12-30T13:51:14"/>
    <d v="1899-12-30T14:08:24"/>
    <d v="1899-12-30T14:10:22"/>
    <d v="1899-12-30T14:02:48"/>
    <d v="1899-12-30T14:08:09"/>
    <d v="1899-12-30T13:59:00"/>
    <d v="1899-12-30T14:02:18"/>
    <d v="1899-12-30T13:59:25"/>
    <d v="1899-12-30T13:41:46"/>
    <d v="1899-12-30T14:08:51"/>
    <d v="1899-12-30T14:01:56"/>
  </r>
  <r>
    <d v="2023-01-30T00:00:00"/>
    <x v="1"/>
    <n v="9"/>
    <n v="2"/>
    <n v="11"/>
    <n v="0.81818181818181823"/>
    <d v="1899-12-30T14:00:00"/>
    <d v="1899-12-30T17:15:00"/>
    <d v="1899-12-30T13:51:38"/>
    <d v="1899-12-30T13:58:23"/>
    <d v="1899-12-30T14:01:28"/>
    <d v="1899-12-30T14:00:21"/>
    <d v="1899-12-30T13:58:09"/>
    <d v="1899-12-30T13:54:42"/>
    <d v="1899-12-30T14:15:47"/>
    <s v="Absent"/>
    <d v="1899-12-30T13:51:38"/>
    <s v="Absent"/>
    <d v="1899-12-30T14:07:07"/>
  </r>
  <r>
    <d v="2023-01-31T00:00:00"/>
    <x v="1"/>
    <n v="9"/>
    <n v="2"/>
    <n v="11"/>
    <n v="0.81818181818181823"/>
    <d v="1899-12-30T14:00:00"/>
    <d v="1899-12-30T17:15:00"/>
    <d v="1899-12-30T13:57:48"/>
    <d v="1899-12-30T14:04:53"/>
    <d v="1899-12-30T13:40:05"/>
    <d v="1899-12-30T14:10:20"/>
    <d v="1899-12-30T14:01:28"/>
    <d v="1899-12-30T13:54:25"/>
    <s v="Absent"/>
    <d v="1899-12-30T13:51:39"/>
    <d v="1899-12-30T14:02:01"/>
    <s v="Absent"/>
    <d v="1899-12-30T13:47:08"/>
  </r>
  <r>
    <d v="2023-02-03T00:00:00"/>
    <x v="1"/>
    <n v="11"/>
    <n v="0"/>
    <n v="11"/>
    <n v="1"/>
    <d v="1899-12-30T14:00:00"/>
    <d v="1899-12-30T17:15:00"/>
    <d v="1899-12-30T13:49:37"/>
    <d v="1899-12-30T13:57:02"/>
    <d v="1899-12-30T13:47:48"/>
    <d v="1899-12-30T13:49:38"/>
    <d v="1899-12-30T13:50:42"/>
    <d v="1899-12-30T14:09:46"/>
    <d v="1899-12-30T14:18:26"/>
    <d v="1899-12-30T13:44:53"/>
    <d v="1899-12-30T14:01:18"/>
    <d v="1899-12-30T13:55:14"/>
    <d v="1899-12-30T14:07:20"/>
  </r>
  <r>
    <d v="2023-02-06T00:00:00"/>
    <x v="1"/>
    <n v="9"/>
    <n v="2"/>
    <n v="11"/>
    <n v="0.81818181818181823"/>
    <d v="1899-12-30T14:00:00"/>
    <d v="1899-12-30T17:15:00"/>
    <d v="1899-12-30T13:50:10"/>
    <d v="1899-12-30T13:41:39"/>
    <s v="Absent"/>
    <d v="1899-12-30T14:01:19"/>
    <d v="1899-12-30T14:01:38"/>
    <d v="1899-12-30T14:19:22"/>
    <s v="Absent"/>
    <d v="1899-12-30T14:00:27"/>
    <d v="1899-12-30T14:02:46"/>
    <d v="1899-12-30T13:51:31"/>
    <d v="1899-12-30T13:50:30"/>
  </r>
  <r>
    <d v="2023-02-07T00:00:00"/>
    <x v="1"/>
    <n v="9"/>
    <n v="2"/>
    <n v="11"/>
    <n v="0.81818181818181823"/>
    <d v="1899-12-30T14:00:00"/>
    <d v="1899-12-30T17:15:00"/>
    <d v="1899-12-30T14:01:59"/>
    <d v="1899-12-30T13:52:42"/>
    <d v="1899-12-30T14:07:31"/>
    <d v="1899-12-30T14:02:03"/>
    <d v="1899-12-30T14:07:44"/>
    <d v="1899-12-30T13:55:09"/>
    <s v="Absent"/>
    <d v="1899-12-30T13:47:55"/>
    <d v="1899-12-30T14:14:18"/>
    <s v="Absent"/>
    <d v="1899-12-30T13:35:54"/>
  </r>
  <r>
    <d v="2023-02-10T00:00:00"/>
    <x v="1"/>
    <n v="11"/>
    <n v="0"/>
    <n v="11"/>
    <n v="1"/>
    <d v="1899-12-30T14:00:00"/>
    <d v="1899-12-30T17:15:00"/>
    <d v="1899-12-30T14:14:09"/>
    <d v="1899-12-30T13:51:48"/>
    <d v="1899-12-30T14:08:15"/>
    <d v="1899-12-30T13:54:18"/>
    <d v="1899-12-30T13:51:15"/>
    <d v="1899-12-30T14:03:10"/>
    <d v="1899-12-30T14:07:21"/>
    <d v="1899-12-30T13:54:41"/>
    <d v="1899-12-30T14:07:17"/>
    <d v="1899-12-30T14:17:45"/>
    <d v="1899-12-30T14:05:19"/>
  </r>
  <r>
    <d v="2023-02-13T00:00:00"/>
    <x v="1"/>
    <n v="10"/>
    <n v="1"/>
    <n v="11"/>
    <n v="0.90909090909090906"/>
    <d v="1899-12-30T14:00:00"/>
    <d v="1899-12-30T17:15:00"/>
    <d v="1899-12-30T13:59:07"/>
    <d v="1899-12-30T13:51:05"/>
    <d v="1899-12-30T13:48:31"/>
    <d v="1899-12-30T14:16:28"/>
    <d v="1899-12-30T13:51:53"/>
    <d v="1899-12-30T14:07:31"/>
    <s v="Absent"/>
    <d v="1899-12-30T13:47:24"/>
    <d v="1899-12-30T14:00:58"/>
    <d v="1899-12-30T13:50:19"/>
    <d v="1899-12-30T13:41:18"/>
  </r>
  <r>
    <d v="2023-02-14T00:00:00"/>
    <x v="1"/>
    <n v="10"/>
    <n v="1"/>
    <n v="11"/>
    <n v="0.90909090909090906"/>
    <d v="1899-12-30T14:00:00"/>
    <d v="1899-12-30T17:15:00"/>
    <d v="1899-12-30T14:09:37"/>
    <d v="1899-12-30T14:17:55"/>
    <d v="1899-12-30T13:46:42"/>
    <d v="1899-12-30T13:46:56"/>
    <d v="1899-12-30T14:02:07"/>
    <d v="1899-12-30T13:51:18"/>
    <s v="Absent"/>
    <d v="1899-12-30T14:09:43"/>
    <d v="1899-12-30T14:12:46"/>
    <d v="1899-12-30T14:20:47"/>
    <d v="1899-12-30T13:58:58"/>
  </r>
  <r>
    <d v="2023-02-17T00:00:00"/>
    <x v="1"/>
    <n v="10"/>
    <n v="1"/>
    <n v="11"/>
    <n v="0.90909090909090906"/>
    <d v="1899-12-30T14:00:00"/>
    <d v="1899-12-30T17:15:00"/>
    <d v="1899-12-30T13:59:06"/>
    <d v="1899-12-30T14:06:39"/>
    <s v="Absent"/>
    <d v="1899-12-30T13:56:39"/>
    <d v="1899-12-30T14:06:04"/>
    <d v="1899-12-30T14:06:43"/>
    <d v="1899-12-30T14:05:20"/>
    <d v="1899-12-30T13:53:44"/>
    <d v="1899-12-30T14:08:08"/>
    <d v="1899-12-30T14:16:08"/>
    <d v="1899-12-30T14:00:00"/>
  </r>
  <r>
    <d v="2023-02-20T00:00:00"/>
    <x v="1"/>
    <n v="10"/>
    <n v="1"/>
    <n v="11"/>
    <n v="0.90909090909090906"/>
    <d v="1899-12-30T14:00:00"/>
    <d v="1899-12-30T17:15:00"/>
    <d v="1899-12-30T14:12:21"/>
    <d v="1899-12-30T13:51:24"/>
    <d v="1899-12-30T13:49:24"/>
    <d v="1899-12-30T14:04:52"/>
    <d v="1899-12-30T14:13:27"/>
    <d v="1899-12-30T13:55:11"/>
    <d v="1899-12-30T14:00:24"/>
    <d v="1899-12-30T14:11:28"/>
    <d v="1899-12-30T13:58:58"/>
    <s v="Absent"/>
    <d v="1899-12-30T13:47:31"/>
  </r>
  <r>
    <d v="2023-02-21T00:00:00"/>
    <x v="1"/>
    <n v="10"/>
    <n v="1"/>
    <n v="11"/>
    <n v="0.90909090909090906"/>
    <d v="1899-12-30T14:00:00"/>
    <d v="1899-12-30T17:15:00"/>
    <d v="1899-12-30T14:14:25"/>
    <d v="1899-12-30T14:24:50"/>
    <d v="1899-12-30T14:01:55"/>
    <d v="1899-12-30T13:49:25"/>
    <d v="1899-12-30T13:56:45"/>
    <d v="1899-12-30T13:50:52"/>
    <s v="Absent"/>
    <d v="1899-12-30T14:03:21"/>
    <d v="1899-12-30T13:52:22"/>
    <d v="1899-12-30T13:55:52"/>
    <d v="1899-12-30T13:58:19"/>
  </r>
  <r>
    <d v="2023-02-24T00:00:00"/>
    <x v="1"/>
    <n v="10"/>
    <n v="1"/>
    <n v="11"/>
    <n v="0.90909090909090906"/>
    <d v="1899-12-30T14:00:00"/>
    <d v="1899-12-30T17:15:00"/>
    <d v="1899-12-30T14:11:36"/>
    <d v="1899-12-30T14:28:43"/>
    <d v="1899-12-30T13:53:43"/>
    <d v="1899-12-30T13:59:07"/>
    <d v="1899-12-30T14:07:52"/>
    <d v="1899-12-30T13:35:10"/>
    <s v="Absent"/>
    <d v="1899-12-30T13:38:10"/>
    <d v="1899-12-30T14:02:13"/>
    <d v="1899-12-30T14:04:30"/>
    <d v="1899-12-30T13:58:53"/>
  </r>
  <r>
    <d v="2023-02-27T00:00:00"/>
    <x v="1"/>
    <n v="10"/>
    <n v="1"/>
    <n v="11"/>
    <n v="0.90909090909090906"/>
    <d v="1899-12-30T14:00:00"/>
    <d v="1899-12-30T17:15:00"/>
    <d v="1899-12-30T13:57:09"/>
    <d v="1899-12-30T14:03:20"/>
    <d v="1899-12-30T13:51:50"/>
    <d v="1899-12-30T14:14:40"/>
    <d v="1899-12-30T13:55:28"/>
    <d v="1899-12-30T13:51:50"/>
    <s v="Absent"/>
    <d v="1899-12-30T14:08:11"/>
    <d v="1899-12-30T13:59:07"/>
    <d v="1899-12-30T13:57:40"/>
    <d v="1899-12-30T14:16:30"/>
  </r>
  <r>
    <d v="2023-02-28T00:00:00"/>
    <x v="1"/>
    <n v="10"/>
    <n v="1"/>
    <n v="11"/>
    <n v="0.90909090909090906"/>
    <d v="1899-12-30T14:00:00"/>
    <d v="1899-12-30T17:15:00"/>
    <d v="1899-12-30T13:51:24"/>
    <d v="1899-12-30T13:58:23"/>
    <d v="1899-12-30T13:52:44"/>
    <d v="1899-12-30T14:23:37"/>
    <d v="1899-12-30T13:51:03"/>
    <d v="1899-12-30T13:55:02"/>
    <s v="Absent"/>
    <d v="1899-12-30T13:45:15"/>
    <d v="1899-12-30T13:54:54"/>
    <d v="1899-12-30T13:49:28"/>
    <d v="1899-12-30T14:14:01"/>
  </r>
  <r>
    <d v="2023-03-03T00:00:00"/>
    <x v="1"/>
    <n v="10"/>
    <n v="1"/>
    <n v="11"/>
    <n v="0.90909090909090906"/>
    <d v="1899-12-30T14:00:00"/>
    <d v="1899-12-30T17:15:00"/>
    <d v="1899-12-30T13:52:31"/>
    <d v="1899-12-30T14:17:22"/>
    <d v="1899-12-30T13:50:37"/>
    <d v="1899-12-30T14:03:58"/>
    <d v="1899-12-30T13:51:29"/>
    <d v="1899-12-30T14:11:43"/>
    <s v="Absent"/>
    <d v="1899-12-30T14:07:27"/>
    <d v="1899-12-30T14:17:55"/>
    <d v="1899-12-30T14:05:29"/>
    <d v="1899-12-30T14:10:58"/>
  </r>
  <r>
    <d v="2023-03-06T00:00:00"/>
    <x v="1"/>
    <n v="11"/>
    <n v="0"/>
    <n v="11"/>
    <n v="1"/>
    <d v="1899-12-30T14:00:00"/>
    <d v="1899-12-30T17:15:00"/>
    <d v="1899-12-30T13:44:07"/>
    <d v="1899-12-30T13:58:12"/>
    <d v="1899-12-30T14:09:16"/>
    <d v="1899-12-30T13:55:51"/>
    <d v="1899-12-30T13:57:12"/>
    <d v="1899-12-30T14:17:59"/>
    <d v="1899-12-30T13:47:31"/>
    <d v="1899-12-30T14:12:19"/>
    <d v="1899-12-30T13:48:29"/>
    <d v="1899-12-30T13:54:17"/>
    <d v="1899-12-30T14:13:31"/>
  </r>
  <r>
    <d v="2023-03-07T00:00:00"/>
    <x v="1"/>
    <n v="10"/>
    <n v="1"/>
    <n v="11"/>
    <n v="0.90909090909090906"/>
    <d v="1899-12-30T14:00:00"/>
    <d v="1899-12-30T17:15:00"/>
    <d v="1899-12-30T14:11:02"/>
    <d v="1899-12-30T14:10:51"/>
    <s v="Absent"/>
    <d v="1899-12-30T13:47:15"/>
    <d v="1899-12-30T14:01:35"/>
    <d v="1899-12-30T13:58:32"/>
    <d v="1899-12-30T14:20:54"/>
    <d v="1899-12-30T14:11:53"/>
    <d v="1899-12-30T13:50:23"/>
    <d v="1899-12-30T13:55:47"/>
    <d v="1899-12-30T14:00:53"/>
  </r>
  <r>
    <d v="2023-03-10T00:00:00"/>
    <x v="1"/>
    <n v="11"/>
    <n v="0"/>
    <n v="11"/>
    <n v="1"/>
    <d v="1899-12-30T14:00:00"/>
    <d v="1899-12-30T17:15:00"/>
    <d v="1899-12-30T14:05:43"/>
    <d v="1899-12-30T14:02:22"/>
    <d v="1899-12-30T13:50:57"/>
    <d v="1899-12-30T13:52:28"/>
    <d v="1899-12-30T13:57:38"/>
    <d v="1899-12-30T14:08:26"/>
    <d v="1899-12-30T13:53:44"/>
    <d v="1899-12-30T14:02:59"/>
    <d v="1899-12-30T13:58:33"/>
    <d v="1899-12-30T14:07:58"/>
    <d v="1899-12-30T14:03:07"/>
  </r>
  <r>
    <d v="2023-03-13T00:00:00"/>
    <x v="1"/>
    <n v="11"/>
    <n v="0"/>
    <n v="11"/>
    <n v="1"/>
    <d v="1899-12-30T14:00:00"/>
    <d v="1899-12-30T17:15:00"/>
    <d v="1899-12-30T14:09:17"/>
    <d v="1899-12-30T13:59:34"/>
    <d v="1899-12-30T13:57:11"/>
    <d v="1899-12-30T14:09:02"/>
    <d v="1899-12-30T14:04:03"/>
    <d v="1899-12-30T14:08:24"/>
    <d v="1899-12-30T13:42:51"/>
    <d v="1899-12-30T14:04:19"/>
    <d v="1899-12-30T14:06:10"/>
    <d v="1899-12-30T14:01:30"/>
    <d v="1899-12-30T14:12:34"/>
  </r>
  <r>
    <d v="2023-03-14T00:00:00"/>
    <x v="1"/>
    <n v="11"/>
    <n v="0"/>
    <n v="11"/>
    <n v="1"/>
    <d v="1899-12-30T14:00:00"/>
    <d v="1899-12-30T17:15:00"/>
    <d v="1899-12-30T14:00:07"/>
    <d v="1899-12-30T13:57:22"/>
    <d v="1899-12-30T14:14:29"/>
    <d v="1899-12-30T13:55:02"/>
    <d v="1899-12-30T13:58:37"/>
    <d v="1899-12-30T13:57:27"/>
    <d v="1899-12-30T14:03:13"/>
    <d v="1899-12-30T13:59:09"/>
    <d v="1899-12-30T14:19:21"/>
    <d v="1899-12-30T14:00:41"/>
    <d v="1899-12-30T13:55:05"/>
  </r>
  <r>
    <d v="2023-03-17T00:00:00"/>
    <x v="1"/>
    <n v="11"/>
    <n v="0"/>
    <n v="11"/>
    <n v="1"/>
    <d v="1899-12-30T14:00:00"/>
    <d v="1899-12-30T17:15:00"/>
    <d v="1899-12-30T14:19:01"/>
    <d v="1899-12-30T14:17:07"/>
    <d v="1899-12-30T14:00:18"/>
    <d v="1899-12-30T14:03:02"/>
    <d v="1899-12-30T14:01:41"/>
    <d v="1899-12-30T13:59:57"/>
    <d v="1899-12-30T14:03:49"/>
    <d v="1899-12-30T14:03:07"/>
    <d v="1899-12-30T14:03:10"/>
    <d v="1899-12-30T13:42:25"/>
    <d v="1899-12-30T13:55:28"/>
  </r>
  <r>
    <d v="2023-03-20T00:00:00"/>
    <x v="1"/>
    <n v="11"/>
    <n v="0"/>
    <n v="11"/>
    <n v="1"/>
    <d v="1899-12-30T14:00:00"/>
    <d v="1899-12-30T17:15:00"/>
    <d v="1899-12-30T14:00:22"/>
    <d v="1899-12-30T13:42:45"/>
    <d v="1899-12-30T14:08:45"/>
    <d v="1899-12-30T14:15:43"/>
    <d v="1899-12-30T13:58:21"/>
    <d v="1899-12-30T14:02:21"/>
    <d v="1899-12-30T13:57:32"/>
    <d v="1899-12-30T13:36:36"/>
    <d v="1899-12-30T14:04:49"/>
    <d v="1899-12-30T14:23:08"/>
    <d v="1899-12-30T14:07:51"/>
  </r>
  <r>
    <d v="2023-03-21T00:00:00"/>
    <x v="1"/>
    <n v="10"/>
    <n v="1"/>
    <n v="11"/>
    <n v="0.90909090909090906"/>
    <d v="1899-12-30T14:00:00"/>
    <d v="1899-12-30T17:15:00"/>
    <d v="1899-12-30T13:55:17"/>
    <d v="1899-12-30T14:09:54"/>
    <d v="1899-12-30T14:00:40"/>
    <d v="1899-12-30T13:55:37"/>
    <d v="1899-12-30T14:09:50"/>
    <d v="1899-12-30T13:54:16"/>
    <s v="Absent"/>
    <d v="1899-12-30T13:59:44"/>
    <d v="1899-12-30T14:14:34"/>
    <d v="1899-12-30T14:11:06"/>
    <d v="1899-12-30T14:12:08"/>
  </r>
  <r>
    <d v="2023-03-24T00:00:00"/>
    <x v="1"/>
    <n v="11"/>
    <n v="0"/>
    <n v="11"/>
    <n v="1"/>
    <d v="1899-12-30T14:00:00"/>
    <d v="1899-12-30T17:15:00"/>
    <d v="1899-12-30T14:03:40"/>
    <d v="1899-12-30T13:58:14"/>
    <d v="1899-12-30T14:13:02"/>
    <d v="1899-12-30T13:54:34"/>
    <d v="1899-12-30T13:35:50"/>
    <d v="1899-12-30T14:01:39"/>
    <d v="1899-12-30T13:50:52"/>
    <d v="1899-12-30T14:10:07"/>
    <d v="1899-12-30T13:40:10"/>
    <d v="1899-12-30T13:56:39"/>
    <d v="1899-12-30T13:57:46"/>
  </r>
  <r>
    <d v="2023-03-27T00:00:00"/>
    <x v="1"/>
    <n v="10"/>
    <n v="1"/>
    <n v="11"/>
    <n v="0.90909090909090906"/>
    <d v="1899-12-30T14:00:00"/>
    <d v="1899-12-30T17:15:00"/>
    <d v="1899-12-30T13:48:36"/>
    <d v="1899-12-30T13:58:55"/>
    <s v="Absent"/>
    <d v="1899-12-30T13:49:59"/>
    <d v="1899-12-30T14:11:21"/>
    <d v="1899-12-30T14:17:20"/>
    <d v="1899-12-30T14:00:06"/>
    <d v="1899-12-30T13:53:07"/>
    <d v="1899-12-30T13:58:09"/>
    <d v="1899-12-30T13:48:18"/>
    <d v="1899-12-30T13:56:14"/>
  </r>
  <r>
    <d v="2023-03-28T00:00:00"/>
    <x v="1"/>
    <n v="10"/>
    <n v="1"/>
    <n v="11"/>
    <n v="0.90909090909090906"/>
    <d v="1899-12-30T14:00:00"/>
    <d v="1899-12-30T17:15:00"/>
    <d v="1899-12-30T13:56:47"/>
    <d v="1899-12-30T14:05:06"/>
    <d v="1899-12-30T14:22:34"/>
    <d v="1899-12-30T13:47:45"/>
    <d v="1899-12-30T14:01:18"/>
    <s v="Absent"/>
    <d v="1899-12-30T14:07:30"/>
    <d v="1899-12-30T13:31:16"/>
    <d v="1899-12-30T14:05:28"/>
    <d v="1899-12-30T14:02:03"/>
    <d v="1899-12-30T14:08:23"/>
  </r>
  <r>
    <d v="2023-03-31T00:00:00"/>
    <x v="1"/>
    <n v="11"/>
    <n v="0"/>
    <n v="11"/>
    <n v="1"/>
    <d v="1899-12-30T14:00:00"/>
    <d v="1899-12-30T17:15:00"/>
    <d v="1899-12-30T14:12:26"/>
    <d v="1899-12-30T13:53:32"/>
    <d v="1899-12-30T14:02:37"/>
    <d v="1899-12-30T13:58:42"/>
    <d v="1899-12-30T14:08:34"/>
    <d v="1899-12-30T14:06:44"/>
    <d v="1899-12-30T14:25:13"/>
    <d v="1899-12-30T13:41:01"/>
    <d v="1899-12-30T14:03:28"/>
    <d v="1899-12-30T13:49:04"/>
    <d v="1899-12-30T13:55:06"/>
  </r>
  <r>
    <d v="2023-04-03T00:00:00"/>
    <x v="1"/>
    <n v="11"/>
    <n v="0"/>
    <n v="11"/>
    <n v="1"/>
    <d v="1899-12-30T14:00:00"/>
    <d v="1899-12-30T17:15:00"/>
    <d v="1899-12-30T14:06:22"/>
    <d v="1899-12-30T14:00:48"/>
    <d v="1899-12-30T14:04:50"/>
    <d v="1899-12-30T14:03:55"/>
    <d v="1899-12-30T14:25:17"/>
    <d v="1899-12-30T13:40:35"/>
    <d v="1899-12-30T13:42:27"/>
    <d v="1899-12-30T13:51:28"/>
    <d v="1899-12-30T14:00:13"/>
    <d v="1899-12-30T14:07:20"/>
    <d v="1899-12-30T13:45:47"/>
  </r>
  <r>
    <d v="2023-04-04T00:00:00"/>
    <x v="1"/>
    <n v="11"/>
    <n v="0"/>
    <n v="11"/>
    <n v="1"/>
    <d v="1899-12-30T14:00:00"/>
    <d v="1899-12-30T17:15:00"/>
    <d v="1899-12-30T14:07:52"/>
    <d v="1899-12-30T13:53:08"/>
    <d v="1899-12-30T13:46:43"/>
    <d v="1899-12-30T13:47:38"/>
    <d v="1899-12-30T13:55:27"/>
    <d v="1899-12-30T13:55:25"/>
    <d v="1899-12-30T13:48:44"/>
    <d v="1899-12-30T13:51:42"/>
    <d v="1899-12-30T13:50:45"/>
    <d v="1899-12-30T13:54:02"/>
    <d v="1899-12-30T14:12:15"/>
  </r>
  <r>
    <d v="2023-04-07T00:00:00"/>
    <x v="1"/>
    <n v="11"/>
    <n v="0"/>
    <n v="11"/>
    <n v="1"/>
    <d v="1899-12-30T14:00:00"/>
    <d v="1899-12-30T17:15:00"/>
    <d v="1899-12-30T14:23:17"/>
    <d v="1899-12-30T13:59:36"/>
    <d v="1899-12-30T13:57:14"/>
    <d v="1899-12-30T13:57:59"/>
    <d v="1899-12-30T13:43:23"/>
    <d v="1899-12-30T13:59:10"/>
    <d v="1899-12-30T14:07:33"/>
    <d v="1899-12-30T13:47:30"/>
    <d v="1899-12-30T14:04:32"/>
    <d v="1899-12-30T13:51:27"/>
    <d v="1899-12-30T13:51:28"/>
  </r>
  <r>
    <d v="2023-04-10T00:00:00"/>
    <x v="1"/>
    <n v="11"/>
    <n v="0"/>
    <n v="11"/>
    <n v="1"/>
    <d v="1899-12-30T14:00:00"/>
    <d v="1899-12-30T17:15:00"/>
    <d v="1899-12-30T13:59:57"/>
    <d v="1899-12-30T14:01:23"/>
    <d v="1899-12-30T13:41:24"/>
    <d v="1899-12-30T14:05:41"/>
    <d v="1899-12-30T13:48:46"/>
    <d v="1899-12-30T13:51:09"/>
    <d v="1899-12-30T13:54:36"/>
    <d v="1899-12-30T13:51:27"/>
    <d v="1899-12-30T14:01:32"/>
    <d v="1899-12-30T14:08:50"/>
    <d v="1899-12-30T14:16:12"/>
  </r>
  <r>
    <d v="2023-04-11T00:00:00"/>
    <x v="1"/>
    <n v="11"/>
    <n v="0"/>
    <n v="11"/>
    <n v="1"/>
    <d v="1899-12-30T14:00:00"/>
    <d v="1899-12-30T17:15:00"/>
    <d v="1899-12-30T14:09:58"/>
    <d v="1899-12-30T14:11:50"/>
    <d v="1899-12-30T13:46:04"/>
    <d v="1899-12-30T13:59:19"/>
    <d v="1899-12-30T13:51:26"/>
    <d v="1899-12-30T14:04:57"/>
    <d v="1899-12-30T13:55:11"/>
    <d v="1899-12-30T13:43:47"/>
    <d v="1899-12-30T14:13:32"/>
    <d v="1899-12-30T14:09:38"/>
    <d v="1899-12-30T14:01:36"/>
  </r>
  <r>
    <d v="2023-04-14T00:00:00"/>
    <x v="1"/>
    <n v="11"/>
    <n v="0"/>
    <n v="11"/>
    <n v="1"/>
    <d v="1899-12-30T14:00:00"/>
    <d v="1899-12-30T17:15:00"/>
    <d v="1899-12-30T13:57:31"/>
    <d v="1899-12-30T14:05:17"/>
    <d v="1899-12-30T14:01:32"/>
    <d v="1899-12-30T14:10:30"/>
    <d v="1899-12-30T13:49:43"/>
    <d v="1899-12-30T13:50:24"/>
    <d v="1899-12-30T13:55:14"/>
    <d v="1899-12-30T14:12:53"/>
    <d v="1899-12-30T13:48:25"/>
    <d v="1899-12-30T14:01:24"/>
    <d v="1899-12-30T14:02:34"/>
  </r>
  <r>
    <d v="2023-04-17T00:00:00"/>
    <x v="1"/>
    <n v="10"/>
    <n v="1"/>
    <n v="11"/>
    <n v="0.90909090909090906"/>
    <d v="1899-12-30T14:00:00"/>
    <d v="1899-12-30T17:15:00"/>
    <d v="1899-12-30T14:04:16"/>
    <d v="1899-12-30T13:47:35"/>
    <d v="1899-12-30T14:00:01"/>
    <d v="1899-12-30T14:06:55"/>
    <d v="1899-12-30T14:02:10"/>
    <s v="Absent"/>
    <d v="1899-12-30T13:57:23"/>
    <d v="1899-12-30T14:08:53"/>
    <d v="1899-12-30T13:56:06"/>
    <d v="1899-12-30T13:52:45"/>
    <d v="1899-12-30T13:52:53"/>
  </r>
  <r>
    <d v="2023-04-18T00:00:00"/>
    <x v="1"/>
    <n v="11"/>
    <n v="0"/>
    <n v="11"/>
    <n v="1"/>
    <d v="1899-12-30T14:00:00"/>
    <d v="1899-12-30T17:15:00"/>
    <d v="1899-12-30T13:59:17"/>
    <d v="1899-12-30T13:59:57"/>
    <d v="1899-12-30T13:57:19"/>
    <d v="1899-12-30T14:09:35"/>
    <d v="1899-12-30T13:59:31"/>
    <d v="1899-12-30T13:44:01"/>
    <d v="1899-12-30T13:50:43"/>
    <d v="1899-12-30T14:12:56"/>
    <d v="1899-12-30T14:05:55"/>
    <d v="1899-12-30T14:09:24"/>
    <d v="1899-12-30T13:52:40"/>
  </r>
  <r>
    <d v="2023-04-21T00:00:00"/>
    <x v="1"/>
    <n v="10"/>
    <n v="1"/>
    <n v="11"/>
    <n v="0.90909090909090906"/>
    <d v="1899-12-30T14:00:00"/>
    <d v="1899-12-30T17:15:00"/>
    <d v="1899-12-30T14:05:22"/>
    <d v="1899-12-30T14:13:48"/>
    <d v="1899-12-30T14:22:40"/>
    <d v="1899-12-30T13:54:09"/>
    <d v="1899-12-30T13:57:01"/>
    <d v="1899-12-30T13:51:31"/>
    <s v="Absent"/>
    <d v="1899-12-30T14:02:32"/>
    <d v="1899-12-30T14:04:25"/>
    <d v="1899-12-30T14:05:51"/>
    <d v="1899-12-30T14:07:38"/>
  </r>
  <r>
    <d v="2023-04-24T00:00:00"/>
    <x v="1"/>
    <n v="11"/>
    <n v="0"/>
    <n v="11"/>
    <n v="1"/>
    <d v="1899-12-30T14:00:00"/>
    <d v="1899-12-30T17:15:00"/>
    <d v="1899-12-30T14:02:10"/>
    <d v="1899-12-30T13:30:31"/>
    <d v="1899-12-30T14:07:41"/>
    <d v="1899-12-30T13:46:22"/>
    <d v="1899-12-30T13:47:26"/>
    <d v="1899-12-30T14:11:50"/>
    <d v="1899-12-30T13:45:30"/>
    <d v="1899-12-30T13:59:25"/>
    <d v="1899-12-30T13:33:23"/>
    <d v="1899-12-30T13:57:17"/>
    <d v="1899-12-30T13:59:14"/>
  </r>
  <r>
    <d v="2023-04-25T00:00:00"/>
    <x v="1"/>
    <n v="10"/>
    <n v="1"/>
    <n v="11"/>
    <n v="0.90909090909090906"/>
    <d v="1899-12-30T14:00:00"/>
    <d v="1899-12-30T17:15:00"/>
    <d v="1899-12-30T13:51:38"/>
    <d v="1899-12-30T14:02:28"/>
    <d v="1899-12-30T14:18:40"/>
    <d v="1899-12-30T13:48:25"/>
    <d v="1899-12-30T13:50:24"/>
    <d v="1899-12-30T14:06:19"/>
    <s v="Absent"/>
    <d v="1899-12-30T14:00:52"/>
    <d v="1899-12-30T14:08:51"/>
    <d v="1899-12-30T13:54:56"/>
    <d v="1899-12-30T14:13:40"/>
  </r>
  <r>
    <d v="2023-04-28T00:00:00"/>
    <x v="1"/>
    <n v="11"/>
    <n v="0"/>
    <n v="11"/>
    <n v="1"/>
    <d v="1899-12-30T14:00:00"/>
    <d v="1899-12-30T17:15:00"/>
    <d v="1899-12-30T14:21:57"/>
    <d v="1899-12-30T14:12:02"/>
    <d v="1899-12-30T13:58:25"/>
    <d v="1899-12-30T13:50:33"/>
    <d v="1899-12-30T13:55:54"/>
    <d v="1899-12-30T13:43:28"/>
    <d v="1899-12-30T13:59:16"/>
    <d v="1899-12-30T13:52:19"/>
    <d v="1899-12-30T14:02:55"/>
    <d v="1899-12-30T13:47:19"/>
    <d v="1899-12-30T14:14:31"/>
  </r>
  <r>
    <d v="2023-05-01T00:00:00"/>
    <x v="1"/>
    <n v="11"/>
    <n v="0"/>
    <n v="11"/>
    <n v="1"/>
    <d v="1899-12-30T14:00:00"/>
    <d v="1899-12-30T17:15:00"/>
    <d v="1899-12-30T13:56:44"/>
    <d v="1899-12-30T13:51:48"/>
    <d v="1899-12-30T13:57:32"/>
    <d v="1899-12-30T14:02:53"/>
    <d v="1899-12-30T14:04:51"/>
    <d v="1899-12-30T13:58:09"/>
    <d v="1899-12-30T16:50:18"/>
    <d v="1899-12-30T14:05:06"/>
    <d v="1899-12-30T14:06:00"/>
    <d v="1899-12-30T14:04:11"/>
    <d v="1899-12-30T14:08:12"/>
  </r>
  <r>
    <d v="2023-05-02T00:00:00"/>
    <x v="1"/>
    <n v="9"/>
    <n v="2"/>
    <n v="11"/>
    <n v="0.81818181818181823"/>
    <d v="1899-12-30T14:00:00"/>
    <d v="1899-12-30T17:15:00"/>
    <d v="1899-12-30T14:17:30"/>
    <d v="1899-12-30T14:05:24"/>
    <d v="1899-12-30T13:55:05"/>
    <d v="1899-12-30T13:56:46"/>
    <d v="1899-12-30T14:01:00"/>
    <d v="1899-12-30T13:50:59"/>
    <s v="Absent"/>
    <s v="Absent"/>
    <d v="1899-12-30T14:02:30"/>
    <d v="1899-12-30T13:57:46"/>
    <d v="1899-12-30T14:02:20"/>
  </r>
  <r>
    <d v="2023-01-18T00:00:00"/>
    <x v="2"/>
    <n v="6"/>
    <n v="0"/>
    <n v="6"/>
    <n v="1"/>
    <d v="1899-12-30T17:05:00"/>
    <d v="1899-12-30T18:20:00"/>
    <m/>
    <d v="1899-12-30T17:08:13"/>
    <d v="1899-12-30T17:11:14"/>
    <m/>
    <m/>
    <d v="1899-12-30T17:02:31"/>
    <m/>
    <m/>
    <d v="1899-12-30T16:56:06"/>
    <d v="1899-12-30T16:53:12"/>
    <d v="1899-12-30T17:10:07"/>
  </r>
  <r>
    <d v="2023-01-23T00:00:00"/>
    <x v="2"/>
    <n v="6"/>
    <n v="0"/>
    <n v="6"/>
    <n v="1"/>
    <d v="1899-12-30T17:05:00"/>
    <d v="1899-12-30T18:20:00"/>
    <m/>
    <d v="1899-12-30T17:12:43"/>
    <d v="1899-12-30T17:03:04"/>
    <m/>
    <m/>
    <d v="1899-12-30T17:08:14"/>
    <m/>
    <m/>
    <d v="1899-12-30T16:53:53"/>
    <d v="1899-12-30T17:01:52"/>
    <d v="1899-12-30T17:05:22"/>
  </r>
  <r>
    <d v="2023-01-25T00:00:00"/>
    <x v="2"/>
    <n v="6"/>
    <n v="0"/>
    <n v="6"/>
    <n v="1"/>
    <d v="1899-12-30T17:05:00"/>
    <d v="1899-12-30T18:20:00"/>
    <m/>
    <d v="1899-12-30T17:18:06"/>
    <d v="1899-12-30T17:20:50"/>
    <m/>
    <m/>
    <d v="1899-12-30T17:10:44"/>
    <m/>
    <m/>
    <d v="1899-12-30T16:49:16"/>
    <d v="1899-12-30T16:57:53"/>
    <d v="1899-12-30T16:51:07"/>
  </r>
  <r>
    <d v="2023-01-30T00:00:00"/>
    <x v="2"/>
    <n v="6"/>
    <n v="0"/>
    <n v="6"/>
    <n v="1"/>
    <d v="1899-12-30T17:05:00"/>
    <d v="1899-12-30T18:20:00"/>
    <m/>
    <d v="1899-12-30T16:55:18"/>
    <d v="1899-12-30T17:02:37"/>
    <m/>
    <m/>
    <d v="1899-12-30T17:02:12"/>
    <m/>
    <m/>
    <d v="1899-12-30T17:22:28"/>
    <d v="1899-12-30T17:03:37"/>
    <d v="1899-12-30T17:16:17"/>
  </r>
  <r>
    <d v="2023-02-01T00:00:00"/>
    <x v="2"/>
    <n v="6"/>
    <n v="0"/>
    <n v="6"/>
    <n v="1"/>
    <d v="1899-12-30T17:05:00"/>
    <d v="1899-12-30T18:20:00"/>
    <m/>
    <d v="1899-12-30T16:56:29"/>
    <d v="1899-12-30T17:04:38"/>
    <m/>
    <m/>
    <d v="1899-12-30T17:11:51"/>
    <m/>
    <m/>
    <d v="1899-12-30T16:58:21"/>
    <d v="1899-12-30T17:10:54"/>
    <d v="1899-12-30T17:21:34"/>
  </r>
  <r>
    <d v="2023-02-06T00:00:00"/>
    <x v="2"/>
    <n v="5"/>
    <n v="1"/>
    <n v="6"/>
    <n v="0.83333333333333337"/>
    <d v="1899-12-30T17:05:00"/>
    <d v="1899-12-30T18:20:00"/>
    <m/>
    <d v="1899-12-30T16:56:09"/>
    <d v="1899-12-30T17:23:28"/>
    <m/>
    <m/>
    <d v="1899-12-30T17:08:44"/>
    <m/>
    <m/>
    <d v="1899-12-30T16:41:11"/>
    <s v="Absent"/>
    <d v="1899-12-30T16:58:08"/>
  </r>
  <r>
    <d v="2023-02-08T00:00:00"/>
    <x v="2"/>
    <n v="6"/>
    <n v="0"/>
    <n v="6"/>
    <n v="1"/>
    <d v="1899-12-30T17:05:00"/>
    <d v="1899-12-30T18:20:00"/>
    <m/>
    <d v="1899-12-30T17:23:22"/>
    <d v="1899-12-30T17:23:00"/>
    <m/>
    <m/>
    <d v="1899-12-30T17:21:54"/>
    <m/>
    <m/>
    <d v="1899-12-30T17:20:49"/>
    <d v="1899-12-30T16:59:21"/>
    <d v="1899-12-30T17:02:00"/>
  </r>
  <r>
    <d v="2023-02-13T00:00:00"/>
    <x v="2"/>
    <n v="6"/>
    <n v="0"/>
    <n v="6"/>
    <n v="1"/>
    <d v="1899-12-30T17:05:00"/>
    <d v="1899-12-30T18:20:00"/>
    <m/>
    <d v="1899-12-30T17:03:46"/>
    <d v="1899-12-30T17:09:57"/>
    <m/>
    <m/>
    <d v="1899-12-30T16:59:29"/>
    <m/>
    <m/>
    <d v="1899-12-30T17:15:10"/>
    <d v="1899-12-30T16:55:28"/>
    <d v="1899-12-30T17:07:33"/>
  </r>
  <r>
    <d v="2023-02-15T00:00:00"/>
    <x v="2"/>
    <n v="6"/>
    <n v="0"/>
    <n v="6"/>
    <n v="1"/>
    <d v="1899-12-30T17:05:00"/>
    <d v="1899-12-30T18:20:00"/>
    <m/>
    <d v="1899-12-30T16:57:23"/>
    <d v="1899-12-30T17:01:14"/>
    <m/>
    <m/>
    <d v="1899-12-30T17:06:21"/>
    <m/>
    <m/>
    <d v="1899-12-30T17:01:24"/>
    <d v="1899-12-30T17:13:43"/>
    <d v="1899-12-30T16:59:57"/>
  </r>
  <r>
    <d v="2023-02-20T00:00:00"/>
    <x v="2"/>
    <n v="6"/>
    <n v="0"/>
    <n v="6"/>
    <n v="1"/>
    <d v="1899-12-30T17:05:00"/>
    <d v="1899-12-30T18:20:00"/>
    <m/>
    <d v="1899-12-30T17:17:38"/>
    <d v="1899-12-30T17:13:39"/>
    <m/>
    <m/>
    <d v="1899-12-30T16:45:51"/>
    <m/>
    <m/>
    <d v="1899-12-30T17:07:41"/>
    <d v="1899-12-30T16:54:14"/>
    <d v="1899-12-30T17:10:08"/>
  </r>
  <r>
    <d v="2023-02-22T00:00:00"/>
    <x v="2"/>
    <n v="6"/>
    <n v="0"/>
    <n v="6"/>
    <n v="1"/>
    <d v="1899-12-30T17:05:00"/>
    <d v="1899-12-30T18:20:00"/>
    <m/>
    <d v="1899-12-30T17:09:31"/>
    <d v="1899-12-30T17:04:01"/>
    <m/>
    <m/>
    <d v="1899-12-30T16:47:22"/>
    <m/>
    <m/>
    <d v="1899-12-30T16:56:32"/>
    <d v="1899-12-30T17:14:53"/>
    <d v="1899-12-30T17:07:03"/>
  </r>
  <r>
    <d v="2023-02-27T00:00:00"/>
    <x v="2"/>
    <n v="6"/>
    <n v="0"/>
    <n v="6"/>
    <n v="1"/>
    <d v="1899-12-30T17:05:00"/>
    <d v="1899-12-30T18:20:00"/>
    <m/>
    <d v="1899-12-30T16:52:15"/>
    <d v="1899-12-30T17:05:26"/>
    <m/>
    <m/>
    <d v="1899-12-30T17:05:55"/>
    <m/>
    <m/>
    <d v="1899-12-30T17:14:44"/>
    <d v="1899-12-30T16:54:46"/>
    <d v="1899-12-30T17:25:49"/>
  </r>
  <r>
    <d v="2023-03-01T00:00:00"/>
    <x v="2"/>
    <n v="6"/>
    <n v="0"/>
    <n v="6"/>
    <n v="1"/>
    <d v="1899-12-30T17:05:00"/>
    <d v="1899-12-30T18:20:00"/>
    <m/>
    <d v="1899-12-30T17:16:08"/>
    <d v="1899-12-30T16:59:15"/>
    <m/>
    <m/>
    <d v="1899-12-30T16:35:32"/>
    <m/>
    <m/>
    <d v="1899-12-30T16:59:34"/>
    <d v="1899-12-30T17:20:34"/>
    <d v="1899-12-30T16:58:28"/>
  </r>
  <r>
    <d v="2023-03-06T00:00:00"/>
    <x v="2"/>
    <n v="6"/>
    <n v="0"/>
    <n v="6"/>
    <n v="1"/>
    <d v="1899-12-30T17:05:00"/>
    <d v="1899-12-30T18:20:00"/>
    <m/>
    <d v="1899-12-30T17:09:23"/>
    <d v="1899-12-30T17:09:15"/>
    <m/>
    <m/>
    <d v="1899-12-30T17:11:13"/>
    <m/>
    <m/>
    <d v="1899-12-30T17:04:28"/>
    <d v="1899-12-30T17:05:36"/>
    <d v="1899-12-30T17:31:35"/>
  </r>
  <r>
    <d v="2023-03-08T00:00:00"/>
    <x v="2"/>
    <n v="6"/>
    <n v="0"/>
    <n v="6"/>
    <n v="1"/>
    <d v="1899-12-30T17:05:00"/>
    <d v="1899-12-30T18:20:00"/>
    <m/>
    <d v="1899-12-30T17:03:42"/>
    <d v="1899-12-30T17:03:08"/>
    <m/>
    <m/>
    <d v="1899-12-30T17:01:56"/>
    <m/>
    <m/>
    <d v="1899-12-30T17:12:45"/>
    <d v="1899-12-30T17:10:59"/>
    <d v="1899-12-30T17:01:30"/>
  </r>
  <r>
    <d v="2023-03-13T00:00:00"/>
    <x v="2"/>
    <n v="6"/>
    <n v="0"/>
    <n v="6"/>
    <n v="1"/>
    <d v="1899-12-30T17:05:00"/>
    <d v="1899-12-30T18:20:00"/>
    <m/>
    <d v="1899-12-30T17:08:17"/>
    <d v="1899-12-30T17:20:39"/>
    <m/>
    <m/>
    <d v="1899-12-30T17:09:36"/>
    <m/>
    <m/>
    <d v="1899-12-30T17:08:53"/>
    <d v="1899-12-30T17:09:30"/>
    <d v="1899-12-30T16:54:51"/>
  </r>
  <r>
    <d v="2023-03-15T00:00:00"/>
    <x v="2"/>
    <n v="5"/>
    <n v="1"/>
    <n v="6"/>
    <n v="0.83333333333333337"/>
    <d v="1899-12-30T17:05:00"/>
    <d v="1899-12-30T18:20:00"/>
    <m/>
    <d v="1899-12-30T17:03:30"/>
    <d v="1899-12-30T17:00:12"/>
    <m/>
    <m/>
    <d v="1899-12-30T17:06:34"/>
    <m/>
    <m/>
    <d v="1899-12-30T16:50:35"/>
    <s v="Absent"/>
    <d v="1899-12-30T17:09:16"/>
  </r>
  <r>
    <d v="2023-03-20T00:00:00"/>
    <x v="2"/>
    <n v="5"/>
    <n v="1"/>
    <n v="6"/>
    <n v="0.83333333333333337"/>
    <d v="1899-12-30T17:05:00"/>
    <d v="1899-12-30T18:20:00"/>
    <m/>
    <d v="1899-12-30T17:05:53"/>
    <d v="1899-12-30T16:47:32"/>
    <m/>
    <m/>
    <d v="1899-12-30T17:06:12"/>
    <m/>
    <m/>
    <d v="1899-12-30T17:02:14"/>
    <s v="Absent"/>
    <d v="1899-12-30T17:12:28"/>
  </r>
  <r>
    <d v="2023-03-22T00:00:00"/>
    <x v="2"/>
    <n v="5"/>
    <n v="1"/>
    <n v="6"/>
    <n v="0.83333333333333337"/>
    <d v="1899-12-30T17:05:00"/>
    <d v="1899-12-30T18:20:00"/>
    <m/>
    <d v="1899-12-30T16:55:53"/>
    <d v="1899-12-30T17:10:59"/>
    <m/>
    <m/>
    <d v="1899-12-30T17:08:25"/>
    <m/>
    <m/>
    <d v="1899-12-30T16:52:24"/>
    <s v="Absent"/>
    <d v="1899-12-30T17:02:29"/>
  </r>
  <r>
    <d v="2023-03-27T00:00:00"/>
    <x v="2"/>
    <n v="6"/>
    <n v="0"/>
    <n v="6"/>
    <n v="1"/>
    <d v="1899-12-30T17:05:00"/>
    <d v="1899-12-30T18:20:00"/>
    <m/>
    <d v="1899-12-30T16:57:41"/>
    <d v="1899-12-30T17:20:32"/>
    <m/>
    <m/>
    <d v="1899-12-30T17:10:41"/>
    <m/>
    <m/>
    <d v="1899-12-30T16:46:43"/>
    <d v="1899-12-30T17:02:58"/>
    <d v="1899-12-30T16:51:23"/>
  </r>
  <r>
    <d v="2023-03-29T00:00:00"/>
    <x v="2"/>
    <n v="6"/>
    <n v="0"/>
    <n v="6"/>
    <n v="1"/>
    <d v="1899-12-30T17:05:00"/>
    <d v="1899-12-30T18:20:00"/>
    <m/>
    <d v="1899-12-30T17:15:04"/>
    <d v="1899-12-30T17:10:52"/>
    <m/>
    <m/>
    <d v="1899-12-30T16:52:15"/>
    <m/>
    <m/>
    <d v="1899-12-30T17:05:26"/>
    <d v="1899-12-30T17:09:24"/>
    <d v="1899-12-30T17:20:59"/>
  </r>
  <r>
    <d v="2023-04-03T00:00:00"/>
    <x v="2"/>
    <n v="6"/>
    <n v="0"/>
    <n v="6"/>
    <n v="1"/>
    <d v="1899-12-30T17:05:00"/>
    <d v="1899-12-30T18:20:00"/>
    <m/>
    <d v="1899-12-30T17:16:39"/>
    <d v="1899-12-30T17:02:55"/>
    <m/>
    <m/>
    <d v="1899-12-30T17:13:38"/>
    <m/>
    <m/>
    <d v="1899-12-30T16:52:50"/>
    <d v="1899-12-30T17:02:20"/>
    <d v="1899-12-30T17:14:46"/>
  </r>
  <r>
    <d v="2023-04-05T00:00:00"/>
    <x v="2"/>
    <n v="6"/>
    <n v="0"/>
    <n v="6"/>
    <n v="1"/>
    <d v="1899-12-30T17:05:00"/>
    <d v="1899-12-30T18:20:00"/>
    <m/>
    <d v="1899-12-30T17:04:01"/>
    <d v="1899-12-30T17:05:43"/>
    <m/>
    <m/>
    <d v="1899-12-30T17:09:27"/>
    <m/>
    <m/>
    <d v="1899-12-30T16:54:58"/>
    <d v="1899-12-30T16:55:58"/>
    <d v="1899-12-30T17:11:42"/>
  </r>
  <r>
    <d v="2023-04-10T00:00:00"/>
    <x v="2"/>
    <n v="6"/>
    <n v="0"/>
    <n v="6"/>
    <n v="1"/>
    <d v="1899-12-30T17:05:00"/>
    <d v="1899-12-30T18:20:00"/>
    <m/>
    <d v="1899-12-30T17:08:11"/>
    <d v="1899-12-30T16:55:37"/>
    <m/>
    <m/>
    <d v="1899-12-30T16:58:33"/>
    <m/>
    <m/>
    <d v="1899-12-30T17:02:40"/>
    <d v="1899-12-30T17:12:32"/>
    <d v="1899-12-30T17:02:15"/>
  </r>
  <r>
    <d v="2023-04-12T00:00:00"/>
    <x v="2"/>
    <n v="5"/>
    <n v="1"/>
    <n v="6"/>
    <n v="0.83333333333333337"/>
    <d v="1899-12-30T17:05:00"/>
    <d v="1899-12-30T18:20:00"/>
    <m/>
    <d v="1899-12-30T16:51:02"/>
    <d v="1899-12-30T16:59:00"/>
    <m/>
    <m/>
    <d v="1899-12-30T16:51:51"/>
    <m/>
    <m/>
    <d v="1899-12-30T17:12:38"/>
    <s v="Absent"/>
    <d v="1899-12-30T17:14:46"/>
  </r>
  <r>
    <d v="2023-04-17T00:00:00"/>
    <x v="2"/>
    <n v="6"/>
    <n v="0"/>
    <n v="6"/>
    <n v="1"/>
    <d v="1899-12-30T17:05:00"/>
    <d v="1899-12-30T18:20:00"/>
    <m/>
    <d v="1899-12-30T16:51:32"/>
    <d v="1899-12-30T17:04:08"/>
    <m/>
    <m/>
    <d v="1899-12-30T16:58:16"/>
    <m/>
    <m/>
    <d v="1899-12-30T17:01:46"/>
    <d v="1899-12-30T17:19:40"/>
    <d v="1899-12-30T16:53:25"/>
  </r>
  <r>
    <d v="2023-04-19T00:00:00"/>
    <x v="2"/>
    <n v="5"/>
    <n v="1"/>
    <n v="6"/>
    <n v="0.83333333333333337"/>
    <d v="1899-12-30T17:05:00"/>
    <d v="1899-12-30T18:20:00"/>
    <m/>
    <d v="1899-12-30T17:06:00"/>
    <d v="1899-12-30T17:16:43"/>
    <m/>
    <m/>
    <d v="1899-12-30T17:05:58"/>
    <m/>
    <m/>
    <d v="1899-12-30T16:52:28"/>
    <s v="Absent"/>
    <d v="1899-12-30T17:17:49"/>
  </r>
  <r>
    <d v="2023-04-24T00:00:00"/>
    <x v="2"/>
    <n v="6"/>
    <n v="0"/>
    <n v="6"/>
    <n v="1"/>
    <d v="1899-12-30T17:05:00"/>
    <d v="1899-12-30T18:20:00"/>
    <m/>
    <d v="1899-12-30T17:03:35"/>
    <d v="1899-12-30T17:05:44"/>
    <m/>
    <m/>
    <d v="1899-12-30T16:57:18"/>
    <m/>
    <m/>
    <d v="1899-12-30T17:03:17"/>
    <d v="1899-12-30T17:01:07"/>
    <d v="1899-12-30T17:22:46"/>
  </r>
  <r>
    <d v="2023-04-26T00:00:00"/>
    <x v="2"/>
    <n v="6"/>
    <n v="0"/>
    <n v="6"/>
    <n v="1"/>
    <d v="1899-12-30T17:05:00"/>
    <d v="1899-12-30T18:20:00"/>
    <m/>
    <d v="1899-12-30T16:59:29"/>
    <d v="1899-12-30T17:14:45"/>
    <m/>
    <m/>
    <d v="1899-12-30T17:02:29"/>
    <m/>
    <m/>
    <d v="1899-12-30T17:36:45"/>
    <d v="1899-12-30T17:10:35"/>
    <d v="1899-12-30T17:23:35"/>
  </r>
  <r>
    <d v="2023-05-01T00:00:00"/>
    <x v="2"/>
    <n v="6"/>
    <n v="0"/>
    <n v="6"/>
    <n v="1"/>
    <d v="1899-12-30T17:05:00"/>
    <d v="1899-12-30T18:20:00"/>
    <m/>
    <d v="1899-12-30T16:57:24"/>
    <d v="1899-12-30T17:07:59"/>
    <m/>
    <m/>
    <d v="1899-12-30T17:15:04"/>
    <m/>
    <m/>
    <d v="1899-12-30T17:13:57"/>
    <d v="1899-12-30T17:13:04"/>
    <d v="1899-12-30T17:17: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6" firstHeaderRow="1" firstDataRow="1" firstDataCol="1"/>
  <pivotFields count="19"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9" showAll="0"/>
    <pivotField numFmtId="21" showAll="0"/>
    <pivotField numFmtId="21"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numFmtId="2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ttendance Rate" fld="5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tabSelected="1" zoomScale="92" zoomScaleNormal="40" workbookViewId="0">
      <selection activeCell="D17" sqref="D17"/>
    </sheetView>
  </sheetViews>
  <sheetFormatPr defaultColWidth="15.578125" defaultRowHeight="14.4" x14ac:dyDescent="0.55000000000000004"/>
  <cols>
    <col min="1" max="5" width="15.578125" style="1"/>
    <col min="6" max="6" width="15.578125" style="26"/>
    <col min="7" max="16384" width="15.578125" style="1"/>
  </cols>
  <sheetData>
    <row r="1" spans="1:19" ht="14.7" thickBot="1" x14ac:dyDescent="0.6">
      <c r="A1" s="2" t="s">
        <v>0</v>
      </c>
      <c r="B1" s="3" t="s">
        <v>1</v>
      </c>
      <c r="C1" s="3" t="s">
        <v>21</v>
      </c>
      <c r="D1" s="3" t="s">
        <v>20</v>
      </c>
      <c r="E1" s="3" t="s">
        <v>2</v>
      </c>
      <c r="F1" s="23" t="s">
        <v>22</v>
      </c>
      <c r="G1" s="3" t="s">
        <v>3</v>
      </c>
      <c r="H1" s="4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4" t="s">
        <v>15</v>
      </c>
    </row>
    <row r="2" spans="1:19" x14ac:dyDescent="0.55000000000000004">
      <c r="A2" s="20">
        <v>44943</v>
      </c>
      <c r="B2" s="6" t="s">
        <v>16</v>
      </c>
      <c r="C2" s="6">
        <v>8</v>
      </c>
      <c r="D2" s="6">
        <f>E2-C2</f>
        <v>0</v>
      </c>
      <c r="E2" s="6">
        <v>8</v>
      </c>
      <c r="F2" s="24">
        <f>C2/E2</f>
        <v>1</v>
      </c>
      <c r="G2" s="7">
        <v>0.58333333333333337</v>
      </c>
      <c r="H2" s="8">
        <v>0.63541666666666663</v>
      </c>
      <c r="I2" s="17">
        <v>0.59060185185185188</v>
      </c>
      <c r="J2" s="15">
        <v>0.58908564814814812</v>
      </c>
      <c r="K2" s="15">
        <v>0.58493055555555562</v>
      </c>
      <c r="L2" s="14"/>
      <c r="M2" s="15">
        <v>0.59204861111111107</v>
      </c>
      <c r="N2" s="14"/>
      <c r="O2" s="14"/>
      <c r="P2" s="15">
        <v>0.57756944444444447</v>
      </c>
      <c r="Q2" s="15">
        <v>0.56005787037037036</v>
      </c>
      <c r="R2" s="15">
        <v>0.58847222222222217</v>
      </c>
      <c r="S2" s="16">
        <v>0.58501157407407411</v>
      </c>
    </row>
    <row r="3" spans="1:19" x14ac:dyDescent="0.55000000000000004">
      <c r="A3" s="20">
        <v>44945</v>
      </c>
      <c r="B3" s="6" t="s">
        <v>16</v>
      </c>
      <c r="C3" s="6">
        <v>8</v>
      </c>
      <c r="D3" s="6">
        <f>E3-C3</f>
        <v>0</v>
      </c>
      <c r="E3" s="6">
        <v>8</v>
      </c>
      <c r="F3" s="24">
        <f t="shared" ref="F3:F32" si="0">C3/E3</f>
        <v>1</v>
      </c>
      <c r="G3" s="7">
        <v>0.58333333333333337</v>
      </c>
      <c r="H3" s="8">
        <v>0.63541666666666663</v>
      </c>
      <c r="I3" s="18">
        <v>0.57710648148148147</v>
      </c>
      <c r="J3" s="7">
        <v>0.57740740740740748</v>
      </c>
      <c r="K3" s="7">
        <v>0.58871527777777777</v>
      </c>
      <c r="L3" s="6"/>
      <c r="M3" s="7">
        <v>0.57953703703703707</v>
      </c>
      <c r="N3" s="6"/>
      <c r="O3" s="6"/>
      <c r="P3" s="7">
        <v>0.58532407407407405</v>
      </c>
      <c r="Q3" s="7">
        <v>0.57798611111111109</v>
      </c>
      <c r="R3" s="7">
        <v>0.58004629629629634</v>
      </c>
      <c r="S3" s="8">
        <v>0.58295138888888887</v>
      </c>
    </row>
    <row r="4" spans="1:19" x14ac:dyDescent="0.55000000000000004">
      <c r="A4" s="20">
        <v>44950</v>
      </c>
      <c r="B4" s="6" t="s">
        <v>16</v>
      </c>
      <c r="C4" s="6">
        <v>7</v>
      </c>
      <c r="D4" s="6">
        <f>E4-C4</f>
        <v>1</v>
      </c>
      <c r="E4" s="6">
        <v>8</v>
      </c>
      <c r="F4" s="24">
        <f t="shared" si="0"/>
        <v>0.875</v>
      </c>
      <c r="G4" s="7">
        <v>0.58333333333333337</v>
      </c>
      <c r="H4" s="8">
        <v>0.63541666666666663</v>
      </c>
      <c r="I4" s="18">
        <v>0.58604166666666668</v>
      </c>
      <c r="J4" s="7">
        <v>0.58163194444444444</v>
      </c>
      <c r="K4" s="6" t="s">
        <v>17</v>
      </c>
      <c r="L4" s="6"/>
      <c r="M4" s="7">
        <v>0.58553240740740742</v>
      </c>
      <c r="N4" s="6"/>
      <c r="O4" s="6"/>
      <c r="P4" s="7">
        <v>0.57739583333333333</v>
      </c>
      <c r="Q4" s="7">
        <v>0.58091435185185192</v>
      </c>
      <c r="R4" s="7">
        <v>0.5957986111111111</v>
      </c>
      <c r="S4" s="8">
        <v>0.57586805555555554</v>
      </c>
    </row>
    <row r="5" spans="1:19" x14ac:dyDescent="0.55000000000000004">
      <c r="A5" s="20">
        <v>44952</v>
      </c>
      <c r="B5" s="6" t="s">
        <v>16</v>
      </c>
      <c r="C5" s="6">
        <v>6</v>
      </c>
      <c r="D5" s="6">
        <f>E5-C5</f>
        <v>2</v>
      </c>
      <c r="E5" s="6">
        <v>8</v>
      </c>
      <c r="F5" s="24">
        <f t="shared" si="0"/>
        <v>0.75</v>
      </c>
      <c r="G5" s="7">
        <v>0.58333333333333337</v>
      </c>
      <c r="H5" s="8">
        <v>0.63541666666666663</v>
      </c>
      <c r="I5" s="18">
        <v>0.58276620370370369</v>
      </c>
      <c r="J5" s="7">
        <v>0.57913194444444438</v>
      </c>
      <c r="K5" s="6" t="s">
        <v>17</v>
      </c>
      <c r="L5" s="6"/>
      <c r="M5" s="7">
        <v>0.57329861111111113</v>
      </c>
      <c r="N5" s="6"/>
      <c r="O5" s="6"/>
      <c r="P5" s="6" t="s">
        <v>17</v>
      </c>
      <c r="Q5" s="7">
        <v>0.57567129629629632</v>
      </c>
      <c r="R5" s="7">
        <v>0.56663194444444442</v>
      </c>
      <c r="S5" s="8">
        <v>0.58714120370370371</v>
      </c>
    </row>
    <row r="6" spans="1:19" x14ac:dyDescent="0.55000000000000004">
      <c r="A6" s="20">
        <v>44957</v>
      </c>
      <c r="B6" s="6" t="s">
        <v>16</v>
      </c>
      <c r="C6" s="6">
        <v>7</v>
      </c>
      <c r="D6" s="6">
        <f>E6-C6</f>
        <v>1</v>
      </c>
      <c r="E6" s="6">
        <v>8</v>
      </c>
      <c r="F6" s="24">
        <f t="shared" si="0"/>
        <v>0.875</v>
      </c>
      <c r="G6" s="7">
        <v>0.58333333333333337</v>
      </c>
      <c r="H6" s="8">
        <v>0.63541666666666663</v>
      </c>
      <c r="I6" s="18">
        <v>0.58741898148148153</v>
      </c>
      <c r="J6" s="7">
        <v>0.58673611111111112</v>
      </c>
      <c r="K6" s="7">
        <v>0.57932870370370371</v>
      </c>
      <c r="L6" s="6"/>
      <c r="M6" s="7">
        <v>0.57831018518518518</v>
      </c>
      <c r="N6" s="6"/>
      <c r="O6" s="6"/>
      <c r="P6" s="6" t="s">
        <v>17</v>
      </c>
      <c r="Q6" s="7">
        <v>0.578587962962963</v>
      </c>
      <c r="R6" s="7">
        <v>0.59365740740740736</v>
      </c>
      <c r="S6" s="8">
        <v>0.58427083333333341</v>
      </c>
    </row>
    <row r="7" spans="1:19" x14ac:dyDescent="0.55000000000000004">
      <c r="A7" s="20">
        <v>44959</v>
      </c>
      <c r="B7" s="6" t="s">
        <v>16</v>
      </c>
      <c r="C7" s="6">
        <v>6</v>
      </c>
      <c r="D7" s="6">
        <f>E7-C7</f>
        <v>2</v>
      </c>
      <c r="E7" s="6">
        <v>8</v>
      </c>
      <c r="F7" s="24">
        <f t="shared" si="0"/>
        <v>0.75</v>
      </c>
      <c r="G7" s="7">
        <v>0.58333333333333337</v>
      </c>
      <c r="H7" s="8">
        <v>0.63541666666666663</v>
      </c>
      <c r="I7" s="18">
        <v>0.57906250000000004</v>
      </c>
      <c r="J7" s="7">
        <v>0.57777777777777783</v>
      </c>
      <c r="K7" s="6" t="s">
        <v>17</v>
      </c>
      <c r="L7" s="6"/>
      <c r="M7" s="7">
        <v>0.58354166666666674</v>
      </c>
      <c r="N7" s="6"/>
      <c r="O7" s="6"/>
      <c r="P7" s="6" t="s">
        <v>17</v>
      </c>
      <c r="Q7" s="7">
        <v>0.57657407407407402</v>
      </c>
      <c r="R7" s="7">
        <v>0.59361111111111109</v>
      </c>
      <c r="S7" s="8">
        <v>0.58936342592592594</v>
      </c>
    </row>
    <row r="8" spans="1:19" x14ac:dyDescent="0.55000000000000004">
      <c r="A8" s="20">
        <v>44964</v>
      </c>
      <c r="B8" s="6" t="s">
        <v>16</v>
      </c>
      <c r="C8" s="6">
        <v>8</v>
      </c>
      <c r="D8" s="6">
        <f>E8-C8</f>
        <v>0</v>
      </c>
      <c r="E8" s="6">
        <v>8</v>
      </c>
      <c r="F8" s="24">
        <f t="shared" si="0"/>
        <v>1</v>
      </c>
      <c r="G8" s="7">
        <v>0.58333333333333337</v>
      </c>
      <c r="H8" s="8">
        <v>0.63541666666666663</v>
      </c>
      <c r="I8" s="18">
        <v>0.58861111111111108</v>
      </c>
      <c r="J8" s="7">
        <v>0.57773148148148146</v>
      </c>
      <c r="K8" s="7">
        <v>0.57979166666666659</v>
      </c>
      <c r="L8" s="6"/>
      <c r="M8" s="7">
        <v>0.56923611111111116</v>
      </c>
      <c r="N8" s="6"/>
      <c r="O8" s="6"/>
      <c r="P8" s="7">
        <v>0.585474537037037</v>
      </c>
      <c r="Q8" s="7">
        <v>0.58684027777777781</v>
      </c>
      <c r="R8" s="7">
        <v>0.5826041666666667</v>
      </c>
      <c r="S8" s="8">
        <v>0.57657407407407402</v>
      </c>
    </row>
    <row r="9" spans="1:19" x14ac:dyDescent="0.55000000000000004">
      <c r="A9" s="20">
        <v>44966</v>
      </c>
      <c r="B9" s="6" t="s">
        <v>16</v>
      </c>
      <c r="C9" s="6">
        <v>7</v>
      </c>
      <c r="D9" s="6">
        <f>E9-C9</f>
        <v>1</v>
      </c>
      <c r="E9" s="6">
        <v>8</v>
      </c>
      <c r="F9" s="24">
        <f t="shared" si="0"/>
        <v>0.875</v>
      </c>
      <c r="G9" s="7">
        <v>0.58333333333333337</v>
      </c>
      <c r="H9" s="8">
        <v>0.63541666666666663</v>
      </c>
      <c r="I9" s="18">
        <v>0.58851851851851855</v>
      </c>
      <c r="J9" s="7">
        <v>0.58909722222222227</v>
      </c>
      <c r="K9" s="7">
        <v>0.5805555555555556</v>
      </c>
      <c r="L9" s="6"/>
      <c r="M9" s="7">
        <v>0.58250000000000002</v>
      </c>
      <c r="N9" s="6"/>
      <c r="O9" s="6"/>
      <c r="P9" s="6" t="s">
        <v>17</v>
      </c>
      <c r="Q9" s="7">
        <v>0.57791666666666663</v>
      </c>
      <c r="R9" s="7">
        <v>0.58219907407407401</v>
      </c>
      <c r="S9" s="8">
        <v>0.58983796296296298</v>
      </c>
    </row>
    <row r="10" spans="1:19" x14ac:dyDescent="0.55000000000000004">
      <c r="A10" s="20">
        <v>44971</v>
      </c>
      <c r="B10" s="6" t="s">
        <v>16</v>
      </c>
      <c r="C10" s="6">
        <v>8</v>
      </c>
      <c r="D10" s="6">
        <f>E10-C10</f>
        <v>0</v>
      </c>
      <c r="E10" s="6">
        <v>8</v>
      </c>
      <c r="F10" s="24">
        <f t="shared" si="0"/>
        <v>1</v>
      </c>
      <c r="G10" s="7">
        <v>0.58333333333333337</v>
      </c>
      <c r="H10" s="8">
        <v>0.63541666666666663</v>
      </c>
      <c r="I10" s="18">
        <v>0.59064814814814814</v>
      </c>
      <c r="J10" s="7">
        <v>0.59368055555555554</v>
      </c>
      <c r="K10" s="7">
        <v>0.58424768518518522</v>
      </c>
      <c r="L10" s="6"/>
      <c r="M10" s="7">
        <v>0.58589120370370373</v>
      </c>
      <c r="N10" s="6"/>
      <c r="O10" s="6"/>
      <c r="P10" s="7">
        <v>0.58712962962962967</v>
      </c>
      <c r="Q10" s="7">
        <v>0.58328703703703699</v>
      </c>
      <c r="R10" s="7">
        <v>0.58034722222222224</v>
      </c>
      <c r="S10" s="8">
        <v>0.56783564814814813</v>
      </c>
    </row>
    <row r="11" spans="1:19" x14ac:dyDescent="0.55000000000000004">
      <c r="A11" s="20">
        <v>44973</v>
      </c>
      <c r="B11" s="6" t="s">
        <v>16</v>
      </c>
      <c r="C11" s="6">
        <v>8</v>
      </c>
      <c r="D11" s="6">
        <f>E11-C11</f>
        <v>0</v>
      </c>
      <c r="E11" s="6">
        <v>8</v>
      </c>
      <c r="F11" s="24">
        <f t="shared" si="0"/>
        <v>1</v>
      </c>
      <c r="G11" s="7">
        <v>0.58333333333333337</v>
      </c>
      <c r="H11" s="8">
        <v>0.63541666666666663</v>
      </c>
      <c r="I11" s="18">
        <v>0.57824074074074072</v>
      </c>
      <c r="J11" s="7">
        <v>0.59431712962962957</v>
      </c>
      <c r="K11" s="7">
        <v>0.58538194444444447</v>
      </c>
      <c r="L11" s="6"/>
      <c r="M11" s="7">
        <v>0.58861111111111108</v>
      </c>
      <c r="N11" s="6"/>
      <c r="O11" s="6"/>
      <c r="P11" s="7">
        <v>0.58379629629629626</v>
      </c>
      <c r="Q11" s="7">
        <v>0.59707175925925926</v>
      </c>
      <c r="R11" s="7">
        <v>0.59706018518518522</v>
      </c>
      <c r="S11" s="8">
        <v>0.58946759259259263</v>
      </c>
    </row>
    <row r="12" spans="1:19" x14ac:dyDescent="0.55000000000000004">
      <c r="A12" s="20">
        <v>44978</v>
      </c>
      <c r="B12" s="6" t="s">
        <v>16</v>
      </c>
      <c r="C12" s="6">
        <v>8</v>
      </c>
      <c r="D12" s="6">
        <f>E12-C12</f>
        <v>0</v>
      </c>
      <c r="E12" s="6">
        <v>8</v>
      </c>
      <c r="F12" s="24">
        <f t="shared" si="0"/>
        <v>1</v>
      </c>
      <c r="G12" s="7">
        <v>0.58333333333333337</v>
      </c>
      <c r="H12" s="8">
        <v>0.63541666666666663</v>
      </c>
      <c r="I12" s="18">
        <v>0.58502314814814815</v>
      </c>
      <c r="J12" s="7">
        <v>0.58293981481481483</v>
      </c>
      <c r="K12" s="7">
        <v>0.58136574074074077</v>
      </c>
      <c r="L12" s="6"/>
      <c r="M12" s="7">
        <v>0.58193287037037034</v>
      </c>
      <c r="N12" s="6"/>
      <c r="O12" s="6"/>
      <c r="P12" s="7">
        <v>0.5649305555555556</v>
      </c>
      <c r="Q12" s="7">
        <v>0.58795138888888887</v>
      </c>
      <c r="R12" s="7">
        <v>0.58754629629629629</v>
      </c>
      <c r="S12" s="8">
        <v>0.58207175925925925</v>
      </c>
    </row>
    <row r="13" spans="1:19" x14ac:dyDescent="0.55000000000000004">
      <c r="A13" s="20">
        <v>44980</v>
      </c>
      <c r="B13" s="6" t="s">
        <v>16</v>
      </c>
      <c r="C13" s="6">
        <v>7</v>
      </c>
      <c r="D13" s="6">
        <f>E13-C13</f>
        <v>1</v>
      </c>
      <c r="E13" s="6">
        <v>8</v>
      </c>
      <c r="F13" s="24">
        <f t="shared" si="0"/>
        <v>0.875</v>
      </c>
      <c r="G13" s="7">
        <v>0.58333333333333337</v>
      </c>
      <c r="H13" s="8">
        <v>0.63541666666666663</v>
      </c>
      <c r="I13" s="18">
        <v>0.57959490740740738</v>
      </c>
      <c r="J13" s="7">
        <v>0.58121527777777782</v>
      </c>
      <c r="K13" s="7">
        <v>0.59361111111111109</v>
      </c>
      <c r="L13" s="6"/>
      <c r="M13" s="7">
        <v>0.58905092592592589</v>
      </c>
      <c r="N13" s="6"/>
      <c r="O13" s="6"/>
      <c r="P13" s="6" t="s">
        <v>17</v>
      </c>
      <c r="Q13" s="7">
        <v>0.58980324074074075</v>
      </c>
      <c r="R13" s="7">
        <v>0.58502314814814815</v>
      </c>
      <c r="S13" s="8">
        <v>0.58771990740740743</v>
      </c>
    </row>
    <row r="14" spans="1:19" x14ac:dyDescent="0.55000000000000004">
      <c r="A14" s="20">
        <v>44985</v>
      </c>
      <c r="B14" s="6" t="s">
        <v>16</v>
      </c>
      <c r="C14" s="6">
        <v>8</v>
      </c>
      <c r="D14" s="6">
        <f>E14-C14</f>
        <v>0</v>
      </c>
      <c r="E14" s="6">
        <v>8</v>
      </c>
      <c r="F14" s="24">
        <f t="shared" si="0"/>
        <v>1</v>
      </c>
      <c r="G14" s="7">
        <v>0.58333333333333337</v>
      </c>
      <c r="H14" s="8">
        <v>0.63541666666666663</v>
      </c>
      <c r="I14" s="18">
        <v>0.58453703703703697</v>
      </c>
      <c r="J14" s="7">
        <v>0.58354166666666674</v>
      </c>
      <c r="K14" s="7">
        <v>0.57436342592592593</v>
      </c>
      <c r="L14" s="6"/>
      <c r="M14" s="7">
        <v>0.58644675925925926</v>
      </c>
      <c r="N14" s="6"/>
      <c r="O14" s="6"/>
      <c r="P14" s="7">
        <v>0.57622685185185185</v>
      </c>
      <c r="Q14" s="7">
        <v>0.57456018518518526</v>
      </c>
      <c r="R14" s="7">
        <v>0.58702546296296299</v>
      </c>
      <c r="S14" s="8">
        <v>0.58616898148148155</v>
      </c>
    </row>
    <row r="15" spans="1:19" x14ac:dyDescent="0.55000000000000004">
      <c r="A15" s="20">
        <v>44987</v>
      </c>
      <c r="B15" s="6" t="s">
        <v>16</v>
      </c>
      <c r="C15" s="6">
        <v>8</v>
      </c>
      <c r="D15" s="6">
        <f>E15-C15</f>
        <v>0</v>
      </c>
      <c r="E15" s="6">
        <v>8</v>
      </c>
      <c r="F15" s="24">
        <f t="shared" si="0"/>
        <v>1</v>
      </c>
      <c r="G15" s="7">
        <v>0.58333333333333337</v>
      </c>
      <c r="H15" s="8">
        <v>0.63541666666666663</v>
      </c>
      <c r="I15" s="18">
        <v>0.58108796296296295</v>
      </c>
      <c r="J15" s="7">
        <v>0.57835648148148155</v>
      </c>
      <c r="K15" s="7">
        <v>0.58653935185185191</v>
      </c>
      <c r="L15" s="6"/>
      <c r="M15" s="7">
        <v>0.58733796296296303</v>
      </c>
      <c r="N15" s="6"/>
      <c r="O15" s="6"/>
      <c r="P15" s="7">
        <v>0.58907407407407408</v>
      </c>
      <c r="Q15" s="7">
        <v>0.57549768518518518</v>
      </c>
      <c r="R15" s="7">
        <v>0.58037037037037031</v>
      </c>
      <c r="S15" s="8">
        <v>0.58708333333333329</v>
      </c>
    </row>
    <row r="16" spans="1:19" x14ac:dyDescent="0.55000000000000004">
      <c r="A16" s="20">
        <v>44992</v>
      </c>
      <c r="B16" s="6" t="s">
        <v>16</v>
      </c>
      <c r="C16" s="6">
        <v>7</v>
      </c>
      <c r="D16" s="6">
        <f>E16-C16</f>
        <v>1</v>
      </c>
      <c r="E16" s="6">
        <v>8</v>
      </c>
      <c r="F16" s="24">
        <f t="shared" si="0"/>
        <v>0.875</v>
      </c>
      <c r="G16" s="7">
        <v>0.58333333333333337</v>
      </c>
      <c r="H16" s="8">
        <v>0.63541666666666663</v>
      </c>
      <c r="I16" s="18">
        <v>0.58348379629629632</v>
      </c>
      <c r="J16" s="7">
        <v>0.58620370370370367</v>
      </c>
      <c r="K16" s="6" t="s">
        <v>17</v>
      </c>
      <c r="L16" s="6"/>
      <c r="M16" s="7">
        <v>0.57936342592592593</v>
      </c>
      <c r="N16" s="6"/>
      <c r="O16" s="6"/>
      <c r="P16" s="7">
        <v>0.57340277777777782</v>
      </c>
      <c r="Q16" s="7">
        <v>0.58369212962962969</v>
      </c>
      <c r="R16" s="7">
        <v>0.58153935185185179</v>
      </c>
      <c r="S16" s="8">
        <v>0.57192129629629629</v>
      </c>
    </row>
    <row r="17" spans="1:19" x14ac:dyDescent="0.55000000000000004">
      <c r="A17" s="20">
        <v>44994</v>
      </c>
      <c r="B17" s="6" t="s">
        <v>16</v>
      </c>
      <c r="C17" s="6">
        <v>8</v>
      </c>
      <c r="D17" s="6">
        <f>E17-C17</f>
        <v>0</v>
      </c>
      <c r="E17" s="6">
        <v>8</v>
      </c>
      <c r="F17" s="24">
        <f t="shared" si="0"/>
        <v>1</v>
      </c>
      <c r="G17" s="7">
        <v>0.58333333333333337</v>
      </c>
      <c r="H17" s="8">
        <v>0.63541666666666663</v>
      </c>
      <c r="I17" s="18">
        <v>0.59420138888888896</v>
      </c>
      <c r="J17" s="7">
        <v>0.57490740740740742</v>
      </c>
      <c r="K17" s="7">
        <v>0.57869212962962957</v>
      </c>
      <c r="L17" s="6"/>
      <c r="M17" s="7">
        <v>0.59263888888888883</v>
      </c>
      <c r="N17" s="6"/>
      <c r="O17" s="6"/>
      <c r="P17" s="7">
        <v>0.5861574074074074</v>
      </c>
      <c r="Q17" s="7">
        <v>0.57679398148148142</v>
      </c>
      <c r="R17" s="7">
        <v>0.57756944444444447</v>
      </c>
      <c r="S17" s="8">
        <v>0.57276620370370368</v>
      </c>
    </row>
    <row r="18" spans="1:19" x14ac:dyDescent="0.55000000000000004">
      <c r="A18" s="20">
        <v>44999</v>
      </c>
      <c r="B18" s="6" t="s">
        <v>16</v>
      </c>
      <c r="C18" s="6">
        <v>7</v>
      </c>
      <c r="D18" s="6">
        <f>E18-C18</f>
        <v>1</v>
      </c>
      <c r="E18" s="6">
        <v>8</v>
      </c>
      <c r="F18" s="24">
        <f t="shared" si="0"/>
        <v>0.875</v>
      </c>
      <c r="G18" s="7">
        <v>0.58333333333333337</v>
      </c>
      <c r="H18" s="8">
        <v>0.63541666666666663</v>
      </c>
      <c r="I18" s="5" t="s">
        <v>17</v>
      </c>
      <c r="J18" s="7">
        <v>0.5849537037037037</v>
      </c>
      <c r="K18" s="7">
        <v>0.58285879629629633</v>
      </c>
      <c r="L18" s="6"/>
      <c r="M18" s="7">
        <v>0.58100694444444445</v>
      </c>
      <c r="N18" s="6"/>
      <c r="O18" s="6"/>
      <c r="P18" s="7">
        <v>0.5758564814814815</v>
      </c>
      <c r="Q18" s="7">
        <v>0.59833333333333327</v>
      </c>
      <c r="R18" s="7">
        <v>0.58114583333333336</v>
      </c>
      <c r="S18" s="8">
        <v>0.57785879629629633</v>
      </c>
    </row>
    <row r="19" spans="1:19" x14ac:dyDescent="0.55000000000000004">
      <c r="A19" s="20">
        <v>45001</v>
      </c>
      <c r="B19" s="6" t="s">
        <v>16</v>
      </c>
      <c r="C19" s="6">
        <v>8</v>
      </c>
      <c r="D19" s="6">
        <f>E19-C19</f>
        <v>0</v>
      </c>
      <c r="E19" s="6">
        <v>8</v>
      </c>
      <c r="F19" s="24">
        <f t="shared" si="0"/>
        <v>1</v>
      </c>
      <c r="G19" s="7">
        <v>0.58333333333333337</v>
      </c>
      <c r="H19" s="8">
        <v>0.63541666666666663</v>
      </c>
      <c r="I19" s="18">
        <v>0.58841435185185187</v>
      </c>
      <c r="J19" s="7">
        <v>0.58805555555555555</v>
      </c>
      <c r="K19" s="7">
        <v>0.58408564814814812</v>
      </c>
      <c r="L19" s="6"/>
      <c r="M19" s="7">
        <v>0.57491898148148146</v>
      </c>
      <c r="N19" s="6"/>
      <c r="O19" s="6"/>
      <c r="P19" s="7">
        <v>0.57619212962962962</v>
      </c>
      <c r="Q19" s="7">
        <v>0.5799305555555555</v>
      </c>
      <c r="R19" s="7">
        <v>0.59159722222222222</v>
      </c>
      <c r="S19" s="8">
        <v>0.58199074074074075</v>
      </c>
    </row>
    <row r="20" spans="1:19" x14ac:dyDescent="0.55000000000000004">
      <c r="A20" s="20">
        <v>45006</v>
      </c>
      <c r="B20" s="6" t="s">
        <v>16</v>
      </c>
      <c r="C20" s="6">
        <v>8</v>
      </c>
      <c r="D20" s="6">
        <f>E20-C20</f>
        <v>0</v>
      </c>
      <c r="E20" s="6">
        <v>8</v>
      </c>
      <c r="F20" s="24">
        <f t="shared" si="0"/>
        <v>1</v>
      </c>
      <c r="G20" s="7">
        <v>0.58333333333333337</v>
      </c>
      <c r="H20" s="8">
        <v>0.63541666666666663</v>
      </c>
      <c r="I20" s="18">
        <v>0.59258101851851852</v>
      </c>
      <c r="J20" s="7">
        <v>0.58254629629629628</v>
      </c>
      <c r="K20" s="7">
        <v>0.58590277777777777</v>
      </c>
      <c r="L20" s="6"/>
      <c r="M20" s="7">
        <v>0.58118055555555559</v>
      </c>
      <c r="N20" s="6"/>
      <c r="O20" s="6"/>
      <c r="P20" s="7">
        <v>0.57811342592592596</v>
      </c>
      <c r="Q20" s="7">
        <v>0.57278935185185187</v>
      </c>
      <c r="R20" s="7">
        <v>0.58114583333333336</v>
      </c>
      <c r="S20" s="8">
        <v>0.59175925925925921</v>
      </c>
    </row>
    <row r="21" spans="1:19" x14ac:dyDescent="0.55000000000000004">
      <c r="A21" s="20">
        <v>45008</v>
      </c>
      <c r="B21" s="6" t="s">
        <v>16</v>
      </c>
      <c r="C21" s="6">
        <v>8</v>
      </c>
      <c r="D21" s="6">
        <f>E21-C21</f>
        <v>0</v>
      </c>
      <c r="E21" s="6">
        <v>8</v>
      </c>
      <c r="F21" s="24">
        <f t="shared" si="0"/>
        <v>1</v>
      </c>
      <c r="G21" s="7">
        <v>0.58333333333333337</v>
      </c>
      <c r="H21" s="8">
        <v>0.63541666666666663</v>
      </c>
      <c r="I21" s="18">
        <v>0.58311342592592597</v>
      </c>
      <c r="J21" s="7">
        <v>0.57283564814814814</v>
      </c>
      <c r="K21" s="7">
        <v>0.59329861111111104</v>
      </c>
      <c r="L21" s="6"/>
      <c r="M21" s="7">
        <v>0.57930555555555563</v>
      </c>
      <c r="N21" s="6"/>
      <c r="O21" s="6"/>
      <c r="P21" s="7">
        <v>0.58219907407407401</v>
      </c>
      <c r="Q21" s="7">
        <v>0.58315972222222223</v>
      </c>
      <c r="R21" s="7">
        <v>0.58763888888888893</v>
      </c>
      <c r="S21" s="8">
        <v>0.57284722222222217</v>
      </c>
    </row>
    <row r="22" spans="1:19" x14ac:dyDescent="0.55000000000000004">
      <c r="A22" s="20">
        <v>45013</v>
      </c>
      <c r="B22" s="6" t="s">
        <v>16</v>
      </c>
      <c r="C22" s="6">
        <v>8</v>
      </c>
      <c r="D22" s="6">
        <f>E22-C22</f>
        <v>0</v>
      </c>
      <c r="E22" s="6">
        <v>8</v>
      </c>
      <c r="F22" s="24">
        <f t="shared" si="0"/>
        <v>1</v>
      </c>
      <c r="G22" s="7">
        <v>0.58333333333333337</v>
      </c>
      <c r="H22" s="8">
        <v>0.63541666666666663</v>
      </c>
      <c r="I22" s="18">
        <v>0.58140046296296299</v>
      </c>
      <c r="J22" s="7">
        <v>0.59009259259259261</v>
      </c>
      <c r="K22" s="7">
        <v>0.57347222222222227</v>
      </c>
      <c r="L22" s="6"/>
      <c r="M22" s="7">
        <v>0.57780092592592591</v>
      </c>
      <c r="N22" s="6"/>
      <c r="O22" s="6"/>
      <c r="P22" s="7">
        <v>0.57824074074074072</v>
      </c>
      <c r="Q22" s="7">
        <v>0.58923611111111118</v>
      </c>
      <c r="R22" s="7">
        <v>0.58134259259259258</v>
      </c>
      <c r="S22" s="8">
        <v>0.57650462962962956</v>
      </c>
    </row>
    <row r="23" spans="1:19" x14ac:dyDescent="0.55000000000000004">
      <c r="A23" s="20">
        <v>45015</v>
      </c>
      <c r="B23" s="6" t="s">
        <v>16</v>
      </c>
      <c r="C23" s="6">
        <v>8</v>
      </c>
      <c r="D23" s="6">
        <f>E23-C23</f>
        <v>0</v>
      </c>
      <c r="E23" s="6">
        <v>8</v>
      </c>
      <c r="F23" s="24">
        <f t="shared" si="0"/>
        <v>1</v>
      </c>
      <c r="G23" s="7">
        <v>0.58333333333333337</v>
      </c>
      <c r="H23" s="8">
        <v>0.63541666666666663</v>
      </c>
      <c r="I23" s="18">
        <v>0.57751157407407405</v>
      </c>
      <c r="J23" s="7">
        <v>0.57752314814814809</v>
      </c>
      <c r="K23" s="7">
        <v>0.58512731481481484</v>
      </c>
      <c r="L23" s="6"/>
      <c r="M23" s="7">
        <v>0.58269675925925923</v>
      </c>
      <c r="N23" s="6"/>
      <c r="O23" s="6"/>
      <c r="P23" s="7">
        <v>0.57574074074074078</v>
      </c>
      <c r="Q23" s="7">
        <v>0.58535879629629628</v>
      </c>
      <c r="R23" s="7">
        <v>0.58755787037037044</v>
      </c>
      <c r="S23" s="8">
        <v>0.58417824074074076</v>
      </c>
    </row>
    <row r="24" spans="1:19" x14ac:dyDescent="0.55000000000000004">
      <c r="A24" s="20">
        <v>45020</v>
      </c>
      <c r="B24" s="6" t="s">
        <v>16</v>
      </c>
      <c r="C24" s="6">
        <v>8</v>
      </c>
      <c r="D24" s="6">
        <f>E24-C24</f>
        <v>0</v>
      </c>
      <c r="E24" s="6">
        <v>8</v>
      </c>
      <c r="F24" s="24">
        <f t="shared" si="0"/>
        <v>1</v>
      </c>
      <c r="G24" s="7">
        <v>0.58333333333333337</v>
      </c>
      <c r="H24" s="8">
        <v>0.63541666666666663</v>
      </c>
      <c r="I24" s="18">
        <v>0.58377314814814818</v>
      </c>
      <c r="J24" s="7">
        <v>0.5876851851851852</v>
      </c>
      <c r="K24" s="7">
        <v>0.58310185185185182</v>
      </c>
      <c r="L24" s="6"/>
      <c r="M24" s="7">
        <v>0.57645833333333341</v>
      </c>
      <c r="N24" s="6"/>
      <c r="O24" s="6"/>
      <c r="P24" s="7">
        <v>0.58374999999999999</v>
      </c>
      <c r="Q24" s="7">
        <v>0.58960648148148154</v>
      </c>
      <c r="R24" s="7">
        <v>0.59585648148148151</v>
      </c>
      <c r="S24" s="8">
        <v>0.5742708333333334</v>
      </c>
    </row>
    <row r="25" spans="1:19" x14ac:dyDescent="0.55000000000000004">
      <c r="A25" s="20">
        <v>45022</v>
      </c>
      <c r="B25" s="6" t="s">
        <v>16</v>
      </c>
      <c r="C25" s="6">
        <v>7</v>
      </c>
      <c r="D25" s="6">
        <f>E25-C25</f>
        <v>1</v>
      </c>
      <c r="E25" s="6">
        <v>8</v>
      </c>
      <c r="F25" s="24">
        <f t="shared" si="0"/>
        <v>0.875</v>
      </c>
      <c r="G25" s="7">
        <v>0.58333333333333337</v>
      </c>
      <c r="H25" s="8">
        <v>0.63541666666666663</v>
      </c>
      <c r="I25" s="18">
        <v>0.59750000000000003</v>
      </c>
      <c r="J25" s="7">
        <v>0.57871527777777776</v>
      </c>
      <c r="K25" s="6" t="s">
        <v>17</v>
      </c>
      <c r="L25" s="6"/>
      <c r="M25" s="7">
        <v>0.57583333333333331</v>
      </c>
      <c r="N25" s="6"/>
      <c r="O25" s="6"/>
      <c r="P25" s="7">
        <v>0.59091435185185182</v>
      </c>
      <c r="Q25" s="7">
        <v>0.58980324074074075</v>
      </c>
      <c r="R25" s="7">
        <v>0.58783564814814815</v>
      </c>
      <c r="S25" s="8">
        <v>0.58761574074074074</v>
      </c>
    </row>
    <row r="26" spans="1:19" x14ac:dyDescent="0.55000000000000004">
      <c r="A26" s="20">
        <v>45027</v>
      </c>
      <c r="B26" s="6" t="s">
        <v>16</v>
      </c>
      <c r="C26" s="6">
        <v>7</v>
      </c>
      <c r="D26" s="6">
        <f>E26-C26</f>
        <v>1</v>
      </c>
      <c r="E26" s="6">
        <v>8</v>
      </c>
      <c r="F26" s="24">
        <f t="shared" si="0"/>
        <v>0.875</v>
      </c>
      <c r="G26" s="7">
        <v>0.58333333333333337</v>
      </c>
      <c r="H26" s="8">
        <v>0.63541666666666663</v>
      </c>
      <c r="I26" s="18">
        <v>0.58084490740740746</v>
      </c>
      <c r="J26" s="7">
        <v>0.57750000000000001</v>
      </c>
      <c r="K26" s="6" t="s">
        <v>17</v>
      </c>
      <c r="L26" s="6"/>
      <c r="M26" s="7">
        <v>0.57405092592592599</v>
      </c>
      <c r="N26" s="6"/>
      <c r="O26" s="6"/>
      <c r="P26" s="7">
        <v>0.56594907407407413</v>
      </c>
      <c r="Q26" s="7">
        <v>0.58321759259259254</v>
      </c>
      <c r="R26" s="7">
        <v>0.59062500000000007</v>
      </c>
      <c r="S26" s="8">
        <v>0.58399305555555558</v>
      </c>
    </row>
    <row r="27" spans="1:19" x14ac:dyDescent="0.55000000000000004">
      <c r="A27" s="20">
        <v>45029</v>
      </c>
      <c r="B27" s="6" t="s">
        <v>16</v>
      </c>
      <c r="C27" s="6">
        <v>8</v>
      </c>
      <c r="D27" s="6">
        <f>E27-C27</f>
        <v>0</v>
      </c>
      <c r="E27" s="6">
        <v>8</v>
      </c>
      <c r="F27" s="24">
        <f t="shared" si="0"/>
        <v>1</v>
      </c>
      <c r="G27" s="7">
        <v>0.58333333333333337</v>
      </c>
      <c r="H27" s="8">
        <v>0.63541666666666663</v>
      </c>
      <c r="I27" s="18">
        <v>0.57403935185185184</v>
      </c>
      <c r="J27" s="7">
        <v>0.59260416666666671</v>
      </c>
      <c r="K27" s="7">
        <v>0.58726851851851858</v>
      </c>
      <c r="L27" s="6"/>
      <c r="M27" s="7">
        <v>0.58430555555555552</v>
      </c>
      <c r="N27" s="6"/>
      <c r="O27" s="6"/>
      <c r="P27" s="7">
        <v>0.58594907407407404</v>
      </c>
      <c r="Q27" s="7">
        <v>0.58050925925925922</v>
      </c>
      <c r="R27" s="7">
        <v>0.58535879629629628</v>
      </c>
      <c r="S27" s="8">
        <v>0.58648148148148149</v>
      </c>
    </row>
    <row r="28" spans="1:19" x14ac:dyDescent="0.55000000000000004">
      <c r="A28" s="20">
        <v>45034</v>
      </c>
      <c r="B28" s="6" t="s">
        <v>16</v>
      </c>
      <c r="C28" s="6">
        <v>7</v>
      </c>
      <c r="D28" s="6">
        <f>E28-C28</f>
        <v>1</v>
      </c>
      <c r="E28" s="6">
        <v>8</v>
      </c>
      <c r="F28" s="24">
        <f t="shared" si="0"/>
        <v>0.875</v>
      </c>
      <c r="G28" s="7">
        <v>0.58333333333333337</v>
      </c>
      <c r="H28" s="8">
        <v>0.63541666666666663</v>
      </c>
      <c r="I28" s="18">
        <v>0.57673611111111112</v>
      </c>
      <c r="J28" s="7">
        <v>0.57747685185185182</v>
      </c>
      <c r="K28" s="7">
        <v>0.58398148148148155</v>
      </c>
      <c r="L28" s="6"/>
      <c r="M28" s="7">
        <v>0.57682870370370376</v>
      </c>
      <c r="N28" s="6"/>
      <c r="O28" s="6"/>
      <c r="P28" s="6" t="s">
        <v>17</v>
      </c>
      <c r="Q28" s="7">
        <v>0.58091435185185192</v>
      </c>
      <c r="R28" s="7">
        <v>0.58527777777777779</v>
      </c>
      <c r="S28" s="8">
        <v>0.57513888888888887</v>
      </c>
    </row>
    <row r="29" spans="1:19" x14ac:dyDescent="0.55000000000000004">
      <c r="A29" s="20">
        <v>45036</v>
      </c>
      <c r="B29" s="6" t="s">
        <v>16</v>
      </c>
      <c r="C29" s="6">
        <v>8</v>
      </c>
      <c r="D29" s="6">
        <f>E29-C29</f>
        <v>0</v>
      </c>
      <c r="E29" s="6">
        <v>8</v>
      </c>
      <c r="F29" s="24">
        <f t="shared" si="0"/>
        <v>1</v>
      </c>
      <c r="G29" s="7">
        <v>0.58333333333333337</v>
      </c>
      <c r="H29" s="8">
        <v>0.63541666666666663</v>
      </c>
      <c r="I29" s="18">
        <v>0.58944444444444444</v>
      </c>
      <c r="J29" s="7">
        <v>0.58921296296296299</v>
      </c>
      <c r="K29" s="7">
        <v>0.57175925925925919</v>
      </c>
      <c r="L29" s="6"/>
      <c r="M29" s="7">
        <v>0.59228009259259262</v>
      </c>
      <c r="N29" s="6"/>
      <c r="O29" s="6"/>
      <c r="P29" s="7">
        <v>0.59158564814814818</v>
      </c>
      <c r="Q29" s="7">
        <v>0.58157407407407413</v>
      </c>
      <c r="R29" s="7">
        <v>0.57973379629629629</v>
      </c>
      <c r="S29" s="8">
        <v>0.58211805555555551</v>
      </c>
    </row>
    <row r="30" spans="1:19" x14ac:dyDescent="0.55000000000000004">
      <c r="A30" s="20">
        <v>45041</v>
      </c>
      <c r="B30" s="6" t="s">
        <v>16</v>
      </c>
      <c r="C30" s="6">
        <v>7</v>
      </c>
      <c r="D30" s="6">
        <f>E30-C30</f>
        <v>1</v>
      </c>
      <c r="E30" s="6">
        <v>8</v>
      </c>
      <c r="F30" s="24">
        <f t="shared" si="0"/>
        <v>0.875</v>
      </c>
      <c r="G30" s="7">
        <v>0.58333333333333337</v>
      </c>
      <c r="H30" s="8">
        <v>0.63541666666666663</v>
      </c>
      <c r="I30" s="18">
        <v>0.57927083333333329</v>
      </c>
      <c r="J30" s="7">
        <v>0.59489583333333329</v>
      </c>
      <c r="K30" s="6" t="s">
        <v>17</v>
      </c>
      <c r="L30" s="6"/>
      <c r="M30" s="7">
        <v>0.57962962962962961</v>
      </c>
      <c r="N30" s="6"/>
      <c r="O30" s="6"/>
      <c r="P30" s="7">
        <v>0.58387731481481475</v>
      </c>
      <c r="Q30" s="7">
        <v>0.59184027777777781</v>
      </c>
      <c r="R30" s="7">
        <v>0.58773148148148147</v>
      </c>
      <c r="S30" s="8">
        <v>0.57638888888888895</v>
      </c>
    </row>
    <row r="31" spans="1:19" x14ac:dyDescent="0.55000000000000004">
      <c r="A31" s="20">
        <v>45043</v>
      </c>
      <c r="B31" s="6" t="s">
        <v>16</v>
      </c>
      <c r="C31" s="6">
        <v>7</v>
      </c>
      <c r="D31" s="6">
        <f>E31-C31</f>
        <v>1</v>
      </c>
      <c r="E31" s="6">
        <v>8</v>
      </c>
      <c r="F31" s="24">
        <f t="shared" si="0"/>
        <v>0.875</v>
      </c>
      <c r="G31" s="7">
        <v>0.58333333333333337</v>
      </c>
      <c r="H31" s="8">
        <v>0.63541666666666663</v>
      </c>
      <c r="I31" s="18">
        <v>0.57362268518518522</v>
      </c>
      <c r="J31" s="7">
        <v>0.57856481481481481</v>
      </c>
      <c r="K31" s="7">
        <v>0.5782870370370371</v>
      </c>
      <c r="L31" s="6"/>
      <c r="M31" s="7">
        <v>0.58932870370370372</v>
      </c>
      <c r="N31" s="6"/>
      <c r="O31" s="6"/>
      <c r="P31" s="6" t="s">
        <v>17</v>
      </c>
      <c r="Q31" s="7">
        <v>0.59495370370370371</v>
      </c>
      <c r="R31" s="7">
        <v>0.58172453703703708</v>
      </c>
      <c r="S31" s="8">
        <v>0.59731481481481474</v>
      </c>
    </row>
    <row r="32" spans="1:19" ht="14.7" thickBot="1" x14ac:dyDescent="0.6">
      <c r="A32" s="21">
        <v>45048</v>
      </c>
      <c r="B32" s="10" t="s">
        <v>16</v>
      </c>
      <c r="C32" s="10">
        <v>8</v>
      </c>
      <c r="D32" s="10">
        <f>E32-C32</f>
        <v>0</v>
      </c>
      <c r="E32" s="10">
        <v>8</v>
      </c>
      <c r="F32" s="24">
        <f t="shared" si="0"/>
        <v>1</v>
      </c>
      <c r="G32" s="11">
        <v>0.58333333333333337</v>
      </c>
      <c r="H32" s="12">
        <v>0.63541666666666663</v>
      </c>
      <c r="I32" s="19">
        <v>0.58295138888888887</v>
      </c>
      <c r="J32" s="11">
        <v>0.58601851851851849</v>
      </c>
      <c r="K32" s="11">
        <v>0.57682870370370376</v>
      </c>
      <c r="L32" s="10"/>
      <c r="M32" s="11">
        <v>0.58969907407407407</v>
      </c>
      <c r="N32" s="10"/>
      <c r="O32" s="10"/>
      <c r="P32" s="11">
        <v>0.57724537037037038</v>
      </c>
      <c r="Q32" s="11">
        <v>0.59094907407407404</v>
      </c>
      <c r="R32" s="11">
        <v>0.59340277777777783</v>
      </c>
      <c r="S32" s="12">
        <v>0.57050925925925922</v>
      </c>
    </row>
    <row r="33" spans="1:19" x14ac:dyDescent="0.55000000000000004">
      <c r="A33" s="22">
        <v>44943</v>
      </c>
      <c r="B33" s="14" t="s">
        <v>18</v>
      </c>
      <c r="C33" s="14">
        <v>11</v>
      </c>
      <c r="D33" s="14">
        <f>E33-C33</f>
        <v>0</v>
      </c>
      <c r="E33" s="14">
        <v>11</v>
      </c>
      <c r="F33" s="25">
        <f>C33/E33</f>
        <v>1</v>
      </c>
      <c r="G33" s="15">
        <v>0.58333333333333337</v>
      </c>
      <c r="H33" s="16">
        <v>0.71875</v>
      </c>
      <c r="I33" s="17">
        <v>0.58523148148148152</v>
      </c>
      <c r="J33" s="15">
        <v>0.58792824074074079</v>
      </c>
      <c r="K33" s="15">
        <v>0.58442129629629636</v>
      </c>
      <c r="L33" s="15">
        <v>0.57956018518518515</v>
      </c>
      <c r="M33" s="15">
        <v>0.59232638888888889</v>
      </c>
      <c r="N33" s="15">
        <v>0.59995370370370371</v>
      </c>
      <c r="O33" s="15">
        <v>0.58179398148148154</v>
      </c>
      <c r="P33" s="15">
        <v>0.57844907407407409</v>
      </c>
      <c r="Q33" s="15">
        <v>0.58156249999999998</v>
      </c>
      <c r="R33" s="15">
        <v>0.57961805555555557</v>
      </c>
      <c r="S33" s="16">
        <v>0.59366898148148151</v>
      </c>
    </row>
    <row r="34" spans="1:19" x14ac:dyDescent="0.55000000000000004">
      <c r="A34" s="20">
        <v>44946</v>
      </c>
      <c r="B34" s="6" t="s">
        <v>18</v>
      </c>
      <c r="C34" s="6">
        <v>11</v>
      </c>
      <c r="D34" s="6">
        <f>E34-C34</f>
        <v>0</v>
      </c>
      <c r="E34" s="6">
        <v>11</v>
      </c>
      <c r="F34" s="24">
        <f>C34/E34</f>
        <v>1</v>
      </c>
      <c r="G34" s="7">
        <v>0.58333333333333337</v>
      </c>
      <c r="H34" s="8">
        <v>0.71875</v>
      </c>
      <c r="I34" s="18">
        <v>0.59483796296296299</v>
      </c>
      <c r="J34" s="7">
        <v>0.58101851851851849</v>
      </c>
      <c r="K34" s="7">
        <v>0.57487268518518519</v>
      </c>
      <c r="L34" s="7">
        <v>0.59231481481481485</v>
      </c>
      <c r="M34" s="7">
        <v>0.58715277777777775</v>
      </c>
      <c r="N34" s="7">
        <v>0.57854166666666662</v>
      </c>
      <c r="O34" s="7">
        <v>0.58452546296296293</v>
      </c>
      <c r="P34" s="7">
        <v>0.57769675925925923</v>
      </c>
      <c r="Q34" s="7">
        <v>0.59229166666666666</v>
      </c>
      <c r="R34" s="7">
        <v>0.5896527777777778</v>
      </c>
      <c r="S34" s="8">
        <v>0.58807870370370374</v>
      </c>
    </row>
    <row r="35" spans="1:19" x14ac:dyDescent="0.55000000000000004">
      <c r="A35" s="20">
        <v>44949</v>
      </c>
      <c r="B35" s="6" t="s">
        <v>18</v>
      </c>
      <c r="C35" s="6">
        <v>11</v>
      </c>
      <c r="D35" s="6">
        <f>E35-C35</f>
        <v>0</v>
      </c>
      <c r="E35" s="6">
        <v>11</v>
      </c>
      <c r="F35" s="24">
        <f t="shared" ref="F35:F78" si="1">C35/E35</f>
        <v>1</v>
      </c>
      <c r="G35" s="7">
        <v>0.58333333333333337</v>
      </c>
      <c r="H35" s="8">
        <v>0.71875</v>
      </c>
      <c r="I35" s="18">
        <v>0.58466435185185184</v>
      </c>
      <c r="J35" s="7">
        <v>0.58203703703703702</v>
      </c>
      <c r="K35" s="7">
        <v>0.58901620370370367</v>
      </c>
      <c r="L35" s="7">
        <v>0.5894907407407407</v>
      </c>
      <c r="M35" s="7">
        <v>0.57474537037037032</v>
      </c>
      <c r="N35" s="7">
        <v>0.59203703703703703</v>
      </c>
      <c r="O35" s="7">
        <v>0.57175925925925919</v>
      </c>
      <c r="P35" s="7">
        <v>0.59130787037037036</v>
      </c>
      <c r="Q35" s="7">
        <v>0.59296296296296302</v>
      </c>
      <c r="R35" s="7">
        <v>0.57777777777777783</v>
      </c>
      <c r="S35" s="8">
        <v>0.58637731481481481</v>
      </c>
    </row>
    <row r="36" spans="1:19" x14ac:dyDescent="0.55000000000000004">
      <c r="A36" s="20">
        <v>44950</v>
      </c>
      <c r="B36" s="6" t="s">
        <v>18</v>
      </c>
      <c r="C36" s="6">
        <v>10</v>
      </c>
      <c r="D36" s="6">
        <f>E36-C36</f>
        <v>1</v>
      </c>
      <c r="E36" s="6">
        <v>11</v>
      </c>
      <c r="F36" s="24">
        <f t="shared" si="1"/>
        <v>0.90909090909090906</v>
      </c>
      <c r="G36" s="7">
        <v>0.58333333333333337</v>
      </c>
      <c r="H36" s="8">
        <v>0.71875</v>
      </c>
      <c r="I36" s="18">
        <v>0.58759259259259256</v>
      </c>
      <c r="J36" s="7">
        <v>0.58881944444444445</v>
      </c>
      <c r="K36" s="7">
        <v>0.57328703703703698</v>
      </c>
      <c r="L36" s="7">
        <v>0.57283564814814814</v>
      </c>
      <c r="M36" s="7">
        <v>0.59193287037037035</v>
      </c>
      <c r="N36" s="7">
        <v>0.59031250000000002</v>
      </c>
      <c r="O36" s="6" t="s">
        <v>17</v>
      </c>
      <c r="P36" s="7">
        <v>0.59244212962962961</v>
      </c>
      <c r="Q36" s="7">
        <v>0.57541666666666669</v>
      </c>
      <c r="R36" s="7">
        <v>0.57418981481481479</v>
      </c>
      <c r="S36" s="8">
        <v>0.58744212962962961</v>
      </c>
    </row>
    <row r="37" spans="1:19" x14ac:dyDescent="0.55000000000000004">
      <c r="A37" s="20">
        <v>44953</v>
      </c>
      <c r="B37" s="6" t="s">
        <v>18</v>
      </c>
      <c r="C37" s="6">
        <v>11</v>
      </c>
      <c r="D37" s="6">
        <f>E37-C37</f>
        <v>0</v>
      </c>
      <c r="E37" s="6">
        <v>11</v>
      </c>
      <c r="F37" s="24">
        <f t="shared" si="1"/>
        <v>1</v>
      </c>
      <c r="G37" s="7">
        <v>0.58333333333333337</v>
      </c>
      <c r="H37" s="8">
        <v>0.71875</v>
      </c>
      <c r="I37" s="18">
        <v>0.57724537037037038</v>
      </c>
      <c r="J37" s="7">
        <v>0.58916666666666673</v>
      </c>
      <c r="K37" s="7">
        <v>0.59053240740740742</v>
      </c>
      <c r="L37" s="7">
        <v>0.58527777777777779</v>
      </c>
      <c r="M37" s="7">
        <v>0.58899305555555559</v>
      </c>
      <c r="N37" s="7">
        <v>0.58263888888888882</v>
      </c>
      <c r="O37" s="7">
        <v>0.58493055555555562</v>
      </c>
      <c r="P37" s="7">
        <v>0.58292824074074068</v>
      </c>
      <c r="Q37" s="7">
        <v>0.57067129629629632</v>
      </c>
      <c r="R37" s="7">
        <v>0.58947916666666667</v>
      </c>
      <c r="S37" s="8">
        <v>0.58467592592592588</v>
      </c>
    </row>
    <row r="38" spans="1:19" x14ac:dyDescent="0.55000000000000004">
      <c r="A38" s="20">
        <v>44956</v>
      </c>
      <c r="B38" s="6" t="s">
        <v>18</v>
      </c>
      <c r="C38" s="6">
        <v>9</v>
      </c>
      <c r="D38" s="6">
        <f>E38-C38</f>
        <v>2</v>
      </c>
      <c r="E38" s="6">
        <v>11</v>
      </c>
      <c r="F38" s="24">
        <f t="shared" si="1"/>
        <v>0.81818181818181823</v>
      </c>
      <c r="G38" s="7">
        <v>0.58333333333333337</v>
      </c>
      <c r="H38" s="8">
        <v>0.71875</v>
      </c>
      <c r="I38" s="18">
        <v>0.57752314814814809</v>
      </c>
      <c r="J38" s="7">
        <v>0.58221064814814816</v>
      </c>
      <c r="K38" s="7">
        <v>0.5843518518518519</v>
      </c>
      <c r="L38" s="7">
        <v>0.58357638888888885</v>
      </c>
      <c r="M38" s="7">
        <v>0.58204861111111106</v>
      </c>
      <c r="N38" s="7">
        <v>0.57965277777777779</v>
      </c>
      <c r="O38" s="7">
        <v>0.59429398148148149</v>
      </c>
      <c r="P38" s="6" t="s">
        <v>17</v>
      </c>
      <c r="Q38" s="7">
        <v>0.57752314814814809</v>
      </c>
      <c r="R38" s="6" t="s">
        <v>17</v>
      </c>
      <c r="S38" s="8">
        <v>0.58827546296296296</v>
      </c>
    </row>
    <row r="39" spans="1:19" x14ac:dyDescent="0.55000000000000004">
      <c r="A39" s="20">
        <v>44957</v>
      </c>
      <c r="B39" s="6" t="s">
        <v>18</v>
      </c>
      <c r="C39" s="6">
        <v>9</v>
      </c>
      <c r="D39" s="6">
        <f>E39-C39</f>
        <v>2</v>
      </c>
      <c r="E39" s="6">
        <v>11</v>
      </c>
      <c r="F39" s="24">
        <f t="shared" si="1"/>
        <v>0.81818181818181823</v>
      </c>
      <c r="G39" s="7">
        <v>0.58333333333333337</v>
      </c>
      <c r="H39" s="8">
        <v>0.71875</v>
      </c>
      <c r="I39" s="18">
        <v>0.58180555555555558</v>
      </c>
      <c r="J39" s="7">
        <v>0.58672453703703698</v>
      </c>
      <c r="K39" s="7">
        <v>0.56950231481481484</v>
      </c>
      <c r="L39" s="7">
        <v>0.59050925925925923</v>
      </c>
      <c r="M39" s="7">
        <v>0.5843518518518519</v>
      </c>
      <c r="N39" s="7">
        <v>0.57945601851851858</v>
      </c>
      <c r="O39" s="6" t="s">
        <v>17</v>
      </c>
      <c r="P39" s="7">
        <v>0.57753472222222224</v>
      </c>
      <c r="Q39" s="7">
        <v>0.58473379629629629</v>
      </c>
      <c r="R39" s="6" t="s">
        <v>17</v>
      </c>
      <c r="S39" s="8">
        <v>0.57439814814814816</v>
      </c>
    </row>
    <row r="40" spans="1:19" x14ac:dyDescent="0.55000000000000004">
      <c r="A40" s="20">
        <v>44960</v>
      </c>
      <c r="B40" s="6" t="s">
        <v>18</v>
      </c>
      <c r="C40" s="6">
        <v>11</v>
      </c>
      <c r="D40" s="6">
        <f>E40-C40</f>
        <v>0</v>
      </c>
      <c r="E40" s="6">
        <v>11</v>
      </c>
      <c r="F40" s="24">
        <f t="shared" si="1"/>
        <v>1</v>
      </c>
      <c r="G40" s="7">
        <v>0.58333333333333337</v>
      </c>
      <c r="H40" s="8">
        <v>0.71875</v>
      </c>
      <c r="I40" s="18">
        <v>0.57612268518518517</v>
      </c>
      <c r="J40" s="7">
        <v>0.58127314814814812</v>
      </c>
      <c r="K40" s="7">
        <v>0.57486111111111116</v>
      </c>
      <c r="L40" s="7">
        <v>0.57613425925925921</v>
      </c>
      <c r="M40" s="7">
        <v>0.57687500000000003</v>
      </c>
      <c r="N40" s="7">
        <v>0.5901157407407408</v>
      </c>
      <c r="O40" s="7">
        <v>0.59613425925925922</v>
      </c>
      <c r="P40" s="7">
        <v>0.57283564814814814</v>
      </c>
      <c r="Q40" s="7">
        <v>0.58423611111111107</v>
      </c>
      <c r="R40" s="7">
        <v>0.58002314814814815</v>
      </c>
      <c r="S40" s="8">
        <v>0.58842592592592591</v>
      </c>
    </row>
    <row r="41" spans="1:19" x14ac:dyDescent="0.55000000000000004">
      <c r="A41" s="20">
        <v>44963</v>
      </c>
      <c r="B41" s="6" t="s">
        <v>18</v>
      </c>
      <c r="C41" s="6">
        <v>9</v>
      </c>
      <c r="D41" s="6">
        <f>E41-C41</f>
        <v>2</v>
      </c>
      <c r="E41" s="6">
        <v>11</v>
      </c>
      <c r="F41" s="24">
        <f t="shared" si="1"/>
        <v>0.81818181818181823</v>
      </c>
      <c r="G41" s="7">
        <v>0.58333333333333337</v>
      </c>
      <c r="H41" s="8">
        <v>0.71875</v>
      </c>
      <c r="I41" s="18">
        <v>0.57650462962962956</v>
      </c>
      <c r="J41" s="7">
        <v>0.57059027777777771</v>
      </c>
      <c r="K41" s="6" t="s">
        <v>17</v>
      </c>
      <c r="L41" s="7">
        <v>0.58424768518518522</v>
      </c>
      <c r="M41" s="7">
        <v>0.58446759259259262</v>
      </c>
      <c r="N41" s="7">
        <v>0.5967824074074074</v>
      </c>
      <c r="O41" s="6" t="s">
        <v>17</v>
      </c>
      <c r="P41" s="7">
        <v>0.58364583333333331</v>
      </c>
      <c r="Q41" s="7">
        <v>0.5852546296296296</v>
      </c>
      <c r="R41" s="7">
        <v>0.5774421296296296</v>
      </c>
      <c r="S41" s="8">
        <v>0.57673611111111112</v>
      </c>
    </row>
    <row r="42" spans="1:19" x14ac:dyDescent="0.55000000000000004">
      <c r="A42" s="20">
        <v>44964</v>
      </c>
      <c r="B42" s="6" t="s">
        <v>18</v>
      </c>
      <c r="C42" s="6">
        <v>9</v>
      </c>
      <c r="D42" s="6">
        <f>E42-C42</f>
        <v>2</v>
      </c>
      <c r="E42" s="6">
        <v>11</v>
      </c>
      <c r="F42" s="24">
        <f t="shared" si="1"/>
        <v>0.81818181818181823</v>
      </c>
      <c r="G42" s="7">
        <v>0.58333333333333337</v>
      </c>
      <c r="H42" s="8">
        <v>0.71875</v>
      </c>
      <c r="I42" s="18">
        <v>0.58471064814814822</v>
      </c>
      <c r="J42" s="7">
        <v>0.57826388888888891</v>
      </c>
      <c r="K42" s="7">
        <v>0.58855324074074067</v>
      </c>
      <c r="L42" s="7">
        <v>0.58475694444444437</v>
      </c>
      <c r="M42" s="7">
        <v>0.58870370370370373</v>
      </c>
      <c r="N42" s="7">
        <v>0.57996527777777784</v>
      </c>
      <c r="O42" s="6" t="s">
        <v>17</v>
      </c>
      <c r="P42" s="7">
        <v>0.57494212962962965</v>
      </c>
      <c r="Q42" s="7">
        <v>0.59326388888888892</v>
      </c>
      <c r="R42" s="6" t="s">
        <v>17</v>
      </c>
      <c r="S42" s="8">
        <v>0.5665972222222222</v>
      </c>
    </row>
    <row r="43" spans="1:19" x14ac:dyDescent="0.55000000000000004">
      <c r="A43" s="20">
        <v>44967</v>
      </c>
      <c r="B43" s="6" t="s">
        <v>18</v>
      </c>
      <c r="C43" s="6">
        <v>11</v>
      </c>
      <c r="D43" s="6">
        <f>E43-C43</f>
        <v>0</v>
      </c>
      <c r="E43" s="6">
        <v>11</v>
      </c>
      <c r="F43" s="24">
        <f t="shared" si="1"/>
        <v>1</v>
      </c>
      <c r="G43" s="7">
        <v>0.58333333333333337</v>
      </c>
      <c r="H43" s="8">
        <v>0.71875</v>
      </c>
      <c r="I43" s="18">
        <v>0.59315972222222224</v>
      </c>
      <c r="J43" s="7">
        <v>0.57763888888888892</v>
      </c>
      <c r="K43" s="7">
        <v>0.58906249999999993</v>
      </c>
      <c r="L43" s="7">
        <v>0.57937499999999997</v>
      </c>
      <c r="M43" s="7">
        <v>0.57725694444444442</v>
      </c>
      <c r="N43" s="7">
        <v>0.58553240740740742</v>
      </c>
      <c r="O43" s="7">
        <v>0.58843750000000006</v>
      </c>
      <c r="P43" s="7">
        <v>0.57964120370370364</v>
      </c>
      <c r="Q43" s="7">
        <v>0.58839120370370368</v>
      </c>
      <c r="R43" s="7">
        <v>0.59565972222222219</v>
      </c>
      <c r="S43" s="8">
        <v>0.58702546296296299</v>
      </c>
    </row>
    <row r="44" spans="1:19" x14ac:dyDescent="0.55000000000000004">
      <c r="A44" s="20">
        <v>44970</v>
      </c>
      <c r="B44" s="6" t="s">
        <v>18</v>
      </c>
      <c r="C44" s="6">
        <v>10</v>
      </c>
      <c r="D44" s="6">
        <f>E44-C44</f>
        <v>1</v>
      </c>
      <c r="E44" s="6">
        <v>11</v>
      </c>
      <c r="F44" s="24">
        <f t="shared" si="1"/>
        <v>0.90909090909090906</v>
      </c>
      <c r="G44" s="7">
        <v>0.58333333333333337</v>
      </c>
      <c r="H44" s="8">
        <v>0.71875</v>
      </c>
      <c r="I44" s="18">
        <v>0.58271990740740742</v>
      </c>
      <c r="J44" s="7">
        <v>0.5771412037037037</v>
      </c>
      <c r="K44" s="7">
        <v>0.57535879629629627</v>
      </c>
      <c r="L44" s="7">
        <v>0.59476851851851853</v>
      </c>
      <c r="M44" s="7">
        <v>0.57769675925925923</v>
      </c>
      <c r="N44" s="7">
        <v>0.58855324074074067</v>
      </c>
      <c r="O44" s="6" t="s">
        <v>17</v>
      </c>
      <c r="P44" s="7">
        <v>0.57458333333333333</v>
      </c>
      <c r="Q44" s="7">
        <v>0.58400462962962962</v>
      </c>
      <c r="R44" s="7">
        <v>0.57660879629629636</v>
      </c>
      <c r="S44" s="8">
        <v>0.57034722222222223</v>
      </c>
    </row>
    <row r="45" spans="1:19" x14ac:dyDescent="0.55000000000000004">
      <c r="A45" s="20">
        <v>44971</v>
      </c>
      <c r="B45" s="6" t="s">
        <v>18</v>
      </c>
      <c r="C45" s="6">
        <v>10</v>
      </c>
      <c r="D45" s="6">
        <f>E45-C45</f>
        <v>1</v>
      </c>
      <c r="E45" s="6">
        <v>11</v>
      </c>
      <c r="F45" s="24">
        <f t="shared" si="1"/>
        <v>0.90909090909090906</v>
      </c>
      <c r="G45" s="7">
        <v>0.58333333333333337</v>
      </c>
      <c r="H45" s="8">
        <v>0.71875</v>
      </c>
      <c r="I45" s="18">
        <v>0.59001157407407401</v>
      </c>
      <c r="J45" s="7">
        <v>0.59577546296296291</v>
      </c>
      <c r="K45" s="7">
        <v>0.57409722222222226</v>
      </c>
      <c r="L45" s="7">
        <v>0.57425925925925925</v>
      </c>
      <c r="M45" s="7">
        <v>0.58480324074074075</v>
      </c>
      <c r="N45" s="7">
        <v>0.57729166666666665</v>
      </c>
      <c r="O45" s="6" t="s">
        <v>17</v>
      </c>
      <c r="P45" s="7">
        <v>0.59008101851851846</v>
      </c>
      <c r="Q45" s="7">
        <v>0.59219907407407402</v>
      </c>
      <c r="R45" s="7">
        <v>0.5977662037037037</v>
      </c>
      <c r="S45" s="8">
        <v>0.58261574074074074</v>
      </c>
    </row>
    <row r="46" spans="1:19" x14ac:dyDescent="0.55000000000000004">
      <c r="A46" s="20">
        <v>44974</v>
      </c>
      <c r="B46" s="6" t="s">
        <v>18</v>
      </c>
      <c r="C46" s="6">
        <v>10</v>
      </c>
      <c r="D46" s="6">
        <f>E46-C46</f>
        <v>1</v>
      </c>
      <c r="E46" s="6">
        <v>11</v>
      </c>
      <c r="F46" s="24">
        <f t="shared" si="1"/>
        <v>0.90909090909090906</v>
      </c>
      <c r="G46" s="7">
        <v>0.58333333333333337</v>
      </c>
      <c r="H46" s="8">
        <v>0.71875</v>
      </c>
      <c r="I46" s="18">
        <v>0.58270833333333327</v>
      </c>
      <c r="J46" s="7">
        <v>0.58795138888888887</v>
      </c>
      <c r="K46" s="6" t="s">
        <v>17</v>
      </c>
      <c r="L46" s="7">
        <v>0.58100694444444445</v>
      </c>
      <c r="M46" s="7">
        <v>0.58754629629629629</v>
      </c>
      <c r="N46" s="7">
        <v>0.58799768518518525</v>
      </c>
      <c r="O46" s="7">
        <v>0.58703703703703702</v>
      </c>
      <c r="P46" s="7">
        <v>0.57898148148148143</v>
      </c>
      <c r="Q46" s="7">
        <v>0.58898148148148144</v>
      </c>
      <c r="R46" s="7">
        <v>0.59453703703703698</v>
      </c>
      <c r="S46" s="8">
        <v>0.58333333333333337</v>
      </c>
    </row>
    <row r="47" spans="1:19" x14ac:dyDescent="0.55000000000000004">
      <c r="A47" s="20">
        <v>44977</v>
      </c>
      <c r="B47" s="6" t="s">
        <v>18</v>
      </c>
      <c r="C47" s="6">
        <v>10</v>
      </c>
      <c r="D47" s="6">
        <f>E47-C47</f>
        <v>1</v>
      </c>
      <c r="E47" s="6">
        <v>11</v>
      </c>
      <c r="F47" s="24">
        <f t="shared" si="1"/>
        <v>0.90909090909090906</v>
      </c>
      <c r="G47" s="7">
        <v>0.58333333333333337</v>
      </c>
      <c r="H47" s="8">
        <v>0.71875</v>
      </c>
      <c r="I47" s="18">
        <v>0.59190972222222216</v>
      </c>
      <c r="J47" s="7">
        <v>0.5773611111111111</v>
      </c>
      <c r="K47" s="7">
        <v>0.57597222222222222</v>
      </c>
      <c r="L47" s="7">
        <v>0.58671296296296294</v>
      </c>
      <c r="M47" s="7">
        <v>0.59267361111111116</v>
      </c>
      <c r="N47" s="7">
        <v>0.57998842592592592</v>
      </c>
      <c r="O47" s="7">
        <v>0.58361111111111108</v>
      </c>
      <c r="P47" s="7">
        <v>0.59129629629629632</v>
      </c>
      <c r="Q47" s="7">
        <v>0.58261574074074074</v>
      </c>
      <c r="R47" s="6" t="s">
        <v>17</v>
      </c>
      <c r="S47" s="8">
        <v>0.57466435185185183</v>
      </c>
    </row>
    <row r="48" spans="1:19" x14ac:dyDescent="0.55000000000000004">
      <c r="A48" s="20">
        <v>44978</v>
      </c>
      <c r="B48" s="6" t="s">
        <v>18</v>
      </c>
      <c r="C48" s="6">
        <v>10</v>
      </c>
      <c r="D48" s="6">
        <f>E48-C48</f>
        <v>1</v>
      </c>
      <c r="E48" s="6">
        <v>11</v>
      </c>
      <c r="F48" s="24">
        <f t="shared" si="1"/>
        <v>0.90909090909090906</v>
      </c>
      <c r="G48" s="7">
        <v>0.58333333333333337</v>
      </c>
      <c r="H48" s="8">
        <v>0.71875</v>
      </c>
      <c r="I48" s="18">
        <v>0.59334490740740742</v>
      </c>
      <c r="J48" s="7">
        <v>0.6005787037037037</v>
      </c>
      <c r="K48" s="7">
        <v>0.58466435185185184</v>
      </c>
      <c r="L48" s="7">
        <v>0.57598379629629626</v>
      </c>
      <c r="M48" s="7">
        <v>0.58107638888888891</v>
      </c>
      <c r="N48" s="7">
        <v>0.57699074074074075</v>
      </c>
      <c r="O48" s="6" t="s">
        <v>17</v>
      </c>
      <c r="P48" s="7">
        <v>0.58565972222222229</v>
      </c>
      <c r="Q48" s="7">
        <v>0.57803240740740736</v>
      </c>
      <c r="R48" s="7">
        <v>0.58046296296296296</v>
      </c>
      <c r="S48" s="8">
        <v>0.58216435185185189</v>
      </c>
    </row>
    <row r="49" spans="1:19" x14ac:dyDescent="0.55000000000000004">
      <c r="A49" s="20">
        <v>44981</v>
      </c>
      <c r="B49" s="6" t="s">
        <v>18</v>
      </c>
      <c r="C49" s="6">
        <v>10</v>
      </c>
      <c r="D49" s="6">
        <f>E49-C49</f>
        <v>1</v>
      </c>
      <c r="E49" s="6">
        <v>11</v>
      </c>
      <c r="F49" s="24">
        <f t="shared" si="1"/>
        <v>0.90909090909090906</v>
      </c>
      <c r="G49" s="7">
        <v>0.58333333333333337</v>
      </c>
      <c r="H49" s="8">
        <v>0.71875</v>
      </c>
      <c r="I49" s="18">
        <v>0.59138888888888885</v>
      </c>
      <c r="J49" s="7">
        <v>0.60327546296296297</v>
      </c>
      <c r="K49" s="7">
        <v>0.57896990740740739</v>
      </c>
      <c r="L49" s="7">
        <v>0.58271990740740742</v>
      </c>
      <c r="M49" s="7">
        <v>0.58879629629629626</v>
      </c>
      <c r="N49" s="7">
        <v>0.56608796296296293</v>
      </c>
      <c r="O49" s="6" t="s">
        <v>17</v>
      </c>
      <c r="P49" s="7">
        <v>0.56817129629629626</v>
      </c>
      <c r="Q49" s="7">
        <v>0.5848726851851852</v>
      </c>
      <c r="R49" s="7">
        <v>0.5864583333333333</v>
      </c>
      <c r="S49" s="8">
        <v>0.58255787037037032</v>
      </c>
    </row>
    <row r="50" spans="1:19" x14ac:dyDescent="0.55000000000000004">
      <c r="A50" s="20">
        <v>44984</v>
      </c>
      <c r="B50" s="6" t="s">
        <v>18</v>
      </c>
      <c r="C50" s="6">
        <v>10</v>
      </c>
      <c r="D50" s="6">
        <f>E50-C50</f>
        <v>1</v>
      </c>
      <c r="E50" s="6">
        <v>11</v>
      </c>
      <c r="F50" s="24">
        <f t="shared" si="1"/>
        <v>0.90909090909090906</v>
      </c>
      <c r="G50" s="7">
        <v>0.58333333333333337</v>
      </c>
      <c r="H50" s="8">
        <v>0.71875</v>
      </c>
      <c r="I50" s="18">
        <v>0.58135416666666673</v>
      </c>
      <c r="J50" s="7">
        <v>0.58564814814814814</v>
      </c>
      <c r="K50" s="7">
        <v>0.577662037037037</v>
      </c>
      <c r="L50" s="7">
        <v>0.59351851851851845</v>
      </c>
      <c r="M50" s="7">
        <v>0.58018518518518525</v>
      </c>
      <c r="N50" s="7">
        <v>0.577662037037037</v>
      </c>
      <c r="O50" s="6" t="s">
        <v>17</v>
      </c>
      <c r="P50" s="7">
        <v>0.58901620370370367</v>
      </c>
      <c r="Q50" s="7">
        <v>0.58271990740740742</v>
      </c>
      <c r="R50" s="7">
        <v>0.58171296296296293</v>
      </c>
      <c r="S50" s="8">
        <v>0.59479166666666672</v>
      </c>
    </row>
    <row r="51" spans="1:19" x14ac:dyDescent="0.55000000000000004">
      <c r="A51" s="20">
        <v>44985</v>
      </c>
      <c r="B51" s="6" t="s">
        <v>18</v>
      </c>
      <c r="C51" s="6">
        <v>10</v>
      </c>
      <c r="D51" s="6">
        <f>E51-C51</f>
        <v>1</v>
      </c>
      <c r="E51" s="6">
        <v>11</v>
      </c>
      <c r="F51" s="24">
        <f t="shared" si="1"/>
        <v>0.90909090909090906</v>
      </c>
      <c r="G51" s="7">
        <v>0.58333333333333337</v>
      </c>
      <c r="H51" s="8">
        <v>0.71875</v>
      </c>
      <c r="I51" s="18">
        <v>0.5773611111111111</v>
      </c>
      <c r="J51" s="7">
        <v>0.58221064814814816</v>
      </c>
      <c r="K51" s="7">
        <v>0.5782870370370371</v>
      </c>
      <c r="L51" s="7">
        <v>0.59973379629629631</v>
      </c>
      <c r="M51" s="7">
        <v>0.57711805555555562</v>
      </c>
      <c r="N51" s="7">
        <v>0.57988425925925924</v>
      </c>
      <c r="O51" s="6" t="s">
        <v>17</v>
      </c>
      <c r="P51" s="7">
        <v>0.57309027777777777</v>
      </c>
      <c r="Q51" s="7">
        <v>0.57979166666666659</v>
      </c>
      <c r="R51" s="7">
        <v>0.57601851851851849</v>
      </c>
      <c r="S51" s="8">
        <v>0.5930671296296296</v>
      </c>
    </row>
    <row r="52" spans="1:19" x14ac:dyDescent="0.55000000000000004">
      <c r="A52" s="20">
        <v>44988</v>
      </c>
      <c r="B52" s="6" t="s">
        <v>18</v>
      </c>
      <c r="C52" s="6">
        <v>10</v>
      </c>
      <c r="D52" s="6">
        <f>E52-C52</f>
        <v>1</v>
      </c>
      <c r="E52" s="6">
        <v>11</v>
      </c>
      <c r="F52" s="24">
        <f t="shared" si="1"/>
        <v>0.90909090909090906</v>
      </c>
      <c r="G52" s="7">
        <v>0.58333333333333337</v>
      </c>
      <c r="H52" s="8">
        <v>0.71875</v>
      </c>
      <c r="I52" s="18">
        <v>0.57813657407407404</v>
      </c>
      <c r="J52" s="7">
        <v>0.59539351851851852</v>
      </c>
      <c r="K52" s="7">
        <v>0.57681712962962961</v>
      </c>
      <c r="L52" s="7">
        <v>0.58608796296296295</v>
      </c>
      <c r="M52" s="7">
        <v>0.57741898148148152</v>
      </c>
      <c r="N52" s="7">
        <v>0.59146990740740735</v>
      </c>
      <c r="O52" s="6" t="s">
        <v>17</v>
      </c>
      <c r="P52" s="7">
        <v>0.58850694444444451</v>
      </c>
      <c r="Q52" s="7">
        <v>0.59577546296296291</v>
      </c>
      <c r="R52" s="7">
        <v>0.58714120370370371</v>
      </c>
      <c r="S52" s="8">
        <v>0.59094907407407404</v>
      </c>
    </row>
    <row r="53" spans="1:19" x14ac:dyDescent="0.55000000000000004">
      <c r="A53" s="20">
        <v>44991</v>
      </c>
      <c r="B53" s="6" t="s">
        <v>18</v>
      </c>
      <c r="C53" s="6">
        <v>11</v>
      </c>
      <c r="D53" s="6">
        <f>E53-C53</f>
        <v>0</v>
      </c>
      <c r="E53" s="6">
        <v>11</v>
      </c>
      <c r="F53" s="24">
        <f t="shared" si="1"/>
        <v>1</v>
      </c>
      <c r="G53" s="7">
        <v>0.58333333333333337</v>
      </c>
      <c r="H53" s="8">
        <v>0.71875</v>
      </c>
      <c r="I53" s="18">
        <v>0.57230324074074079</v>
      </c>
      <c r="J53" s="7">
        <v>0.5820833333333334</v>
      </c>
      <c r="K53" s="7">
        <v>0.58976851851851853</v>
      </c>
      <c r="L53" s="7">
        <v>0.58045138888888892</v>
      </c>
      <c r="M53" s="7">
        <v>0.58138888888888884</v>
      </c>
      <c r="N53" s="7">
        <v>0.59582175925925929</v>
      </c>
      <c r="O53" s="7">
        <v>0.57466435185185183</v>
      </c>
      <c r="P53" s="7">
        <v>0.59188657407407408</v>
      </c>
      <c r="Q53" s="7">
        <v>0.57533564814814808</v>
      </c>
      <c r="R53" s="7">
        <v>0.57936342592592593</v>
      </c>
      <c r="S53" s="8">
        <v>0.59271990740740743</v>
      </c>
    </row>
    <row r="54" spans="1:19" x14ac:dyDescent="0.55000000000000004">
      <c r="A54" s="20">
        <v>44992</v>
      </c>
      <c r="B54" s="6" t="s">
        <v>18</v>
      </c>
      <c r="C54" s="6">
        <v>10</v>
      </c>
      <c r="D54" s="6">
        <f>E54-C54</f>
        <v>1</v>
      </c>
      <c r="E54" s="6">
        <v>11</v>
      </c>
      <c r="F54" s="24">
        <f t="shared" si="1"/>
        <v>0.90909090909090906</v>
      </c>
      <c r="G54" s="7">
        <v>0.58333333333333337</v>
      </c>
      <c r="H54" s="8">
        <v>0.71875</v>
      </c>
      <c r="I54" s="18">
        <v>0.59099537037037042</v>
      </c>
      <c r="J54" s="7">
        <v>0.59086805555555555</v>
      </c>
      <c r="K54" s="6" t="s">
        <v>17</v>
      </c>
      <c r="L54" s="7">
        <v>0.57447916666666665</v>
      </c>
      <c r="M54" s="7">
        <v>0.58443287037037039</v>
      </c>
      <c r="N54" s="7">
        <v>0.58231481481481484</v>
      </c>
      <c r="O54" s="7">
        <v>0.5978472222222222</v>
      </c>
      <c r="P54" s="7">
        <v>0.59158564814814818</v>
      </c>
      <c r="Q54" s="7">
        <v>0.57665509259259262</v>
      </c>
      <c r="R54" s="7">
        <v>0.58040509259259265</v>
      </c>
      <c r="S54" s="8">
        <v>0.58394675925925921</v>
      </c>
    </row>
    <row r="55" spans="1:19" x14ac:dyDescent="0.55000000000000004">
      <c r="A55" s="20">
        <v>44995</v>
      </c>
      <c r="B55" s="6" t="s">
        <v>18</v>
      </c>
      <c r="C55" s="6">
        <v>11</v>
      </c>
      <c r="D55" s="6">
        <f>E55-C55</f>
        <v>0</v>
      </c>
      <c r="E55" s="6">
        <v>11</v>
      </c>
      <c r="F55" s="24">
        <f t="shared" si="1"/>
        <v>1</v>
      </c>
      <c r="G55" s="7">
        <v>0.58333333333333337</v>
      </c>
      <c r="H55" s="8">
        <v>0.71875</v>
      </c>
      <c r="I55" s="18">
        <v>0.5873032407407407</v>
      </c>
      <c r="J55" s="7">
        <v>0.58497685185185189</v>
      </c>
      <c r="K55" s="7">
        <v>0.57704861111111116</v>
      </c>
      <c r="L55" s="7">
        <v>0.57810185185185181</v>
      </c>
      <c r="M55" s="7">
        <v>0.58168981481481474</v>
      </c>
      <c r="N55" s="7">
        <v>0.58918981481481481</v>
      </c>
      <c r="O55" s="7">
        <v>0.57898148148148143</v>
      </c>
      <c r="P55" s="7">
        <v>0.58540509259259255</v>
      </c>
      <c r="Q55" s="7">
        <v>0.58232638888888888</v>
      </c>
      <c r="R55" s="7">
        <v>0.58886574074074072</v>
      </c>
      <c r="S55" s="8">
        <v>0.58549768518518519</v>
      </c>
    </row>
    <row r="56" spans="1:19" x14ac:dyDescent="0.55000000000000004">
      <c r="A56" s="20">
        <v>44998</v>
      </c>
      <c r="B56" s="6" t="s">
        <v>18</v>
      </c>
      <c r="C56" s="6">
        <v>11</v>
      </c>
      <c r="D56" s="6">
        <f>E56-C56</f>
        <v>0</v>
      </c>
      <c r="E56" s="6">
        <v>11</v>
      </c>
      <c r="F56" s="24">
        <f t="shared" si="1"/>
        <v>1</v>
      </c>
      <c r="G56" s="7">
        <v>0.58333333333333337</v>
      </c>
      <c r="H56" s="8">
        <v>0.71875</v>
      </c>
      <c r="I56" s="18">
        <v>0.58978009259259256</v>
      </c>
      <c r="J56" s="7">
        <v>0.58303240740740747</v>
      </c>
      <c r="K56" s="7">
        <v>0.58137731481481481</v>
      </c>
      <c r="L56" s="7">
        <v>0.58960648148148154</v>
      </c>
      <c r="M56" s="7">
        <v>0.58614583333333337</v>
      </c>
      <c r="N56" s="7">
        <v>0.58916666666666673</v>
      </c>
      <c r="O56" s="7">
        <v>0.57142361111111117</v>
      </c>
      <c r="P56" s="7">
        <v>0.58633101851851854</v>
      </c>
      <c r="Q56" s="7">
        <v>0.58761574074074074</v>
      </c>
      <c r="R56" s="7">
        <v>0.58437499999999998</v>
      </c>
      <c r="S56" s="8">
        <v>0.59206018518518522</v>
      </c>
    </row>
    <row r="57" spans="1:19" x14ac:dyDescent="0.55000000000000004">
      <c r="A57" s="20">
        <v>44999</v>
      </c>
      <c r="B57" s="6" t="s">
        <v>18</v>
      </c>
      <c r="C57" s="6">
        <v>11</v>
      </c>
      <c r="D57" s="6">
        <f>E57-C57</f>
        <v>0</v>
      </c>
      <c r="E57" s="6">
        <v>11</v>
      </c>
      <c r="F57" s="24">
        <f t="shared" si="1"/>
        <v>1</v>
      </c>
      <c r="G57" s="7">
        <v>0.58333333333333337</v>
      </c>
      <c r="H57" s="8">
        <v>0.71875</v>
      </c>
      <c r="I57" s="18">
        <v>0.58341435185185186</v>
      </c>
      <c r="J57" s="7">
        <v>0.58150462962962968</v>
      </c>
      <c r="K57" s="7">
        <v>0.59339120370370368</v>
      </c>
      <c r="L57" s="7">
        <v>0.57988425925925924</v>
      </c>
      <c r="M57" s="7">
        <v>0.58237268518518526</v>
      </c>
      <c r="N57" s="7">
        <v>0.58156249999999998</v>
      </c>
      <c r="O57" s="7">
        <v>0.58556712962962965</v>
      </c>
      <c r="P57" s="7">
        <v>0.58274305555555561</v>
      </c>
      <c r="Q57" s="7">
        <v>0.59677083333333336</v>
      </c>
      <c r="R57" s="7">
        <v>0.5838078703703703</v>
      </c>
      <c r="S57" s="8">
        <v>0.57991898148148147</v>
      </c>
    </row>
    <row r="58" spans="1:19" x14ac:dyDescent="0.55000000000000004">
      <c r="A58" s="20">
        <v>45002</v>
      </c>
      <c r="B58" s="6" t="s">
        <v>18</v>
      </c>
      <c r="C58" s="6">
        <v>11</v>
      </c>
      <c r="D58" s="6">
        <f>E58-C58</f>
        <v>0</v>
      </c>
      <c r="E58" s="6">
        <v>11</v>
      </c>
      <c r="F58" s="24">
        <f t="shared" si="1"/>
        <v>1</v>
      </c>
      <c r="G58" s="7">
        <v>0.58333333333333337</v>
      </c>
      <c r="H58" s="8">
        <v>0.71875</v>
      </c>
      <c r="I58" s="18">
        <v>0.59653935185185192</v>
      </c>
      <c r="J58" s="7">
        <v>0.59521990740740738</v>
      </c>
      <c r="K58" s="7">
        <v>0.58354166666666674</v>
      </c>
      <c r="L58" s="7">
        <v>0.58543981481481489</v>
      </c>
      <c r="M58" s="7">
        <v>0.58450231481481485</v>
      </c>
      <c r="N58" s="7">
        <v>0.58329861111111114</v>
      </c>
      <c r="O58" s="7">
        <v>0.58598379629629627</v>
      </c>
      <c r="P58" s="7">
        <v>0.58549768518518519</v>
      </c>
      <c r="Q58" s="7">
        <v>0.58553240740740742</v>
      </c>
      <c r="R58" s="7">
        <v>0.57112268518518516</v>
      </c>
      <c r="S58" s="8">
        <v>0.58018518518518525</v>
      </c>
    </row>
    <row r="59" spans="1:19" x14ac:dyDescent="0.55000000000000004">
      <c r="A59" s="20">
        <v>45005</v>
      </c>
      <c r="B59" s="6" t="s">
        <v>18</v>
      </c>
      <c r="C59" s="6">
        <v>11</v>
      </c>
      <c r="D59" s="6">
        <f>E59-C59</f>
        <v>0</v>
      </c>
      <c r="E59" s="6">
        <v>11</v>
      </c>
      <c r="F59" s="24">
        <f t="shared" si="1"/>
        <v>1</v>
      </c>
      <c r="G59" s="7">
        <v>0.58333333333333337</v>
      </c>
      <c r="H59" s="8">
        <v>0.71875</v>
      </c>
      <c r="I59" s="18">
        <v>0.58358796296296289</v>
      </c>
      <c r="J59" s="7">
        <v>0.57135416666666672</v>
      </c>
      <c r="K59" s="7">
        <v>0.58940972222222221</v>
      </c>
      <c r="L59" s="7">
        <v>0.59424768518518511</v>
      </c>
      <c r="M59" s="7">
        <v>0.58218749999999997</v>
      </c>
      <c r="N59" s="7">
        <v>0.58496527777777774</v>
      </c>
      <c r="O59" s="7">
        <v>0.5816203703703704</v>
      </c>
      <c r="P59" s="7">
        <v>0.56708333333333327</v>
      </c>
      <c r="Q59" s="7">
        <v>0.58667824074074071</v>
      </c>
      <c r="R59" s="7">
        <v>0.59939814814814818</v>
      </c>
      <c r="S59" s="8">
        <v>0.58878472222222222</v>
      </c>
    </row>
    <row r="60" spans="1:19" x14ac:dyDescent="0.55000000000000004">
      <c r="A60" s="20">
        <v>45006</v>
      </c>
      <c r="B60" s="6" t="s">
        <v>18</v>
      </c>
      <c r="C60" s="6">
        <v>10</v>
      </c>
      <c r="D60" s="6">
        <f>E60-C60</f>
        <v>1</v>
      </c>
      <c r="E60" s="6">
        <v>11</v>
      </c>
      <c r="F60" s="24">
        <f t="shared" si="1"/>
        <v>0.90909090909090906</v>
      </c>
      <c r="G60" s="7">
        <v>0.58333333333333337</v>
      </c>
      <c r="H60" s="8">
        <v>0.71875</v>
      </c>
      <c r="I60" s="18">
        <v>0.58005787037037038</v>
      </c>
      <c r="J60" s="7">
        <v>0.59020833333333333</v>
      </c>
      <c r="K60" s="7">
        <v>0.58379629629629626</v>
      </c>
      <c r="L60" s="7">
        <v>0.58028935185185182</v>
      </c>
      <c r="M60" s="7">
        <v>0.59016203703703707</v>
      </c>
      <c r="N60" s="7">
        <v>0.57935185185185178</v>
      </c>
      <c r="O60" s="6" t="s">
        <v>17</v>
      </c>
      <c r="P60" s="7">
        <v>0.58314814814814808</v>
      </c>
      <c r="Q60" s="7">
        <v>0.5934490740740741</v>
      </c>
      <c r="R60" s="7">
        <v>0.59104166666666669</v>
      </c>
      <c r="S60" s="8">
        <v>0.59175925925925921</v>
      </c>
    </row>
    <row r="61" spans="1:19" x14ac:dyDescent="0.55000000000000004">
      <c r="A61" s="20">
        <v>45009</v>
      </c>
      <c r="B61" s="6" t="s">
        <v>18</v>
      </c>
      <c r="C61" s="6">
        <v>11</v>
      </c>
      <c r="D61" s="6">
        <f>E61-C61</f>
        <v>0</v>
      </c>
      <c r="E61" s="6">
        <v>11</v>
      </c>
      <c r="F61" s="24">
        <f t="shared" si="1"/>
        <v>1</v>
      </c>
      <c r="G61" s="7">
        <v>0.58333333333333337</v>
      </c>
      <c r="H61" s="8">
        <v>0.71875</v>
      </c>
      <c r="I61" s="18">
        <v>0.58587962962962969</v>
      </c>
      <c r="J61" s="7">
        <v>0.58210648148148147</v>
      </c>
      <c r="K61" s="7">
        <v>0.5923842592592593</v>
      </c>
      <c r="L61" s="7">
        <v>0.57956018518518515</v>
      </c>
      <c r="M61" s="7">
        <v>0.56655092592592593</v>
      </c>
      <c r="N61" s="7">
        <v>0.58447916666666666</v>
      </c>
      <c r="O61" s="7">
        <v>0.57699074074074075</v>
      </c>
      <c r="P61" s="7">
        <v>0.59035879629629628</v>
      </c>
      <c r="Q61" s="7">
        <v>0.56956018518518514</v>
      </c>
      <c r="R61" s="7">
        <v>0.58100694444444445</v>
      </c>
      <c r="S61" s="8">
        <v>0.58178240740740739</v>
      </c>
    </row>
    <row r="62" spans="1:19" x14ac:dyDescent="0.55000000000000004">
      <c r="A62" s="20">
        <v>45012</v>
      </c>
      <c r="B62" s="6" t="s">
        <v>18</v>
      </c>
      <c r="C62" s="6">
        <v>10</v>
      </c>
      <c r="D62" s="6">
        <f>E62-C62</f>
        <v>1</v>
      </c>
      <c r="E62" s="6">
        <v>11</v>
      </c>
      <c r="F62" s="24">
        <f t="shared" si="1"/>
        <v>0.90909090909090906</v>
      </c>
      <c r="G62" s="7">
        <v>0.58333333333333337</v>
      </c>
      <c r="H62" s="8">
        <v>0.71875</v>
      </c>
      <c r="I62" s="18">
        <v>0.57541666666666669</v>
      </c>
      <c r="J62" s="7">
        <v>0.58258101851851851</v>
      </c>
      <c r="K62" s="6" t="s">
        <v>17</v>
      </c>
      <c r="L62" s="7">
        <v>0.5763773148148148</v>
      </c>
      <c r="M62" s="7">
        <v>0.59121527777777783</v>
      </c>
      <c r="N62" s="7">
        <v>0.59537037037037044</v>
      </c>
      <c r="O62" s="7">
        <v>0.58340277777777783</v>
      </c>
      <c r="P62" s="7">
        <v>0.57855324074074077</v>
      </c>
      <c r="Q62" s="7">
        <v>0.58204861111111106</v>
      </c>
      <c r="R62" s="7">
        <v>0.57520833333333332</v>
      </c>
      <c r="S62" s="8">
        <v>0.58071759259259259</v>
      </c>
    </row>
    <row r="63" spans="1:19" x14ac:dyDescent="0.55000000000000004">
      <c r="A63" s="20">
        <v>45013</v>
      </c>
      <c r="B63" s="6" t="s">
        <v>18</v>
      </c>
      <c r="C63" s="6">
        <v>10</v>
      </c>
      <c r="D63" s="6">
        <f>E63-C63</f>
        <v>1</v>
      </c>
      <c r="E63" s="6">
        <v>11</v>
      </c>
      <c r="F63" s="24">
        <f t="shared" si="1"/>
        <v>0.90909090909090906</v>
      </c>
      <c r="G63" s="7">
        <v>0.58333333333333337</v>
      </c>
      <c r="H63" s="8">
        <v>0.71875</v>
      </c>
      <c r="I63" s="18">
        <v>0.58109953703703698</v>
      </c>
      <c r="J63" s="7">
        <v>0.58687500000000004</v>
      </c>
      <c r="K63" s="7">
        <v>0.59900462962962964</v>
      </c>
      <c r="L63" s="7">
        <v>0.57482638888888882</v>
      </c>
      <c r="M63" s="7">
        <v>0.58423611111111107</v>
      </c>
      <c r="N63" s="6" t="s">
        <v>17</v>
      </c>
      <c r="O63" s="7">
        <v>0.58854166666666663</v>
      </c>
      <c r="P63" s="7">
        <v>0.56337962962962962</v>
      </c>
      <c r="Q63" s="7">
        <v>0.58712962962962967</v>
      </c>
      <c r="R63" s="7">
        <v>0.58475694444444437</v>
      </c>
      <c r="S63" s="8">
        <v>0.58915509259259258</v>
      </c>
    </row>
    <row r="64" spans="1:19" x14ac:dyDescent="0.55000000000000004">
      <c r="A64" s="20">
        <v>45016</v>
      </c>
      <c r="B64" s="6" t="s">
        <v>18</v>
      </c>
      <c r="C64" s="6">
        <v>11</v>
      </c>
      <c r="D64" s="6">
        <f>E64-C64</f>
        <v>0</v>
      </c>
      <c r="E64" s="6">
        <v>11</v>
      </c>
      <c r="F64" s="24">
        <f t="shared" si="1"/>
        <v>1</v>
      </c>
      <c r="G64" s="7">
        <v>0.58333333333333337</v>
      </c>
      <c r="H64" s="8">
        <v>0.71875</v>
      </c>
      <c r="I64" s="18">
        <v>0.59196759259259257</v>
      </c>
      <c r="J64" s="7">
        <v>0.57884259259259252</v>
      </c>
      <c r="K64" s="7">
        <v>0.58515046296296302</v>
      </c>
      <c r="L64" s="7">
        <v>0.58243055555555556</v>
      </c>
      <c r="M64" s="7">
        <v>0.58928240740740734</v>
      </c>
      <c r="N64" s="7">
        <v>0.58800925925925929</v>
      </c>
      <c r="O64" s="7">
        <v>0.60084490740740737</v>
      </c>
      <c r="P64" s="7">
        <v>0.5701504629629629</v>
      </c>
      <c r="Q64" s="7">
        <v>0.58574074074074078</v>
      </c>
      <c r="R64" s="7">
        <v>0.57574074074074078</v>
      </c>
      <c r="S64" s="8">
        <v>0.5799305555555555</v>
      </c>
    </row>
    <row r="65" spans="1:19" x14ac:dyDescent="0.55000000000000004">
      <c r="A65" s="20">
        <v>45019</v>
      </c>
      <c r="B65" s="6" t="s">
        <v>18</v>
      </c>
      <c r="C65" s="6">
        <v>11</v>
      </c>
      <c r="D65" s="6">
        <f>E65-C65</f>
        <v>0</v>
      </c>
      <c r="E65" s="6">
        <v>11</v>
      </c>
      <c r="F65" s="24">
        <f t="shared" si="1"/>
        <v>1</v>
      </c>
      <c r="G65" s="7">
        <v>0.58333333333333337</v>
      </c>
      <c r="H65" s="8">
        <v>0.71875</v>
      </c>
      <c r="I65" s="18">
        <v>0.58775462962962965</v>
      </c>
      <c r="J65" s="7">
        <v>0.5838888888888889</v>
      </c>
      <c r="K65" s="7">
        <v>0.58668981481481486</v>
      </c>
      <c r="L65" s="7">
        <v>0.58605324074074072</v>
      </c>
      <c r="M65" s="7">
        <v>0.60089120370370364</v>
      </c>
      <c r="N65" s="7">
        <v>0.569849537037037</v>
      </c>
      <c r="O65" s="7">
        <v>0.57114583333333335</v>
      </c>
      <c r="P65" s="7">
        <v>0.57740740740740748</v>
      </c>
      <c r="Q65" s="7">
        <v>0.58348379629629632</v>
      </c>
      <c r="R65" s="7">
        <v>0.58842592592592591</v>
      </c>
      <c r="S65" s="8">
        <v>0.57346064814814812</v>
      </c>
    </row>
    <row r="66" spans="1:19" x14ac:dyDescent="0.55000000000000004">
      <c r="A66" s="20">
        <v>45020</v>
      </c>
      <c r="B66" s="6" t="s">
        <v>18</v>
      </c>
      <c r="C66" s="6">
        <v>11</v>
      </c>
      <c r="D66" s="6">
        <f>E66-C66</f>
        <v>0</v>
      </c>
      <c r="E66" s="6">
        <v>11</v>
      </c>
      <c r="F66" s="24">
        <f t="shared" si="1"/>
        <v>1</v>
      </c>
      <c r="G66" s="7">
        <v>0.58333333333333337</v>
      </c>
      <c r="H66" s="8">
        <v>0.71875</v>
      </c>
      <c r="I66" s="18">
        <v>0.58879629629629626</v>
      </c>
      <c r="J66" s="7">
        <v>0.57856481481481481</v>
      </c>
      <c r="K66" s="7">
        <v>0.5741087962962963</v>
      </c>
      <c r="L66" s="7">
        <v>0.57474537037037032</v>
      </c>
      <c r="M66" s="7">
        <v>0.5801736111111111</v>
      </c>
      <c r="N66" s="7">
        <v>0.58015046296296291</v>
      </c>
      <c r="O66" s="7">
        <v>0.57550925925925933</v>
      </c>
      <c r="P66" s="7">
        <v>0.57756944444444447</v>
      </c>
      <c r="Q66" s="7">
        <v>0.57690972222222225</v>
      </c>
      <c r="R66" s="7">
        <v>0.5791898148148148</v>
      </c>
      <c r="S66" s="8">
        <v>0.59184027777777781</v>
      </c>
    </row>
    <row r="67" spans="1:19" x14ac:dyDescent="0.55000000000000004">
      <c r="A67" s="20">
        <v>45023</v>
      </c>
      <c r="B67" s="6" t="s">
        <v>18</v>
      </c>
      <c r="C67" s="6">
        <v>11</v>
      </c>
      <c r="D67" s="6">
        <f>E67-C67</f>
        <v>0</v>
      </c>
      <c r="E67" s="6">
        <v>11</v>
      </c>
      <c r="F67" s="24">
        <f t="shared" si="1"/>
        <v>1</v>
      </c>
      <c r="G67" s="7">
        <v>0.58333333333333337</v>
      </c>
      <c r="H67" s="8">
        <v>0.71875</v>
      </c>
      <c r="I67" s="18">
        <v>0.59950231481481475</v>
      </c>
      <c r="J67" s="7">
        <v>0.58305555555555555</v>
      </c>
      <c r="K67" s="7">
        <v>0.58141203703703703</v>
      </c>
      <c r="L67" s="7">
        <v>0.58193287037037034</v>
      </c>
      <c r="M67" s="7">
        <v>0.57179398148148153</v>
      </c>
      <c r="N67" s="7">
        <v>0.58275462962962965</v>
      </c>
      <c r="O67" s="7">
        <v>0.58857638888888886</v>
      </c>
      <c r="P67" s="7">
        <v>0.57465277777777779</v>
      </c>
      <c r="Q67" s="7">
        <v>0.58648148148148149</v>
      </c>
      <c r="R67" s="7">
        <v>0.57739583333333333</v>
      </c>
      <c r="S67" s="8">
        <v>0.57740740740740748</v>
      </c>
    </row>
    <row r="68" spans="1:19" x14ac:dyDescent="0.55000000000000004">
      <c r="A68" s="20">
        <v>45026</v>
      </c>
      <c r="B68" s="6" t="s">
        <v>18</v>
      </c>
      <c r="C68" s="6">
        <v>11</v>
      </c>
      <c r="D68" s="6">
        <f>E68-C68</f>
        <v>0</v>
      </c>
      <c r="E68" s="6">
        <v>11</v>
      </c>
      <c r="F68" s="24">
        <f t="shared" si="1"/>
        <v>1</v>
      </c>
      <c r="G68" s="7">
        <v>0.58333333333333337</v>
      </c>
      <c r="H68" s="8">
        <v>0.71875</v>
      </c>
      <c r="I68" s="18">
        <v>0.58329861111111114</v>
      </c>
      <c r="J68" s="7">
        <v>0.58429398148148148</v>
      </c>
      <c r="K68" s="7">
        <v>0.57041666666666668</v>
      </c>
      <c r="L68" s="7">
        <v>0.58728009259259262</v>
      </c>
      <c r="M68" s="7">
        <v>0.57553240740740741</v>
      </c>
      <c r="N68" s="7">
        <v>0.57718749999999996</v>
      </c>
      <c r="O68" s="7">
        <v>0.57958333333333334</v>
      </c>
      <c r="P68" s="7">
        <v>0.57739583333333333</v>
      </c>
      <c r="Q68" s="7">
        <v>0.58439814814814817</v>
      </c>
      <c r="R68" s="7">
        <v>0.58946759259259263</v>
      </c>
      <c r="S68" s="8">
        <v>0.59458333333333335</v>
      </c>
    </row>
    <row r="69" spans="1:19" x14ac:dyDescent="0.55000000000000004">
      <c r="A69" s="20">
        <v>45027</v>
      </c>
      <c r="B69" s="6" t="s">
        <v>18</v>
      </c>
      <c r="C69" s="6">
        <v>11</v>
      </c>
      <c r="D69" s="6">
        <f>E69-C69</f>
        <v>0</v>
      </c>
      <c r="E69" s="6">
        <v>11</v>
      </c>
      <c r="F69" s="24">
        <f t="shared" si="1"/>
        <v>1</v>
      </c>
      <c r="G69" s="7">
        <v>0.58333333333333337</v>
      </c>
      <c r="H69" s="8">
        <v>0.71875</v>
      </c>
      <c r="I69" s="18">
        <v>0.5902546296296296</v>
      </c>
      <c r="J69" s="7">
        <v>0.59155092592592595</v>
      </c>
      <c r="K69" s="7">
        <v>0.57365740740740734</v>
      </c>
      <c r="L69" s="7">
        <v>0.58285879629629633</v>
      </c>
      <c r="M69" s="7">
        <v>0.57738425925925929</v>
      </c>
      <c r="N69" s="7">
        <v>0.58677083333333335</v>
      </c>
      <c r="O69" s="7">
        <v>0.57998842592592592</v>
      </c>
      <c r="P69" s="7">
        <v>0.57207175925925924</v>
      </c>
      <c r="Q69" s="7">
        <v>0.59273148148148147</v>
      </c>
      <c r="R69" s="7">
        <v>0.59002314814814816</v>
      </c>
      <c r="S69" s="8">
        <v>0.58444444444444443</v>
      </c>
    </row>
    <row r="70" spans="1:19" x14ac:dyDescent="0.55000000000000004">
      <c r="A70" s="20">
        <v>45030</v>
      </c>
      <c r="B70" s="6" t="s">
        <v>18</v>
      </c>
      <c r="C70" s="6">
        <v>11</v>
      </c>
      <c r="D70" s="6">
        <f>E70-C70</f>
        <v>0</v>
      </c>
      <c r="E70" s="6">
        <v>11</v>
      </c>
      <c r="F70" s="24">
        <f t="shared" si="1"/>
        <v>1</v>
      </c>
      <c r="G70" s="7">
        <v>0.58333333333333337</v>
      </c>
      <c r="H70" s="8">
        <v>0.71875</v>
      </c>
      <c r="I70" s="18">
        <v>0.58160879629629625</v>
      </c>
      <c r="J70" s="7">
        <v>0.5870023148148148</v>
      </c>
      <c r="K70" s="7">
        <v>0.58439814814814817</v>
      </c>
      <c r="L70" s="7">
        <v>0.59062500000000007</v>
      </c>
      <c r="M70" s="7">
        <v>0.57619212962962962</v>
      </c>
      <c r="N70" s="7">
        <v>0.57666666666666666</v>
      </c>
      <c r="O70" s="7">
        <v>0.58002314814814815</v>
      </c>
      <c r="P70" s="7">
        <v>0.59228009259259262</v>
      </c>
      <c r="Q70" s="7">
        <v>0.57528935185185182</v>
      </c>
      <c r="R70" s="7">
        <v>0.58430555555555552</v>
      </c>
      <c r="S70" s="8">
        <v>0.58511574074074069</v>
      </c>
    </row>
    <row r="71" spans="1:19" x14ac:dyDescent="0.55000000000000004">
      <c r="A71" s="20">
        <v>45033</v>
      </c>
      <c r="B71" s="6" t="s">
        <v>18</v>
      </c>
      <c r="C71" s="6">
        <v>10</v>
      </c>
      <c r="D71" s="6">
        <f>E71-C71</f>
        <v>1</v>
      </c>
      <c r="E71" s="6">
        <v>11</v>
      </c>
      <c r="F71" s="24">
        <f t="shared" si="1"/>
        <v>0.90909090909090906</v>
      </c>
      <c r="G71" s="7">
        <v>0.58333333333333337</v>
      </c>
      <c r="H71" s="8">
        <v>0.71875</v>
      </c>
      <c r="I71" s="18">
        <v>0.58629629629629632</v>
      </c>
      <c r="J71" s="7">
        <v>0.57471064814814821</v>
      </c>
      <c r="K71" s="7">
        <v>0.58334490740740741</v>
      </c>
      <c r="L71" s="7">
        <v>0.58813657407407405</v>
      </c>
      <c r="M71" s="7">
        <v>0.58483796296296298</v>
      </c>
      <c r="N71" s="6" t="s">
        <v>17</v>
      </c>
      <c r="O71" s="7">
        <v>0.58151620370370372</v>
      </c>
      <c r="P71" s="7">
        <v>0.58950231481481474</v>
      </c>
      <c r="Q71" s="7">
        <v>0.58062500000000006</v>
      </c>
      <c r="R71" s="7">
        <v>0.57829861111111114</v>
      </c>
      <c r="S71" s="8">
        <v>0.57839120370370367</v>
      </c>
    </row>
    <row r="72" spans="1:19" x14ac:dyDescent="0.55000000000000004">
      <c r="A72" s="20">
        <v>45034</v>
      </c>
      <c r="B72" s="6" t="s">
        <v>18</v>
      </c>
      <c r="C72" s="6">
        <v>11</v>
      </c>
      <c r="D72" s="6">
        <f>E72-C72</f>
        <v>0</v>
      </c>
      <c r="E72" s="6">
        <v>11</v>
      </c>
      <c r="F72" s="24">
        <f t="shared" si="1"/>
        <v>1</v>
      </c>
      <c r="G72" s="7">
        <v>0.58333333333333337</v>
      </c>
      <c r="H72" s="8">
        <v>0.71875</v>
      </c>
      <c r="I72" s="18">
        <v>0.58283564814814814</v>
      </c>
      <c r="J72" s="7">
        <v>0.58329861111111114</v>
      </c>
      <c r="K72" s="7">
        <v>0.58146990740740734</v>
      </c>
      <c r="L72" s="7">
        <v>0.58998842592592593</v>
      </c>
      <c r="M72" s="7">
        <v>0.58299768518518513</v>
      </c>
      <c r="N72" s="7">
        <v>0.57223379629629634</v>
      </c>
      <c r="O72" s="7">
        <v>0.57688657407407407</v>
      </c>
      <c r="P72" s="7">
        <v>0.59231481481481485</v>
      </c>
      <c r="Q72" s="7">
        <v>0.58744212962962961</v>
      </c>
      <c r="R72" s="7">
        <v>0.58986111111111106</v>
      </c>
      <c r="S72" s="8">
        <v>0.57824074074074072</v>
      </c>
    </row>
    <row r="73" spans="1:19" x14ac:dyDescent="0.55000000000000004">
      <c r="A73" s="20">
        <v>45037</v>
      </c>
      <c r="B73" s="6" t="s">
        <v>18</v>
      </c>
      <c r="C73" s="6">
        <v>10</v>
      </c>
      <c r="D73" s="6">
        <f>E73-C73</f>
        <v>1</v>
      </c>
      <c r="E73" s="6">
        <v>11</v>
      </c>
      <c r="F73" s="24">
        <f t="shared" si="1"/>
        <v>0.90909090909090906</v>
      </c>
      <c r="G73" s="7">
        <v>0.58333333333333337</v>
      </c>
      <c r="H73" s="8">
        <v>0.71875</v>
      </c>
      <c r="I73" s="18">
        <v>0.58706018518518521</v>
      </c>
      <c r="J73" s="7">
        <v>0.59291666666666665</v>
      </c>
      <c r="K73" s="7">
        <v>0.59907407407407409</v>
      </c>
      <c r="L73" s="7">
        <v>0.57927083333333329</v>
      </c>
      <c r="M73" s="7">
        <v>0.58126157407407408</v>
      </c>
      <c r="N73" s="7">
        <v>0.5774421296296296</v>
      </c>
      <c r="O73" s="6" t="s">
        <v>17</v>
      </c>
      <c r="P73" s="7">
        <v>0.58509259259259261</v>
      </c>
      <c r="Q73" s="7">
        <v>0.586400462962963</v>
      </c>
      <c r="R73" s="7">
        <v>0.58739583333333334</v>
      </c>
      <c r="S73" s="8">
        <v>0.58863425925925927</v>
      </c>
    </row>
    <row r="74" spans="1:19" x14ac:dyDescent="0.55000000000000004">
      <c r="A74" s="20">
        <v>45040</v>
      </c>
      <c r="B74" s="6" t="s">
        <v>18</v>
      </c>
      <c r="C74" s="6">
        <v>11</v>
      </c>
      <c r="D74" s="6">
        <f>E74-C74</f>
        <v>0</v>
      </c>
      <c r="E74" s="6">
        <v>11</v>
      </c>
      <c r="F74" s="24">
        <f t="shared" si="1"/>
        <v>1</v>
      </c>
      <c r="G74" s="7">
        <v>0.58333333333333337</v>
      </c>
      <c r="H74" s="8">
        <v>0.71875</v>
      </c>
      <c r="I74" s="18">
        <v>0.58483796296296298</v>
      </c>
      <c r="J74" s="7">
        <v>0.56285879629629632</v>
      </c>
      <c r="K74" s="7">
        <v>0.5886689814814815</v>
      </c>
      <c r="L74" s="7">
        <v>0.5738657407407407</v>
      </c>
      <c r="M74" s="7">
        <v>0.57460648148148141</v>
      </c>
      <c r="N74" s="7">
        <v>0.59155092592592595</v>
      </c>
      <c r="O74" s="7">
        <v>0.57326388888888891</v>
      </c>
      <c r="P74" s="7">
        <v>0.58292824074074068</v>
      </c>
      <c r="Q74" s="7">
        <v>0.56484953703703711</v>
      </c>
      <c r="R74" s="7">
        <v>0.58144675925925926</v>
      </c>
      <c r="S74" s="8">
        <v>0.58280092592592592</v>
      </c>
    </row>
    <row r="75" spans="1:19" x14ac:dyDescent="0.55000000000000004">
      <c r="A75" s="20">
        <v>45041</v>
      </c>
      <c r="B75" s="6" t="s">
        <v>18</v>
      </c>
      <c r="C75" s="6">
        <v>10</v>
      </c>
      <c r="D75" s="6">
        <f>E75-C75</f>
        <v>1</v>
      </c>
      <c r="E75" s="6">
        <v>11</v>
      </c>
      <c r="F75" s="24">
        <f t="shared" si="1"/>
        <v>0.90909090909090906</v>
      </c>
      <c r="G75" s="7">
        <v>0.58333333333333337</v>
      </c>
      <c r="H75" s="8">
        <v>0.71875</v>
      </c>
      <c r="I75" s="18">
        <v>0.57752314814814809</v>
      </c>
      <c r="J75" s="7">
        <v>0.58504629629629623</v>
      </c>
      <c r="K75" s="7">
        <v>0.59629629629629632</v>
      </c>
      <c r="L75" s="7">
        <v>0.57528935185185182</v>
      </c>
      <c r="M75" s="7">
        <v>0.57666666666666666</v>
      </c>
      <c r="N75" s="7">
        <v>0.58771990740740743</v>
      </c>
      <c r="O75" s="6" t="s">
        <v>17</v>
      </c>
      <c r="P75" s="7">
        <v>0.58393518518518517</v>
      </c>
      <c r="Q75" s="7">
        <v>0.58947916666666667</v>
      </c>
      <c r="R75" s="7">
        <v>0.57981481481481478</v>
      </c>
      <c r="S75" s="8">
        <v>0.59282407407407411</v>
      </c>
    </row>
    <row r="76" spans="1:19" x14ac:dyDescent="0.55000000000000004">
      <c r="A76" s="20">
        <v>45044</v>
      </c>
      <c r="B76" s="6" t="s">
        <v>18</v>
      </c>
      <c r="C76" s="6">
        <v>11</v>
      </c>
      <c r="D76" s="6">
        <f>E76-C76</f>
        <v>0</v>
      </c>
      <c r="E76" s="6">
        <v>11</v>
      </c>
      <c r="F76" s="24">
        <f t="shared" si="1"/>
        <v>1</v>
      </c>
      <c r="G76" s="7">
        <v>0.58333333333333337</v>
      </c>
      <c r="H76" s="8">
        <v>0.71875</v>
      </c>
      <c r="I76" s="18">
        <v>0.59857638888888887</v>
      </c>
      <c r="J76" s="7">
        <v>0.59168981481481475</v>
      </c>
      <c r="K76" s="7">
        <v>0.58223379629629635</v>
      </c>
      <c r="L76" s="7">
        <v>0.57677083333333334</v>
      </c>
      <c r="M76" s="7">
        <v>0.58048611111111115</v>
      </c>
      <c r="N76" s="7">
        <v>0.57185185185185183</v>
      </c>
      <c r="O76" s="7">
        <v>0.58282407407407411</v>
      </c>
      <c r="P76" s="7">
        <v>0.57799768518518524</v>
      </c>
      <c r="Q76" s="7">
        <v>0.58535879629629628</v>
      </c>
      <c r="R76" s="7">
        <v>0.57452546296296292</v>
      </c>
      <c r="S76" s="8">
        <v>0.59341435185185187</v>
      </c>
    </row>
    <row r="77" spans="1:19" x14ac:dyDescent="0.55000000000000004">
      <c r="A77" s="20">
        <v>45047</v>
      </c>
      <c r="B77" s="6" t="s">
        <v>18</v>
      </c>
      <c r="C77" s="6">
        <v>11</v>
      </c>
      <c r="D77" s="6">
        <f>E77-C77</f>
        <v>0</v>
      </c>
      <c r="E77" s="6">
        <v>11</v>
      </c>
      <c r="F77" s="24">
        <f t="shared" si="1"/>
        <v>1</v>
      </c>
      <c r="G77" s="7">
        <v>0.58333333333333337</v>
      </c>
      <c r="H77" s="8">
        <v>0.71875</v>
      </c>
      <c r="I77" s="18">
        <v>0.58106481481481487</v>
      </c>
      <c r="J77" s="7">
        <v>0.57763888888888892</v>
      </c>
      <c r="K77" s="7">
        <v>0.5816203703703704</v>
      </c>
      <c r="L77" s="7">
        <v>0.58533564814814809</v>
      </c>
      <c r="M77" s="7">
        <v>0.5867013888888889</v>
      </c>
      <c r="N77" s="7">
        <v>0.58204861111111106</v>
      </c>
      <c r="O77" s="7">
        <v>0.70159722222222232</v>
      </c>
      <c r="P77" s="7">
        <v>0.58687500000000004</v>
      </c>
      <c r="Q77" s="7">
        <v>0.58750000000000002</v>
      </c>
      <c r="R77" s="7">
        <v>0.5862384259259259</v>
      </c>
      <c r="S77" s="8">
        <v>0.58902777777777782</v>
      </c>
    </row>
    <row r="78" spans="1:19" ht="14.7" thickBot="1" x14ac:dyDescent="0.6">
      <c r="A78" s="21">
        <v>45048</v>
      </c>
      <c r="B78" s="10" t="s">
        <v>18</v>
      </c>
      <c r="C78" s="10">
        <v>9</v>
      </c>
      <c r="D78" s="10">
        <f>E78-C78</f>
        <v>2</v>
      </c>
      <c r="E78" s="10">
        <v>11</v>
      </c>
      <c r="F78" s="24">
        <f t="shared" si="1"/>
        <v>0.81818181818181823</v>
      </c>
      <c r="G78" s="11">
        <v>0.58333333333333337</v>
      </c>
      <c r="H78" s="12">
        <v>0.71875</v>
      </c>
      <c r="I78" s="19">
        <v>0.59548611111111105</v>
      </c>
      <c r="J78" s="11">
        <v>0.58708333333333329</v>
      </c>
      <c r="K78" s="11">
        <v>0.57991898148148147</v>
      </c>
      <c r="L78" s="11">
        <v>0.58108796296296295</v>
      </c>
      <c r="M78" s="11">
        <v>0.58402777777777781</v>
      </c>
      <c r="N78" s="11">
        <v>0.57707175925925924</v>
      </c>
      <c r="O78" s="10" t="s">
        <v>17</v>
      </c>
      <c r="P78" s="10" t="s">
        <v>17</v>
      </c>
      <c r="Q78" s="11">
        <v>0.58506944444444442</v>
      </c>
      <c r="R78" s="11">
        <v>0.58178240740740739</v>
      </c>
      <c r="S78" s="12">
        <v>0.5849537037037037</v>
      </c>
    </row>
    <row r="79" spans="1:19" x14ac:dyDescent="0.55000000000000004">
      <c r="A79" s="22">
        <v>44944</v>
      </c>
      <c r="B79" s="14" t="s">
        <v>19</v>
      </c>
      <c r="C79" s="14">
        <v>6</v>
      </c>
      <c r="D79" s="14">
        <f>E79-C79</f>
        <v>0</v>
      </c>
      <c r="E79" s="14">
        <v>6</v>
      </c>
      <c r="F79" s="25">
        <f>C79/E79</f>
        <v>1</v>
      </c>
      <c r="G79" s="15">
        <v>0.71180555555555547</v>
      </c>
      <c r="H79" s="16">
        <v>0.76388888888888884</v>
      </c>
      <c r="I79" s="13"/>
      <c r="J79" s="15">
        <v>0.71403935185185186</v>
      </c>
      <c r="K79" s="15">
        <v>0.71613425925925922</v>
      </c>
      <c r="L79" s="14"/>
      <c r="M79" s="14"/>
      <c r="N79" s="15">
        <v>0.71008101851851846</v>
      </c>
      <c r="O79" s="14"/>
      <c r="P79" s="14"/>
      <c r="Q79" s="15">
        <v>0.70562499999999995</v>
      </c>
      <c r="R79" s="15">
        <v>0.70361111111111108</v>
      </c>
      <c r="S79" s="16">
        <v>0.71535879629629628</v>
      </c>
    </row>
    <row r="80" spans="1:19" x14ac:dyDescent="0.55000000000000004">
      <c r="A80" s="20">
        <v>44949</v>
      </c>
      <c r="B80" s="6" t="s">
        <v>19</v>
      </c>
      <c r="C80" s="6">
        <v>6</v>
      </c>
      <c r="D80" s="6">
        <f>E80-C80</f>
        <v>0</v>
      </c>
      <c r="E80" s="6">
        <v>6</v>
      </c>
      <c r="F80" s="24">
        <f>C80/E80</f>
        <v>1</v>
      </c>
      <c r="G80" s="7">
        <v>0.71180555555555547</v>
      </c>
      <c r="H80" s="8">
        <v>0.76388888888888884</v>
      </c>
      <c r="I80" s="5"/>
      <c r="J80" s="7">
        <v>0.7171643518518519</v>
      </c>
      <c r="K80" s="7">
        <v>0.71046296296296296</v>
      </c>
      <c r="L80" s="6"/>
      <c r="M80" s="6"/>
      <c r="N80" s="7">
        <v>0.71405092592592589</v>
      </c>
      <c r="O80" s="6"/>
      <c r="P80" s="6"/>
      <c r="Q80" s="7">
        <v>0.70408564814814811</v>
      </c>
      <c r="R80" s="7">
        <v>0.70962962962962972</v>
      </c>
      <c r="S80" s="8">
        <v>0.71206018518518521</v>
      </c>
    </row>
    <row r="81" spans="1:19" x14ac:dyDescent="0.55000000000000004">
      <c r="A81" s="20">
        <v>44951</v>
      </c>
      <c r="B81" s="6" t="s">
        <v>19</v>
      </c>
      <c r="C81" s="6">
        <v>6</v>
      </c>
      <c r="D81" s="6">
        <f>E81-C81</f>
        <v>0</v>
      </c>
      <c r="E81" s="6">
        <v>6</v>
      </c>
      <c r="F81" s="24">
        <f t="shared" ref="F81:F108" si="2">C81/E81</f>
        <v>1</v>
      </c>
      <c r="G81" s="7">
        <v>0.71180555555555547</v>
      </c>
      <c r="H81" s="8">
        <v>0.76388888888888884</v>
      </c>
      <c r="I81" s="5"/>
      <c r="J81" s="7">
        <v>0.72090277777777778</v>
      </c>
      <c r="K81" s="7">
        <v>0.72280092592592593</v>
      </c>
      <c r="L81" s="6"/>
      <c r="M81" s="6"/>
      <c r="N81" s="7">
        <v>0.71578703703703705</v>
      </c>
      <c r="O81" s="6"/>
      <c r="P81" s="6"/>
      <c r="Q81" s="7">
        <v>0.70087962962962969</v>
      </c>
      <c r="R81" s="7">
        <v>0.70686342592592588</v>
      </c>
      <c r="S81" s="8">
        <v>0.70216435185185189</v>
      </c>
    </row>
    <row r="82" spans="1:19" x14ac:dyDescent="0.55000000000000004">
      <c r="A82" s="20">
        <v>44956</v>
      </c>
      <c r="B82" s="6" t="s">
        <v>19</v>
      </c>
      <c r="C82" s="6">
        <v>6</v>
      </c>
      <c r="D82" s="6">
        <f>E82-C82</f>
        <v>0</v>
      </c>
      <c r="E82" s="6">
        <v>6</v>
      </c>
      <c r="F82" s="24">
        <f t="shared" si="2"/>
        <v>1</v>
      </c>
      <c r="G82" s="7">
        <v>0.71180555555555547</v>
      </c>
      <c r="H82" s="8">
        <v>0.76388888888888884</v>
      </c>
      <c r="I82" s="5"/>
      <c r="J82" s="7">
        <v>0.70506944444444442</v>
      </c>
      <c r="K82" s="7">
        <v>0.71015046296296302</v>
      </c>
      <c r="L82" s="6"/>
      <c r="M82" s="6"/>
      <c r="N82" s="7">
        <v>0.70986111111111105</v>
      </c>
      <c r="O82" s="6"/>
      <c r="P82" s="6"/>
      <c r="Q82" s="7">
        <v>0.72393518518518529</v>
      </c>
      <c r="R82" s="7">
        <v>0.71084490740740736</v>
      </c>
      <c r="S82" s="8">
        <v>0.71964120370370377</v>
      </c>
    </row>
    <row r="83" spans="1:19" x14ac:dyDescent="0.55000000000000004">
      <c r="A83" s="20">
        <v>44958</v>
      </c>
      <c r="B83" s="6" t="s">
        <v>19</v>
      </c>
      <c r="C83" s="6">
        <v>6</v>
      </c>
      <c r="D83" s="6">
        <f>E83-C83</f>
        <v>0</v>
      </c>
      <c r="E83" s="6">
        <v>6</v>
      </c>
      <c r="F83" s="24">
        <f t="shared" si="2"/>
        <v>1</v>
      </c>
      <c r="G83" s="7">
        <v>0.71180555555555547</v>
      </c>
      <c r="H83" s="8">
        <v>0.76388888888888884</v>
      </c>
      <c r="I83" s="5"/>
      <c r="J83" s="7">
        <v>0.70589120370370362</v>
      </c>
      <c r="K83" s="7">
        <v>0.71155092592592595</v>
      </c>
      <c r="L83" s="6"/>
      <c r="M83" s="6"/>
      <c r="N83" s="7">
        <v>0.7165625000000001</v>
      </c>
      <c r="O83" s="6"/>
      <c r="P83" s="6"/>
      <c r="Q83" s="7">
        <v>0.70718749999999997</v>
      </c>
      <c r="R83" s="7">
        <v>0.71590277777777789</v>
      </c>
      <c r="S83" s="8">
        <v>0.72331018518518519</v>
      </c>
    </row>
    <row r="84" spans="1:19" x14ac:dyDescent="0.55000000000000004">
      <c r="A84" s="20">
        <v>44963</v>
      </c>
      <c r="B84" s="6" t="s">
        <v>19</v>
      </c>
      <c r="C84" s="6">
        <v>5</v>
      </c>
      <c r="D84" s="6">
        <f>E84-C84</f>
        <v>1</v>
      </c>
      <c r="E84" s="6">
        <v>6</v>
      </c>
      <c r="F84" s="24">
        <f t="shared" si="2"/>
        <v>0.83333333333333337</v>
      </c>
      <c r="G84" s="7">
        <v>0.71180555555555547</v>
      </c>
      <c r="H84" s="8">
        <v>0.76388888888888884</v>
      </c>
      <c r="I84" s="5"/>
      <c r="J84" s="7">
        <v>0.70565972222222229</v>
      </c>
      <c r="K84" s="7">
        <v>0.72462962962962962</v>
      </c>
      <c r="L84" s="6"/>
      <c r="M84" s="6"/>
      <c r="N84" s="7">
        <v>0.71439814814814817</v>
      </c>
      <c r="O84" s="6"/>
      <c r="P84" s="6"/>
      <c r="Q84" s="7">
        <v>0.69526620370370373</v>
      </c>
      <c r="R84" s="6" t="s">
        <v>17</v>
      </c>
      <c r="S84" s="8">
        <v>0.70703703703703702</v>
      </c>
    </row>
    <row r="85" spans="1:19" x14ac:dyDescent="0.55000000000000004">
      <c r="A85" s="20">
        <v>44965</v>
      </c>
      <c r="B85" s="6" t="s">
        <v>19</v>
      </c>
      <c r="C85" s="6">
        <v>6</v>
      </c>
      <c r="D85" s="6">
        <f>E85-C85</f>
        <v>0</v>
      </c>
      <c r="E85" s="6">
        <v>6</v>
      </c>
      <c r="F85" s="24">
        <f t="shared" si="2"/>
        <v>1</v>
      </c>
      <c r="G85" s="7">
        <v>0.71180555555555547</v>
      </c>
      <c r="H85" s="8">
        <v>0.76388888888888884</v>
      </c>
      <c r="I85" s="5"/>
      <c r="J85" s="7">
        <v>0.72456018518518517</v>
      </c>
      <c r="K85" s="7">
        <v>0.72430555555555554</v>
      </c>
      <c r="L85" s="6"/>
      <c r="M85" s="6"/>
      <c r="N85" s="7">
        <v>0.72354166666666664</v>
      </c>
      <c r="O85" s="6"/>
      <c r="P85" s="6"/>
      <c r="Q85" s="7">
        <v>0.72278935185185178</v>
      </c>
      <c r="R85" s="7">
        <v>0.70788194444444441</v>
      </c>
      <c r="S85" s="8">
        <v>0.70972222222222225</v>
      </c>
    </row>
    <row r="86" spans="1:19" x14ac:dyDescent="0.55000000000000004">
      <c r="A86" s="20">
        <v>44970</v>
      </c>
      <c r="B86" s="6" t="s">
        <v>19</v>
      </c>
      <c r="C86" s="6">
        <v>6</v>
      </c>
      <c r="D86" s="6">
        <f>E86-C86</f>
        <v>0</v>
      </c>
      <c r="E86" s="6">
        <v>6</v>
      </c>
      <c r="F86" s="24">
        <f t="shared" si="2"/>
        <v>1</v>
      </c>
      <c r="G86" s="7">
        <v>0.71180555555555547</v>
      </c>
      <c r="H86" s="8">
        <v>0.76388888888888884</v>
      </c>
      <c r="I86" s="5"/>
      <c r="J86" s="7">
        <v>0.71094907407407415</v>
      </c>
      <c r="K86" s="7">
        <v>0.71524305555555545</v>
      </c>
      <c r="L86" s="6"/>
      <c r="M86" s="6"/>
      <c r="N86" s="7">
        <v>0.70797453703703705</v>
      </c>
      <c r="O86" s="6"/>
      <c r="P86" s="6"/>
      <c r="Q86" s="7">
        <v>0.71886574074074072</v>
      </c>
      <c r="R86" s="7">
        <v>0.70518518518518514</v>
      </c>
      <c r="S86" s="8">
        <v>0.71357638888888886</v>
      </c>
    </row>
    <row r="87" spans="1:19" x14ac:dyDescent="0.55000000000000004">
      <c r="A87" s="20">
        <v>44972</v>
      </c>
      <c r="B87" s="6" t="s">
        <v>19</v>
      </c>
      <c r="C87" s="6">
        <v>6</v>
      </c>
      <c r="D87" s="6">
        <f>E87-C87</f>
        <v>0</v>
      </c>
      <c r="E87" s="6">
        <v>6</v>
      </c>
      <c r="F87" s="24">
        <f t="shared" si="2"/>
        <v>1</v>
      </c>
      <c r="G87" s="7">
        <v>0.71180555555555547</v>
      </c>
      <c r="H87" s="8">
        <v>0.76388888888888884</v>
      </c>
      <c r="I87" s="5"/>
      <c r="J87" s="7">
        <v>0.70651620370370372</v>
      </c>
      <c r="K87" s="7">
        <v>0.70918981481481491</v>
      </c>
      <c r="L87" s="6"/>
      <c r="M87" s="6"/>
      <c r="N87" s="7">
        <v>0.7127430555555555</v>
      </c>
      <c r="O87" s="6"/>
      <c r="P87" s="6"/>
      <c r="Q87" s="7">
        <v>0.70930555555555552</v>
      </c>
      <c r="R87" s="7">
        <v>0.71785879629629623</v>
      </c>
      <c r="S87" s="8">
        <v>0.70829861111111114</v>
      </c>
    </row>
    <row r="88" spans="1:19" x14ac:dyDescent="0.55000000000000004">
      <c r="A88" s="20">
        <v>44977</v>
      </c>
      <c r="B88" s="6" t="s">
        <v>19</v>
      </c>
      <c r="C88" s="6">
        <v>6</v>
      </c>
      <c r="D88" s="6">
        <f>E88-C88</f>
        <v>0</v>
      </c>
      <c r="E88" s="6">
        <v>6</v>
      </c>
      <c r="F88" s="24">
        <f t="shared" si="2"/>
        <v>1</v>
      </c>
      <c r="G88" s="7">
        <v>0.71180555555555547</v>
      </c>
      <c r="H88" s="8">
        <v>0.76388888888888884</v>
      </c>
      <c r="I88" s="5"/>
      <c r="J88" s="7">
        <v>0.7205787037037038</v>
      </c>
      <c r="K88" s="7">
        <v>0.71781249999999996</v>
      </c>
      <c r="L88" s="6"/>
      <c r="M88" s="6"/>
      <c r="N88" s="7">
        <v>0.6985069444444445</v>
      </c>
      <c r="O88" s="6"/>
      <c r="P88" s="6"/>
      <c r="Q88" s="7">
        <v>0.7136689814814815</v>
      </c>
      <c r="R88" s="7">
        <v>0.70432870370370371</v>
      </c>
      <c r="S88" s="8">
        <v>0.71537037037037043</v>
      </c>
    </row>
    <row r="89" spans="1:19" x14ac:dyDescent="0.55000000000000004">
      <c r="A89" s="20">
        <v>44979</v>
      </c>
      <c r="B89" s="6" t="s">
        <v>19</v>
      </c>
      <c r="C89" s="6">
        <v>6</v>
      </c>
      <c r="D89" s="6">
        <f>E89-C89</f>
        <v>0</v>
      </c>
      <c r="E89" s="6">
        <v>6</v>
      </c>
      <c r="F89" s="24">
        <f t="shared" si="2"/>
        <v>1</v>
      </c>
      <c r="G89" s="7">
        <v>0.71180555555555547</v>
      </c>
      <c r="H89" s="8">
        <v>0.76388888888888884</v>
      </c>
      <c r="I89" s="5"/>
      <c r="J89" s="7">
        <v>0.71494212962962955</v>
      </c>
      <c r="K89" s="7">
        <v>0.71112268518518518</v>
      </c>
      <c r="L89" s="6"/>
      <c r="M89" s="6"/>
      <c r="N89" s="7">
        <v>0.69956018518518526</v>
      </c>
      <c r="O89" s="6"/>
      <c r="P89" s="6"/>
      <c r="Q89" s="7">
        <v>0.70592592592592596</v>
      </c>
      <c r="R89" s="7">
        <v>0.71866898148148151</v>
      </c>
      <c r="S89" s="8">
        <v>0.71322916666666669</v>
      </c>
    </row>
    <row r="90" spans="1:19" x14ac:dyDescent="0.55000000000000004">
      <c r="A90" s="20">
        <v>44984</v>
      </c>
      <c r="B90" s="6" t="s">
        <v>19</v>
      </c>
      <c r="C90" s="6">
        <v>6</v>
      </c>
      <c r="D90" s="6">
        <f>E90-C90</f>
        <v>0</v>
      </c>
      <c r="E90" s="6">
        <v>6</v>
      </c>
      <c r="F90" s="24">
        <f t="shared" si="2"/>
        <v>1</v>
      </c>
      <c r="G90" s="7">
        <v>0.71180555555555547</v>
      </c>
      <c r="H90" s="8">
        <v>0.76388888888888884</v>
      </c>
      <c r="I90" s="5"/>
      <c r="J90" s="7">
        <v>0.70295138888888886</v>
      </c>
      <c r="K90" s="7">
        <v>0.71210648148148159</v>
      </c>
      <c r="L90" s="6"/>
      <c r="M90" s="6"/>
      <c r="N90" s="7">
        <v>0.71244212962962961</v>
      </c>
      <c r="O90" s="6"/>
      <c r="P90" s="6"/>
      <c r="Q90" s="7">
        <v>0.71856481481481482</v>
      </c>
      <c r="R90" s="7">
        <v>0.70469907407407406</v>
      </c>
      <c r="S90" s="8">
        <v>0.7262615740740741</v>
      </c>
    </row>
    <row r="91" spans="1:19" x14ac:dyDescent="0.55000000000000004">
      <c r="A91" s="20">
        <v>44986</v>
      </c>
      <c r="B91" s="6" t="s">
        <v>19</v>
      </c>
      <c r="C91" s="6">
        <v>6</v>
      </c>
      <c r="D91" s="6">
        <f>E91-C91</f>
        <v>0</v>
      </c>
      <c r="E91" s="6">
        <v>6</v>
      </c>
      <c r="F91" s="24">
        <f t="shared" si="2"/>
        <v>1</v>
      </c>
      <c r="G91" s="7">
        <v>0.71180555555555547</v>
      </c>
      <c r="H91" s="8">
        <v>0.76388888888888884</v>
      </c>
      <c r="I91" s="5"/>
      <c r="J91" s="7">
        <v>0.71953703703703698</v>
      </c>
      <c r="K91" s="7">
        <v>0.70781250000000007</v>
      </c>
      <c r="L91" s="6"/>
      <c r="M91" s="6"/>
      <c r="N91" s="7">
        <v>0.69134259259259256</v>
      </c>
      <c r="O91" s="6"/>
      <c r="P91" s="6"/>
      <c r="Q91" s="7">
        <v>0.70803240740740747</v>
      </c>
      <c r="R91" s="7">
        <v>0.72261574074074064</v>
      </c>
      <c r="S91" s="8">
        <v>0.70726851851851846</v>
      </c>
    </row>
    <row r="92" spans="1:19" x14ac:dyDescent="0.55000000000000004">
      <c r="A92" s="20">
        <v>44991</v>
      </c>
      <c r="B92" s="6" t="s">
        <v>19</v>
      </c>
      <c r="C92" s="6">
        <v>6</v>
      </c>
      <c r="D92" s="6">
        <f>E92-C92</f>
        <v>0</v>
      </c>
      <c r="E92" s="6">
        <v>6</v>
      </c>
      <c r="F92" s="24">
        <f t="shared" si="2"/>
        <v>1</v>
      </c>
      <c r="G92" s="7">
        <v>0.71180555555555547</v>
      </c>
      <c r="H92" s="8">
        <v>0.76388888888888884</v>
      </c>
      <c r="I92" s="5"/>
      <c r="J92" s="7">
        <v>0.71484953703703702</v>
      </c>
      <c r="K92" s="7">
        <v>0.71475694444444438</v>
      </c>
      <c r="L92" s="6"/>
      <c r="M92" s="6"/>
      <c r="N92" s="7">
        <v>0.71612268518518529</v>
      </c>
      <c r="O92" s="6"/>
      <c r="P92" s="6"/>
      <c r="Q92" s="7">
        <v>0.71143518518518523</v>
      </c>
      <c r="R92" s="7">
        <v>0.7122222222222222</v>
      </c>
      <c r="S92" s="8">
        <v>0.73026620370370365</v>
      </c>
    </row>
    <row r="93" spans="1:19" x14ac:dyDescent="0.55000000000000004">
      <c r="A93" s="20">
        <v>44993</v>
      </c>
      <c r="B93" s="6" t="s">
        <v>19</v>
      </c>
      <c r="C93" s="6">
        <v>6</v>
      </c>
      <c r="D93" s="6">
        <f>E93-C93</f>
        <v>0</v>
      </c>
      <c r="E93" s="6">
        <v>6</v>
      </c>
      <c r="F93" s="24">
        <f t="shared" si="2"/>
        <v>1</v>
      </c>
      <c r="G93" s="7">
        <v>0.71180555555555547</v>
      </c>
      <c r="H93" s="8">
        <v>0.76388888888888884</v>
      </c>
      <c r="I93" s="5"/>
      <c r="J93" s="7">
        <v>0.71090277777777777</v>
      </c>
      <c r="K93" s="7">
        <v>0.71050925925925934</v>
      </c>
      <c r="L93" s="6"/>
      <c r="M93" s="6"/>
      <c r="N93" s="7">
        <v>0.70967592592592599</v>
      </c>
      <c r="O93" s="6"/>
      <c r="P93" s="6"/>
      <c r="Q93" s="7">
        <v>0.71718749999999998</v>
      </c>
      <c r="R93" s="7">
        <v>0.71596064814814808</v>
      </c>
      <c r="S93" s="8">
        <v>0.70937499999999998</v>
      </c>
    </row>
    <row r="94" spans="1:19" x14ac:dyDescent="0.55000000000000004">
      <c r="A94" s="20">
        <v>44998</v>
      </c>
      <c r="B94" s="6" t="s">
        <v>19</v>
      </c>
      <c r="C94" s="6">
        <v>6</v>
      </c>
      <c r="D94" s="6">
        <f>E94-C94</f>
        <v>0</v>
      </c>
      <c r="E94" s="6">
        <v>6</v>
      </c>
      <c r="F94" s="24">
        <f t="shared" si="2"/>
        <v>1</v>
      </c>
      <c r="G94" s="7">
        <v>0.71180555555555547</v>
      </c>
      <c r="H94" s="8">
        <v>0.76388888888888884</v>
      </c>
      <c r="I94" s="5"/>
      <c r="J94" s="7">
        <v>0.71408564814814823</v>
      </c>
      <c r="K94" s="7">
        <v>0.72267361111111106</v>
      </c>
      <c r="L94" s="6"/>
      <c r="M94" s="6"/>
      <c r="N94" s="7">
        <v>0.71499999999999997</v>
      </c>
      <c r="O94" s="6"/>
      <c r="P94" s="6"/>
      <c r="Q94" s="7">
        <v>0.71450231481481474</v>
      </c>
      <c r="R94" s="7">
        <v>0.71493055555555562</v>
      </c>
      <c r="S94" s="8">
        <v>0.70475694444444448</v>
      </c>
    </row>
    <row r="95" spans="1:19" x14ac:dyDescent="0.55000000000000004">
      <c r="A95" s="20">
        <v>45000</v>
      </c>
      <c r="B95" s="6" t="s">
        <v>19</v>
      </c>
      <c r="C95" s="6">
        <v>5</v>
      </c>
      <c r="D95" s="6">
        <f>E95-C95</f>
        <v>1</v>
      </c>
      <c r="E95" s="6">
        <v>6</v>
      </c>
      <c r="F95" s="24">
        <f t="shared" si="2"/>
        <v>0.83333333333333337</v>
      </c>
      <c r="G95" s="7">
        <v>0.71180555555555547</v>
      </c>
      <c r="H95" s="8">
        <v>0.76388888888888884</v>
      </c>
      <c r="I95" s="5"/>
      <c r="J95" s="7">
        <v>0.71076388888888886</v>
      </c>
      <c r="K95" s="7">
        <v>0.70847222222222228</v>
      </c>
      <c r="L95" s="6"/>
      <c r="M95" s="6"/>
      <c r="N95" s="7">
        <v>0.71289351851851857</v>
      </c>
      <c r="O95" s="6"/>
      <c r="P95" s="6"/>
      <c r="Q95" s="7">
        <v>0.70179398148148142</v>
      </c>
      <c r="R95" s="6" t="s">
        <v>17</v>
      </c>
      <c r="S95" s="8">
        <v>0.71476851851851853</v>
      </c>
    </row>
    <row r="96" spans="1:19" x14ac:dyDescent="0.55000000000000004">
      <c r="A96" s="20">
        <v>45005</v>
      </c>
      <c r="B96" s="6" t="s">
        <v>19</v>
      </c>
      <c r="C96" s="6">
        <v>5</v>
      </c>
      <c r="D96" s="6">
        <f>E96-C96</f>
        <v>1</v>
      </c>
      <c r="E96" s="6">
        <v>6</v>
      </c>
      <c r="F96" s="24">
        <f t="shared" si="2"/>
        <v>0.83333333333333337</v>
      </c>
      <c r="G96" s="7">
        <v>0.71180555555555547</v>
      </c>
      <c r="H96" s="8">
        <v>0.76388888888888884</v>
      </c>
      <c r="I96" s="5"/>
      <c r="J96" s="7">
        <v>0.71241898148148142</v>
      </c>
      <c r="K96" s="7">
        <v>0.69967592592592587</v>
      </c>
      <c r="L96" s="6"/>
      <c r="M96" s="6"/>
      <c r="N96" s="7">
        <v>0.71263888888888882</v>
      </c>
      <c r="O96" s="6"/>
      <c r="P96" s="6"/>
      <c r="Q96" s="7">
        <v>0.70988425925925924</v>
      </c>
      <c r="R96" s="6" t="s">
        <v>17</v>
      </c>
      <c r="S96" s="8">
        <v>0.71699074074074076</v>
      </c>
    </row>
    <row r="97" spans="1:19" x14ac:dyDescent="0.55000000000000004">
      <c r="A97" s="20">
        <v>45007</v>
      </c>
      <c r="B97" s="6" t="s">
        <v>19</v>
      </c>
      <c r="C97" s="6">
        <v>5</v>
      </c>
      <c r="D97" s="6">
        <f>E97-C97</f>
        <v>1</v>
      </c>
      <c r="E97" s="6">
        <v>6</v>
      </c>
      <c r="F97" s="24">
        <f t="shared" si="2"/>
        <v>0.83333333333333337</v>
      </c>
      <c r="G97" s="7">
        <v>0.71180555555555547</v>
      </c>
      <c r="H97" s="8">
        <v>0.76388888888888884</v>
      </c>
      <c r="I97" s="5"/>
      <c r="J97" s="7">
        <v>0.70547453703703711</v>
      </c>
      <c r="K97" s="7">
        <v>0.71596064814814808</v>
      </c>
      <c r="L97" s="6"/>
      <c r="M97" s="6"/>
      <c r="N97" s="7">
        <v>0.71417824074074077</v>
      </c>
      <c r="O97" s="6"/>
      <c r="P97" s="6"/>
      <c r="Q97" s="7">
        <v>0.70305555555555566</v>
      </c>
      <c r="R97" s="6" t="s">
        <v>17</v>
      </c>
      <c r="S97" s="8">
        <v>0.71005787037037038</v>
      </c>
    </row>
    <row r="98" spans="1:19" x14ac:dyDescent="0.55000000000000004">
      <c r="A98" s="20">
        <v>45012</v>
      </c>
      <c r="B98" s="6" t="s">
        <v>19</v>
      </c>
      <c r="C98" s="6">
        <v>6</v>
      </c>
      <c r="D98" s="6">
        <f>E98-C98</f>
        <v>0</v>
      </c>
      <c r="E98" s="6">
        <v>6</v>
      </c>
      <c r="F98" s="24">
        <f t="shared" si="2"/>
        <v>1</v>
      </c>
      <c r="G98" s="7">
        <v>0.71180555555555547</v>
      </c>
      <c r="H98" s="8">
        <v>0.76388888888888884</v>
      </c>
      <c r="I98" s="5"/>
      <c r="J98" s="7">
        <v>0.70672453703703697</v>
      </c>
      <c r="K98" s="7">
        <v>0.72259259259259256</v>
      </c>
      <c r="L98" s="6"/>
      <c r="M98" s="6"/>
      <c r="N98" s="7">
        <v>0.71575231481481483</v>
      </c>
      <c r="O98" s="6"/>
      <c r="P98" s="6"/>
      <c r="Q98" s="7">
        <v>0.6991087962962963</v>
      </c>
      <c r="R98" s="7">
        <v>0.71039351851851851</v>
      </c>
      <c r="S98" s="8">
        <v>0.70234953703703706</v>
      </c>
    </row>
    <row r="99" spans="1:19" x14ac:dyDescent="0.55000000000000004">
      <c r="A99" s="20">
        <v>45014</v>
      </c>
      <c r="B99" s="6" t="s">
        <v>19</v>
      </c>
      <c r="C99" s="6">
        <v>6</v>
      </c>
      <c r="D99" s="6">
        <f>E99-C99</f>
        <v>0</v>
      </c>
      <c r="E99" s="6">
        <v>6</v>
      </c>
      <c r="F99" s="24">
        <f t="shared" si="2"/>
        <v>1</v>
      </c>
      <c r="G99" s="7">
        <v>0.71180555555555547</v>
      </c>
      <c r="H99" s="8">
        <v>0.76388888888888884</v>
      </c>
      <c r="I99" s="5"/>
      <c r="J99" s="7">
        <v>0.71879629629629627</v>
      </c>
      <c r="K99" s="7">
        <v>0.71587962962962959</v>
      </c>
      <c r="L99" s="6"/>
      <c r="M99" s="6"/>
      <c r="N99" s="7">
        <v>0.70295138888888886</v>
      </c>
      <c r="O99" s="6"/>
      <c r="P99" s="6"/>
      <c r="Q99" s="7">
        <v>0.71210648148148159</v>
      </c>
      <c r="R99" s="7">
        <v>0.71486111111111106</v>
      </c>
      <c r="S99" s="8">
        <v>0.72290509259259261</v>
      </c>
    </row>
    <row r="100" spans="1:19" x14ac:dyDescent="0.55000000000000004">
      <c r="A100" s="20">
        <v>45019</v>
      </c>
      <c r="B100" s="6" t="s">
        <v>19</v>
      </c>
      <c r="C100" s="6">
        <v>6</v>
      </c>
      <c r="D100" s="6">
        <f>E100-C100</f>
        <v>0</v>
      </c>
      <c r="E100" s="6">
        <v>6</v>
      </c>
      <c r="F100" s="24">
        <f t="shared" si="2"/>
        <v>1</v>
      </c>
      <c r="G100" s="7">
        <v>0.71180555555555547</v>
      </c>
      <c r="H100" s="8">
        <v>0.76388888888888884</v>
      </c>
      <c r="I100" s="5"/>
      <c r="J100" s="7">
        <v>0.71989583333333329</v>
      </c>
      <c r="K100" s="7">
        <v>0.71035879629629628</v>
      </c>
      <c r="L100" s="6"/>
      <c r="M100" s="6"/>
      <c r="N100" s="7">
        <v>0.71780092592592604</v>
      </c>
      <c r="O100" s="6"/>
      <c r="P100" s="6"/>
      <c r="Q100" s="7">
        <v>0.70335648148148155</v>
      </c>
      <c r="R100" s="7">
        <v>0.7099537037037037</v>
      </c>
      <c r="S100" s="8">
        <v>0.71858796296296301</v>
      </c>
    </row>
    <row r="101" spans="1:19" x14ac:dyDescent="0.55000000000000004">
      <c r="A101" s="20">
        <v>45021</v>
      </c>
      <c r="B101" s="6" t="s">
        <v>19</v>
      </c>
      <c r="C101" s="6">
        <v>6</v>
      </c>
      <c r="D101" s="6">
        <f>E101-C101</f>
        <v>0</v>
      </c>
      <c r="E101" s="6">
        <v>6</v>
      </c>
      <c r="F101" s="24">
        <f t="shared" si="2"/>
        <v>1</v>
      </c>
      <c r="G101" s="7">
        <v>0.71180555555555547</v>
      </c>
      <c r="H101" s="8">
        <v>0.76388888888888884</v>
      </c>
      <c r="I101" s="5"/>
      <c r="J101" s="7">
        <v>0.71112268518518518</v>
      </c>
      <c r="K101" s="7">
        <v>0.7123032407407407</v>
      </c>
      <c r="L101" s="6"/>
      <c r="M101" s="6"/>
      <c r="N101" s="7">
        <v>0.71489583333333329</v>
      </c>
      <c r="O101" s="6"/>
      <c r="P101" s="6"/>
      <c r="Q101" s="7">
        <v>0.70483796296296297</v>
      </c>
      <c r="R101" s="7">
        <v>0.7055324074074073</v>
      </c>
      <c r="S101" s="8">
        <v>0.71645833333333331</v>
      </c>
    </row>
    <row r="102" spans="1:19" x14ac:dyDescent="0.55000000000000004">
      <c r="A102" s="20">
        <v>45026</v>
      </c>
      <c r="B102" s="6" t="s">
        <v>19</v>
      </c>
      <c r="C102" s="6">
        <v>6</v>
      </c>
      <c r="D102" s="6">
        <f>E102-C102</f>
        <v>0</v>
      </c>
      <c r="E102" s="6">
        <v>6</v>
      </c>
      <c r="F102" s="24">
        <f t="shared" si="2"/>
        <v>1</v>
      </c>
      <c r="G102" s="7">
        <v>0.71180555555555547</v>
      </c>
      <c r="H102" s="8">
        <v>0.76388888888888884</v>
      </c>
      <c r="I102" s="5"/>
      <c r="J102" s="7">
        <v>0.71401620370370367</v>
      </c>
      <c r="K102" s="7">
        <v>0.70528935185185182</v>
      </c>
      <c r="L102" s="6"/>
      <c r="M102" s="6"/>
      <c r="N102" s="7">
        <v>0.70732638888888888</v>
      </c>
      <c r="O102" s="6"/>
      <c r="P102" s="6"/>
      <c r="Q102" s="7">
        <v>0.71018518518518514</v>
      </c>
      <c r="R102" s="7">
        <v>0.71703703703703703</v>
      </c>
      <c r="S102" s="8">
        <v>0.70989583333333339</v>
      </c>
    </row>
    <row r="103" spans="1:19" x14ac:dyDescent="0.55000000000000004">
      <c r="A103" s="20">
        <v>45028</v>
      </c>
      <c r="B103" s="6" t="s">
        <v>19</v>
      </c>
      <c r="C103" s="6">
        <v>5</v>
      </c>
      <c r="D103" s="6">
        <f>E103-C103</f>
        <v>1</v>
      </c>
      <c r="E103" s="6">
        <v>6</v>
      </c>
      <c r="F103" s="24">
        <f t="shared" si="2"/>
        <v>0.83333333333333337</v>
      </c>
      <c r="G103" s="7">
        <v>0.71180555555555547</v>
      </c>
      <c r="H103" s="8">
        <v>0.76388888888888884</v>
      </c>
      <c r="I103" s="5"/>
      <c r="J103" s="7">
        <v>0.70210648148148147</v>
      </c>
      <c r="K103" s="7">
        <v>0.70763888888888893</v>
      </c>
      <c r="L103" s="6"/>
      <c r="M103" s="6"/>
      <c r="N103" s="7">
        <v>0.70267361111111104</v>
      </c>
      <c r="O103" s="6"/>
      <c r="P103" s="6"/>
      <c r="Q103" s="7">
        <v>0.71710648148148148</v>
      </c>
      <c r="R103" s="6" t="s">
        <v>17</v>
      </c>
      <c r="S103" s="8">
        <v>0.71858796296296301</v>
      </c>
    </row>
    <row r="104" spans="1:19" x14ac:dyDescent="0.55000000000000004">
      <c r="A104" s="20">
        <v>45033</v>
      </c>
      <c r="B104" s="6" t="s">
        <v>19</v>
      </c>
      <c r="C104" s="6">
        <v>6</v>
      </c>
      <c r="D104" s="6">
        <f>E104-C104</f>
        <v>0</v>
      </c>
      <c r="E104" s="6">
        <v>6</v>
      </c>
      <c r="F104" s="24">
        <f t="shared" si="2"/>
        <v>1</v>
      </c>
      <c r="G104" s="7">
        <v>0.71180555555555547</v>
      </c>
      <c r="H104" s="8">
        <v>0.76388888888888884</v>
      </c>
      <c r="I104" s="5"/>
      <c r="J104" s="7">
        <v>0.70245370370370364</v>
      </c>
      <c r="K104" s="7">
        <v>0.71120370370370367</v>
      </c>
      <c r="L104" s="6"/>
      <c r="M104" s="6"/>
      <c r="N104" s="7">
        <v>0.70712962962962955</v>
      </c>
      <c r="O104" s="6"/>
      <c r="P104" s="6"/>
      <c r="Q104" s="7">
        <v>0.70956018518518515</v>
      </c>
      <c r="R104" s="7">
        <v>0.72199074074074077</v>
      </c>
      <c r="S104" s="8">
        <v>0.70376157407407414</v>
      </c>
    </row>
    <row r="105" spans="1:19" x14ac:dyDescent="0.55000000000000004">
      <c r="A105" s="20">
        <v>45035</v>
      </c>
      <c r="B105" s="6" t="s">
        <v>19</v>
      </c>
      <c r="C105" s="6">
        <v>5</v>
      </c>
      <c r="D105" s="6">
        <f>E105-C105</f>
        <v>1</v>
      </c>
      <c r="E105" s="6">
        <v>6</v>
      </c>
      <c r="F105" s="24">
        <f t="shared" si="2"/>
        <v>0.83333333333333337</v>
      </c>
      <c r="G105" s="7">
        <v>0.71180555555555547</v>
      </c>
      <c r="H105" s="8">
        <v>0.76388888888888884</v>
      </c>
      <c r="I105" s="5"/>
      <c r="J105" s="7">
        <v>0.71250000000000002</v>
      </c>
      <c r="K105" s="7">
        <v>0.71994212962962967</v>
      </c>
      <c r="L105" s="6"/>
      <c r="M105" s="6"/>
      <c r="N105" s="7">
        <v>0.71247685185185183</v>
      </c>
      <c r="O105" s="6"/>
      <c r="P105" s="6"/>
      <c r="Q105" s="7">
        <v>0.70310185185185192</v>
      </c>
      <c r="R105" s="6" t="s">
        <v>17</v>
      </c>
      <c r="S105" s="8">
        <v>0.72070601851851857</v>
      </c>
    </row>
    <row r="106" spans="1:19" x14ac:dyDescent="0.55000000000000004">
      <c r="A106" s="20">
        <v>45040</v>
      </c>
      <c r="B106" s="6" t="s">
        <v>19</v>
      </c>
      <c r="C106" s="6">
        <v>6</v>
      </c>
      <c r="D106" s="6">
        <f>E106-C106</f>
        <v>0</v>
      </c>
      <c r="E106" s="6">
        <v>6</v>
      </c>
      <c r="F106" s="24">
        <f t="shared" si="2"/>
        <v>1</v>
      </c>
      <c r="G106" s="7">
        <v>0.71180555555555547</v>
      </c>
      <c r="H106" s="8">
        <v>0.76388888888888884</v>
      </c>
      <c r="I106" s="5"/>
      <c r="J106" s="7">
        <v>0.71082175925925928</v>
      </c>
      <c r="K106" s="7">
        <v>0.71231481481481485</v>
      </c>
      <c r="L106" s="6"/>
      <c r="M106" s="6"/>
      <c r="N106" s="7">
        <v>0.7064583333333333</v>
      </c>
      <c r="O106" s="6"/>
      <c r="P106" s="6"/>
      <c r="Q106" s="7">
        <v>0.71061342592592591</v>
      </c>
      <c r="R106" s="7">
        <v>0.7091087962962962</v>
      </c>
      <c r="S106" s="8">
        <v>0.72414351851851855</v>
      </c>
    </row>
    <row r="107" spans="1:19" x14ac:dyDescent="0.55000000000000004">
      <c r="A107" s="20">
        <v>45042</v>
      </c>
      <c r="B107" s="6" t="s">
        <v>19</v>
      </c>
      <c r="C107" s="6">
        <v>6</v>
      </c>
      <c r="D107" s="6">
        <f>E107-C107</f>
        <v>0</v>
      </c>
      <c r="E107" s="6">
        <v>6</v>
      </c>
      <c r="F107" s="24">
        <f t="shared" si="2"/>
        <v>1</v>
      </c>
      <c r="G107" s="7">
        <v>0.71180555555555547</v>
      </c>
      <c r="H107" s="8">
        <v>0.76388888888888884</v>
      </c>
      <c r="I107" s="5"/>
      <c r="J107" s="7">
        <v>0.70797453703703705</v>
      </c>
      <c r="K107" s="7">
        <v>0.71857638888888886</v>
      </c>
      <c r="L107" s="6"/>
      <c r="M107" s="6"/>
      <c r="N107" s="7">
        <v>0.71005787037037038</v>
      </c>
      <c r="O107" s="6"/>
      <c r="P107" s="6"/>
      <c r="Q107" s="7">
        <v>0.7338541666666667</v>
      </c>
      <c r="R107" s="7">
        <v>0.71568287037037026</v>
      </c>
      <c r="S107" s="8">
        <v>0.72471064814814812</v>
      </c>
    </row>
    <row r="108" spans="1:19" ht="14.7" thickBot="1" x14ac:dyDescent="0.6">
      <c r="A108" s="21">
        <v>45047</v>
      </c>
      <c r="B108" s="10" t="s">
        <v>19</v>
      </c>
      <c r="C108" s="10">
        <v>6</v>
      </c>
      <c r="D108" s="10">
        <f>E108-C108</f>
        <v>0</v>
      </c>
      <c r="E108" s="10">
        <v>6</v>
      </c>
      <c r="F108" s="27">
        <f t="shared" si="2"/>
        <v>1</v>
      </c>
      <c r="G108" s="11">
        <v>0.71180555555555547</v>
      </c>
      <c r="H108" s="12">
        <v>0.76388888888888884</v>
      </c>
      <c r="I108" s="9"/>
      <c r="J108" s="11">
        <v>0.70652777777777775</v>
      </c>
      <c r="K108" s="11">
        <v>0.71387731481481476</v>
      </c>
      <c r="L108" s="10"/>
      <c r="M108" s="10"/>
      <c r="N108" s="11">
        <v>0.71879629629629627</v>
      </c>
      <c r="O108" s="10"/>
      <c r="P108" s="10"/>
      <c r="Q108" s="11">
        <v>0.71802083333333344</v>
      </c>
      <c r="R108" s="11">
        <v>0.71740740740740738</v>
      </c>
      <c r="S108" s="12">
        <v>0.72038194444444448</v>
      </c>
    </row>
    <row r="148" spans="1:3" x14ac:dyDescent="0.55000000000000004">
      <c r="B148" s="1" t="s">
        <v>26</v>
      </c>
    </row>
    <row r="149" spans="1:3" x14ac:dyDescent="0.55000000000000004">
      <c r="B149" s="1" t="s">
        <v>27</v>
      </c>
      <c r="C149" s="1" t="s">
        <v>28</v>
      </c>
    </row>
    <row r="150" spans="1:3" x14ac:dyDescent="0.55000000000000004">
      <c r="A150" s="31">
        <v>44936</v>
      </c>
      <c r="B150" s="32">
        <v>44943</v>
      </c>
    </row>
    <row r="151" spans="1:3" x14ac:dyDescent="0.55000000000000004">
      <c r="A151" s="31">
        <v>45056</v>
      </c>
      <c r="B151" s="32">
        <v>44945</v>
      </c>
    </row>
    <row r="152" spans="1:3" x14ac:dyDescent="0.55000000000000004">
      <c r="B152" s="32">
        <v>44950</v>
      </c>
    </row>
    <row r="153" spans="1:3" x14ac:dyDescent="0.55000000000000004">
      <c r="B153" s="32">
        <v>44952</v>
      </c>
    </row>
    <row r="154" spans="1:3" x14ac:dyDescent="0.55000000000000004">
      <c r="B154" s="32">
        <v>44957</v>
      </c>
    </row>
    <row r="155" spans="1:3" x14ac:dyDescent="0.55000000000000004">
      <c r="B155" s="32">
        <v>44959</v>
      </c>
    </row>
    <row r="156" spans="1:3" x14ac:dyDescent="0.55000000000000004">
      <c r="B156" s="32">
        <v>44964</v>
      </c>
    </row>
    <row r="157" spans="1:3" x14ac:dyDescent="0.55000000000000004">
      <c r="B157" s="32">
        <v>44966</v>
      </c>
    </row>
    <row r="158" spans="1:3" x14ac:dyDescent="0.55000000000000004">
      <c r="B158" s="32">
        <v>44971</v>
      </c>
    </row>
    <row r="159" spans="1:3" x14ac:dyDescent="0.55000000000000004">
      <c r="B159" s="32">
        <v>44973</v>
      </c>
    </row>
    <row r="160" spans="1:3" x14ac:dyDescent="0.55000000000000004">
      <c r="B160" s="32">
        <v>44978</v>
      </c>
    </row>
    <row r="161" spans="2:2" x14ac:dyDescent="0.55000000000000004">
      <c r="B161" s="32">
        <v>44980</v>
      </c>
    </row>
    <row r="162" spans="2:2" x14ac:dyDescent="0.55000000000000004">
      <c r="B162" s="32">
        <v>44985</v>
      </c>
    </row>
    <row r="163" spans="2:2" x14ac:dyDescent="0.55000000000000004">
      <c r="B163" s="32">
        <v>44987</v>
      </c>
    </row>
    <row r="164" spans="2:2" x14ac:dyDescent="0.55000000000000004">
      <c r="B164" s="32">
        <v>44992</v>
      </c>
    </row>
    <row r="165" spans="2:2" x14ac:dyDescent="0.55000000000000004">
      <c r="B165" s="32">
        <v>44994</v>
      </c>
    </row>
    <row r="166" spans="2:2" x14ac:dyDescent="0.55000000000000004">
      <c r="B166" s="32">
        <v>44999</v>
      </c>
    </row>
    <row r="167" spans="2:2" x14ac:dyDescent="0.55000000000000004">
      <c r="B167" s="32">
        <v>45001</v>
      </c>
    </row>
    <row r="168" spans="2:2" x14ac:dyDescent="0.55000000000000004">
      <c r="B168" s="32">
        <v>45006</v>
      </c>
    </row>
    <row r="169" spans="2:2" x14ac:dyDescent="0.55000000000000004">
      <c r="B169" s="32">
        <v>45008</v>
      </c>
    </row>
    <row r="170" spans="2:2" x14ac:dyDescent="0.55000000000000004">
      <c r="B170" s="32">
        <v>45013</v>
      </c>
    </row>
    <row r="171" spans="2:2" x14ac:dyDescent="0.55000000000000004">
      <c r="B171" s="32">
        <v>45015</v>
      </c>
    </row>
    <row r="172" spans="2:2" x14ac:dyDescent="0.55000000000000004">
      <c r="B172" s="32">
        <v>45020</v>
      </c>
    </row>
    <row r="173" spans="2:2" x14ac:dyDescent="0.55000000000000004">
      <c r="B173" s="32">
        <v>45022</v>
      </c>
    </row>
    <row r="174" spans="2:2" x14ac:dyDescent="0.55000000000000004">
      <c r="B174" s="32">
        <v>45027</v>
      </c>
    </row>
    <row r="175" spans="2:2" x14ac:dyDescent="0.55000000000000004">
      <c r="B175" s="32">
        <v>45029</v>
      </c>
    </row>
    <row r="176" spans="2:2" x14ac:dyDescent="0.55000000000000004">
      <c r="B176" s="32">
        <v>45034</v>
      </c>
    </row>
    <row r="177" spans="2:2" x14ac:dyDescent="0.55000000000000004">
      <c r="B177" s="32">
        <v>45036</v>
      </c>
    </row>
    <row r="178" spans="2:2" x14ac:dyDescent="0.55000000000000004">
      <c r="B178" s="32">
        <v>45041</v>
      </c>
    </row>
    <row r="179" spans="2:2" x14ac:dyDescent="0.55000000000000004">
      <c r="B179" s="32">
        <v>45043</v>
      </c>
    </row>
    <row r="180" spans="2:2" x14ac:dyDescent="0.55000000000000004">
      <c r="B180" s="32">
        <v>45048</v>
      </c>
    </row>
    <row r="181" spans="2:2" x14ac:dyDescent="0.55000000000000004">
      <c r="B181" s="32">
        <v>44943</v>
      </c>
    </row>
    <row r="182" spans="2:2" x14ac:dyDescent="0.55000000000000004">
      <c r="B182" s="32">
        <v>44945</v>
      </c>
    </row>
    <row r="183" spans="2:2" x14ac:dyDescent="0.55000000000000004">
      <c r="B183" s="32">
        <v>44950</v>
      </c>
    </row>
    <row r="184" spans="2:2" x14ac:dyDescent="0.55000000000000004">
      <c r="B184" s="32">
        <v>44952</v>
      </c>
    </row>
    <row r="185" spans="2:2" x14ac:dyDescent="0.55000000000000004">
      <c r="B185" s="32">
        <v>44957</v>
      </c>
    </row>
    <row r="186" spans="2:2" x14ac:dyDescent="0.55000000000000004">
      <c r="B186" s="32">
        <v>44959</v>
      </c>
    </row>
    <row r="187" spans="2:2" x14ac:dyDescent="0.55000000000000004">
      <c r="B187" s="32">
        <v>44964</v>
      </c>
    </row>
    <row r="188" spans="2:2" x14ac:dyDescent="0.55000000000000004">
      <c r="B188" s="32">
        <v>44966</v>
      </c>
    </row>
    <row r="189" spans="2:2" x14ac:dyDescent="0.55000000000000004">
      <c r="B189" s="32">
        <v>44971</v>
      </c>
    </row>
    <row r="190" spans="2:2" x14ac:dyDescent="0.55000000000000004">
      <c r="B190" s="32">
        <v>44973</v>
      </c>
    </row>
    <row r="191" spans="2:2" x14ac:dyDescent="0.55000000000000004">
      <c r="B191" s="32">
        <v>44978</v>
      </c>
    </row>
    <row r="192" spans="2:2" x14ac:dyDescent="0.55000000000000004">
      <c r="B192" s="32">
        <v>44980</v>
      </c>
    </row>
    <row r="193" spans="2:2" x14ac:dyDescent="0.55000000000000004">
      <c r="B193" s="32">
        <v>44985</v>
      </c>
    </row>
    <row r="194" spans="2:2" x14ac:dyDescent="0.55000000000000004">
      <c r="B194" s="32">
        <v>44987</v>
      </c>
    </row>
    <row r="195" spans="2:2" x14ac:dyDescent="0.55000000000000004">
      <c r="B195" s="32">
        <v>44992</v>
      </c>
    </row>
    <row r="196" spans="2:2" x14ac:dyDescent="0.55000000000000004">
      <c r="B196" s="32">
        <v>44994</v>
      </c>
    </row>
    <row r="197" spans="2:2" x14ac:dyDescent="0.55000000000000004">
      <c r="B197" s="32">
        <v>44999</v>
      </c>
    </row>
    <row r="198" spans="2:2" x14ac:dyDescent="0.55000000000000004">
      <c r="B198" s="32">
        <v>45001</v>
      </c>
    </row>
    <row r="199" spans="2:2" x14ac:dyDescent="0.55000000000000004">
      <c r="B199" s="32">
        <v>45006</v>
      </c>
    </row>
    <row r="200" spans="2:2" x14ac:dyDescent="0.55000000000000004">
      <c r="B200" s="32">
        <v>45008</v>
      </c>
    </row>
    <row r="201" spans="2:2" x14ac:dyDescent="0.55000000000000004">
      <c r="B201" s="32">
        <v>45013</v>
      </c>
    </row>
    <row r="202" spans="2:2" x14ac:dyDescent="0.55000000000000004">
      <c r="B202" s="32">
        <v>45015</v>
      </c>
    </row>
    <row r="203" spans="2:2" x14ac:dyDescent="0.55000000000000004">
      <c r="B203" s="32">
        <v>45020</v>
      </c>
    </row>
    <row r="204" spans="2:2" x14ac:dyDescent="0.55000000000000004">
      <c r="B204" s="32">
        <v>45022</v>
      </c>
    </row>
    <row r="205" spans="2:2" x14ac:dyDescent="0.55000000000000004">
      <c r="B205" s="32">
        <v>45027</v>
      </c>
    </row>
    <row r="206" spans="2:2" x14ac:dyDescent="0.55000000000000004">
      <c r="B206" s="32">
        <v>45029</v>
      </c>
    </row>
    <row r="207" spans="2:2" x14ac:dyDescent="0.55000000000000004">
      <c r="B207" s="32">
        <v>45034</v>
      </c>
    </row>
    <row r="208" spans="2:2" x14ac:dyDescent="0.55000000000000004">
      <c r="B208" s="32">
        <v>45036</v>
      </c>
    </row>
    <row r="209" spans="2:2" x14ac:dyDescent="0.55000000000000004">
      <c r="B209" s="32">
        <v>45041</v>
      </c>
    </row>
    <row r="210" spans="2:2" x14ac:dyDescent="0.55000000000000004">
      <c r="B210" s="32">
        <v>45043</v>
      </c>
    </row>
    <row r="211" spans="2:2" x14ac:dyDescent="0.55000000000000004">
      <c r="B211" s="32">
        <v>45048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29" workbookViewId="0">
      <selection activeCell="D26" sqref="D26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zoomScale="113" workbookViewId="0">
      <selection activeCell="C2" sqref="C2"/>
    </sheetView>
  </sheetViews>
  <sheetFormatPr defaultRowHeight="14.4" x14ac:dyDescent="0.55000000000000004"/>
  <cols>
    <col min="2" max="2" width="12.05078125" bestFit="1" customWidth="1"/>
    <col min="3" max="3" width="23.62890625" bestFit="1" customWidth="1"/>
  </cols>
  <sheetData>
    <row r="2" spans="2:3" x14ac:dyDescent="0.55000000000000004">
      <c r="B2" s="28" t="s">
        <v>23</v>
      </c>
      <c r="C2" t="s">
        <v>25</v>
      </c>
    </row>
    <row r="3" spans="2:3" x14ac:dyDescent="0.55000000000000004">
      <c r="B3" s="29" t="s">
        <v>16</v>
      </c>
      <c r="C3" s="30">
        <v>0.93951612903225812</v>
      </c>
    </row>
    <row r="4" spans="2:3" x14ac:dyDescent="0.55000000000000004">
      <c r="B4" s="29" t="s">
        <v>18</v>
      </c>
      <c r="C4" s="30">
        <v>0.94664031620553346</v>
      </c>
    </row>
    <row r="5" spans="2:3" x14ac:dyDescent="0.55000000000000004">
      <c r="B5" s="29" t="s">
        <v>19</v>
      </c>
      <c r="C5" s="30">
        <v>0.96666666666666645</v>
      </c>
    </row>
    <row r="6" spans="2:3" x14ac:dyDescent="0.55000000000000004">
      <c r="B6" s="29" t="s">
        <v>24</v>
      </c>
      <c r="C6" s="30">
        <v>0.95019116397621006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2" zoomScaleNormal="70" workbookViewId="0">
      <selection activeCell="S40" sqref="S40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attendance overview</vt:lpstr>
      <vt:lpstr>attendance rate</vt:lpstr>
      <vt:lpstr>check in times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Angelis</dc:creator>
  <cp:lastModifiedBy>Matteo De Angelis</cp:lastModifiedBy>
  <dcterms:created xsi:type="dcterms:W3CDTF">2023-05-02T16:06:35Z</dcterms:created>
  <dcterms:modified xsi:type="dcterms:W3CDTF">2023-05-03T18:09:40Z</dcterms:modified>
</cp:coreProperties>
</file>