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keith_parser\parser\"/>
    </mc:Choice>
  </mc:AlternateContent>
  <bookViews>
    <workbookView xWindow="0" yWindow="0" windowWidth="15195" windowHeight="6345"/>
  </bookViews>
  <sheets>
    <sheet name="Sheet1" sheetId="3" r:id="rId1"/>
  </sheets>
  <definedNames>
    <definedName name="_xlnm._FilterDatabase" localSheetId="0" hidden="1">Sheet1!$B$3:$CE$3</definedName>
    <definedName name="CIQWBGuid" hidden="1">"008aa6e6-4c52-4658-ac6c-0959a97a788b"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"12/20/2018 14:28:42"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R103" i="3" l="1"/>
  <c r="FS103" i="3"/>
  <c r="FN103" i="3"/>
  <c r="FQ103" i="3"/>
  <c r="FM103" i="3"/>
  <c r="FK103" i="3"/>
  <c r="FL103" i="3"/>
  <c r="FB103" i="3"/>
  <c r="FS102" i="3"/>
  <c r="FR102" i="3"/>
  <c r="FQ102" i="3"/>
  <c r="FM102" i="3"/>
  <c r="FN102" i="3"/>
  <c r="FL102" i="3"/>
  <c r="FK102" i="3"/>
  <c r="FB102" i="3"/>
  <c r="FR101" i="3"/>
  <c r="FS101" i="3"/>
  <c r="FN101" i="3"/>
  <c r="FQ101" i="3"/>
  <c r="FM101" i="3"/>
  <c r="FK101" i="3"/>
  <c r="FL101" i="3"/>
  <c r="FB101" i="3"/>
  <c r="FS100" i="3"/>
  <c r="FR100" i="3"/>
  <c r="FN100" i="3"/>
  <c r="FQ100" i="3"/>
  <c r="FM100" i="3" s="1"/>
  <c r="FK100" i="3"/>
  <c r="FL100" i="3"/>
  <c r="FB100" i="3"/>
  <c r="FR99" i="3"/>
  <c r="FS99" i="3"/>
  <c r="FQ99" i="3"/>
  <c r="FM99" i="3"/>
  <c r="FN99" i="3"/>
  <c r="FK99" i="3"/>
  <c r="FL99" i="3"/>
  <c r="FB99" i="3"/>
  <c r="FR98" i="3"/>
  <c r="FS98" i="3"/>
  <c r="FN98" i="3"/>
  <c r="FQ98" i="3"/>
  <c r="FM98" i="3"/>
  <c r="FK98" i="3"/>
  <c r="FL98" i="3"/>
  <c r="FB98" i="3"/>
  <c r="FS97" i="3"/>
  <c r="FR97" i="3"/>
  <c r="FQ97" i="3"/>
  <c r="FM97" i="3"/>
  <c r="FN97" i="3"/>
  <c r="FL97" i="3"/>
  <c r="FK97" i="3"/>
  <c r="FB97" i="3"/>
  <c r="FR96" i="3"/>
  <c r="FS96" i="3"/>
  <c r="FN96" i="3"/>
  <c r="FQ96" i="3"/>
  <c r="FM96" i="3"/>
  <c r="FK96" i="3"/>
  <c r="FL96" i="3"/>
  <c r="FB96" i="3"/>
  <c r="FS95" i="3"/>
  <c r="FR95" i="3"/>
  <c r="FN95" i="3"/>
  <c r="FQ95" i="3"/>
  <c r="FM95" i="3" s="1"/>
  <c r="FK95" i="3"/>
  <c r="FL95" i="3"/>
  <c r="FB95" i="3"/>
  <c r="FR94" i="3"/>
  <c r="FS94" i="3"/>
  <c r="FQ94" i="3"/>
  <c r="FM94" i="3"/>
  <c r="FN94" i="3"/>
  <c r="FK94" i="3"/>
  <c r="FL94" i="3"/>
  <c r="FB94" i="3"/>
  <c r="FR93" i="3"/>
  <c r="FS93" i="3"/>
  <c r="FN93" i="3"/>
  <c r="FQ93" i="3"/>
  <c r="FM93" i="3"/>
  <c r="FK93" i="3"/>
  <c r="FL93" i="3"/>
  <c r="FB93" i="3"/>
  <c r="FS92" i="3"/>
  <c r="FR92" i="3"/>
  <c r="FQ92" i="3"/>
  <c r="FM92" i="3"/>
  <c r="FN92" i="3"/>
  <c r="FL92" i="3"/>
  <c r="FK92" i="3"/>
  <c r="FB92" i="3"/>
  <c r="FR91" i="3"/>
  <c r="FS91" i="3"/>
  <c r="FN91" i="3"/>
  <c r="FQ91" i="3"/>
  <c r="FM91" i="3"/>
  <c r="FK91" i="3"/>
  <c r="FL91" i="3"/>
  <c r="FB91" i="3"/>
  <c r="FS90" i="3"/>
  <c r="FR90" i="3"/>
  <c r="FN90" i="3"/>
  <c r="FQ90" i="3"/>
  <c r="FM90" i="3" s="1"/>
  <c r="FK90" i="3"/>
  <c r="FL90" i="3"/>
  <c r="FB90" i="3"/>
  <c r="FR89" i="3"/>
  <c r="FS89" i="3"/>
  <c r="FQ89" i="3"/>
  <c r="FM89" i="3"/>
  <c r="FN89" i="3"/>
  <c r="FK89" i="3"/>
  <c r="FL89" i="3"/>
  <c r="FB89" i="3"/>
  <c r="FR88" i="3"/>
  <c r="FS88" i="3"/>
  <c r="FN88" i="3"/>
  <c r="FQ88" i="3"/>
  <c r="FM88" i="3"/>
  <c r="FK88" i="3"/>
  <c r="FL88" i="3"/>
  <c r="FB88" i="3"/>
  <c r="FS87" i="3"/>
  <c r="FR87" i="3"/>
  <c r="FQ87" i="3"/>
  <c r="FM87" i="3"/>
  <c r="FN87" i="3"/>
  <c r="FL87" i="3"/>
  <c r="FK87" i="3"/>
  <c r="FB87" i="3"/>
  <c r="FR86" i="3"/>
  <c r="FS86" i="3"/>
  <c r="FN86" i="3"/>
  <c r="FQ86" i="3"/>
  <c r="FM86" i="3"/>
  <c r="FK86" i="3"/>
  <c r="FL86" i="3"/>
  <c r="FB86" i="3"/>
  <c r="FS85" i="3"/>
  <c r="FR85" i="3"/>
  <c r="FN85" i="3"/>
  <c r="FQ85" i="3"/>
  <c r="FM85" i="3" s="1"/>
  <c r="FK85" i="3"/>
  <c r="FL85" i="3"/>
  <c r="FB85" i="3"/>
  <c r="FR84" i="3"/>
  <c r="FS84" i="3"/>
  <c r="FQ84" i="3"/>
  <c r="FM84" i="3"/>
  <c r="FN84" i="3"/>
  <c r="FK84" i="3"/>
  <c r="FL84" i="3"/>
  <c r="FB84" i="3"/>
  <c r="FR83" i="3"/>
  <c r="FS83" i="3"/>
  <c r="FN83" i="3"/>
  <c r="FQ83" i="3"/>
  <c r="FM83" i="3"/>
  <c r="FK83" i="3"/>
  <c r="FL83" i="3"/>
  <c r="FB83" i="3"/>
  <c r="FS82" i="3"/>
  <c r="FR82" i="3"/>
  <c r="FQ82" i="3"/>
  <c r="FM82" i="3"/>
  <c r="FN82" i="3"/>
  <c r="FL82" i="3"/>
  <c r="FK82" i="3"/>
  <c r="FB82" i="3"/>
  <c r="FR81" i="3"/>
  <c r="FS81" i="3"/>
  <c r="FN81" i="3"/>
  <c r="FQ81" i="3"/>
  <c r="FM81" i="3"/>
  <c r="FK81" i="3"/>
  <c r="FL81" i="3"/>
  <c r="FB81" i="3"/>
  <c r="FS80" i="3"/>
  <c r="FR80" i="3"/>
  <c r="FN80" i="3"/>
  <c r="FQ80" i="3"/>
  <c r="FM80" i="3" s="1"/>
  <c r="FK80" i="3"/>
  <c r="FL80" i="3"/>
  <c r="FB80" i="3"/>
  <c r="FR79" i="3"/>
  <c r="FS79" i="3"/>
  <c r="FQ79" i="3"/>
  <c r="FM79" i="3"/>
  <c r="FN79" i="3"/>
  <c r="FK79" i="3"/>
  <c r="FL79" i="3"/>
  <c r="FB79" i="3"/>
  <c r="FR78" i="3"/>
  <c r="FS78" i="3"/>
  <c r="FN78" i="3"/>
  <c r="FQ78" i="3"/>
  <c r="FM78" i="3"/>
  <c r="FK78" i="3"/>
  <c r="FL78" i="3"/>
  <c r="FB78" i="3"/>
  <c r="FS77" i="3"/>
  <c r="FR77" i="3"/>
  <c r="FQ77" i="3"/>
  <c r="FM77" i="3"/>
  <c r="FN77" i="3"/>
  <c r="FL77" i="3"/>
  <c r="FK77" i="3"/>
  <c r="FB77" i="3"/>
  <c r="FR76" i="3"/>
  <c r="FS76" i="3"/>
  <c r="FN76" i="3"/>
  <c r="FQ76" i="3"/>
  <c r="FM76" i="3"/>
  <c r="FK76" i="3"/>
  <c r="FL76" i="3"/>
  <c r="FB76" i="3"/>
  <c r="FS75" i="3"/>
  <c r="FR75" i="3"/>
  <c r="FN75" i="3"/>
  <c r="FQ75" i="3"/>
  <c r="FM75" i="3" s="1"/>
  <c r="FK75" i="3"/>
  <c r="FL75" i="3"/>
  <c r="FB75" i="3"/>
  <c r="FR74" i="3"/>
  <c r="FS74" i="3"/>
  <c r="FQ74" i="3"/>
  <c r="FM74" i="3"/>
  <c r="FN74" i="3"/>
  <c r="FK74" i="3"/>
  <c r="FL74" i="3"/>
  <c r="FB74" i="3"/>
  <c r="FR73" i="3"/>
  <c r="FS73" i="3"/>
  <c r="FN73" i="3"/>
  <c r="FQ73" i="3"/>
  <c r="FM73" i="3"/>
  <c r="FK73" i="3"/>
  <c r="FL73" i="3"/>
  <c r="FB73" i="3"/>
  <c r="FS72" i="3"/>
  <c r="FR72" i="3"/>
  <c r="FQ72" i="3"/>
  <c r="FM72" i="3"/>
  <c r="FN72" i="3"/>
  <c r="FL72" i="3"/>
  <c r="FK72" i="3"/>
  <c r="FB72" i="3"/>
  <c r="FR71" i="3"/>
  <c r="FS71" i="3"/>
  <c r="FN71" i="3"/>
  <c r="FQ71" i="3"/>
  <c r="FM71" i="3"/>
  <c r="FK71" i="3"/>
  <c r="FL71" i="3"/>
  <c r="FB71" i="3"/>
  <c r="FS70" i="3"/>
  <c r="FR70" i="3"/>
  <c r="FN70" i="3"/>
  <c r="FQ70" i="3"/>
  <c r="FM70" i="3" s="1"/>
  <c r="FK70" i="3"/>
  <c r="FL70" i="3"/>
  <c r="FB70" i="3"/>
  <c r="FR69" i="3"/>
  <c r="FS69" i="3"/>
  <c r="FQ69" i="3"/>
  <c r="FM69" i="3"/>
  <c r="FN69" i="3"/>
  <c r="FK69" i="3"/>
  <c r="FL69" i="3"/>
  <c r="FB69" i="3"/>
  <c r="FR68" i="3"/>
  <c r="FS68" i="3"/>
  <c r="FN68" i="3"/>
  <c r="FQ68" i="3"/>
  <c r="FM68" i="3"/>
  <c r="FK68" i="3"/>
  <c r="FL68" i="3"/>
  <c r="FB68" i="3"/>
  <c r="FS67" i="3"/>
  <c r="FR67" i="3"/>
  <c r="FQ67" i="3"/>
  <c r="FM67" i="3"/>
  <c r="FN67" i="3"/>
  <c r="FL67" i="3"/>
  <c r="FK67" i="3"/>
  <c r="FB67" i="3"/>
  <c r="FR66" i="3"/>
  <c r="FS66" i="3"/>
  <c r="FN66" i="3"/>
  <c r="FQ66" i="3"/>
  <c r="FM66" i="3"/>
  <c r="FK66" i="3"/>
  <c r="FL66" i="3"/>
  <c r="FB66" i="3"/>
  <c r="FS65" i="3"/>
  <c r="FR65" i="3"/>
  <c r="FN65" i="3"/>
  <c r="FQ65" i="3"/>
  <c r="FM65" i="3" s="1"/>
  <c r="FK65" i="3"/>
  <c r="FL65" i="3"/>
  <c r="FB65" i="3"/>
  <c r="FR64" i="3"/>
  <c r="FS64" i="3"/>
  <c r="FQ64" i="3"/>
  <c r="FM64" i="3"/>
  <c r="FN64" i="3"/>
  <c r="FK64" i="3"/>
  <c r="FL64" i="3"/>
  <c r="FB64" i="3"/>
  <c r="FR63" i="3"/>
  <c r="FS63" i="3"/>
  <c r="FN63" i="3"/>
  <c r="FQ63" i="3"/>
  <c r="FM63" i="3"/>
  <c r="FK63" i="3"/>
  <c r="FL63" i="3"/>
  <c r="FB63" i="3"/>
  <c r="FS62" i="3"/>
  <c r="FR62" i="3"/>
  <c r="FQ62" i="3"/>
  <c r="FM62" i="3"/>
  <c r="FN62" i="3"/>
  <c r="FL62" i="3"/>
  <c r="FK62" i="3"/>
  <c r="FB62" i="3"/>
  <c r="FR61" i="3"/>
  <c r="FS61" i="3"/>
  <c r="FN61" i="3"/>
  <c r="FQ61" i="3"/>
  <c r="FM61" i="3"/>
  <c r="FK61" i="3"/>
  <c r="FL61" i="3"/>
  <c r="FB61" i="3"/>
  <c r="FS60" i="3"/>
  <c r="FR60" i="3"/>
  <c r="FN60" i="3"/>
  <c r="FQ60" i="3"/>
  <c r="FM60" i="3" s="1"/>
  <c r="FK60" i="3"/>
  <c r="FL60" i="3"/>
  <c r="FB60" i="3"/>
  <c r="FR59" i="3"/>
  <c r="FS59" i="3"/>
  <c r="FQ59" i="3"/>
  <c r="FM59" i="3"/>
  <c r="FN59" i="3"/>
  <c r="FK59" i="3"/>
  <c r="FL59" i="3"/>
  <c r="FB59" i="3"/>
  <c r="FR58" i="3"/>
  <c r="FS58" i="3"/>
  <c r="FN58" i="3"/>
  <c r="FQ58" i="3"/>
  <c r="FM58" i="3"/>
  <c r="FK58" i="3"/>
  <c r="FL58" i="3"/>
  <c r="FB58" i="3"/>
  <c r="FS57" i="3"/>
  <c r="FR57" i="3"/>
  <c r="FQ57" i="3"/>
  <c r="FM57" i="3"/>
  <c r="FN57" i="3"/>
  <c r="FL57" i="3"/>
  <c r="FK57" i="3"/>
  <c r="FB57" i="3"/>
  <c r="FR56" i="3"/>
  <c r="FS56" i="3"/>
  <c r="FN56" i="3"/>
  <c r="FQ56" i="3"/>
  <c r="FM56" i="3"/>
  <c r="FK56" i="3"/>
  <c r="FL56" i="3"/>
  <c r="FB56" i="3"/>
  <c r="FS55" i="3"/>
  <c r="FR55" i="3"/>
  <c r="FN55" i="3"/>
  <c r="FQ55" i="3"/>
  <c r="FM55" i="3" s="1"/>
  <c r="FK55" i="3"/>
  <c r="FL55" i="3"/>
  <c r="FB55" i="3"/>
  <c r="FR54" i="3"/>
  <c r="FS54" i="3"/>
  <c r="FQ54" i="3"/>
  <c r="FM54" i="3"/>
  <c r="FN54" i="3"/>
  <c r="FK54" i="3"/>
  <c r="FL54" i="3"/>
  <c r="FB54" i="3"/>
  <c r="FR53" i="3"/>
  <c r="FS53" i="3"/>
  <c r="FN53" i="3"/>
  <c r="FQ53" i="3"/>
  <c r="FM53" i="3"/>
  <c r="FK53" i="3"/>
  <c r="FL53" i="3"/>
  <c r="FB53" i="3"/>
  <c r="FS52" i="3"/>
  <c r="FR52" i="3"/>
  <c r="FQ52" i="3"/>
  <c r="FM52" i="3"/>
  <c r="FN52" i="3"/>
  <c r="FL52" i="3"/>
  <c r="FK52" i="3"/>
  <c r="FB52" i="3"/>
  <c r="FR51" i="3"/>
  <c r="FS51" i="3"/>
  <c r="FN51" i="3"/>
  <c r="FQ51" i="3"/>
  <c r="FM51" i="3"/>
  <c r="FK51" i="3"/>
  <c r="FL51" i="3"/>
  <c r="FB51" i="3"/>
  <c r="FS50" i="3"/>
  <c r="FR50" i="3"/>
  <c r="FN50" i="3"/>
  <c r="FQ50" i="3"/>
  <c r="FM50" i="3" s="1"/>
  <c r="FK50" i="3"/>
  <c r="FL50" i="3"/>
  <c r="FB50" i="3"/>
  <c r="FR49" i="3"/>
  <c r="FS49" i="3"/>
  <c r="FQ49" i="3"/>
  <c r="FM49" i="3"/>
  <c r="FN49" i="3"/>
  <c r="FK49" i="3"/>
  <c r="FL49" i="3"/>
  <c r="FB49" i="3"/>
  <c r="FR48" i="3"/>
  <c r="FS48" i="3"/>
  <c r="FN48" i="3"/>
  <c r="FQ48" i="3"/>
  <c r="FM48" i="3"/>
  <c r="FK48" i="3"/>
  <c r="FL48" i="3"/>
  <c r="FB48" i="3"/>
  <c r="FS47" i="3"/>
  <c r="FR47" i="3"/>
  <c r="FQ47" i="3"/>
  <c r="FM47" i="3"/>
  <c r="FN47" i="3"/>
  <c r="FL47" i="3"/>
  <c r="FK47" i="3"/>
  <c r="FB47" i="3"/>
  <c r="FR46" i="3"/>
  <c r="FS46" i="3"/>
  <c r="FN46" i="3"/>
  <c r="FQ46" i="3"/>
  <c r="FM46" i="3"/>
  <c r="FK46" i="3"/>
  <c r="FL46" i="3"/>
  <c r="FB46" i="3"/>
  <c r="FS45" i="3"/>
  <c r="FR45" i="3"/>
  <c r="FN45" i="3"/>
  <c r="FQ45" i="3"/>
  <c r="FM45" i="3" s="1"/>
  <c r="FK45" i="3"/>
  <c r="FL45" i="3"/>
  <c r="FB45" i="3"/>
  <c r="FR44" i="3"/>
  <c r="FS44" i="3"/>
  <c r="FQ44" i="3"/>
  <c r="FM44" i="3"/>
  <c r="FN44" i="3"/>
  <c r="FK44" i="3"/>
  <c r="FL44" i="3"/>
  <c r="FB44" i="3"/>
  <c r="FR43" i="3"/>
  <c r="FS43" i="3"/>
  <c r="FN43" i="3"/>
  <c r="FQ43" i="3"/>
  <c r="FM43" i="3"/>
  <c r="FK43" i="3"/>
  <c r="FL43" i="3"/>
  <c r="FB43" i="3"/>
  <c r="FS42" i="3"/>
  <c r="FR42" i="3"/>
  <c r="FQ42" i="3"/>
  <c r="FM42" i="3"/>
  <c r="FN42" i="3"/>
  <c r="FL42" i="3"/>
  <c r="FK42" i="3"/>
  <c r="FB42" i="3"/>
  <c r="FR41" i="3"/>
  <c r="FS41" i="3"/>
  <c r="FN41" i="3"/>
  <c r="FQ41" i="3"/>
  <c r="FM41" i="3"/>
  <c r="FK41" i="3"/>
  <c r="FL41" i="3"/>
  <c r="FB41" i="3"/>
  <c r="FS40" i="3"/>
  <c r="FR40" i="3"/>
  <c r="FN40" i="3"/>
  <c r="FQ40" i="3"/>
  <c r="FM40" i="3" s="1"/>
  <c r="FK40" i="3"/>
  <c r="FL40" i="3"/>
  <c r="FB40" i="3"/>
  <c r="FR39" i="3"/>
  <c r="FS39" i="3"/>
  <c r="FQ39" i="3"/>
  <c r="FM39" i="3"/>
  <c r="FN39" i="3"/>
  <c r="FK39" i="3"/>
  <c r="FL39" i="3"/>
  <c r="FB39" i="3"/>
  <c r="FR38" i="3"/>
  <c r="FS38" i="3"/>
  <c r="FN38" i="3"/>
  <c r="FQ38" i="3"/>
  <c r="FM38" i="3"/>
  <c r="FK38" i="3"/>
  <c r="FL38" i="3"/>
  <c r="FB38" i="3"/>
  <c r="FS37" i="3"/>
  <c r="FR37" i="3"/>
  <c r="FQ37" i="3"/>
  <c r="FM37" i="3"/>
  <c r="FN37" i="3"/>
  <c r="FL37" i="3"/>
  <c r="FK37" i="3"/>
  <c r="FB37" i="3"/>
  <c r="FR36" i="3"/>
  <c r="FS36" i="3"/>
  <c r="FN36" i="3"/>
  <c r="FQ36" i="3"/>
  <c r="FM36" i="3"/>
  <c r="FK36" i="3"/>
  <c r="FL36" i="3"/>
  <c r="FB36" i="3"/>
  <c r="FS35" i="3"/>
  <c r="FR35" i="3"/>
  <c r="FN35" i="3"/>
  <c r="FQ35" i="3"/>
  <c r="FM35" i="3" s="1"/>
  <c r="FK35" i="3"/>
  <c r="FL35" i="3"/>
  <c r="FB35" i="3"/>
  <c r="FR34" i="3"/>
  <c r="FS34" i="3"/>
  <c r="FQ34" i="3"/>
  <c r="FM34" i="3"/>
  <c r="FN34" i="3"/>
  <c r="FK34" i="3"/>
  <c r="FL34" i="3"/>
  <c r="FB34" i="3"/>
  <c r="FR33" i="3"/>
  <c r="FS33" i="3"/>
  <c r="FN33" i="3"/>
  <c r="FQ33" i="3"/>
  <c r="FM33" i="3"/>
  <c r="FK33" i="3"/>
  <c r="FL33" i="3"/>
  <c r="FB33" i="3"/>
  <c r="FS32" i="3"/>
  <c r="FR32" i="3"/>
  <c r="FQ32" i="3"/>
  <c r="FM32" i="3"/>
  <c r="FN32" i="3"/>
  <c r="FL32" i="3"/>
  <c r="FK32" i="3"/>
  <c r="FB32" i="3"/>
  <c r="FR31" i="3"/>
  <c r="FS31" i="3"/>
  <c r="FN31" i="3"/>
  <c r="FQ31" i="3"/>
  <c r="FM31" i="3"/>
  <c r="FK31" i="3"/>
  <c r="FL31" i="3"/>
  <c r="FB31" i="3"/>
  <c r="FS30" i="3"/>
  <c r="FR30" i="3"/>
  <c r="FN30" i="3"/>
  <c r="FQ30" i="3"/>
  <c r="FM30" i="3" s="1"/>
  <c r="FK30" i="3"/>
  <c r="FL30" i="3"/>
  <c r="FB30" i="3"/>
  <c r="FR29" i="3"/>
  <c r="FS29" i="3"/>
  <c r="FQ29" i="3"/>
  <c r="FM29" i="3"/>
  <c r="FN29" i="3"/>
  <c r="FK29" i="3"/>
  <c r="FL29" i="3"/>
  <c r="FB29" i="3"/>
  <c r="FR28" i="3"/>
  <c r="FS28" i="3"/>
  <c r="FN28" i="3"/>
  <c r="FQ28" i="3"/>
  <c r="FM28" i="3"/>
  <c r="FK28" i="3"/>
  <c r="FL28" i="3"/>
  <c r="FB28" i="3"/>
  <c r="FS27" i="3"/>
  <c r="FR27" i="3"/>
  <c r="FQ27" i="3"/>
  <c r="FM27" i="3"/>
  <c r="FN27" i="3"/>
  <c r="FL27" i="3"/>
  <c r="FK27" i="3"/>
  <c r="FB27" i="3"/>
  <c r="FR26" i="3"/>
  <c r="FS26" i="3"/>
  <c r="FN26" i="3"/>
  <c r="FQ26" i="3"/>
  <c r="FM26" i="3"/>
  <c r="FK26" i="3"/>
  <c r="FL26" i="3"/>
  <c r="FB26" i="3"/>
  <c r="FS25" i="3"/>
  <c r="FR25" i="3"/>
  <c r="FN25" i="3"/>
  <c r="FQ25" i="3"/>
  <c r="FM25" i="3" s="1"/>
  <c r="FK25" i="3"/>
  <c r="FL25" i="3"/>
  <c r="FB25" i="3"/>
  <c r="FR24" i="3"/>
  <c r="FS24" i="3"/>
  <c r="FQ24" i="3"/>
  <c r="FM24" i="3"/>
  <c r="FN24" i="3"/>
  <c r="FK24" i="3"/>
  <c r="FL24" i="3"/>
  <c r="FB24" i="3"/>
  <c r="FR23" i="3"/>
  <c r="FS23" i="3"/>
  <c r="FN23" i="3"/>
  <c r="FQ23" i="3"/>
  <c r="FM23" i="3"/>
  <c r="FK23" i="3"/>
  <c r="FL23" i="3"/>
  <c r="FB23" i="3"/>
  <c r="FS22" i="3"/>
  <c r="FR22" i="3"/>
  <c r="FQ22" i="3"/>
  <c r="FM22" i="3"/>
  <c r="FN22" i="3"/>
  <c r="FL22" i="3"/>
  <c r="FK22" i="3"/>
  <c r="FB22" i="3"/>
  <c r="FR21" i="3"/>
  <c r="FS21" i="3"/>
  <c r="FN21" i="3"/>
  <c r="FQ21" i="3"/>
  <c r="FM21" i="3"/>
  <c r="FK21" i="3"/>
  <c r="FL21" i="3"/>
  <c r="FB21" i="3"/>
  <c r="FS20" i="3"/>
  <c r="FR20" i="3"/>
  <c r="FN20" i="3"/>
  <c r="FQ20" i="3"/>
  <c r="FM20" i="3" s="1"/>
  <c r="FK20" i="3"/>
  <c r="FL20" i="3"/>
  <c r="FB20" i="3"/>
  <c r="FR19" i="3"/>
  <c r="FS19" i="3"/>
  <c r="FQ19" i="3"/>
  <c r="FM19" i="3"/>
  <c r="FN19" i="3"/>
  <c r="FK19" i="3"/>
  <c r="FL19" i="3"/>
  <c r="FB19" i="3"/>
  <c r="FR18" i="3"/>
  <c r="FS18" i="3"/>
  <c r="FN18" i="3"/>
  <c r="FQ18" i="3"/>
  <c r="FM18" i="3"/>
  <c r="FK18" i="3"/>
  <c r="FL18" i="3"/>
  <c r="FB18" i="3"/>
  <c r="FS17" i="3"/>
  <c r="FR17" i="3"/>
  <c r="FQ17" i="3"/>
  <c r="FM17" i="3"/>
  <c r="FN17" i="3"/>
  <c r="FL17" i="3"/>
  <c r="FK17" i="3"/>
  <c r="FB17" i="3"/>
  <c r="FR16" i="3"/>
  <c r="FS16" i="3"/>
  <c r="FN16" i="3"/>
  <c r="FQ16" i="3"/>
  <c r="FM16" i="3"/>
  <c r="FK16" i="3"/>
  <c r="FL16" i="3"/>
  <c r="FB16" i="3"/>
  <c r="FS15" i="3"/>
  <c r="FR15" i="3"/>
  <c r="FN15" i="3"/>
  <c r="FQ15" i="3"/>
  <c r="FM15" i="3" s="1"/>
  <c r="FK15" i="3"/>
  <c r="FL15" i="3"/>
  <c r="FB15" i="3"/>
  <c r="FR14" i="3"/>
  <c r="FS14" i="3"/>
  <c r="FQ14" i="3"/>
  <c r="FM14" i="3"/>
  <c r="FN14" i="3"/>
  <c r="FK14" i="3"/>
  <c r="FL14" i="3"/>
  <c r="FB14" i="3"/>
  <c r="FR13" i="3"/>
  <c r="FS13" i="3"/>
  <c r="FN13" i="3"/>
  <c r="FQ13" i="3"/>
  <c r="FM13" i="3"/>
  <c r="FK13" i="3"/>
  <c r="FL13" i="3"/>
  <c r="FB13" i="3"/>
  <c r="FS12" i="3"/>
  <c r="FR12" i="3"/>
  <c r="FQ12" i="3"/>
  <c r="FM12" i="3"/>
  <c r="FN12" i="3"/>
  <c r="FL12" i="3"/>
  <c r="FK12" i="3"/>
  <c r="FB12" i="3"/>
  <c r="FR11" i="3"/>
  <c r="FS11" i="3"/>
  <c r="FN11" i="3"/>
  <c r="FQ11" i="3"/>
  <c r="FM11" i="3"/>
  <c r="FK11" i="3"/>
  <c r="FL11" i="3"/>
  <c r="FB11" i="3"/>
  <c r="FS10" i="3"/>
  <c r="FR10" i="3"/>
  <c r="FN10" i="3"/>
  <c r="FQ10" i="3"/>
  <c r="FM10" i="3" s="1"/>
  <c r="FK10" i="3"/>
  <c r="FL10" i="3"/>
  <c r="FB10" i="3"/>
  <c r="FR9" i="3"/>
  <c r="FS9" i="3"/>
  <c r="FQ9" i="3"/>
  <c r="FM9" i="3"/>
  <c r="FN9" i="3"/>
  <c r="FK9" i="3"/>
  <c r="FL9" i="3"/>
  <c r="FB9" i="3"/>
  <c r="FR8" i="3"/>
  <c r="FS8" i="3"/>
  <c r="FN8" i="3"/>
  <c r="FQ8" i="3"/>
  <c r="FM8" i="3"/>
  <c r="FK8" i="3"/>
  <c r="FL8" i="3"/>
  <c r="FB8" i="3"/>
  <c r="FR7" i="3"/>
  <c r="FS7" i="3"/>
  <c r="FN7" i="3"/>
  <c r="FQ7" i="3"/>
  <c r="FM7" i="3"/>
  <c r="FK7" i="3"/>
  <c r="FL7" i="3"/>
  <c r="FB7" i="3"/>
  <c r="FR6" i="3"/>
  <c r="FS6" i="3"/>
  <c r="FN6" i="3"/>
  <c r="FQ6" i="3"/>
  <c r="FM6" i="3"/>
  <c r="FK6" i="3"/>
  <c r="FL6" i="3"/>
  <c r="FB6" i="3"/>
  <c r="FR4" i="3"/>
  <c r="FS4" i="3"/>
  <c r="FN4" i="3"/>
  <c r="FQ4" i="3"/>
  <c r="FM4" i="3"/>
  <c r="FK4" i="3"/>
  <c r="FL4" i="3"/>
  <c r="FB4" i="3"/>
  <c r="B2" i="3"/>
  <c r="C2" i="3"/>
  <c r="D2" i="3" s="1"/>
  <c r="E2" i="3" s="1"/>
  <c r="F2" i="3" s="1"/>
  <c r="G2" i="3" s="1"/>
  <c r="H2" i="3" s="1"/>
  <c r="I2" i="3" s="1"/>
  <c r="J2" i="3" s="1"/>
  <c r="T2" i="3"/>
  <c r="U2" i="3" s="1"/>
  <c r="V2" i="3" s="1"/>
  <c r="W2" i="3" s="1"/>
  <c r="X2" i="3" s="1"/>
  <c r="Y2" i="3" s="1"/>
  <c r="Z2" i="3" s="1"/>
  <c r="AA2" i="3" s="1"/>
  <c r="AB2" i="3" s="1"/>
  <c r="AL2" i="3"/>
  <c r="AM2" i="3"/>
  <c r="AN2" i="3" s="1"/>
  <c r="AO2" i="3" s="1"/>
  <c r="AP2" i="3" s="1"/>
  <c r="AQ2" i="3" s="1"/>
  <c r="AR2" i="3" s="1"/>
  <c r="AS2" i="3" s="1"/>
  <c r="AT2" i="3" s="1"/>
  <c r="BD2" i="3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CF2" i="3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CX2" i="3"/>
  <c r="CY2" i="3" s="1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Q2" i="3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 s="1"/>
  <c r="EF2" i="3" s="1"/>
  <c r="EG2" i="3" s="1"/>
  <c r="EH2" i="3" s="1"/>
  <c r="EI2" i="3"/>
  <c r="EJ2" i="3" s="1"/>
  <c r="EK2" i="3" s="1"/>
  <c r="EL2" i="3" s="1"/>
  <c r="EM2" i="3" s="1"/>
  <c r="EN2" i="3" s="1"/>
  <c r="EO2" i="3" s="1"/>
  <c r="EP2" i="3" s="1"/>
  <c r="EQ2" i="3" s="1"/>
  <c r="ER2" i="3" s="1"/>
  <c r="ES2" i="3" s="1"/>
  <c r="ET2" i="3" s="1"/>
  <c r="EU2" i="3" s="1"/>
  <c r="EV2" i="3" s="1"/>
  <c r="EW2" i="3" s="1"/>
  <c r="EX2" i="3" s="1"/>
  <c r="EY2" i="3" s="1"/>
  <c r="EZ2" i="3" s="1"/>
  <c r="FT2" i="3"/>
  <c r="FU2" i="3"/>
  <c r="FV2" i="3" s="1"/>
  <c r="FW2" i="3" s="1"/>
  <c r="FX2" i="3" s="1"/>
  <c r="FY2" i="3" s="1"/>
  <c r="FZ2" i="3" s="1"/>
  <c r="GA2" i="3" s="1"/>
  <c r="GB2" i="3" s="1"/>
  <c r="A3" i="3"/>
  <c r="FJ4" i="3"/>
  <c r="FJ6" i="3"/>
  <c r="FJ7" i="3"/>
  <c r="FJ8" i="3"/>
  <c r="GC8" i="3"/>
  <c r="FJ9" i="3"/>
  <c r="GC9" i="3"/>
  <c r="FJ10" i="3"/>
  <c r="GC10" i="3"/>
  <c r="FJ11" i="3"/>
  <c r="GC11" i="3"/>
  <c r="FJ12" i="3"/>
  <c r="GC12" i="3"/>
  <c r="FJ13" i="3"/>
  <c r="GC13" i="3"/>
  <c r="FJ14" i="3"/>
  <c r="GC14" i="3"/>
  <c r="FJ15" i="3"/>
  <c r="GC15" i="3"/>
  <c r="FJ16" i="3"/>
  <c r="GC16" i="3"/>
  <c r="FJ17" i="3"/>
  <c r="GC17" i="3"/>
  <c r="FJ18" i="3"/>
  <c r="GC18" i="3"/>
  <c r="FJ19" i="3"/>
  <c r="GC19" i="3"/>
  <c r="FJ20" i="3"/>
  <c r="GC20" i="3"/>
  <c r="FJ21" i="3"/>
  <c r="GC21" i="3"/>
  <c r="FJ22" i="3"/>
  <c r="GC22" i="3"/>
  <c r="FJ23" i="3"/>
  <c r="GC23" i="3"/>
  <c r="FJ24" i="3"/>
  <c r="GC24" i="3"/>
  <c r="FJ25" i="3"/>
  <c r="GC25" i="3"/>
  <c r="FJ26" i="3"/>
  <c r="GC26" i="3"/>
  <c r="FJ27" i="3"/>
  <c r="GC27" i="3"/>
  <c r="FJ28" i="3"/>
  <c r="GC28" i="3"/>
  <c r="FJ29" i="3"/>
  <c r="GC29" i="3"/>
  <c r="FJ30" i="3"/>
  <c r="GC30" i="3"/>
  <c r="FJ31" i="3"/>
  <c r="GC31" i="3"/>
  <c r="FJ32" i="3"/>
  <c r="GC32" i="3"/>
  <c r="FJ33" i="3"/>
  <c r="GC33" i="3"/>
  <c r="FJ34" i="3"/>
  <c r="GC34" i="3"/>
  <c r="FJ35" i="3"/>
  <c r="GC35" i="3"/>
  <c r="FJ36" i="3"/>
  <c r="GC36" i="3"/>
  <c r="FJ37" i="3"/>
  <c r="GC37" i="3"/>
  <c r="FJ38" i="3"/>
  <c r="GC38" i="3"/>
  <c r="FJ39" i="3"/>
  <c r="GC39" i="3"/>
  <c r="FJ40" i="3"/>
  <c r="GC40" i="3"/>
  <c r="FJ41" i="3"/>
  <c r="GC41" i="3"/>
  <c r="FJ42" i="3"/>
  <c r="GC42" i="3"/>
  <c r="FJ43" i="3"/>
  <c r="GC43" i="3"/>
  <c r="FJ44" i="3"/>
  <c r="GC44" i="3"/>
  <c r="FJ45" i="3"/>
  <c r="GC45" i="3"/>
  <c r="FJ46" i="3"/>
  <c r="GC46" i="3"/>
  <c r="FJ47" i="3"/>
  <c r="GC47" i="3"/>
  <c r="FJ48" i="3"/>
  <c r="GC48" i="3"/>
  <c r="FJ49" i="3"/>
  <c r="GC49" i="3"/>
  <c r="FJ50" i="3"/>
  <c r="GC50" i="3"/>
  <c r="FJ51" i="3"/>
  <c r="GC51" i="3"/>
  <c r="FJ52" i="3"/>
  <c r="GC52" i="3"/>
  <c r="FJ53" i="3"/>
  <c r="GC53" i="3"/>
  <c r="FJ54" i="3"/>
  <c r="GC54" i="3"/>
  <c r="FJ55" i="3"/>
  <c r="GC55" i="3"/>
  <c r="FJ56" i="3"/>
  <c r="GC56" i="3"/>
  <c r="FJ57" i="3"/>
  <c r="GC57" i="3"/>
  <c r="FJ58" i="3"/>
  <c r="GC58" i="3"/>
  <c r="FJ59" i="3"/>
  <c r="GC59" i="3"/>
  <c r="FJ60" i="3"/>
  <c r="GC60" i="3"/>
  <c r="FJ61" i="3"/>
  <c r="GC61" i="3"/>
  <c r="FJ62" i="3"/>
  <c r="GC62" i="3"/>
  <c r="FJ63" i="3"/>
  <c r="GC63" i="3"/>
  <c r="FJ64" i="3"/>
  <c r="GC64" i="3"/>
  <c r="FJ65" i="3"/>
  <c r="GC65" i="3"/>
  <c r="FJ66" i="3"/>
  <c r="GC66" i="3"/>
  <c r="FJ67" i="3"/>
  <c r="GC67" i="3"/>
  <c r="FJ68" i="3"/>
  <c r="GC68" i="3"/>
  <c r="FJ69" i="3"/>
  <c r="GC69" i="3"/>
  <c r="FJ70" i="3"/>
  <c r="GC70" i="3"/>
  <c r="FJ71" i="3"/>
  <c r="GC71" i="3"/>
  <c r="FJ72" i="3"/>
  <c r="GC72" i="3"/>
  <c r="FJ73" i="3"/>
  <c r="GC73" i="3"/>
  <c r="FJ74" i="3"/>
  <c r="GC74" i="3"/>
  <c r="FJ75" i="3"/>
  <c r="GC75" i="3"/>
  <c r="FJ76" i="3"/>
  <c r="GC76" i="3"/>
  <c r="FJ77" i="3"/>
  <c r="GC77" i="3"/>
  <c r="FJ78" i="3"/>
  <c r="GC78" i="3"/>
  <c r="FJ79" i="3"/>
  <c r="GC79" i="3"/>
  <c r="FJ80" i="3"/>
  <c r="GC80" i="3"/>
  <c r="FJ81" i="3"/>
  <c r="GC81" i="3"/>
  <c r="FJ82" i="3"/>
  <c r="GC82" i="3"/>
  <c r="FJ83" i="3"/>
  <c r="GC83" i="3"/>
  <c r="FJ84" i="3"/>
  <c r="GC84" i="3"/>
  <c r="FJ85" i="3"/>
  <c r="GC85" i="3"/>
  <c r="FJ86" i="3"/>
  <c r="GC86" i="3"/>
  <c r="FJ87" i="3"/>
  <c r="GC87" i="3"/>
  <c r="FJ88" i="3"/>
  <c r="GC88" i="3"/>
  <c r="FJ89" i="3"/>
  <c r="GC89" i="3"/>
  <c r="FJ90" i="3"/>
  <c r="GC90" i="3"/>
  <c r="FJ91" i="3"/>
  <c r="GC91" i="3"/>
  <c r="FJ92" i="3"/>
  <c r="GC92" i="3"/>
  <c r="FJ93" i="3"/>
  <c r="GC93" i="3"/>
  <c r="FJ94" i="3"/>
  <c r="GC94" i="3"/>
  <c r="FJ95" i="3"/>
  <c r="GC95" i="3"/>
  <c r="FJ96" i="3"/>
  <c r="GC96" i="3"/>
  <c r="FJ97" i="3"/>
  <c r="GC97" i="3"/>
  <c r="FJ98" i="3"/>
  <c r="GC98" i="3"/>
  <c r="FJ99" i="3"/>
  <c r="GC99" i="3"/>
  <c r="FJ100" i="3"/>
  <c r="GC100" i="3"/>
  <c r="FJ101" i="3"/>
  <c r="GC101" i="3"/>
  <c r="FJ102" i="3"/>
  <c r="GC102" i="3"/>
  <c r="FJ103" i="3"/>
  <c r="GC103" i="3"/>
  <c r="FF4" i="3"/>
  <c r="BV4" i="3"/>
  <c r="AK4" i="3"/>
  <c r="AG4" i="3"/>
  <c r="AF4" i="3"/>
  <c r="AJ4" i="3"/>
  <c r="AI4" i="3"/>
  <c r="AH4" i="3"/>
  <c r="AE4" i="3"/>
  <c r="AD4" i="3"/>
  <c r="AC4" i="3"/>
  <c r="K4" i="3"/>
  <c r="O4" i="3"/>
  <c r="P4" i="3"/>
  <c r="R4" i="3"/>
  <c r="S4" i="3"/>
  <c r="L4" i="3"/>
  <c r="M4" i="3"/>
  <c r="N4" i="3"/>
  <c r="Q4" i="3"/>
  <c r="AU4" i="3"/>
  <c r="AV4" i="3"/>
  <c r="AW4" i="3"/>
  <c r="AX4" i="3"/>
  <c r="AY4" i="3"/>
  <c r="AZ4" i="3"/>
  <c r="BA4" i="3"/>
  <c r="BB4" i="3"/>
  <c r="BC4" i="3"/>
  <c r="CC4" i="3"/>
  <c r="BW4" i="3"/>
  <c r="BX4" i="3"/>
  <c r="BY4" i="3"/>
  <c r="BZ4" i="3"/>
  <c r="CA4" i="3"/>
  <c r="CB4" i="3"/>
  <c r="CD4" i="3"/>
  <c r="CE4" i="3"/>
  <c r="FC4" i="3"/>
  <c r="FG4" i="3"/>
  <c r="K6" i="3"/>
  <c r="P6" i="3"/>
  <c r="O6" i="3"/>
  <c r="N6" i="3"/>
  <c r="M6" i="3"/>
  <c r="L6" i="3"/>
  <c r="S6" i="3"/>
  <c r="R6" i="3"/>
  <c r="Q6" i="3"/>
  <c r="AE6" i="3"/>
  <c r="AD6" i="3"/>
  <c r="AC6" i="3"/>
  <c r="AJ6" i="3"/>
  <c r="AI6" i="3"/>
  <c r="AH6" i="3"/>
  <c r="AG6" i="3"/>
  <c r="AF6" i="3"/>
  <c r="AK6" i="3"/>
  <c r="AY6" i="3"/>
  <c r="AX6" i="3"/>
  <c r="AW6" i="3"/>
  <c r="AV6" i="3"/>
  <c r="AU6" i="3"/>
  <c r="BC6" i="3"/>
  <c r="BB6" i="3"/>
  <c r="BA6" i="3"/>
  <c r="AZ6" i="3"/>
  <c r="BX6" i="3"/>
  <c r="BW6" i="3"/>
  <c r="BV6" i="3"/>
  <c r="CC6" i="3"/>
  <c r="CB6" i="3"/>
  <c r="CA6" i="3"/>
  <c r="BZ6" i="3"/>
  <c r="BY6" i="3"/>
  <c r="CE6" i="3"/>
  <c r="CD6" i="3"/>
  <c r="FC6" i="3"/>
  <c r="FF6" i="3"/>
  <c r="FG6" i="3"/>
  <c r="K7" i="3"/>
  <c r="P7" i="3"/>
  <c r="O7" i="3"/>
  <c r="N7" i="3"/>
  <c r="M7" i="3"/>
  <c r="L7" i="3"/>
  <c r="S7" i="3"/>
  <c r="R7" i="3"/>
  <c r="Q7" i="3"/>
  <c r="AE7" i="3"/>
  <c r="AD7" i="3"/>
  <c r="AC7" i="3"/>
  <c r="AJ7" i="3"/>
  <c r="AI7" i="3"/>
  <c r="AH7" i="3"/>
  <c r="AG7" i="3"/>
  <c r="AF7" i="3"/>
  <c r="AK7" i="3"/>
  <c r="AY7" i="3"/>
  <c r="AX7" i="3"/>
  <c r="AW7" i="3"/>
  <c r="AV7" i="3"/>
  <c r="AU7" i="3"/>
  <c r="BC7" i="3"/>
  <c r="BB7" i="3"/>
  <c r="BA7" i="3"/>
  <c r="AZ7" i="3"/>
  <c r="BX7" i="3"/>
  <c r="BW7" i="3"/>
  <c r="BV7" i="3"/>
  <c r="CC7" i="3"/>
  <c r="CB7" i="3"/>
  <c r="CA7" i="3"/>
  <c r="BZ7" i="3"/>
  <c r="BY7" i="3"/>
  <c r="CE7" i="3"/>
  <c r="CD7" i="3"/>
  <c r="FC7" i="3"/>
  <c r="FF7" i="3"/>
  <c r="FG7" i="3"/>
  <c r="K8" i="3"/>
  <c r="P8" i="3"/>
  <c r="O8" i="3"/>
  <c r="N8" i="3"/>
  <c r="M8" i="3"/>
  <c r="L8" i="3"/>
  <c r="S8" i="3"/>
  <c r="R8" i="3"/>
  <c r="Q8" i="3"/>
  <c r="AE8" i="3"/>
  <c r="AD8" i="3"/>
  <c r="AC8" i="3"/>
  <c r="AJ8" i="3"/>
  <c r="AI8" i="3"/>
  <c r="AH8" i="3"/>
  <c r="AG8" i="3"/>
  <c r="AF8" i="3"/>
  <c r="AK8" i="3"/>
  <c r="AY8" i="3"/>
  <c r="AX8" i="3"/>
  <c r="AW8" i="3"/>
  <c r="AV8" i="3"/>
  <c r="AU8" i="3"/>
  <c r="BC8" i="3"/>
  <c r="BB8" i="3"/>
  <c r="BA8" i="3"/>
  <c r="AZ8" i="3"/>
  <c r="BX8" i="3"/>
  <c r="BW8" i="3"/>
  <c r="BV8" i="3"/>
  <c r="CC8" i="3"/>
  <c r="CB8" i="3"/>
  <c r="CA8" i="3"/>
  <c r="BZ8" i="3"/>
  <c r="BY8" i="3"/>
  <c r="CE8" i="3"/>
  <c r="CD8" i="3"/>
  <c r="FC8" i="3"/>
  <c r="FF8" i="3"/>
  <c r="FG8" i="3"/>
  <c r="M9" i="3"/>
  <c r="L9" i="3"/>
  <c r="K9" i="3"/>
  <c r="R9" i="3"/>
  <c r="Q9" i="3"/>
  <c r="P9" i="3"/>
  <c r="O9" i="3"/>
  <c r="N9" i="3"/>
  <c r="S9" i="3"/>
  <c r="AG9" i="3"/>
  <c r="AF9" i="3"/>
  <c r="AE9" i="3"/>
  <c r="AD9" i="3"/>
  <c r="AC9" i="3"/>
  <c r="AK9" i="3"/>
  <c r="AJ9" i="3"/>
  <c r="AI9" i="3"/>
  <c r="AH9" i="3"/>
  <c r="AV9" i="3"/>
  <c r="AU9" i="3"/>
  <c r="BA9" i="3"/>
  <c r="AZ9" i="3"/>
  <c r="AY9" i="3"/>
  <c r="AX9" i="3"/>
  <c r="AW9" i="3"/>
  <c r="BC9" i="3"/>
  <c r="BB9" i="3"/>
  <c r="BZ9" i="3"/>
  <c r="BY9" i="3"/>
  <c r="BX9" i="3"/>
  <c r="BW9" i="3"/>
  <c r="BV9" i="3"/>
  <c r="CE9" i="3"/>
  <c r="CD9" i="3"/>
  <c r="CC9" i="3"/>
  <c r="CB9" i="3"/>
  <c r="CA9" i="3"/>
  <c r="FC9" i="3"/>
  <c r="FG9" i="3"/>
  <c r="FF9" i="3"/>
  <c r="O10" i="3"/>
  <c r="N10" i="3"/>
  <c r="M10" i="3"/>
  <c r="L10" i="3"/>
  <c r="K10" i="3"/>
  <c r="S10" i="3"/>
  <c r="R10" i="3"/>
  <c r="Q10" i="3"/>
  <c r="P10" i="3"/>
  <c r="AD10" i="3"/>
  <c r="AC10" i="3"/>
  <c r="AI10" i="3"/>
  <c r="AH10" i="3"/>
  <c r="AG10" i="3"/>
  <c r="AF10" i="3"/>
  <c r="AE10" i="3"/>
  <c r="AK10" i="3"/>
  <c r="AJ10" i="3"/>
  <c r="AX10" i="3"/>
  <c r="AW10" i="3"/>
  <c r="AV10" i="3"/>
  <c r="AU10" i="3"/>
  <c r="BC10" i="3"/>
  <c r="BB10" i="3"/>
  <c r="BA10" i="3"/>
  <c r="AZ10" i="3"/>
  <c r="AY10" i="3"/>
  <c r="BW10" i="3"/>
  <c r="BV10" i="3"/>
  <c r="CB10" i="3"/>
  <c r="CA10" i="3"/>
  <c r="BZ10" i="3"/>
  <c r="BY10" i="3"/>
  <c r="BX10" i="3"/>
  <c r="CE10" i="3"/>
  <c r="CD10" i="3"/>
  <c r="CC10" i="3"/>
  <c r="FC10" i="3"/>
  <c r="FF10" i="3"/>
  <c r="FG10" i="3"/>
  <c r="L11" i="3"/>
  <c r="K11" i="3"/>
  <c r="Q11" i="3"/>
  <c r="P11" i="3"/>
  <c r="O11" i="3"/>
  <c r="N11" i="3"/>
  <c r="M11" i="3"/>
  <c r="S11" i="3"/>
  <c r="R11" i="3"/>
  <c r="AF11" i="3"/>
  <c r="AE11" i="3"/>
  <c r="AD11" i="3"/>
  <c r="AC11" i="3"/>
  <c r="AK11" i="3"/>
  <c r="AJ11" i="3"/>
  <c r="AI11" i="3"/>
  <c r="AH11" i="3"/>
  <c r="AG11" i="3"/>
  <c r="AU11" i="3"/>
  <c r="AZ11" i="3"/>
  <c r="AY11" i="3"/>
  <c r="AX11" i="3"/>
  <c r="AW11" i="3"/>
  <c r="AV11" i="3"/>
  <c r="BC11" i="3"/>
  <c r="BB11" i="3"/>
  <c r="BA11" i="3"/>
  <c r="BY11" i="3"/>
  <c r="BX11" i="3"/>
  <c r="BW11" i="3"/>
  <c r="BV11" i="3"/>
  <c r="CD11" i="3"/>
  <c r="CC11" i="3"/>
  <c r="CB11" i="3"/>
  <c r="CA11" i="3"/>
  <c r="BZ11" i="3"/>
  <c r="CE11" i="3"/>
  <c r="FC11" i="3"/>
  <c r="FG11" i="3"/>
  <c r="FF11" i="3"/>
  <c r="N12" i="3"/>
  <c r="M12" i="3"/>
  <c r="L12" i="3"/>
  <c r="K12" i="3"/>
  <c r="S12" i="3"/>
  <c r="R12" i="3"/>
  <c r="Q12" i="3"/>
  <c r="P12" i="3"/>
  <c r="O12" i="3"/>
  <c r="AC12" i="3"/>
  <c r="AH12" i="3"/>
  <c r="AG12" i="3"/>
  <c r="AF12" i="3"/>
  <c r="AE12" i="3"/>
  <c r="AD12" i="3"/>
  <c r="AK12" i="3"/>
  <c r="AJ12" i="3"/>
  <c r="AI12" i="3"/>
  <c r="AW12" i="3"/>
  <c r="AV12" i="3"/>
  <c r="AU12" i="3"/>
  <c r="BB12" i="3"/>
  <c r="BA12" i="3"/>
  <c r="AZ12" i="3"/>
  <c r="AY12" i="3"/>
  <c r="AX12" i="3"/>
  <c r="BC12" i="3"/>
  <c r="BV12" i="3"/>
  <c r="CA12" i="3"/>
  <c r="BZ12" i="3"/>
  <c r="BY12" i="3"/>
  <c r="BX12" i="3"/>
  <c r="BW12" i="3"/>
  <c r="CE12" i="3"/>
  <c r="CD12" i="3"/>
  <c r="CC12" i="3"/>
  <c r="CB12" i="3"/>
  <c r="FC12" i="3"/>
  <c r="FF12" i="3"/>
  <c r="FG12" i="3"/>
  <c r="K13" i="3"/>
  <c r="P13" i="3"/>
  <c r="O13" i="3"/>
  <c r="N13" i="3"/>
  <c r="M13" i="3"/>
  <c r="L13" i="3"/>
  <c r="S13" i="3"/>
  <c r="R13" i="3"/>
  <c r="Q13" i="3"/>
  <c r="AE13" i="3"/>
  <c r="AD13" i="3"/>
  <c r="AC13" i="3"/>
  <c r="AJ13" i="3"/>
  <c r="AI13" i="3"/>
  <c r="AH13" i="3"/>
  <c r="AG13" i="3"/>
  <c r="AF13" i="3"/>
  <c r="AK13" i="3"/>
  <c r="AY13" i="3"/>
  <c r="AX13" i="3"/>
  <c r="AW13" i="3"/>
  <c r="AV13" i="3"/>
  <c r="AU13" i="3"/>
  <c r="BC13" i="3"/>
  <c r="BB13" i="3"/>
  <c r="BA13" i="3"/>
  <c r="AZ13" i="3"/>
  <c r="BX13" i="3"/>
  <c r="BW13" i="3"/>
  <c r="BV13" i="3"/>
  <c r="CC13" i="3"/>
  <c r="CB13" i="3"/>
  <c r="CA13" i="3"/>
  <c r="BZ13" i="3"/>
  <c r="BY13" i="3"/>
  <c r="CE13" i="3"/>
  <c r="CD13" i="3"/>
  <c r="FC13" i="3"/>
  <c r="FF13" i="3"/>
  <c r="FG13" i="3"/>
  <c r="M14" i="3"/>
  <c r="L14" i="3"/>
  <c r="K14" i="3"/>
  <c r="R14" i="3"/>
  <c r="Q14" i="3"/>
  <c r="P14" i="3"/>
  <c r="O14" i="3"/>
  <c r="N14" i="3"/>
  <c r="S14" i="3"/>
  <c r="AG14" i="3"/>
  <c r="AF14" i="3"/>
  <c r="AE14" i="3"/>
  <c r="AD14" i="3"/>
  <c r="AC14" i="3"/>
  <c r="AK14" i="3"/>
  <c r="AJ14" i="3"/>
  <c r="AI14" i="3"/>
  <c r="AH14" i="3"/>
  <c r="AV14" i="3"/>
  <c r="AU14" i="3"/>
  <c r="BA14" i="3"/>
  <c r="AZ14" i="3"/>
  <c r="AY14" i="3"/>
  <c r="AX14" i="3"/>
  <c r="AW14" i="3"/>
  <c r="BC14" i="3"/>
  <c r="BB14" i="3"/>
  <c r="BZ14" i="3"/>
  <c r="BY14" i="3"/>
  <c r="BX14" i="3"/>
  <c r="BW14" i="3"/>
  <c r="BV14" i="3"/>
  <c r="CE14" i="3"/>
  <c r="CD14" i="3"/>
  <c r="CC14" i="3"/>
  <c r="CB14" i="3"/>
  <c r="CA14" i="3"/>
  <c r="FC14" i="3"/>
  <c r="FG14" i="3"/>
  <c r="FF14" i="3"/>
  <c r="O15" i="3"/>
  <c r="N15" i="3"/>
  <c r="M15" i="3"/>
  <c r="L15" i="3"/>
  <c r="K15" i="3"/>
  <c r="S15" i="3"/>
  <c r="R15" i="3"/>
  <c r="Q15" i="3"/>
  <c r="P15" i="3"/>
  <c r="AD15" i="3"/>
  <c r="AC15" i="3"/>
  <c r="AI15" i="3"/>
  <c r="AH15" i="3"/>
  <c r="AG15" i="3"/>
  <c r="AF15" i="3"/>
  <c r="AE15" i="3"/>
  <c r="AK15" i="3"/>
  <c r="AJ15" i="3"/>
  <c r="AX15" i="3"/>
  <c r="AW15" i="3"/>
  <c r="AV15" i="3"/>
  <c r="AU15" i="3"/>
  <c r="BC15" i="3"/>
  <c r="BB15" i="3"/>
  <c r="BA15" i="3"/>
  <c r="AZ15" i="3"/>
  <c r="AY15" i="3"/>
  <c r="BW15" i="3"/>
  <c r="BV15" i="3"/>
  <c r="CB15" i="3"/>
  <c r="CA15" i="3"/>
  <c r="BZ15" i="3"/>
  <c r="BY15" i="3"/>
  <c r="BX15" i="3"/>
  <c r="CE15" i="3"/>
  <c r="CD15" i="3"/>
  <c r="CC15" i="3"/>
  <c r="FC15" i="3"/>
  <c r="FF15" i="3"/>
  <c r="FG15" i="3"/>
  <c r="L16" i="3"/>
  <c r="K16" i="3"/>
  <c r="Q16" i="3"/>
  <c r="P16" i="3"/>
  <c r="O16" i="3"/>
  <c r="N16" i="3"/>
  <c r="M16" i="3"/>
  <c r="S16" i="3"/>
  <c r="R16" i="3"/>
  <c r="AF16" i="3"/>
  <c r="AE16" i="3"/>
  <c r="AD16" i="3"/>
  <c r="AC16" i="3"/>
  <c r="AK16" i="3"/>
  <c r="AJ16" i="3"/>
  <c r="AI16" i="3"/>
  <c r="AH16" i="3"/>
  <c r="AG16" i="3"/>
  <c r="AU16" i="3"/>
  <c r="AZ16" i="3"/>
  <c r="AY16" i="3"/>
  <c r="AX16" i="3"/>
  <c r="AW16" i="3"/>
  <c r="AV16" i="3"/>
  <c r="BC16" i="3"/>
  <c r="BB16" i="3"/>
  <c r="BA16" i="3"/>
  <c r="BY16" i="3"/>
  <c r="BX16" i="3"/>
  <c r="BW16" i="3"/>
  <c r="BV16" i="3"/>
  <c r="CD16" i="3"/>
  <c r="CC16" i="3"/>
  <c r="CB16" i="3"/>
  <c r="CA16" i="3"/>
  <c r="BZ16" i="3"/>
  <c r="CE16" i="3"/>
  <c r="FC16" i="3"/>
  <c r="FG16" i="3"/>
  <c r="FF16" i="3"/>
  <c r="N17" i="3"/>
  <c r="M17" i="3"/>
  <c r="L17" i="3"/>
  <c r="K17" i="3"/>
  <c r="S17" i="3"/>
  <c r="R17" i="3"/>
  <c r="Q17" i="3"/>
  <c r="P17" i="3"/>
  <c r="O17" i="3"/>
  <c r="AC17" i="3"/>
  <c r="AH17" i="3"/>
  <c r="AG17" i="3"/>
  <c r="AF17" i="3"/>
  <c r="AE17" i="3"/>
  <c r="AD17" i="3"/>
  <c r="AK17" i="3"/>
  <c r="AJ17" i="3"/>
  <c r="AI17" i="3"/>
  <c r="AW17" i="3"/>
  <c r="AV17" i="3"/>
  <c r="AU17" i="3"/>
  <c r="BB17" i="3"/>
  <c r="BA17" i="3"/>
  <c r="AZ17" i="3"/>
  <c r="AY17" i="3"/>
  <c r="AX17" i="3"/>
  <c r="BC17" i="3"/>
  <c r="BV17" i="3"/>
  <c r="CA17" i="3"/>
  <c r="BZ17" i="3"/>
  <c r="BY17" i="3"/>
  <c r="BX17" i="3"/>
  <c r="BW17" i="3"/>
  <c r="CE17" i="3"/>
  <c r="CD17" i="3"/>
  <c r="CC17" i="3"/>
  <c r="CB17" i="3"/>
  <c r="FC17" i="3"/>
  <c r="FF17" i="3"/>
  <c r="FG17" i="3"/>
  <c r="K18" i="3"/>
  <c r="P18" i="3"/>
  <c r="O18" i="3"/>
  <c r="N18" i="3"/>
  <c r="M18" i="3"/>
  <c r="L18" i="3"/>
  <c r="S18" i="3"/>
  <c r="R18" i="3"/>
  <c r="Q18" i="3"/>
  <c r="AE18" i="3"/>
  <c r="AD18" i="3"/>
  <c r="AC18" i="3"/>
  <c r="AJ18" i="3"/>
  <c r="AI18" i="3"/>
  <c r="AH18" i="3"/>
  <c r="AG18" i="3"/>
  <c r="AF18" i="3"/>
  <c r="AK18" i="3"/>
  <c r="AY18" i="3"/>
  <c r="AX18" i="3"/>
  <c r="AW18" i="3"/>
  <c r="AV18" i="3"/>
  <c r="AU18" i="3"/>
  <c r="BC18" i="3"/>
  <c r="BB18" i="3"/>
  <c r="BA18" i="3"/>
  <c r="AZ18" i="3"/>
  <c r="BX18" i="3"/>
  <c r="BW18" i="3"/>
  <c r="BV18" i="3"/>
  <c r="CC18" i="3"/>
  <c r="CB18" i="3"/>
  <c r="CA18" i="3"/>
  <c r="BZ18" i="3"/>
  <c r="BY18" i="3"/>
  <c r="CE18" i="3"/>
  <c r="CD18" i="3"/>
  <c r="FC18" i="3"/>
  <c r="FF18" i="3"/>
  <c r="FG18" i="3"/>
  <c r="M19" i="3"/>
  <c r="L19" i="3"/>
  <c r="K19" i="3"/>
  <c r="R19" i="3"/>
  <c r="Q19" i="3"/>
  <c r="P19" i="3"/>
  <c r="O19" i="3"/>
  <c r="N19" i="3"/>
  <c r="S19" i="3"/>
  <c r="AG19" i="3"/>
  <c r="AF19" i="3"/>
  <c r="AE19" i="3"/>
  <c r="AD19" i="3"/>
  <c r="AC19" i="3"/>
  <c r="AK19" i="3"/>
  <c r="AJ19" i="3"/>
  <c r="AI19" i="3"/>
  <c r="AH19" i="3"/>
  <c r="AV19" i="3"/>
  <c r="AU19" i="3"/>
  <c r="BA19" i="3"/>
  <c r="AZ19" i="3"/>
  <c r="AY19" i="3"/>
  <c r="AX19" i="3"/>
  <c r="AW19" i="3"/>
  <c r="BC19" i="3"/>
  <c r="BB19" i="3"/>
  <c r="BZ19" i="3"/>
  <c r="BY19" i="3"/>
  <c r="BX19" i="3"/>
  <c r="BW19" i="3"/>
  <c r="BV19" i="3"/>
  <c r="CE19" i="3"/>
  <c r="CD19" i="3"/>
  <c r="CC19" i="3"/>
  <c r="CB19" i="3"/>
  <c r="CA19" i="3"/>
  <c r="FC19" i="3"/>
  <c r="FG19" i="3"/>
  <c r="FF19" i="3"/>
  <c r="O20" i="3"/>
  <c r="N20" i="3"/>
  <c r="M20" i="3"/>
  <c r="L20" i="3"/>
  <c r="K20" i="3"/>
  <c r="S20" i="3"/>
  <c r="R20" i="3"/>
  <c r="Q20" i="3"/>
  <c r="P20" i="3"/>
  <c r="AD20" i="3"/>
  <c r="AC20" i="3"/>
  <c r="AI20" i="3"/>
  <c r="AH20" i="3"/>
  <c r="AG20" i="3"/>
  <c r="AF20" i="3"/>
  <c r="AE20" i="3"/>
  <c r="AK20" i="3"/>
  <c r="AJ20" i="3"/>
  <c r="AX20" i="3"/>
  <c r="AW20" i="3"/>
  <c r="AV20" i="3"/>
  <c r="AU20" i="3"/>
  <c r="BC20" i="3"/>
  <c r="BB20" i="3"/>
  <c r="BA20" i="3"/>
  <c r="AZ20" i="3"/>
  <c r="AY20" i="3"/>
  <c r="BW20" i="3"/>
  <c r="BV20" i="3"/>
  <c r="CB20" i="3"/>
  <c r="CA20" i="3"/>
  <c r="BZ20" i="3"/>
  <c r="BY20" i="3"/>
  <c r="BX20" i="3"/>
  <c r="CE20" i="3"/>
  <c r="CD20" i="3"/>
  <c r="CC20" i="3"/>
  <c r="FC20" i="3"/>
  <c r="FF20" i="3"/>
  <c r="FG20" i="3"/>
  <c r="L21" i="3"/>
  <c r="K21" i="3"/>
  <c r="Q21" i="3"/>
  <c r="P21" i="3"/>
  <c r="O21" i="3"/>
  <c r="N21" i="3"/>
  <c r="M21" i="3"/>
  <c r="S21" i="3"/>
  <c r="R21" i="3"/>
  <c r="AF21" i="3"/>
  <c r="AE21" i="3"/>
  <c r="AD21" i="3"/>
  <c r="AC21" i="3"/>
  <c r="AK21" i="3"/>
  <c r="AJ21" i="3"/>
  <c r="AI21" i="3"/>
  <c r="AH21" i="3"/>
  <c r="AG21" i="3"/>
  <c r="AU21" i="3"/>
  <c r="AZ21" i="3"/>
  <c r="AY21" i="3"/>
  <c r="AX21" i="3"/>
  <c r="AW21" i="3"/>
  <c r="AV21" i="3"/>
  <c r="BC21" i="3"/>
  <c r="BB21" i="3"/>
  <c r="BA21" i="3"/>
  <c r="BY21" i="3"/>
  <c r="BX21" i="3"/>
  <c r="BW21" i="3"/>
  <c r="BV21" i="3"/>
  <c r="CD21" i="3"/>
  <c r="CC21" i="3"/>
  <c r="CB21" i="3"/>
  <c r="CA21" i="3"/>
  <c r="BZ21" i="3"/>
  <c r="CE21" i="3"/>
  <c r="FC21" i="3"/>
  <c r="FG21" i="3"/>
  <c r="FF21" i="3"/>
  <c r="N22" i="3"/>
  <c r="M22" i="3"/>
  <c r="L22" i="3"/>
  <c r="K22" i="3"/>
  <c r="S22" i="3"/>
  <c r="R22" i="3"/>
  <c r="Q22" i="3"/>
  <c r="P22" i="3"/>
  <c r="O22" i="3"/>
  <c r="AC22" i="3"/>
  <c r="AH22" i="3"/>
  <c r="AG22" i="3"/>
  <c r="AF22" i="3"/>
  <c r="AE22" i="3"/>
  <c r="AD22" i="3"/>
  <c r="AK22" i="3"/>
  <c r="AJ22" i="3"/>
  <c r="AI22" i="3"/>
  <c r="AW22" i="3"/>
  <c r="AV22" i="3"/>
  <c r="AU22" i="3"/>
  <c r="BB22" i="3"/>
  <c r="BA22" i="3"/>
  <c r="AZ22" i="3"/>
  <c r="AY22" i="3"/>
  <c r="AX22" i="3"/>
  <c r="BC22" i="3"/>
  <c r="BV22" i="3"/>
  <c r="CA22" i="3"/>
  <c r="BZ22" i="3"/>
  <c r="BY22" i="3"/>
  <c r="BX22" i="3"/>
  <c r="BW22" i="3"/>
  <c r="CE22" i="3"/>
  <c r="CD22" i="3"/>
  <c r="CC22" i="3"/>
  <c r="CB22" i="3"/>
  <c r="FC22" i="3"/>
  <c r="FF22" i="3"/>
  <c r="FG22" i="3"/>
  <c r="K23" i="3"/>
  <c r="P23" i="3"/>
  <c r="O23" i="3"/>
  <c r="N23" i="3"/>
  <c r="M23" i="3"/>
  <c r="L23" i="3"/>
  <c r="S23" i="3"/>
  <c r="R23" i="3"/>
  <c r="Q23" i="3"/>
  <c r="AE23" i="3"/>
  <c r="AD23" i="3"/>
  <c r="AC23" i="3"/>
  <c r="AJ23" i="3"/>
  <c r="AI23" i="3"/>
  <c r="AH23" i="3"/>
  <c r="AG23" i="3"/>
  <c r="AF23" i="3"/>
  <c r="AK23" i="3"/>
  <c r="AY23" i="3"/>
  <c r="AX23" i="3"/>
  <c r="AW23" i="3"/>
  <c r="AV23" i="3"/>
  <c r="AU23" i="3"/>
  <c r="BC23" i="3"/>
  <c r="BB23" i="3"/>
  <c r="BA23" i="3"/>
  <c r="AZ23" i="3"/>
  <c r="BX23" i="3"/>
  <c r="BW23" i="3"/>
  <c r="BV23" i="3"/>
  <c r="CC23" i="3"/>
  <c r="CB23" i="3"/>
  <c r="CA23" i="3"/>
  <c r="BZ23" i="3"/>
  <c r="BY23" i="3"/>
  <c r="CE23" i="3"/>
  <c r="CD23" i="3"/>
  <c r="FC23" i="3"/>
  <c r="FF23" i="3"/>
  <c r="FG23" i="3"/>
  <c r="M24" i="3"/>
  <c r="L24" i="3"/>
  <c r="K24" i="3"/>
  <c r="R24" i="3"/>
  <c r="Q24" i="3"/>
  <c r="P24" i="3"/>
  <c r="O24" i="3"/>
  <c r="N24" i="3"/>
  <c r="S24" i="3"/>
  <c r="AG24" i="3"/>
  <c r="AF24" i="3"/>
  <c r="AE24" i="3"/>
  <c r="AD24" i="3"/>
  <c r="AC24" i="3"/>
  <c r="AK24" i="3"/>
  <c r="AJ24" i="3"/>
  <c r="AI24" i="3"/>
  <c r="AH24" i="3"/>
  <c r="AV24" i="3"/>
  <c r="AU24" i="3"/>
  <c r="BA24" i="3"/>
  <c r="AZ24" i="3"/>
  <c r="AY24" i="3"/>
  <c r="AX24" i="3"/>
  <c r="AW24" i="3"/>
  <c r="BC24" i="3"/>
  <c r="BB24" i="3"/>
  <c r="BZ24" i="3"/>
  <c r="BY24" i="3"/>
  <c r="BX24" i="3"/>
  <c r="BW24" i="3"/>
  <c r="BV24" i="3"/>
  <c r="CE24" i="3"/>
  <c r="CD24" i="3"/>
  <c r="CC24" i="3"/>
  <c r="CB24" i="3"/>
  <c r="CA24" i="3"/>
  <c r="FC24" i="3"/>
  <c r="FG24" i="3"/>
  <c r="FF24" i="3"/>
  <c r="O25" i="3"/>
  <c r="N25" i="3"/>
  <c r="M25" i="3"/>
  <c r="L25" i="3"/>
  <c r="K25" i="3"/>
  <c r="S25" i="3"/>
  <c r="R25" i="3"/>
  <c r="Q25" i="3"/>
  <c r="P25" i="3"/>
  <c r="AD25" i="3"/>
  <c r="AC25" i="3"/>
  <c r="AI25" i="3"/>
  <c r="AH25" i="3"/>
  <c r="AG25" i="3"/>
  <c r="AF25" i="3"/>
  <c r="AE25" i="3"/>
  <c r="AK25" i="3"/>
  <c r="AJ25" i="3"/>
  <c r="AX25" i="3"/>
  <c r="AW25" i="3"/>
  <c r="AV25" i="3"/>
  <c r="AU25" i="3"/>
  <c r="BC25" i="3"/>
  <c r="BB25" i="3"/>
  <c r="BA25" i="3"/>
  <c r="AZ25" i="3"/>
  <c r="AY25" i="3"/>
  <c r="BW25" i="3"/>
  <c r="BV25" i="3"/>
  <c r="CB25" i="3"/>
  <c r="CA25" i="3"/>
  <c r="BZ25" i="3"/>
  <c r="BY25" i="3"/>
  <c r="BX25" i="3"/>
  <c r="CE25" i="3"/>
  <c r="CD25" i="3"/>
  <c r="CC25" i="3"/>
  <c r="FC25" i="3"/>
  <c r="FF25" i="3"/>
  <c r="FG25" i="3"/>
  <c r="L26" i="3"/>
  <c r="K26" i="3"/>
  <c r="Q26" i="3"/>
  <c r="P26" i="3"/>
  <c r="O26" i="3"/>
  <c r="N26" i="3"/>
  <c r="M26" i="3"/>
  <c r="S26" i="3"/>
  <c r="R26" i="3"/>
  <c r="AF26" i="3"/>
  <c r="AE26" i="3"/>
  <c r="AD26" i="3"/>
  <c r="AC26" i="3"/>
  <c r="AK26" i="3"/>
  <c r="AJ26" i="3"/>
  <c r="AI26" i="3"/>
  <c r="AH26" i="3"/>
  <c r="AG26" i="3"/>
  <c r="AU26" i="3"/>
  <c r="AZ26" i="3"/>
  <c r="AY26" i="3"/>
  <c r="AX26" i="3"/>
  <c r="AW26" i="3"/>
  <c r="AV26" i="3"/>
  <c r="BC26" i="3"/>
  <c r="BB26" i="3"/>
  <c r="BA26" i="3"/>
  <c r="BY26" i="3"/>
  <c r="BX26" i="3"/>
  <c r="BW26" i="3"/>
  <c r="BV26" i="3"/>
  <c r="CD26" i="3"/>
  <c r="CC26" i="3"/>
  <c r="CB26" i="3"/>
  <c r="CA26" i="3"/>
  <c r="BZ26" i="3"/>
  <c r="CE26" i="3"/>
  <c r="FC26" i="3"/>
  <c r="FG26" i="3"/>
  <c r="FF26" i="3"/>
  <c r="N27" i="3"/>
  <c r="M27" i="3"/>
  <c r="L27" i="3"/>
  <c r="K27" i="3"/>
  <c r="S27" i="3"/>
  <c r="R27" i="3"/>
  <c r="Q27" i="3"/>
  <c r="P27" i="3"/>
  <c r="O27" i="3"/>
  <c r="AC27" i="3"/>
  <c r="AH27" i="3"/>
  <c r="AG27" i="3"/>
  <c r="AF27" i="3"/>
  <c r="AE27" i="3"/>
  <c r="AD27" i="3"/>
  <c r="AK27" i="3"/>
  <c r="AJ27" i="3"/>
  <c r="AI27" i="3"/>
  <c r="AW27" i="3"/>
  <c r="AV27" i="3"/>
  <c r="AU27" i="3"/>
  <c r="BB27" i="3"/>
  <c r="BA27" i="3"/>
  <c r="AZ27" i="3"/>
  <c r="AY27" i="3"/>
  <c r="AX27" i="3"/>
  <c r="BC27" i="3"/>
  <c r="BV27" i="3"/>
  <c r="CA27" i="3"/>
  <c r="BZ27" i="3"/>
  <c r="BY27" i="3"/>
  <c r="BX27" i="3"/>
  <c r="BW27" i="3"/>
  <c r="CE27" i="3"/>
  <c r="CD27" i="3"/>
  <c r="CC27" i="3"/>
  <c r="CB27" i="3"/>
  <c r="FC27" i="3"/>
  <c r="FF27" i="3"/>
  <c r="FG27" i="3"/>
  <c r="K28" i="3"/>
  <c r="P28" i="3"/>
  <c r="O28" i="3"/>
  <c r="N28" i="3"/>
  <c r="M28" i="3"/>
  <c r="L28" i="3"/>
  <c r="S28" i="3"/>
  <c r="R28" i="3"/>
  <c r="Q28" i="3"/>
  <c r="AE28" i="3"/>
  <c r="AD28" i="3"/>
  <c r="AC28" i="3"/>
  <c r="AJ28" i="3"/>
  <c r="AI28" i="3"/>
  <c r="AH28" i="3"/>
  <c r="AG28" i="3"/>
  <c r="AF28" i="3"/>
  <c r="AK28" i="3"/>
  <c r="AY28" i="3"/>
  <c r="AX28" i="3"/>
  <c r="AW28" i="3"/>
  <c r="AV28" i="3"/>
  <c r="AU28" i="3"/>
  <c r="BC28" i="3"/>
  <c r="BB28" i="3"/>
  <c r="BA28" i="3"/>
  <c r="AZ28" i="3"/>
  <c r="BX28" i="3"/>
  <c r="BW28" i="3"/>
  <c r="BV28" i="3"/>
  <c r="CC28" i="3"/>
  <c r="CB28" i="3"/>
  <c r="CA28" i="3"/>
  <c r="BZ28" i="3"/>
  <c r="BY28" i="3"/>
  <c r="CE28" i="3"/>
  <c r="CD28" i="3"/>
  <c r="FC28" i="3"/>
  <c r="FF28" i="3"/>
  <c r="FG28" i="3"/>
  <c r="M29" i="3"/>
  <c r="L29" i="3"/>
  <c r="K29" i="3"/>
  <c r="R29" i="3"/>
  <c r="Q29" i="3"/>
  <c r="P29" i="3"/>
  <c r="O29" i="3"/>
  <c r="N29" i="3"/>
  <c r="S29" i="3"/>
  <c r="AG29" i="3"/>
  <c r="AF29" i="3"/>
  <c r="AE29" i="3"/>
  <c r="AD29" i="3"/>
  <c r="AC29" i="3"/>
  <c r="AK29" i="3"/>
  <c r="AJ29" i="3"/>
  <c r="AI29" i="3"/>
  <c r="AH29" i="3"/>
  <c r="AV29" i="3"/>
  <c r="AU29" i="3"/>
  <c r="BA29" i="3"/>
  <c r="AZ29" i="3"/>
  <c r="AY29" i="3"/>
  <c r="AX29" i="3"/>
  <c r="AW29" i="3"/>
  <c r="BC29" i="3"/>
  <c r="BB29" i="3"/>
  <c r="BZ29" i="3"/>
  <c r="BY29" i="3"/>
  <c r="BX29" i="3"/>
  <c r="BW29" i="3"/>
  <c r="BV29" i="3"/>
  <c r="CE29" i="3"/>
  <c r="CD29" i="3"/>
  <c r="CC29" i="3"/>
  <c r="CB29" i="3"/>
  <c r="CA29" i="3"/>
  <c r="FC29" i="3"/>
  <c r="FG29" i="3"/>
  <c r="FF29" i="3"/>
  <c r="O30" i="3"/>
  <c r="N30" i="3"/>
  <c r="M30" i="3"/>
  <c r="L30" i="3"/>
  <c r="K30" i="3"/>
  <c r="S30" i="3"/>
  <c r="R30" i="3"/>
  <c r="Q30" i="3"/>
  <c r="P30" i="3"/>
  <c r="AD30" i="3"/>
  <c r="AC30" i="3"/>
  <c r="AI30" i="3"/>
  <c r="AH30" i="3"/>
  <c r="AG30" i="3"/>
  <c r="AF30" i="3"/>
  <c r="AE30" i="3"/>
  <c r="AK30" i="3"/>
  <c r="AJ30" i="3"/>
  <c r="AX30" i="3"/>
  <c r="AW30" i="3"/>
  <c r="AV30" i="3"/>
  <c r="AU30" i="3"/>
  <c r="BC30" i="3"/>
  <c r="BB30" i="3"/>
  <c r="BA30" i="3"/>
  <c r="AZ30" i="3"/>
  <c r="AY30" i="3"/>
  <c r="BW30" i="3"/>
  <c r="BV30" i="3"/>
  <c r="CB30" i="3"/>
  <c r="CA30" i="3"/>
  <c r="BZ30" i="3"/>
  <c r="BY30" i="3"/>
  <c r="BX30" i="3"/>
  <c r="CE30" i="3"/>
  <c r="CD30" i="3"/>
  <c r="CC30" i="3"/>
  <c r="FC30" i="3"/>
  <c r="FF30" i="3"/>
  <c r="FG30" i="3"/>
  <c r="L31" i="3"/>
  <c r="K31" i="3"/>
  <c r="Q31" i="3"/>
  <c r="P31" i="3"/>
  <c r="O31" i="3"/>
  <c r="N31" i="3"/>
  <c r="M31" i="3"/>
  <c r="S31" i="3"/>
  <c r="R31" i="3"/>
  <c r="AF31" i="3"/>
  <c r="AE31" i="3"/>
  <c r="AD31" i="3"/>
  <c r="AC31" i="3"/>
  <c r="AK31" i="3"/>
  <c r="AJ31" i="3"/>
  <c r="AI31" i="3"/>
  <c r="AH31" i="3"/>
  <c r="AG31" i="3"/>
  <c r="AU31" i="3"/>
  <c r="AZ31" i="3"/>
  <c r="AY31" i="3"/>
  <c r="AX31" i="3"/>
  <c r="AW31" i="3"/>
  <c r="AV31" i="3"/>
  <c r="BC31" i="3"/>
  <c r="BB31" i="3"/>
  <c r="BA31" i="3"/>
  <c r="BY31" i="3"/>
  <c r="BX31" i="3"/>
  <c r="BW31" i="3"/>
  <c r="BV31" i="3"/>
  <c r="CD31" i="3"/>
  <c r="CC31" i="3"/>
  <c r="CB31" i="3"/>
  <c r="CA31" i="3"/>
  <c r="BZ31" i="3"/>
  <c r="CE31" i="3"/>
  <c r="FC31" i="3"/>
  <c r="FG31" i="3"/>
  <c r="FF31" i="3"/>
  <c r="N32" i="3"/>
  <c r="M32" i="3"/>
  <c r="L32" i="3"/>
  <c r="K32" i="3"/>
  <c r="S32" i="3"/>
  <c r="R32" i="3"/>
  <c r="Q32" i="3"/>
  <c r="P32" i="3"/>
  <c r="O32" i="3"/>
  <c r="AC32" i="3"/>
  <c r="AH32" i="3"/>
  <c r="AG32" i="3"/>
  <c r="AF32" i="3"/>
  <c r="AE32" i="3"/>
  <c r="AD32" i="3"/>
  <c r="AK32" i="3"/>
  <c r="AJ32" i="3"/>
  <c r="AI32" i="3"/>
  <c r="AW32" i="3"/>
  <c r="AV32" i="3"/>
  <c r="AU32" i="3"/>
  <c r="BB32" i="3"/>
  <c r="BA32" i="3"/>
  <c r="AZ32" i="3"/>
  <c r="AY32" i="3"/>
  <c r="AX32" i="3"/>
  <c r="BC32" i="3"/>
  <c r="BV32" i="3"/>
  <c r="CA32" i="3"/>
  <c r="BZ32" i="3"/>
  <c r="BY32" i="3"/>
  <c r="BX32" i="3"/>
  <c r="BW32" i="3"/>
  <c r="CE32" i="3"/>
  <c r="CD32" i="3"/>
  <c r="CC32" i="3"/>
  <c r="CB32" i="3"/>
  <c r="FC32" i="3"/>
  <c r="FF32" i="3"/>
  <c r="FG32" i="3"/>
  <c r="K33" i="3"/>
  <c r="P33" i="3"/>
  <c r="O33" i="3"/>
  <c r="N33" i="3"/>
  <c r="M33" i="3"/>
  <c r="L33" i="3"/>
  <c r="S33" i="3"/>
  <c r="R33" i="3"/>
  <c r="Q33" i="3"/>
  <c r="AE33" i="3"/>
  <c r="AD33" i="3"/>
  <c r="AC33" i="3"/>
  <c r="AJ33" i="3"/>
  <c r="AI33" i="3"/>
  <c r="AH33" i="3"/>
  <c r="AG33" i="3"/>
  <c r="AF33" i="3"/>
  <c r="AK33" i="3"/>
  <c r="AY33" i="3"/>
  <c r="AX33" i="3"/>
  <c r="AW33" i="3"/>
  <c r="AV33" i="3"/>
  <c r="AU33" i="3"/>
  <c r="BC33" i="3"/>
  <c r="BB33" i="3"/>
  <c r="BA33" i="3"/>
  <c r="AZ33" i="3"/>
  <c r="BX33" i="3"/>
  <c r="BW33" i="3"/>
  <c r="BV33" i="3"/>
  <c r="CC33" i="3"/>
  <c r="CB33" i="3"/>
  <c r="CA33" i="3"/>
  <c r="BZ33" i="3"/>
  <c r="BY33" i="3"/>
  <c r="CE33" i="3"/>
  <c r="CD33" i="3"/>
  <c r="FC33" i="3"/>
  <c r="FF33" i="3"/>
  <c r="FG33" i="3"/>
  <c r="M34" i="3"/>
  <c r="L34" i="3"/>
  <c r="K34" i="3"/>
  <c r="R34" i="3"/>
  <c r="Q34" i="3"/>
  <c r="P34" i="3"/>
  <c r="O34" i="3"/>
  <c r="N34" i="3"/>
  <c r="S34" i="3"/>
  <c r="AG34" i="3"/>
  <c r="AF34" i="3"/>
  <c r="AE34" i="3"/>
  <c r="AD34" i="3"/>
  <c r="AC34" i="3"/>
  <c r="AK34" i="3"/>
  <c r="AJ34" i="3"/>
  <c r="AI34" i="3"/>
  <c r="AH34" i="3"/>
  <c r="AV34" i="3"/>
  <c r="AU34" i="3"/>
  <c r="BA34" i="3"/>
  <c r="AZ34" i="3"/>
  <c r="AY34" i="3"/>
  <c r="AX34" i="3"/>
  <c r="AW34" i="3"/>
  <c r="BC34" i="3"/>
  <c r="BB34" i="3"/>
  <c r="BZ34" i="3"/>
  <c r="BY34" i="3"/>
  <c r="BX34" i="3"/>
  <c r="BW34" i="3"/>
  <c r="BV34" i="3"/>
  <c r="CE34" i="3"/>
  <c r="CD34" i="3"/>
  <c r="CC34" i="3"/>
  <c r="CB34" i="3"/>
  <c r="CA34" i="3"/>
  <c r="FC34" i="3"/>
  <c r="FG34" i="3"/>
  <c r="FF34" i="3"/>
  <c r="O35" i="3"/>
  <c r="N35" i="3"/>
  <c r="M35" i="3"/>
  <c r="L35" i="3"/>
  <c r="K35" i="3"/>
  <c r="S35" i="3"/>
  <c r="R35" i="3"/>
  <c r="Q35" i="3"/>
  <c r="P35" i="3"/>
  <c r="AD35" i="3"/>
  <c r="AC35" i="3"/>
  <c r="AI35" i="3"/>
  <c r="AH35" i="3"/>
  <c r="AG35" i="3"/>
  <c r="AF35" i="3"/>
  <c r="AE35" i="3"/>
  <c r="AK35" i="3"/>
  <c r="AJ35" i="3"/>
  <c r="AX35" i="3"/>
  <c r="AW35" i="3"/>
  <c r="AV35" i="3"/>
  <c r="AU35" i="3"/>
  <c r="BC35" i="3"/>
  <c r="BB35" i="3"/>
  <c r="BA35" i="3"/>
  <c r="AZ35" i="3"/>
  <c r="AY35" i="3"/>
  <c r="BW35" i="3"/>
  <c r="BV35" i="3"/>
  <c r="CB35" i="3"/>
  <c r="CA35" i="3"/>
  <c r="BZ35" i="3"/>
  <c r="BY35" i="3"/>
  <c r="BX35" i="3"/>
  <c r="CE35" i="3"/>
  <c r="CD35" i="3"/>
  <c r="CC35" i="3"/>
  <c r="FC35" i="3"/>
  <c r="FF35" i="3"/>
  <c r="FG35" i="3"/>
  <c r="L36" i="3"/>
  <c r="K36" i="3"/>
  <c r="Q36" i="3"/>
  <c r="P36" i="3"/>
  <c r="O36" i="3"/>
  <c r="N36" i="3"/>
  <c r="M36" i="3"/>
  <c r="S36" i="3"/>
  <c r="R36" i="3"/>
  <c r="AF36" i="3"/>
  <c r="AE36" i="3"/>
  <c r="AD36" i="3"/>
  <c r="AC36" i="3"/>
  <c r="AK36" i="3"/>
  <c r="AJ36" i="3"/>
  <c r="AI36" i="3"/>
  <c r="AH36" i="3"/>
  <c r="AG36" i="3"/>
  <c r="AU36" i="3"/>
  <c r="AZ36" i="3"/>
  <c r="AY36" i="3"/>
  <c r="AX36" i="3"/>
  <c r="AW36" i="3"/>
  <c r="AV36" i="3"/>
  <c r="BC36" i="3"/>
  <c r="BB36" i="3"/>
  <c r="BA36" i="3"/>
  <c r="BY36" i="3"/>
  <c r="BX36" i="3"/>
  <c r="BW36" i="3"/>
  <c r="BV36" i="3"/>
  <c r="CD36" i="3"/>
  <c r="CC36" i="3"/>
  <c r="CB36" i="3"/>
  <c r="CA36" i="3"/>
  <c r="BZ36" i="3"/>
  <c r="CE36" i="3"/>
  <c r="FC36" i="3"/>
  <c r="FG36" i="3"/>
  <c r="FF36" i="3"/>
  <c r="N37" i="3"/>
  <c r="M37" i="3"/>
  <c r="L37" i="3"/>
  <c r="K37" i="3"/>
  <c r="S37" i="3"/>
  <c r="R37" i="3"/>
  <c r="Q37" i="3"/>
  <c r="P37" i="3"/>
  <c r="O37" i="3"/>
  <c r="AC37" i="3"/>
  <c r="AH37" i="3"/>
  <c r="AG37" i="3"/>
  <c r="AF37" i="3"/>
  <c r="AE37" i="3"/>
  <c r="AD37" i="3"/>
  <c r="AK37" i="3"/>
  <c r="AJ37" i="3"/>
  <c r="AI37" i="3"/>
  <c r="AW37" i="3"/>
  <c r="AV37" i="3"/>
  <c r="AU37" i="3"/>
  <c r="BB37" i="3"/>
  <c r="BA37" i="3"/>
  <c r="AZ37" i="3"/>
  <c r="AY37" i="3"/>
  <c r="AX37" i="3"/>
  <c r="BC37" i="3"/>
  <c r="BV37" i="3"/>
  <c r="CA37" i="3"/>
  <c r="BZ37" i="3"/>
  <c r="BY37" i="3"/>
  <c r="BX37" i="3"/>
  <c r="BW37" i="3"/>
  <c r="CE37" i="3"/>
  <c r="CD37" i="3"/>
  <c r="CC37" i="3"/>
  <c r="CB37" i="3"/>
  <c r="FC37" i="3"/>
  <c r="FF37" i="3"/>
  <c r="FG37" i="3"/>
  <c r="K38" i="3"/>
  <c r="P38" i="3"/>
  <c r="O38" i="3"/>
  <c r="N38" i="3"/>
  <c r="M38" i="3"/>
  <c r="L38" i="3"/>
  <c r="S38" i="3"/>
  <c r="R38" i="3"/>
  <c r="Q38" i="3"/>
  <c r="AE38" i="3"/>
  <c r="AD38" i="3"/>
  <c r="AC38" i="3"/>
  <c r="AJ38" i="3"/>
  <c r="AI38" i="3"/>
  <c r="AH38" i="3"/>
  <c r="AG38" i="3"/>
  <c r="AF38" i="3"/>
  <c r="AK38" i="3"/>
  <c r="AY38" i="3"/>
  <c r="AX38" i="3"/>
  <c r="AW38" i="3"/>
  <c r="AV38" i="3"/>
  <c r="AU38" i="3"/>
  <c r="BC38" i="3"/>
  <c r="BB38" i="3"/>
  <c r="BA38" i="3"/>
  <c r="AZ38" i="3"/>
  <c r="BX38" i="3"/>
  <c r="BW38" i="3"/>
  <c r="BV38" i="3"/>
  <c r="CC38" i="3"/>
  <c r="CB38" i="3"/>
  <c r="CA38" i="3"/>
  <c r="BZ38" i="3"/>
  <c r="BY38" i="3"/>
  <c r="CE38" i="3"/>
  <c r="CD38" i="3"/>
  <c r="FC38" i="3"/>
  <c r="FF38" i="3"/>
  <c r="FG38" i="3"/>
  <c r="M39" i="3"/>
  <c r="L39" i="3"/>
  <c r="K39" i="3"/>
  <c r="R39" i="3"/>
  <c r="Q39" i="3"/>
  <c r="P39" i="3"/>
  <c r="O39" i="3"/>
  <c r="N39" i="3"/>
  <c r="S39" i="3"/>
  <c r="AG39" i="3"/>
  <c r="AF39" i="3"/>
  <c r="AE39" i="3"/>
  <c r="AD39" i="3"/>
  <c r="AC39" i="3"/>
  <c r="AK39" i="3"/>
  <c r="AJ39" i="3"/>
  <c r="AI39" i="3"/>
  <c r="AH39" i="3"/>
  <c r="AV39" i="3"/>
  <c r="AU39" i="3"/>
  <c r="BA39" i="3"/>
  <c r="AZ39" i="3"/>
  <c r="AY39" i="3"/>
  <c r="AX39" i="3"/>
  <c r="AW39" i="3"/>
  <c r="BC39" i="3"/>
  <c r="BB39" i="3"/>
  <c r="BZ39" i="3"/>
  <c r="BY39" i="3"/>
  <c r="BX39" i="3"/>
  <c r="BW39" i="3"/>
  <c r="BV39" i="3"/>
  <c r="CE39" i="3"/>
  <c r="CD39" i="3"/>
  <c r="CC39" i="3"/>
  <c r="CB39" i="3"/>
  <c r="CA39" i="3"/>
  <c r="FC39" i="3"/>
  <c r="FG39" i="3"/>
  <c r="FF39" i="3"/>
  <c r="O40" i="3"/>
  <c r="N40" i="3"/>
  <c r="M40" i="3"/>
  <c r="L40" i="3"/>
  <c r="K40" i="3"/>
  <c r="S40" i="3"/>
  <c r="R40" i="3"/>
  <c r="Q40" i="3"/>
  <c r="P40" i="3"/>
  <c r="AD40" i="3"/>
  <c r="AC40" i="3"/>
  <c r="AI40" i="3"/>
  <c r="AH40" i="3"/>
  <c r="AG40" i="3"/>
  <c r="AF40" i="3"/>
  <c r="AE40" i="3"/>
  <c r="AK40" i="3"/>
  <c r="AJ40" i="3"/>
  <c r="AX40" i="3"/>
  <c r="AW40" i="3"/>
  <c r="AV40" i="3"/>
  <c r="AU40" i="3"/>
  <c r="BC40" i="3"/>
  <c r="BB40" i="3"/>
  <c r="BA40" i="3"/>
  <c r="AZ40" i="3"/>
  <c r="AY40" i="3"/>
  <c r="BW40" i="3"/>
  <c r="BV40" i="3"/>
  <c r="CB40" i="3"/>
  <c r="CA40" i="3"/>
  <c r="BZ40" i="3"/>
  <c r="BY40" i="3"/>
  <c r="BX40" i="3"/>
  <c r="CE40" i="3"/>
  <c r="CD40" i="3"/>
  <c r="CC40" i="3"/>
  <c r="FC40" i="3"/>
  <c r="FF40" i="3"/>
  <c r="FG40" i="3"/>
  <c r="L41" i="3"/>
  <c r="K41" i="3"/>
  <c r="Q41" i="3"/>
  <c r="P41" i="3"/>
  <c r="O41" i="3"/>
  <c r="N41" i="3"/>
  <c r="M41" i="3"/>
  <c r="S41" i="3"/>
  <c r="R41" i="3"/>
  <c r="AF41" i="3"/>
  <c r="AE41" i="3"/>
  <c r="AD41" i="3"/>
  <c r="AC41" i="3"/>
  <c r="AK41" i="3"/>
  <c r="AJ41" i="3"/>
  <c r="AI41" i="3"/>
  <c r="AH41" i="3"/>
  <c r="AG41" i="3"/>
  <c r="AU41" i="3"/>
  <c r="AZ41" i="3"/>
  <c r="AY41" i="3"/>
  <c r="AX41" i="3"/>
  <c r="AW41" i="3"/>
  <c r="AV41" i="3"/>
  <c r="BC41" i="3"/>
  <c r="BB41" i="3"/>
  <c r="BA41" i="3"/>
  <c r="BY41" i="3"/>
  <c r="BX41" i="3"/>
  <c r="BW41" i="3"/>
  <c r="BV41" i="3"/>
  <c r="CD41" i="3"/>
  <c r="CC41" i="3"/>
  <c r="CB41" i="3"/>
  <c r="CA41" i="3"/>
  <c r="BZ41" i="3"/>
  <c r="CE41" i="3"/>
  <c r="FC41" i="3"/>
  <c r="FG41" i="3"/>
  <c r="FF41" i="3"/>
  <c r="N42" i="3"/>
  <c r="M42" i="3"/>
  <c r="L42" i="3"/>
  <c r="K42" i="3"/>
  <c r="S42" i="3"/>
  <c r="R42" i="3"/>
  <c r="Q42" i="3"/>
  <c r="P42" i="3"/>
  <c r="O42" i="3"/>
  <c r="AC42" i="3"/>
  <c r="AH42" i="3"/>
  <c r="AG42" i="3"/>
  <c r="AF42" i="3"/>
  <c r="AE42" i="3"/>
  <c r="AD42" i="3"/>
  <c r="AK42" i="3"/>
  <c r="AJ42" i="3"/>
  <c r="AI42" i="3"/>
  <c r="AW42" i="3"/>
  <c r="AV42" i="3"/>
  <c r="AU42" i="3"/>
  <c r="BB42" i="3"/>
  <c r="BA42" i="3"/>
  <c r="AZ42" i="3"/>
  <c r="AY42" i="3"/>
  <c r="AX42" i="3"/>
  <c r="BC42" i="3"/>
  <c r="BV42" i="3"/>
  <c r="CA42" i="3"/>
  <c r="BZ42" i="3"/>
  <c r="BY42" i="3"/>
  <c r="BX42" i="3"/>
  <c r="BW42" i="3"/>
  <c r="CE42" i="3"/>
  <c r="CD42" i="3"/>
  <c r="CC42" i="3"/>
  <c r="CB42" i="3"/>
  <c r="FC42" i="3"/>
  <c r="FF42" i="3"/>
  <c r="FG42" i="3"/>
  <c r="K43" i="3"/>
  <c r="P43" i="3"/>
  <c r="O43" i="3"/>
  <c r="N43" i="3"/>
  <c r="M43" i="3"/>
  <c r="L43" i="3"/>
  <c r="S43" i="3"/>
  <c r="R43" i="3"/>
  <c r="Q43" i="3"/>
  <c r="AE43" i="3"/>
  <c r="AD43" i="3"/>
  <c r="AC43" i="3"/>
  <c r="AJ43" i="3"/>
  <c r="AI43" i="3"/>
  <c r="AH43" i="3"/>
  <c r="AG43" i="3"/>
  <c r="AF43" i="3"/>
  <c r="AK43" i="3"/>
  <c r="AY43" i="3"/>
  <c r="AX43" i="3"/>
  <c r="AW43" i="3"/>
  <c r="AV43" i="3"/>
  <c r="AU43" i="3"/>
  <c r="BC43" i="3"/>
  <c r="BB43" i="3"/>
  <c r="BA43" i="3"/>
  <c r="AZ43" i="3"/>
  <c r="BX43" i="3"/>
  <c r="BW43" i="3"/>
  <c r="BV43" i="3"/>
  <c r="CC43" i="3"/>
  <c r="CB43" i="3"/>
  <c r="CA43" i="3"/>
  <c r="BZ43" i="3"/>
  <c r="BY43" i="3"/>
  <c r="CE43" i="3"/>
  <c r="CD43" i="3"/>
  <c r="FC43" i="3"/>
  <c r="FF43" i="3"/>
  <c r="FG43" i="3"/>
  <c r="M44" i="3"/>
  <c r="L44" i="3"/>
  <c r="K44" i="3"/>
  <c r="R44" i="3"/>
  <c r="Q44" i="3"/>
  <c r="P44" i="3"/>
  <c r="O44" i="3"/>
  <c r="N44" i="3"/>
  <c r="S44" i="3"/>
  <c r="AG44" i="3"/>
  <c r="AF44" i="3"/>
  <c r="AE44" i="3"/>
  <c r="AD44" i="3"/>
  <c r="AC44" i="3"/>
  <c r="AK44" i="3"/>
  <c r="AJ44" i="3"/>
  <c r="AI44" i="3"/>
  <c r="AH44" i="3"/>
  <c r="AV44" i="3"/>
  <c r="AU44" i="3"/>
  <c r="BA44" i="3"/>
  <c r="AZ44" i="3"/>
  <c r="AY44" i="3"/>
  <c r="AX44" i="3"/>
  <c r="AW44" i="3"/>
  <c r="BC44" i="3"/>
  <c r="BB44" i="3"/>
  <c r="BZ44" i="3"/>
  <c r="BY44" i="3"/>
  <c r="BX44" i="3"/>
  <c r="BW44" i="3"/>
  <c r="BV44" i="3"/>
  <c r="CE44" i="3"/>
  <c r="CD44" i="3"/>
  <c r="CC44" i="3"/>
  <c r="CB44" i="3"/>
  <c r="CA44" i="3"/>
  <c r="FC44" i="3"/>
  <c r="FG44" i="3"/>
  <c r="FF44" i="3"/>
  <c r="O45" i="3"/>
  <c r="N45" i="3"/>
  <c r="M45" i="3"/>
  <c r="L45" i="3"/>
  <c r="K45" i="3"/>
  <c r="S45" i="3"/>
  <c r="R45" i="3"/>
  <c r="Q45" i="3"/>
  <c r="P45" i="3"/>
  <c r="AD45" i="3"/>
  <c r="AC45" i="3"/>
  <c r="AI45" i="3"/>
  <c r="AH45" i="3"/>
  <c r="AG45" i="3"/>
  <c r="AF45" i="3"/>
  <c r="AE45" i="3"/>
  <c r="AK45" i="3"/>
  <c r="AJ45" i="3"/>
  <c r="AX45" i="3"/>
  <c r="AW45" i="3"/>
  <c r="AV45" i="3"/>
  <c r="AU45" i="3"/>
  <c r="BC45" i="3"/>
  <c r="BB45" i="3"/>
  <c r="BA45" i="3"/>
  <c r="AZ45" i="3"/>
  <c r="AY45" i="3"/>
  <c r="BW45" i="3"/>
  <c r="BV45" i="3"/>
  <c r="CB45" i="3"/>
  <c r="CA45" i="3"/>
  <c r="BZ45" i="3"/>
  <c r="BY45" i="3"/>
  <c r="BX45" i="3"/>
  <c r="CE45" i="3"/>
  <c r="CD45" i="3"/>
  <c r="CC45" i="3"/>
  <c r="FC45" i="3"/>
  <c r="FF45" i="3"/>
  <c r="FG45" i="3"/>
  <c r="L46" i="3"/>
  <c r="K46" i="3"/>
  <c r="Q46" i="3"/>
  <c r="P46" i="3"/>
  <c r="O46" i="3"/>
  <c r="N46" i="3"/>
  <c r="M46" i="3"/>
  <c r="S46" i="3"/>
  <c r="R46" i="3"/>
  <c r="AF46" i="3"/>
  <c r="AE46" i="3"/>
  <c r="AD46" i="3"/>
  <c r="AC46" i="3"/>
  <c r="AK46" i="3"/>
  <c r="AJ46" i="3"/>
  <c r="AI46" i="3"/>
  <c r="AH46" i="3"/>
  <c r="AG46" i="3"/>
  <c r="AU46" i="3"/>
  <c r="AZ46" i="3"/>
  <c r="AY46" i="3"/>
  <c r="AX46" i="3"/>
  <c r="AW46" i="3"/>
  <c r="AV46" i="3"/>
  <c r="BC46" i="3"/>
  <c r="BB46" i="3"/>
  <c r="BA46" i="3"/>
  <c r="BY46" i="3"/>
  <c r="BX46" i="3"/>
  <c r="BW46" i="3"/>
  <c r="BV46" i="3"/>
  <c r="CD46" i="3"/>
  <c r="CC46" i="3"/>
  <c r="CB46" i="3"/>
  <c r="CA46" i="3"/>
  <c r="BZ46" i="3"/>
  <c r="CE46" i="3"/>
  <c r="FC46" i="3"/>
  <c r="FG46" i="3"/>
  <c r="FF46" i="3"/>
  <c r="N47" i="3"/>
  <c r="M47" i="3"/>
  <c r="L47" i="3"/>
  <c r="K47" i="3"/>
  <c r="S47" i="3"/>
  <c r="R47" i="3"/>
  <c r="Q47" i="3"/>
  <c r="P47" i="3"/>
  <c r="O47" i="3"/>
  <c r="AC47" i="3"/>
  <c r="AH47" i="3"/>
  <c r="AG47" i="3"/>
  <c r="AF47" i="3"/>
  <c r="AE47" i="3"/>
  <c r="AD47" i="3"/>
  <c r="AK47" i="3"/>
  <c r="AJ47" i="3"/>
  <c r="AI47" i="3"/>
  <c r="AW47" i="3"/>
  <c r="AV47" i="3"/>
  <c r="AU47" i="3"/>
  <c r="BB47" i="3"/>
  <c r="BA47" i="3"/>
  <c r="AZ47" i="3"/>
  <c r="AY47" i="3"/>
  <c r="AX47" i="3"/>
  <c r="BC47" i="3"/>
  <c r="BV47" i="3"/>
  <c r="CA47" i="3"/>
  <c r="BZ47" i="3"/>
  <c r="BY47" i="3"/>
  <c r="BX47" i="3"/>
  <c r="BW47" i="3"/>
  <c r="CE47" i="3"/>
  <c r="CD47" i="3"/>
  <c r="CC47" i="3"/>
  <c r="CB47" i="3"/>
  <c r="FC47" i="3"/>
  <c r="FF47" i="3"/>
  <c r="FG47" i="3"/>
  <c r="K48" i="3"/>
  <c r="P48" i="3"/>
  <c r="O48" i="3"/>
  <c r="N48" i="3"/>
  <c r="M48" i="3"/>
  <c r="L48" i="3"/>
  <c r="S48" i="3"/>
  <c r="R48" i="3"/>
  <c r="Q48" i="3"/>
  <c r="AE48" i="3"/>
  <c r="AD48" i="3"/>
  <c r="AC48" i="3"/>
  <c r="AJ48" i="3"/>
  <c r="AI48" i="3"/>
  <c r="AH48" i="3"/>
  <c r="AG48" i="3"/>
  <c r="AF48" i="3"/>
  <c r="AK48" i="3"/>
  <c r="AY48" i="3"/>
  <c r="AX48" i="3"/>
  <c r="AW48" i="3"/>
  <c r="AV48" i="3"/>
  <c r="AU48" i="3"/>
  <c r="BC48" i="3"/>
  <c r="BB48" i="3"/>
  <c r="BA48" i="3"/>
  <c r="AZ48" i="3"/>
  <c r="BX48" i="3"/>
  <c r="BW48" i="3"/>
  <c r="BV48" i="3"/>
  <c r="CC48" i="3"/>
  <c r="CB48" i="3"/>
  <c r="CA48" i="3"/>
  <c r="BZ48" i="3"/>
  <c r="BY48" i="3"/>
  <c r="CE48" i="3"/>
  <c r="CD48" i="3"/>
  <c r="FC48" i="3"/>
  <c r="FF48" i="3"/>
  <c r="FG48" i="3"/>
  <c r="M49" i="3"/>
  <c r="L49" i="3"/>
  <c r="K49" i="3"/>
  <c r="R49" i="3"/>
  <c r="Q49" i="3"/>
  <c r="P49" i="3"/>
  <c r="O49" i="3"/>
  <c r="N49" i="3"/>
  <c r="S49" i="3"/>
  <c r="AG49" i="3"/>
  <c r="AF49" i="3"/>
  <c r="AE49" i="3"/>
  <c r="AD49" i="3"/>
  <c r="AC49" i="3"/>
  <c r="AK49" i="3"/>
  <c r="AJ49" i="3"/>
  <c r="AI49" i="3"/>
  <c r="AH49" i="3"/>
  <c r="AV49" i="3"/>
  <c r="AU49" i="3"/>
  <c r="BA49" i="3"/>
  <c r="AZ49" i="3"/>
  <c r="AY49" i="3"/>
  <c r="AX49" i="3"/>
  <c r="AW49" i="3"/>
  <c r="BC49" i="3"/>
  <c r="BB49" i="3"/>
  <c r="BZ49" i="3"/>
  <c r="BY49" i="3"/>
  <c r="BX49" i="3"/>
  <c r="BW49" i="3"/>
  <c r="BV49" i="3"/>
  <c r="CE49" i="3"/>
  <c r="CD49" i="3"/>
  <c r="CC49" i="3"/>
  <c r="CB49" i="3"/>
  <c r="CA49" i="3"/>
  <c r="FC49" i="3"/>
  <c r="FG49" i="3"/>
  <c r="FF49" i="3"/>
  <c r="O50" i="3"/>
  <c r="N50" i="3"/>
  <c r="M50" i="3"/>
  <c r="L50" i="3"/>
  <c r="K50" i="3"/>
  <c r="S50" i="3"/>
  <c r="R50" i="3"/>
  <c r="Q50" i="3"/>
  <c r="P50" i="3"/>
  <c r="AD50" i="3"/>
  <c r="AC50" i="3"/>
  <c r="AI50" i="3"/>
  <c r="AH50" i="3"/>
  <c r="AG50" i="3"/>
  <c r="AF50" i="3"/>
  <c r="AE50" i="3"/>
  <c r="AK50" i="3"/>
  <c r="AJ50" i="3"/>
  <c r="AX50" i="3"/>
  <c r="AW50" i="3"/>
  <c r="AV50" i="3"/>
  <c r="AU50" i="3"/>
  <c r="BC50" i="3"/>
  <c r="BB50" i="3"/>
  <c r="BA50" i="3"/>
  <c r="AZ50" i="3"/>
  <c r="AY50" i="3"/>
  <c r="BW50" i="3"/>
  <c r="BV50" i="3"/>
  <c r="CB50" i="3"/>
  <c r="CA50" i="3"/>
  <c r="BZ50" i="3"/>
  <c r="BY50" i="3"/>
  <c r="BX50" i="3"/>
  <c r="CE50" i="3"/>
  <c r="CD50" i="3"/>
  <c r="CC50" i="3"/>
  <c r="FC50" i="3"/>
  <c r="FF50" i="3"/>
  <c r="FG50" i="3"/>
  <c r="L51" i="3"/>
  <c r="K51" i="3"/>
  <c r="Q51" i="3"/>
  <c r="P51" i="3"/>
  <c r="O51" i="3"/>
  <c r="N51" i="3"/>
  <c r="M51" i="3"/>
  <c r="S51" i="3"/>
  <c r="R51" i="3"/>
  <c r="AF51" i="3"/>
  <c r="AE51" i="3"/>
  <c r="AD51" i="3"/>
  <c r="AC51" i="3"/>
  <c r="AK51" i="3"/>
  <c r="AJ51" i="3"/>
  <c r="AI51" i="3"/>
  <c r="AH51" i="3"/>
  <c r="AG51" i="3"/>
  <c r="AU51" i="3"/>
  <c r="AZ51" i="3"/>
  <c r="AY51" i="3"/>
  <c r="AX51" i="3"/>
  <c r="AW51" i="3"/>
  <c r="AV51" i="3"/>
  <c r="BC51" i="3"/>
  <c r="BB51" i="3"/>
  <c r="BA51" i="3"/>
  <c r="BY51" i="3"/>
  <c r="BX51" i="3"/>
  <c r="BW51" i="3"/>
  <c r="BV51" i="3"/>
  <c r="CD51" i="3"/>
  <c r="CC51" i="3"/>
  <c r="CB51" i="3"/>
  <c r="CA51" i="3"/>
  <c r="BZ51" i="3"/>
  <c r="CE51" i="3"/>
  <c r="FC51" i="3"/>
  <c r="FG51" i="3"/>
  <c r="FF51" i="3"/>
  <c r="N52" i="3"/>
  <c r="M52" i="3"/>
  <c r="L52" i="3"/>
  <c r="K52" i="3"/>
  <c r="S52" i="3"/>
  <c r="R52" i="3"/>
  <c r="Q52" i="3"/>
  <c r="P52" i="3"/>
  <c r="O52" i="3"/>
  <c r="AC52" i="3"/>
  <c r="AH52" i="3"/>
  <c r="AG52" i="3"/>
  <c r="AF52" i="3"/>
  <c r="AE52" i="3"/>
  <c r="AD52" i="3"/>
  <c r="AK52" i="3"/>
  <c r="AJ52" i="3"/>
  <c r="AI52" i="3"/>
  <c r="AW52" i="3"/>
  <c r="AV52" i="3"/>
  <c r="AU52" i="3"/>
  <c r="BB52" i="3"/>
  <c r="BA52" i="3"/>
  <c r="AZ52" i="3"/>
  <c r="AY52" i="3"/>
  <c r="AX52" i="3"/>
  <c r="BC52" i="3"/>
  <c r="BV52" i="3"/>
  <c r="CA52" i="3"/>
  <c r="BZ52" i="3"/>
  <c r="BY52" i="3"/>
  <c r="BX52" i="3"/>
  <c r="BW52" i="3"/>
  <c r="CE52" i="3"/>
  <c r="CD52" i="3"/>
  <c r="CC52" i="3"/>
  <c r="CB52" i="3"/>
  <c r="FC52" i="3"/>
  <c r="FF52" i="3"/>
  <c r="FG52" i="3"/>
  <c r="K53" i="3"/>
  <c r="P53" i="3"/>
  <c r="O53" i="3"/>
  <c r="N53" i="3"/>
  <c r="M53" i="3"/>
  <c r="L53" i="3"/>
  <c r="S53" i="3"/>
  <c r="R53" i="3"/>
  <c r="Q53" i="3"/>
  <c r="AE53" i="3"/>
  <c r="AD53" i="3"/>
  <c r="AC53" i="3"/>
  <c r="AJ53" i="3"/>
  <c r="AI53" i="3"/>
  <c r="AH53" i="3"/>
  <c r="AG53" i="3"/>
  <c r="AF53" i="3"/>
  <c r="AK53" i="3"/>
  <c r="AY53" i="3"/>
  <c r="AX53" i="3"/>
  <c r="AW53" i="3"/>
  <c r="AV53" i="3"/>
  <c r="AU53" i="3"/>
  <c r="BC53" i="3"/>
  <c r="BB53" i="3"/>
  <c r="BA53" i="3"/>
  <c r="AZ53" i="3"/>
  <c r="BX53" i="3"/>
  <c r="BW53" i="3"/>
  <c r="BV53" i="3"/>
  <c r="CC53" i="3"/>
  <c r="CB53" i="3"/>
  <c r="CA53" i="3"/>
  <c r="BZ53" i="3"/>
  <c r="BY53" i="3"/>
  <c r="CE53" i="3"/>
  <c r="CD53" i="3"/>
  <c r="FC53" i="3"/>
  <c r="FF53" i="3"/>
  <c r="FG53" i="3"/>
  <c r="M54" i="3"/>
  <c r="L54" i="3"/>
  <c r="K54" i="3"/>
  <c r="R54" i="3"/>
  <c r="Q54" i="3"/>
  <c r="P54" i="3"/>
  <c r="O54" i="3"/>
  <c r="N54" i="3"/>
  <c r="S54" i="3"/>
  <c r="AG54" i="3"/>
  <c r="AF54" i="3"/>
  <c r="AE54" i="3"/>
  <c r="AD54" i="3"/>
  <c r="AC54" i="3"/>
  <c r="AK54" i="3"/>
  <c r="AJ54" i="3"/>
  <c r="AI54" i="3"/>
  <c r="AH54" i="3"/>
  <c r="AV54" i="3"/>
  <c r="AU54" i="3"/>
  <c r="BA54" i="3"/>
  <c r="AZ54" i="3"/>
  <c r="AY54" i="3"/>
  <c r="AX54" i="3"/>
  <c r="AW54" i="3"/>
  <c r="BC54" i="3"/>
  <c r="BB54" i="3"/>
  <c r="BZ54" i="3"/>
  <c r="BY54" i="3"/>
  <c r="BX54" i="3"/>
  <c r="BW54" i="3"/>
  <c r="BV54" i="3"/>
  <c r="CE54" i="3"/>
  <c r="CD54" i="3"/>
  <c r="CC54" i="3"/>
  <c r="CB54" i="3"/>
  <c r="CA54" i="3"/>
  <c r="FC54" i="3"/>
  <c r="FG54" i="3"/>
  <c r="FF54" i="3"/>
  <c r="O55" i="3"/>
  <c r="N55" i="3"/>
  <c r="M55" i="3"/>
  <c r="L55" i="3"/>
  <c r="K55" i="3"/>
  <c r="S55" i="3"/>
  <c r="R55" i="3"/>
  <c r="Q55" i="3"/>
  <c r="P55" i="3"/>
  <c r="AD55" i="3"/>
  <c r="AC55" i="3"/>
  <c r="AI55" i="3"/>
  <c r="AH55" i="3"/>
  <c r="AG55" i="3"/>
  <c r="AF55" i="3"/>
  <c r="AE55" i="3"/>
  <c r="AK55" i="3"/>
  <c r="AJ55" i="3"/>
  <c r="AX55" i="3"/>
  <c r="AW55" i="3"/>
  <c r="AV55" i="3"/>
  <c r="AU55" i="3"/>
  <c r="BC55" i="3"/>
  <c r="BB55" i="3"/>
  <c r="BA55" i="3"/>
  <c r="AZ55" i="3"/>
  <c r="AY55" i="3"/>
  <c r="BW55" i="3"/>
  <c r="BV55" i="3"/>
  <c r="CB55" i="3"/>
  <c r="CA55" i="3"/>
  <c r="BZ55" i="3"/>
  <c r="BY55" i="3"/>
  <c r="BX55" i="3"/>
  <c r="CE55" i="3"/>
  <c r="CD55" i="3"/>
  <c r="CC55" i="3"/>
  <c r="FC55" i="3"/>
  <c r="FF55" i="3"/>
  <c r="FG55" i="3"/>
  <c r="L56" i="3"/>
  <c r="K56" i="3"/>
  <c r="Q56" i="3"/>
  <c r="P56" i="3"/>
  <c r="O56" i="3"/>
  <c r="N56" i="3"/>
  <c r="M56" i="3"/>
  <c r="S56" i="3"/>
  <c r="R56" i="3"/>
  <c r="AF56" i="3"/>
  <c r="AE56" i="3"/>
  <c r="AD56" i="3"/>
  <c r="AC56" i="3"/>
  <c r="AK56" i="3"/>
  <c r="AJ56" i="3"/>
  <c r="AI56" i="3"/>
  <c r="AH56" i="3"/>
  <c r="AG56" i="3"/>
  <c r="AU56" i="3"/>
  <c r="AZ56" i="3"/>
  <c r="AY56" i="3"/>
  <c r="AX56" i="3"/>
  <c r="AW56" i="3"/>
  <c r="AV56" i="3"/>
  <c r="BC56" i="3"/>
  <c r="BB56" i="3"/>
  <c r="BA56" i="3"/>
  <c r="BY56" i="3"/>
  <c r="BX56" i="3"/>
  <c r="BW56" i="3"/>
  <c r="BV56" i="3"/>
  <c r="CD56" i="3"/>
  <c r="CC56" i="3"/>
  <c r="CB56" i="3"/>
  <c r="CA56" i="3"/>
  <c r="BZ56" i="3"/>
  <c r="CE56" i="3"/>
  <c r="FC56" i="3"/>
  <c r="FG56" i="3"/>
  <c r="FF56" i="3"/>
  <c r="N57" i="3"/>
  <c r="M57" i="3"/>
  <c r="L57" i="3"/>
  <c r="K57" i="3"/>
  <c r="S57" i="3"/>
  <c r="R57" i="3"/>
  <c r="Q57" i="3"/>
  <c r="P57" i="3"/>
  <c r="O57" i="3"/>
  <c r="AC57" i="3"/>
  <c r="AH57" i="3"/>
  <c r="AG57" i="3"/>
  <c r="AF57" i="3"/>
  <c r="AE57" i="3"/>
  <c r="AD57" i="3"/>
  <c r="AK57" i="3"/>
  <c r="AJ57" i="3"/>
  <c r="AI57" i="3"/>
  <c r="AW57" i="3"/>
  <c r="AV57" i="3"/>
  <c r="AU57" i="3"/>
  <c r="BB57" i="3"/>
  <c r="BA57" i="3"/>
  <c r="AZ57" i="3"/>
  <c r="AY57" i="3"/>
  <c r="AX57" i="3"/>
  <c r="BC57" i="3"/>
  <c r="BV57" i="3"/>
  <c r="CA57" i="3"/>
  <c r="BZ57" i="3"/>
  <c r="BY57" i="3"/>
  <c r="BX57" i="3"/>
  <c r="BW57" i="3"/>
  <c r="CE57" i="3"/>
  <c r="CD57" i="3"/>
  <c r="CC57" i="3"/>
  <c r="CB57" i="3"/>
  <c r="FC57" i="3"/>
  <c r="FF57" i="3"/>
  <c r="FG57" i="3"/>
  <c r="K58" i="3"/>
  <c r="P58" i="3"/>
  <c r="O58" i="3"/>
  <c r="N58" i="3"/>
  <c r="M58" i="3"/>
  <c r="L58" i="3"/>
  <c r="S58" i="3"/>
  <c r="R58" i="3"/>
  <c r="Q58" i="3"/>
  <c r="AE58" i="3"/>
  <c r="AD58" i="3"/>
  <c r="AC58" i="3"/>
  <c r="AJ58" i="3"/>
  <c r="AI58" i="3"/>
  <c r="AH58" i="3"/>
  <c r="AG58" i="3"/>
  <c r="AF58" i="3"/>
  <c r="AK58" i="3"/>
  <c r="AY58" i="3"/>
  <c r="AX58" i="3"/>
  <c r="AW58" i="3"/>
  <c r="AV58" i="3"/>
  <c r="AU58" i="3"/>
  <c r="BC58" i="3"/>
  <c r="BB58" i="3"/>
  <c r="BA58" i="3"/>
  <c r="AZ58" i="3"/>
  <c r="BX58" i="3"/>
  <c r="BW58" i="3"/>
  <c r="BV58" i="3"/>
  <c r="CC58" i="3"/>
  <c r="CB58" i="3"/>
  <c r="CA58" i="3"/>
  <c r="BZ58" i="3"/>
  <c r="BY58" i="3"/>
  <c r="CE58" i="3"/>
  <c r="CD58" i="3"/>
  <c r="FC58" i="3"/>
  <c r="FF58" i="3"/>
  <c r="FG58" i="3"/>
  <c r="M59" i="3"/>
  <c r="L59" i="3"/>
  <c r="K59" i="3"/>
  <c r="R59" i="3"/>
  <c r="Q59" i="3"/>
  <c r="P59" i="3"/>
  <c r="O59" i="3"/>
  <c r="N59" i="3"/>
  <c r="S59" i="3"/>
  <c r="AG59" i="3"/>
  <c r="AF59" i="3"/>
  <c r="AE59" i="3"/>
  <c r="AD59" i="3"/>
  <c r="AC59" i="3"/>
  <c r="AK59" i="3"/>
  <c r="AJ59" i="3"/>
  <c r="AI59" i="3"/>
  <c r="AH59" i="3"/>
  <c r="AV59" i="3"/>
  <c r="AU59" i="3"/>
  <c r="BA59" i="3"/>
  <c r="AZ59" i="3"/>
  <c r="AY59" i="3"/>
  <c r="AX59" i="3"/>
  <c r="AW59" i="3"/>
  <c r="BC59" i="3"/>
  <c r="BB59" i="3"/>
  <c r="BZ59" i="3"/>
  <c r="BY59" i="3"/>
  <c r="BX59" i="3"/>
  <c r="BW59" i="3"/>
  <c r="BV59" i="3"/>
  <c r="CE59" i="3"/>
  <c r="CD59" i="3"/>
  <c r="CC59" i="3"/>
  <c r="CB59" i="3"/>
  <c r="CA59" i="3"/>
  <c r="FC59" i="3"/>
  <c r="FG59" i="3"/>
  <c r="FF59" i="3"/>
  <c r="O60" i="3"/>
  <c r="N60" i="3"/>
  <c r="M60" i="3"/>
  <c r="L60" i="3"/>
  <c r="K60" i="3"/>
  <c r="S60" i="3"/>
  <c r="R60" i="3"/>
  <c r="Q60" i="3"/>
  <c r="P60" i="3"/>
  <c r="AD60" i="3"/>
  <c r="AC60" i="3"/>
  <c r="AI60" i="3"/>
  <c r="AH60" i="3"/>
  <c r="AG60" i="3"/>
  <c r="AF60" i="3"/>
  <c r="AE60" i="3"/>
  <c r="AK60" i="3"/>
  <c r="AJ60" i="3"/>
  <c r="AX60" i="3"/>
  <c r="AW60" i="3"/>
  <c r="AV60" i="3"/>
  <c r="AU60" i="3"/>
  <c r="BC60" i="3"/>
  <c r="BB60" i="3"/>
  <c r="BA60" i="3"/>
  <c r="AZ60" i="3"/>
  <c r="AY60" i="3"/>
  <c r="BW60" i="3"/>
  <c r="BV60" i="3"/>
  <c r="CB60" i="3"/>
  <c r="CA60" i="3"/>
  <c r="BZ60" i="3"/>
  <c r="BY60" i="3"/>
  <c r="BX60" i="3"/>
  <c r="CE60" i="3"/>
  <c r="CD60" i="3"/>
  <c r="CC60" i="3"/>
  <c r="FC60" i="3"/>
  <c r="FF60" i="3"/>
  <c r="FG60" i="3"/>
  <c r="L61" i="3"/>
  <c r="K61" i="3"/>
  <c r="Q61" i="3"/>
  <c r="P61" i="3"/>
  <c r="O61" i="3"/>
  <c r="N61" i="3"/>
  <c r="M61" i="3"/>
  <c r="S61" i="3"/>
  <c r="R61" i="3"/>
  <c r="AF61" i="3"/>
  <c r="AE61" i="3"/>
  <c r="AD61" i="3"/>
  <c r="AC61" i="3"/>
  <c r="AK61" i="3"/>
  <c r="AJ61" i="3"/>
  <c r="AI61" i="3"/>
  <c r="AH61" i="3"/>
  <c r="AG61" i="3"/>
  <c r="AU61" i="3"/>
  <c r="AZ61" i="3"/>
  <c r="AY61" i="3"/>
  <c r="AX61" i="3"/>
  <c r="AW61" i="3"/>
  <c r="AV61" i="3"/>
  <c r="BC61" i="3"/>
  <c r="BB61" i="3"/>
  <c r="BA61" i="3"/>
  <c r="BY61" i="3"/>
  <c r="BX61" i="3"/>
  <c r="BW61" i="3"/>
  <c r="BV61" i="3"/>
  <c r="CD61" i="3"/>
  <c r="CC61" i="3"/>
  <c r="CB61" i="3"/>
  <c r="CA61" i="3"/>
  <c r="BZ61" i="3"/>
  <c r="CE61" i="3"/>
  <c r="FC61" i="3"/>
  <c r="FG61" i="3"/>
  <c r="FF61" i="3"/>
  <c r="N62" i="3"/>
  <c r="M62" i="3"/>
  <c r="L62" i="3"/>
  <c r="K62" i="3"/>
  <c r="S62" i="3"/>
  <c r="R62" i="3"/>
  <c r="Q62" i="3"/>
  <c r="P62" i="3"/>
  <c r="O62" i="3"/>
  <c r="AC62" i="3"/>
  <c r="AH62" i="3"/>
  <c r="AG62" i="3"/>
  <c r="AF62" i="3"/>
  <c r="AE62" i="3"/>
  <c r="AD62" i="3"/>
  <c r="AK62" i="3"/>
  <c r="AJ62" i="3"/>
  <c r="AI62" i="3"/>
  <c r="AW62" i="3"/>
  <c r="AV62" i="3"/>
  <c r="AU62" i="3"/>
  <c r="BB62" i="3"/>
  <c r="BA62" i="3"/>
  <c r="AZ62" i="3"/>
  <c r="AY62" i="3"/>
  <c r="AX62" i="3"/>
  <c r="BC62" i="3"/>
  <c r="BV62" i="3"/>
  <c r="CA62" i="3"/>
  <c r="BZ62" i="3"/>
  <c r="BY62" i="3"/>
  <c r="BX62" i="3"/>
  <c r="BW62" i="3"/>
  <c r="CE62" i="3"/>
  <c r="CD62" i="3"/>
  <c r="CC62" i="3"/>
  <c r="CB62" i="3"/>
  <c r="FC62" i="3"/>
  <c r="FF62" i="3"/>
  <c r="FG62" i="3"/>
  <c r="K63" i="3"/>
  <c r="P63" i="3"/>
  <c r="O63" i="3"/>
  <c r="N63" i="3"/>
  <c r="M63" i="3"/>
  <c r="L63" i="3"/>
  <c r="S63" i="3"/>
  <c r="R63" i="3"/>
  <c r="Q63" i="3"/>
  <c r="AE63" i="3"/>
  <c r="AD63" i="3"/>
  <c r="AC63" i="3"/>
  <c r="AJ63" i="3"/>
  <c r="AI63" i="3"/>
  <c r="AH63" i="3"/>
  <c r="AG63" i="3"/>
  <c r="AF63" i="3"/>
  <c r="AK63" i="3"/>
  <c r="AY63" i="3"/>
  <c r="AX63" i="3"/>
  <c r="AW63" i="3"/>
  <c r="AV63" i="3"/>
  <c r="AU63" i="3"/>
  <c r="BC63" i="3"/>
  <c r="BB63" i="3"/>
  <c r="BA63" i="3"/>
  <c r="AZ63" i="3"/>
  <c r="BX63" i="3"/>
  <c r="BW63" i="3"/>
  <c r="BV63" i="3"/>
  <c r="CC63" i="3"/>
  <c r="CB63" i="3"/>
  <c r="CA63" i="3"/>
  <c r="BZ63" i="3"/>
  <c r="BY63" i="3"/>
  <c r="CE63" i="3"/>
  <c r="CD63" i="3"/>
  <c r="FC63" i="3"/>
  <c r="FF63" i="3"/>
  <c r="FG63" i="3"/>
  <c r="M64" i="3"/>
  <c r="L64" i="3"/>
  <c r="K64" i="3"/>
  <c r="R64" i="3"/>
  <c r="Q64" i="3"/>
  <c r="P64" i="3"/>
  <c r="O64" i="3"/>
  <c r="N64" i="3"/>
  <c r="S64" i="3"/>
  <c r="AG64" i="3"/>
  <c r="AF64" i="3"/>
  <c r="AE64" i="3"/>
  <c r="AD64" i="3"/>
  <c r="AC64" i="3"/>
  <c r="AK64" i="3"/>
  <c r="AJ64" i="3"/>
  <c r="AI64" i="3"/>
  <c r="AH64" i="3"/>
  <c r="AV64" i="3"/>
  <c r="AU64" i="3"/>
  <c r="BA64" i="3"/>
  <c r="AZ64" i="3"/>
  <c r="AY64" i="3"/>
  <c r="AX64" i="3"/>
  <c r="AW64" i="3"/>
  <c r="BC64" i="3"/>
  <c r="BB64" i="3"/>
  <c r="BZ64" i="3"/>
  <c r="BY64" i="3"/>
  <c r="BX64" i="3"/>
  <c r="BW64" i="3"/>
  <c r="BV64" i="3"/>
  <c r="CE64" i="3"/>
  <c r="CD64" i="3"/>
  <c r="CC64" i="3"/>
  <c r="CB64" i="3"/>
  <c r="CA64" i="3"/>
  <c r="FC64" i="3"/>
  <c r="FG64" i="3"/>
  <c r="FF64" i="3"/>
  <c r="O65" i="3"/>
  <c r="N65" i="3"/>
  <c r="M65" i="3"/>
  <c r="L65" i="3"/>
  <c r="K65" i="3"/>
  <c r="S65" i="3"/>
  <c r="R65" i="3"/>
  <c r="Q65" i="3"/>
  <c r="P65" i="3"/>
  <c r="AD65" i="3"/>
  <c r="AC65" i="3"/>
  <c r="AI65" i="3"/>
  <c r="AH65" i="3"/>
  <c r="AG65" i="3"/>
  <c r="AF65" i="3"/>
  <c r="AE65" i="3"/>
  <c r="AK65" i="3"/>
  <c r="AJ65" i="3"/>
  <c r="AX65" i="3"/>
  <c r="AW65" i="3"/>
  <c r="AV65" i="3"/>
  <c r="AU65" i="3"/>
  <c r="BC65" i="3"/>
  <c r="BB65" i="3"/>
  <c r="BA65" i="3"/>
  <c r="AZ65" i="3"/>
  <c r="AY65" i="3"/>
  <c r="BW65" i="3"/>
  <c r="BV65" i="3"/>
  <c r="CB65" i="3"/>
  <c r="CA65" i="3"/>
  <c r="BZ65" i="3"/>
  <c r="BY65" i="3"/>
  <c r="BX65" i="3"/>
  <c r="CE65" i="3"/>
  <c r="CD65" i="3"/>
  <c r="CC65" i="3"/>
  <c r="FC65" i="3"/>
  <c r="FF65" i="3"/>
  <c r="FG65" i="3"/>
  <c r="L66" i="3"/>
  <c r="K66" i="3"/>
  <c r="Q66" i="3"/>
  <c r="P66" i="3"/>
  <c r="O66" i="3"/>
  <c r="N66" i="3"/>
  <c r="M66" i="3"/>
  <c r="S66" i="3"/>
  <c r="R66" i="3"/>
  <c r="AF66" i="3"/>
  <c r="AE66" i="3"/>
  <c r="AD66" i="3"/>
  <c r="AC66" i="3"/>
  <c r="AK66" i="3"/>
  <c r="AJ66" i="3"/>
  <c r="AI66" i="3"/>
  <c r="AH66" i="3"/>
  <c r="AG66" i="3"/>
  <c r="AU66" i="3"/>
  <c r="AZ66" i="3"/>
  <c r="AY66" i="3"/>
  <c r="AX66" i="3"/>
  <c r="AW66" i="3"/>
  <c r="AV66" i="3"/>
  <c r="BC66" i="3"/>
  <c r="BB66" i="3"/>
  <c r="BA66" i="3"/>
  <c r="BY66" i="3"/>
  <c r="BX66" i="3"/>
  <c r="BW66" i="3"/>
  <c r="BV66" i="3"/>
  <c r="CD66" i="3"/>
  <c r="CC66" i="3"/>
  <c r="CB66" i="3"/>
  <c r="CA66" i="3"/>
  <c r="BZ66" i="3"/>
  <c r="CE66" i="3"/>
  <c r="FC66" i="3"/>
  <c r="FG66" i="3"/>
  <c r="FF66" i="3"/>
  <c r="N67" i="3"/>
  <c r="M67" i="3"/>
  <c r="L67" i="3"/>
  <c r="K67" i="3"/>
  <c r="S67" i="3"/>
  <c r="R67" i="3"/>
  <c r="Q67" i="3"/>
  <c r="P67" i="3"/>
  <c r="O67" i="3"/>
  <c r="AC67" i="3"/>
  <c r="AH67" i="3"/>
  <c r="AG67" i="3"/>
  <c r="AF67" i="3"/>
  <c r="AE67" i="3"/>
  <c r="AD67" i="3"/>
  <c r="AK67" i="3"/>
  <c r="AJ67" i="3"/>
  <c r="AI67" i="3"/>
  <c r="AW67" i="3"/>
  <c r="AV67" i="3"/>
  <c r="AU67" i="3"/>
  <c r="BB67" i="3"/>
  <c r="BA67" i="3"/>
  <c r="AZ67" i="3"/>
  <c r="AY67" i="3"/>
  <c r="AX67" i="3"/>
  <c r="BC67" i="3"/>
  <c r="BV67" i="3"/>
  <c r="CA67" i="3"/>
  <c r="BZ67" i="3"/>
  <c r="BY67" i="3"/>
  <c r="BX67" i="3"/>
  <c r="BW67" i="3"/>
  <c r="CE67" i="3"/>
  <c r="CD67" i="3"/>
  <c r="CC67" i="3"/>
  <c r="CB67" i="3"/>
  <c r="FC67" i="3"/>
  <c r="FF67" i="3"/>
  <c r="FG67" i="3"/>
  <c r="K68" i="3"/>
  <c r="P68" i="3"/>
  <c r="O68" i="3"/>
  <c r="N68" i="3"/>
  <c r="M68" i="3"/>
  <c r="L68" i="3"/>
  <c r="S68" i="3"/>
  <c r="R68" i="3"/>
  <c r="Q68" i="3"/>
  <c r="AE68" i="3"/>
  <c r="AD68" i="3"/>
  <c r="AC68" i="3"/>
  <c r="AJ68" i="3"/>
  <c r="AI68" i="3"/>
  <c r="AH68" i="3"/>
  <c r="AG68" i="3"/>
  <c r="AF68" i="3"/>
  <c r="AK68" i="3"/>
  <c r="AY68" i="3"/>
  <c r="AX68" i="3"/>
  <c r="AW68" i="3"/>
  <c r="AV68" i="3"/>
  <c r="AU68" i="3"/>
  <c r="BC68" i="3"/>
  <c r="BB68" i="3"/>
  <c r="BA68" i="3"/>
  <c r="AZ68" i="3"/>
  <c r="BX68" i="3"/>
  <c r="BW68" i="3"/>
  <c r="BV68" i="3"/>
  <c r="CC68" i="3"/>
  <c r="CB68" i="3"/>
  <c r="CA68" i="3"/>
  <c r="BZ68" i="3"/>
  <c r="BY68" i="3"/>
  <c r="CE68" i="3"/>
  <c r="CD68" i="3"/>
  <c r="FC68" i="3"/>
  <c r="FF68" i="3"/>
  <c r="FG68" i="3"/>
  <c r="M69" i="3"/>
  <c r="L69" i="3"/>
  <c r="K69" i="3"/>
  <c r="R69" i="3"/>
  <c r="Q69" i="3"/>
  <c r="P69" i="3"/>
  <c r="O69" i="3"/>
  <c r="N69" i="3"/>
  <c r="S69" i="3"/>
  <c r="AG69" i="3"/>
  <c r="AF69" i="3"/>
  <c r="AE69" i="3"/>
  <c r="AD69" i="3"/>
  <c r="AC69" i="3"/>
  <c r="AK69" i="3"/>
  <c r="AJ69" i="3"/>
  <c r="AI69" i="3"/>
  <c r="AH69" i="3"/>
  <c r="AV69" i="3"/>
  <c r="AU69" i="3"/>
  <c r="BA69" i="3"/>
  <c r="AZ69" i="3"/>
  <c r="AY69" i="3"/>
  <c r="AX69" i="3"/>
  <c r="AW69" i="3"/>
  <c r="BC69" i="3"/>
  <c r="BB69" i="3"/>
  <c r="BZ69" i="3"/>
  <c r="BY69" i="3"/>
  <c r="BX69" i="3"/>
  <c r="BW69" i="3"/>
  <c r="BV69" i="3"/>
  <c r="CE69" i="3"/>
  <c r="CD69" i="3"/>
  <c r="CC69" i="3"/>
  <c r="CB69" i="3"/>
  <c r="CA69" i="3"/>
  <c r="FC69" i="3"/>
  <c r="FG69" i="3"/>
  <c r="FF69" i="3"/>
  <c r="O70" i="3"/>
  <c r="N70" i="3"/>
  <c r="M70" i="3"/>
  <c r="L70" i="3"/>
  <c r="K70" i="3"/>
  <c r="S70" i="3"/>
  <c r="R70" i="3"/>
  <c r="Q70" i="3"/>
  <c r="P70" i="3"/>
  <c r="AD70" i="3"/>
  <c r="AC70" i="3"/>
  <c r="AI70" i="3"/>
  <c r="AH70" i="3"/>
  <c r="AG70" i="3"/>
  <c r="AF70" i="3"/>
  <c r="AE70" i="3"/>
  <c r="AK70" i="3"/>
  <c r="AJ70" i="3"/>
  <c r="AX70" i="3"/>
  <c r="AW70" i="3"/>
  <c r="AV70" i="3"/>
  <c r="AU70" i="3"/>
  <c r="BC70" i="3"/>
  <c r="BB70" i="3"/>
  <c r="BA70" i="3"/>
  <c r="AZ70" i="3"/>
  <c r="AY70" i="3"/>
  <c r="BW70" i="3"/>
  <c r="BV70" i="3"/>
  <c r="CB70" i="3"/>
  <c r="CA70" i="3"/>
  <c r="BZ70" i="3"/>
  <c r="BY70" i="3"/>
  <c r="BX70" i="3"/>
  <c r="CE70" i="3"/>
  <c r="CD70" i="3"/>
  <c r="CC70" i="3"/>
  <c r="FC70" i="3"/>
  <c r="FF70" i="3"/>
  <c r="FG70" i="3"/>
  <c r="L71" i="3"/>
  <c r="K71" i="3"/>
  <c r="Q71" i="3"/>
  <c r="P71" i="3"/>
  <c r="O71" i="3"/>
  <c r="N71" i="3"/>
  <c r="M71" i="3"/>
  <c r="S71" i="3"/>
  <c r="R71" i="3"/>
  <c r="AF71" i="3"/>
  <c r="AE71" i="3"/>
  <c r="AD71" i="3"/>
  <c r="AC71" i="3"/>
  <c r="AK71" i="3"/>
  <c r="AJ71" i="3"/>
  <c r="AI71" i="3"/>
  <c r="AH71" i="3"/>
  <c r="AG71" i="3"/>
  <c r="AU71" i="3"/>
  <c r="AZ71" i="3"/>
  <c r="AY71" i="3"/>
  <c r="AX71" i="3"/>
  <c r="AW71" i="3"/>
  <c r="AV71" i="3"/>
  <c r="BC71" i="3"/>
  <c r="BB71" i="3"/>
  <c r="BA71" i="3"/>
  <c r="BY71" i="3"/>
  <c r="BX71" i="3"/>
  <c r="BW71" i="3"/>
  <c r="BV71" i="3"/>
  <c r="CD71" i="3"/>
  <c r="CC71" i="3"/>
  <c r="CB71" i="3"/>
  <c r="CA71" i="3"/>
  <c r="BZ71" i="3"/>
  <c r="CE71" i="3"/>
  <c r="FC71" i="3"/>
  <c r="FG71" i="3"/>
  <c r="FF71" i="3"/>
  <c r="N72" i="3"/>
  <c r="M72" i="3"/>
  <c r="L72" i="3"/>
  <c r="K72" i="3"/>
  <c r="S72" i="3"/>
  <c r="R72" i="3"/>
  <c r="Q72" i="3"/>
  <c r="P72" i="3"/>
  <c r="O72" i="3"/>
  <c r="AC72" i="3"/>
  <c r="AH72" i="3"/>
  <c r="AG72" i="3"/>
  <c r="AF72" i="3"/>
  <c r="AE72" i="3"/>
  <c r="AD72" i="3"/>
  <c r="AK72" i="3"/>
  <c r="AJ72" i="3"/>
  <c r="AI72" i="3"/>
  <c r="AW72" i="3"/>
  <c r="AV72" i="3"/>
  <c r="AU72" i="3"/>
  <c r="BB72" i="3"/>
  <c r="BA72" i="3"/>
  <c r="AZ72" i="3"/>
  <c r="AY72" i="3"/>
  <c r="AX72" i="3"/>
  <c r="BC72" i="3"/>
  <c r="BV72" i="3"/>
  <c r="CA72" i="3"/>
  <c r="BZ72" i="3"/>
  <c r="BY72" i="3"/>
  <c r="BX72" i="3"/>
  <c r="BW72" i="3"/>
  <c r="CE72" i="3"/>
  <c r="CD72" i="3"/>
  <c r="CC72" i="3"/>
  <c r="CB72" i="3"/>
  <c r="FC72" i="3"/>
  <c r="FF72" i="3"/>
  <c r="FG72" i="3"/>
  <c r="K73" i="3"/>
  <c r="P73" i="3"/>
  <c r="O73" i="3"/>
  <c r="N73" i="3"/>
  <c r="M73" i="3"/>
  <c r="L73" i="3"/>
  <c r="S73" i="3"/>
  <c r="R73" i="3"/>
  <c r="Q73" i="3"/>
  <c r="AE73" i="3"/>
  <c r="AD73" i="3"/>
  <c r="AC73" i="3"/>
  <c r="AJ73" i="3"/>
  <c r="AI73" i="3"/>
  <c r="AH73" i="3"/>
  <c r="AG73" i="3"/>
  <c r="AF73" i="3"/>
  <c r="AK73" i="3"/>
  <c r="AY73" i="3"/>
  <c r="AX73" i="3"/>
  <c r="AW73" i="3"/>
  <c r="AV73" i="3"/>
  <c r="AU73" i="3"/>
  <c r="BC73" i="3"/>
  <c r="BB73" i="3"/>
  <c r="BA73" i="3"/>
  <c r="AZ73" i="3"/>
  <c r="BX73" i="3"/>
  <c r="BW73" i="3"/>
  <c r="BV73" i="3"/>
  <c r="CC73" i="3"/>
  <c r="CB73" i="3"/>
  <c r="CA73" i="3"/>
  <c r="BZ73" i="3"/>
  <c r="BY73" i="3"/>
  <c r="CE73" i="3"/>
  <c r="CD73" i="3"/>
  <c r="FC73" i="3"/>
  <c r="FF73" i="3"/>
  <c r="FG73" i="3"/>
  <c r="M74" i="3"/>
  <c r="L74" i="3"/>
  <c r="K74" i="3"/>
  <c r="R74" i="3"/>
  <c r="Q74" i="3"/>
  <c r="P74" i="3"/>
  <c r="O74" i="3"/>
  <c r="N74" i="3"/>
  <c r="S74" i="3"/>
  <c r="AG74" i="3"/>
  <c r="AF74" i="3"/>
  <c r="AE74" i="3"/>
  <c r="AD74" i="3"/>
  <c r="AC74" i="3"/>
  <c r="AK74" i="3"/>
  <c r="AJ74" i="3"/>
  <c r="AI74" i="3"/>
  <c r="AH74" i="3"/>
  <c r="AV74" i="3"/>
  <c r="AU74" i="3"/>
  <c r="BA74" i="3"/>
  <c r="AZ74" i="3"/>
  <c r="AY74" i="3"/>
  <c r="AX74" i="3"/>
  <c r="AW74" i="3"/>
  <c r="BC74" i="3"/>
  <c r="BB74" i="3"/>
  <c r="BZ74" i="3"/>
  <c r="BY74" i="3"/>
  <c r="BX74" i="3"/>
  <c r="BW74" i="3"/>
  <c r="BV74" i="3"/>
  <c r="CE74" i="3"/>
  <c r="CD74" i="3"/>
  <c r="CC74" i="3"/>
  <c r="CB74" i="3"/>
  <c r="CA74" i="3"/>
  <c r="FC74" i="3"/>
  <c r="FG74" i="3"/>
  <c r="FF74" i="3"/>
  <c r="O75" i="3"/>
  <c r="N75" i="3"/>
  <c r="M75" i="3"/>
  <c r="L75" i="3"/>
  <c r="K75" i="3"/>
  <c r="S75" i="3"/>
  <c r="R75" i="3"/>
  <c r="Q75" i="3"/>
  <c r="P75" i="3"/>
  <c r="AD75" i="3"/>
  <c r="AC75" i="3"/>
  <c r="AI75" i="3"/>
  <c r="AH75" i="3"/>
  <c r="AG75" i="3"/>
  <c r="AF75" i="3"/>
  <c r="AE75" i="3"/>
  <c r="AK75" i="3"/>
  <c r="AJ75" i="3"/>
  <c r="AX75" i="3"/>
  <c r="AW75" i="3"/>
  <c r="AV75" i="3"/>
  <c r="AU75" i="3"/>
  <c r="BC75" i="3"/>
  <c r="BB75" i="3"/>
  <c r="BA75" i="3"/>
  <c r="AZ75" i="3"/>
  <c r="AY75" i="3"/>
  <c r="BW75" i="3"/>
  <c r="BV75" i="3"/>
  <c r="CB75" i="3"/>
  <c r="CA75" i="3"/>
  <c r="BZ75" i="3"/>
  <c r="BY75" i="3"/>
  <c r="BX75" i="3"/>
  <c r="CE75" i="3"/>
  <c r="CD75" i="3"/>
  <c r="CC75" i="3"/>
  <c r="FC75" i="3"/>
  <c r="FF75" i="3"/>
  <c r="FG75" i="3"/>
  <c r="L76" i="3"/>
  <c r="K76" i="3"/>
  <c r="Q76" i="3"/>
  <c r="P76" i="3"/>
  <c r="O76" i="3"/>
  <c r="N76" i="3"/>
  <c r="M76" i="3"/>
  <c r="S76" i="3"/>
  <c r="R76" i="3"/>
  <c r="AF76" i="3"/>
  <c r="AE76" i="3"/>
  <c r="AD76" i="3"/>
  <c r="AC76" i="3"/>
  <c r="AK76" i="3"/>
  <c r="AJ76" i="3"/>
  <c r="AI76" i="3"/>
  <c r="AH76" i="3"/>
  <c r="AG76" i="3"/>
  <c r="AU76" i="3"/>
  <c r="AZ76" i="3"/>
  <c r="AY76" i="3"/>
  <c r="AX76" i="3"/>
  <c r="AW76" i="3"/>
  <c r="AV76" i="3"/>
  <c r="BC76" i="3"/>
  <c r="BB76" i="3"/>
  <c r="BA76" i="3"/>
  <c r="BY76" i="3"/>
  <c r="BX76" i="3"/>
  <c r="BW76" i="3"/>
  <c r="BV76" i="3"/>
  <c r="CD76" i="3"/>
  <c r="CC76" i="3"/>
  <c r="CB76" i="3"/>
  <c r="CA76" i="3"/>
  <c r="BZ76" i="3"/>
  <c r="CE76" i="3"/>
  <c r="FC76" i="3"/>
  <c r="FG76" i="3"/>
  <c r="FF76" i="3"/>
  <c r="N77" i="3"/>
  <c r="M77" i="3"/>
  <c r="L77" i="3"/>
  <c r="K77" i="3"/>
  <c r="S77" i="3"/>
  <c r="R77" i="3"/>
  <c r="Q77" i="3"/>
  <c r="P77" i="3"/>
  <c r="O77" i="3"/>
  <c r="AC77" i="3"/>
  <c r="AH77" i="3"/>
  <c r="AG77" i="3"/>
  <c r="AF77" i="3"/>
  <c r="AE77" i="3"/>
  <c r="AD77" i="3"/>
  <c r="AK77" i="3"/>
  <c r="AJ77" i="3"/>
  <c r="AI77" i="3"/>
  <c r="AW77" i="3"/>
  <c r="AV77" i="3"/>
  <c r="AU77" i="3"/>
  <c r="BB77" i="3"/>
  <c r="BA77" i="3"/>
  <c r="AZ77" i="3"/>
  <c r="AY77" i="3"/>
  <c r="AX77" i="3"/>
  <c r="BC77" i="3"/>
  <c r="BV77" i="3"/>
  <c r="CA77" i="3"/>
  <c r="BZ77" i="3"/>
  <c r="BY77" i="3"/>
  <c r="BX77" i="3"/>
  <c r="BW77" i="3"/>
  <c r="CE77" i="3"/>
  <c r="CD77" i="3"/>
  <c r="CC77" i="3"/>
  <c r="CB77" i="3"/>
  <c r="FC77" i="3"/>
  <c r="FF77" i="3"/>
  <c r="FG77" i="3"/>
  <c r="K78" i="3"/>
  <c r="P78" i="3"/>
  <c r="O78" i="3"/>
  <c r="N78" i="3"/>
  <c r="M78" i="3"/>
  <c r="L78" i="3"/>
  <c r="S78" i="3"/>
  <c r="R78" i="3"/>
  <c r="Q78" i="3"/>
  <c r="AE78" i="3"/>
  <c r="AD78" i="3"/>
  <c r="AC78" i="3"/>
  <c r="AJ78" i="3"/>
  <c r="AI78" i="3"/>
  <c r="AH78" i="3"/>
  <c r="AG78" i="3"/>
  <c r="AF78" i="3"/>
  <c r="AK78" i="3"/>
  <c r="AY78" i="3"/>
  <c r="AX78" i="3"/>
  <c r="AW78" i="3"/>
  <c r="AV78" i="3"/>
  <c r="AU78" i="3"/>
  <c r="BC78" i="3"/>
  <c r="BB78" i="3"/>
  <c r="BA78" i="3"/>
  <c r="AZ78" i="3"/>
  <c r="BX78" i="3"/>
  <c r="BW78" i="3"/>
  <c r="BV78" i="3"/>
  <c r="CC78" i="3"/>
  <c r="CB78" i="3"/>
  <c r="CA78" i="3"/>
  <c r="BZ78" i="3"/>
  <c r="BY78" i="3"/>
  <c r="CE78" i="3"/>
  <c r="CD78" i="3"/>
  <c r="FC78" i="3"/>
  <c r="FF78" i="3"/>
  <c r="FG78" i="3"/>
  <c r="M79" i="3"/>
  <c r="L79" i="3"/>
  <c r="K79" i="3"/>
  <c r="R79" i="3"/>
  <c r="Q79" i="3"/>
  <c r="P79" i="3"/>
  <c r="O79" i="3"/>
  <c r="N79" i="3"/>
  <c r="S79" i="3"/>
  <c r="AG79" i="3"/>
  <c r="AF79" i="3"/>
  <c r="AE79" i="3"/>
  <c r="AD79" i="3"/>
  <c r="AC79" i="3"/>
  <c r="AK79" i="3"/>
  <c r="AJ79" i="3"/>
  <c r="AI79" i="3"/>
  <c r="AH79" i="3"/>
  <c r="AV79" i="3"/>
  <c r="AU79" i="3"/>
  <c r="BA79" i="3"/>
  <c r="AZ79" i="3"/>
  <c r="AY79" i="3"/>
  <c r="AX79" i="3"/>
  <c r="AW79" i="3"/>
  <c r="BC79" i="3"/>
  <c r="BB79" i="3"/>
  <c r="BZ79" i="3"/>
  <c r="BY79" i="3"/>
  <c r="BX79" i="3"/>
  <c r="BW79" i="3"/>
  <c r="BV79" i="3"/>
  <c r="CE79" i="3"/>
  <c r="CD79" i="3"/>
  <c r="CC79" i="3"/>
  <c r="CB79" i="3"/>
  <c r="CA79" i="3"/>
  <c r="FC79" i="3"/>
  <c r="FG79" i="3"/>
  <c r="FF79" i="3"/>
  <c r="O80" i="3"/>
  <c r="N80" i="3"/>
  <c r="M80" i="3"/>
  <c r="L80" i="3"/>
  <c r="K80" i="3"/>
  <c r="S80" i="3"/>
  <c r="R80" i="3"/>
  <c r="Q80" i="3"/>
  <c r="P80" i="3"/>
  <c r="AD80" i="3"/>
  <c r="AC80" i="3"/>
  <c r="AI80" i="3"/>
  <c r="AH80" i="3"/>
  <c r="AG80" i="3"/>
  <c r="AF80" i="3"/>
  <c r="AE80" i="3"/>
  <c r="AK80" i="3"/>
  <c r="AJ80" i="3"/>
  <c r="AX80" i="3"/>
  <c r="AW80" i="3"/>
  <c r="AV80" i="3"/>
  <c r="AU80" i="3"/>
  <c r="BC80" i="3"/>
  <c r="BB80" i="3"/>
  <c r="BA80" i="3"/>
  <c r="AZ80" i="3"/>
  <c r="AY80" i="3"/>
  <c r="BW80" i="3"/>
  <c r="BV80" i="3"/>
  <c r="CB80" i="3"/>
  <c r="CA80" i="3"/>
  <c r="BZ80" i="3"/>
  <c r="BY80" i="3"/>
  <c r="BX80" i="3"/>
  <c r="CE80" i="3"/>
  <c r="CD80" i="3"/>
  <c r="CC80" i="3"/>
  <c r="FC80" i="3"/>
  <c r="FF80" i="3"/>
  <c r="FG80" i="3"/>
  <c r="L81" i="3"/>
  <c r="K81" i="3"/>
  <c r="Q81" i="3"/>
  <c r="P81" i="3"/>
  <c r="O81" i="3"/>
  <c r="N81" i="3"/>
  <c r="M81" i="3"/>
  <c r="S81" i="3"/>
  <c r="R81" i="3"/>
  <c r="AF81" i="3"/>
  <c r="AE81" i="3"/>
  <c r="AD81" i="3"/>
  <c r="AC81" i="3"/>
  <c r="AK81" i="3"/>
  <c r="AJ81" i="3"/>
  <c r="AI81" i="3"/>
  <c r="AH81" i="3"/>
  <c r="AG81" i="3"/>
  <c r="AU81" i="3"/>
  <c r="AZ81" i="3"/>
  <c r="AY81" i="3"/>
  <c r="AX81" i="3"/>
  <c r="AW81" i="3"/>
  <c r="AV81" i="3"/>
  <c r="BC81" i="3"/>
  <c r="BB81" i="3"/>
  <c r="BA81" i="3"/>
  <c r="BY81" i="3"/>
  <c r="BX81" i="3"/>
  <c r="BW81" i="3"/>
  <c r="BV81" i="3"/>
  <c r="CD81" i="3"/>
  <c r="CC81" i="3"/>
  <c r="CB81" i="3"/>
  <c r="CA81" i="3"/>
  <c r="BZ81" i="3"/>
  <c r="CE81" i="3"/>
  <c r="FC81" i="3"/>
  <c r="FG81" i="3"/>
  <c r="FF81" i="3"/>
  <c r="N82" i="3"/>
  <c r="M82" i="3"/>
  <c r="L82" i="3"/>
  <c r="K82" i="3"/>
  <c r="S82" i="3"/>
  <c r="R82" i="3"/>
  <c r="Q82" i="3"/>
  <c r="P82" i="3"/>
  <c r="O82" i="3"/>
  <c r="AC82" i="3"/>
  <c r="AH82" i="3"/>
  <c r="AG82" i="3"/>
  <c r="AF82" i="3"/>
  <c r="AE82" i="3"/>
  <c r="AD82" i="3"/>
  <c r="AK82" i="3"/>
  <c r="AJ82" i="3"/>
  <c r="AI82" i="3"/>
  <c r="AW82" i="3"/>
  <c r="AV82" i="3"/>
  <c r="AU82" i="3"/>
  <c r="BB82" i="3"/>
  <c r="BA82" i="3"/>
  <c r="AZ82" i="3"/>
  <c r="AY82" i="3"/>
  <c r="AX82" i="3"/>
  <c r="BC82" i="3"/>
  <c r="BV82" i="3"/>
  <c r="CA82" i="3"/>
  <c r="BZ82" i="3"/>
  <c r="BY82" i="3"/>
  <c r="BX82" i="3"/>
  <c r="BW82" i="3"/>
  <c r="CE82" i="3"/>
  <c r="CD82" i="3"/>
  <c r="CC82" i="3"/>
  <c r="CB82" i="3"/>
  <c r="FC82" i="3"/>
  <c r="FF82" i="3"/>
  <c r="FG82" i="3"/>
  <c r="K83" i="3"/>
  <c r="P83" i="3"/>
  <c r="O83" i="3"/>
  <c r="N83" i="3"/>
  <c r="M83" i="3"/>
  <c r="L83" i="3"/>
  <c r="S83" i="3"/>
  <c r="R83" i="3"/>
  <c r="Q83" i="3"/>
  <c r="AE83" i="3"/>
  <c r="AD83" i="3"/>
  <c r="AC83" i="3"/>
  <c r="AJ83" i="3"/>
  <c r="AI83" i="3"/>
  <c r="AH83" i="3"/>
  <c r="AG83" i="3"/>
  <c r="AF83" i="3"/>
  <c r="AK83" i="3"/>
  <c r="AY83" i="3"/>
  <c r="AX83" i="3"/>
  <c r="AW83" i="3"/>
  <c r="AV83" i="3"/>
  <c r="AU83" i="3"/>
  <c r="BC83" i="3"/>
  <c r="BB83" i="3"/>
  <c r="BA83" i="3"/>
  <c r="AZ83" i="3"/>
  <c r="BX83" i="3"/>
  <c r="BW83" i="3"/>
  <c r="BV83" i="3"/>
  <c r="CC83" i="3"/>
  <c r="CB83" i="3"/>
  <c r="CA83" i="3"/>
  <c r="BZ83" i="3"/>
  <c r="BY83" i="3"/>
  <c r="CE83" i="3"/>
  <c r="CD83" i="3"/>
  <c r="FC83" i="3"/>
  <c r="FF83" i="3"/>
  <c r="FG83" i="3"/>
  <c r="M84" i="3"/>
  <c r="L84" i="3"/>
  <c r="K84" i="3"/>
  <c r="R84" i="3"/>
  <c r="Q84" i="3"/>
  <c r="P84" i="3"/>
  <c r="O84" i="3"/>
  <c r="N84" i="3"/>
  <c r="S84" i="3"/>
  <c r="AG84" i="3"/>
  <c r="AF84" i="3"/>
  <c r="AE84" i="3"/>
  <c r="AD84" i="3"/>
  <c r="AC84" i="3"/>
  <c r="AK84" i="3"/>
  <c r="AJ84" i="3"/>
  <c r="AI84" i="3"/>
  <c r="AH84" i="3"/>
  <c r="AV84" i="3"/>
  <c r="AU84" i="3"/>
  <c r="BA84" i="3"/>
  <c r="AZ84" i="3"/>
  <c r="AY84" i="3"/>
  <c r="AX84" i="3"/>
  <c r="AW84" i="3"/>
  <c r="BC84" i="3"/>
  <c r="BB84" i="3"/>
  <c r="BZ84" i="3"/>
  <c r="BY84" i="3"/>
  <c r="BX84" i="3"/>
  <c r="BW84" i="3"/>
  <c r="BV84" i="3"/>
  <c r="CE84" i="3"/>
  <c r="CD84" i="3"/>
  <c r="CC84" i="3"/>
  <c r="CB84" i="3"/>
  <c r="CA84" i="3"/>
  <c r="FC84" i="3"/>
  <c r="FG84" i="3"/>
  <c r="FF84" i="3"/>
  <c r="O85" i="3"/>
  <c r="N85" i="3"/>
  <c r="M85" i="3"/>
  <c r="L85" i="3"/>
  <c r="K85" i="3"/>
  <c r="S85" i="3"/>
  <c r="R85" i="3"/>
  <c r="Q85" i="3"/>
  <c r="P85" i="3"/>
  <c r="AD85" i="3"/>
  <c r="AC85" i="3"/>
  <c r="AI85" i="3"/>
  <c r="AH85" i="3"/>
  <c r="AG85" i="3"/>
  <c r="AF85" i="3"/>
  <c r="AE85" i="3"/>
  <c r="AK85" i="3"/>
  <c r="AJ85" i="3"/>
  <c r="AX85" i="3"/>
  <c r="AW85" i="3"/>
  <c r="AV85" i="3"/>
  <c r="AU85" i="3"/>
  <c r="BC85" i="3"/>
  <c r="BB85" i="3"/>
  <c r="BA85" i="3"/>
  <c r="AZ85" i="3"/>
  <c r="AY85" i="3"/>
  <c r="BW85" i="3"/>
  <c r="BV85" i="3"/>
  <c r="CB85" i="3"/>
  <c r="CA85" i="3"/>
  <c r="BZ85" i="3"/>
  <c r="BY85" i="3"/>
  <c r="BX85" i="3"/>
  <c r="CE85" i="3"/>
  <c r="CD85" i="3"/>
  <c r="CC85" i="3"/>
  <c r="FC85" i="3"/>
  <c r="FF85" i="3"/>
  <c r="FG85" i="3"/>
  <c r="L86" i="3"/>
  <c r="K86" i="3"/>
  <c r="Q86" i="3"/>
  <c r="P86" i="3"/>
  <c r="O86" i="3"/>
  <c r="N86" i="3"/>
  <c r="M86" i="3"/>
  <c r="S86" i="3"/>
  <c r="R86" i="3"/>
  <c r="AF86" i="3"/>
  <c r="AE86" i="3"/>
  <c r="AD86" i="3"/>
  <c r="AC86" i="3"/>
  <c r="AK86" i="3"/>
  <c r="AJ86" i="3"/>
  <c r="AI86" i="3"/>
  <c r="AH86" i="3"/>
  <c r="AG86" i="3"/>
  <c r="AU86" i="3"/>
  <c r="AZ86" i="3"/>
  <c r="AY86" i="3"/>
  <c r="AX86" i="3"/>
  <c r="AW86" i="3"/>
  <c r="AV86" i="3"/>
  <c r="BC86" i="3"/>
  <c r="BB86" i="3"/>
  <c r="BA86" i="3"/>
  <c r="BY86" i="3"/>
  <c r="BX86" i="3"/>
  <c r="BW86" i="3"/>
  <c r="BV86" i="3"/>
  <c r="CD86" i="3"/>
  <c r="CC86" i="3"/>
  <c r="CB86" i="3"/>
  <c r="CA86" i="3"/>
  <c r="BZ86" i="3"/>
  <c r="CE86" i="3"/>
  <c r="FC86" i="3"/>
  <c r="FG86" i="3"/>
  <c r="FF86" i="3"/>
  <c r="N87" i="3"/>
  <c r="M87" i="3"/>
  <c r="L87" i="3"/>
  <c r="K87" i="3"/>
  <c r="S87" i="3"/>
  <c r="R87" i="3"/>
  <c r="Q87" i="3"/>
  <c r="P87" i="3"/>
  <c r="O87" i="3"/>
  <c r="AC87" i="3"/>
  <c r="AH87" i="3"/>
  <c r="AG87" i="3"/>
  <c r="AF87" i="3"/>
  <c r="AE87" i="3"/>
  <c r="AD87" i="3"/>
  <c r="AK87" i="3"/>
  <c r="AJ87" i="3"/>
  <c r="AI87" i="3"/>
  <c r="AW87" i="3"/>
  <c r="AV87" i="3"/>
  <c r="AU87" i="3"/>
  <c r="BB87" i="3"/>
  <c r="BA87" i="3"/>
  <c r="AZ87" i="3"/>
  <c r="AY87" i="3"/>
  <c r="AX87" i="3"/>
  <c r="BC87" i="3"/>
  <c r="BV87" i="3"/>
  <c r="CA87" i="3"/>
  <c r="BZ87" i="3"/>
  <c r="BY87" i="3"/>
  <c r="BX87" i="3"/>
  <c r="BW87" i="3"/>
  <c r="CE87" i="3"/>
  <c r="CD87" i="3"/>
  <c r="CC87" i="3"/>
  <c r="CB87" i="3"/>
  <c r="FC87" i="3"/>
  <c r="FF87" i="3"/>
  <c r="FG87" i="3"/>
  <c r="K88" i="3"/>
  <c r="P88" i="3"/>
  <c r="O88" i="3"/>
  <c r="N88" i="3"/>
  <c r="M88" i="3"/>
  <c r="L88" i="3"/>
  <c r="S88" i="3"/>
  <c r="R88" i="3"/>
  <c r="Q88" i="3"/>
  <c r="AE88" i="3"/>
  <c r="AD88" i="3"/>
  <c r="AC88" i="3"/>
  <c r="AJ88" i="3"/>
  <c r="AI88" i="3"/>
  <c r="AH88" i="3"/>
  <c r="AG88" i="3"/>
  <c r="AF88" i="3"/>
  <c r="AK88" i="3"/>
  <c r="AY88" i="3"/>
  <c r="AX88" i="3"/>
  <c r="AW88" i="3"/>
  <c r="AV88" i="3"/>
  <c r="AU88" i="3"/>
  <c r="BC88" i="3"/>
  <c r="BB88" i="3"/>
  <c r="BA88" i="3"/>
  <c r="AZ88" i="3"/>
  <c r="BX88" i="3"/>
  <c r="BW88" i="3"/>
  <c r="BV88" i="3"/>
  <c r="CC88" i="3"/>
  <c r="CB88" i="3"/>
  <c r="CA88" i="3"/>
  <c r="BZ88" i="3"/>
  <c r="BY88" i="3"/>
  <c r="CE88" i="3"/>
  <c r="CD88" i="3"/>
  <c r="FC88" i="3"/>
  <c r="FF88" i="3"/>
  <c r="FG88" i="3"/>
  <c r="M89" i="3"/>
  <c r="L89" i="3"/>
  <c r="K89" i="3"/>
  <c r="R89" i="3"/>
  <c r="Q89" i="3"/>
  <c r="P89" i="3"/>
  <c r="O89" i="3"/>
  <c r="N89" i="3"/>
  <c r="S89" i="3"/>
  <c r="AG89" i="3"/>
  <c r="AF89" i="3"/>
  <c r="AE89" i="3"/>
  <c r="AD89" i="3"/>
  <c r="AC89" i="3"/>
  <c r="AK89" i="3"/>
  <c r="AJ89" i="3"/>
  <c r="AI89" i="3"/>
  <c r="AH89" i="3"/>
  <c r="AV89" i="3"/>
  <c r="AU89" i="3"/>
  <c r="BA89" i="3"/>
  <c r="AZ89" i="3"/>
  <c r="AY89" i="3"/>
  <c r="AX89" i="3"/>
  <c r="AW89" i="3"/>
  <c r="BC89" i="3"/>
  <c r="BB89" i="3"/>
  <c r="BZ89" i="3"/>
  <c r="BY89" i="3"/>
  <c r="BX89" i="3"/>
  <c r="BW89" i="3"/>
  <c r="BV89" i="3"/>
  <c r="CE89" i="3"/>
  <c r="CD89" i="3"/>
  <c r="CC89" i="3"/>
  <c r="CB89" i="3"/>
  <c r="CA89" i="3"/>
  <c r="FC89" i="3"/>
  <c r="FG89" i="3"/>
  <c r="FF89" i="3"/>
  <c r="O90" i="3"/>
  <c r="N90" i="3"/>
  <c r="M90" i="3"/>
  <c r="L90" i="3"/>
  <c r="K90" i="3"/>
  <c r="S90" i="3"/>
  <c r="R90" i="3"/>
  <c r="Q90" i="3"/>
  <c r="P90" i="3"/>
  <c r="AD90" i="3"/>
  <c r="AC90" i="3"/>
  <c r="AI90" i="3"/>
  <c r="AH90" i="3"/>
  <c r="AG90" i="3"/>
  <c r="AF90" i="3"/>
  <c r="AE90" i="3"/>
  <c r="AK90" i="3"/>
  <c r="AJ90" i="3"/>
  <c r="AX90" i="3"/>
  <c r="AW90" i="3"/>
  <c r="AV90" i="3"/>
  <c r="AU90" i="3"/>
  <c r="BC90" i="3"/>
  <c r="BB90" i="3"/>
  <c r="BA90" i="3"/>
  <c r="AZ90" i="3"/>
  <c r="AY90" i="3"/>
  <c r="BW90" i="3"/>
  <c r="BV90" i="3"/>
  <c r="CB90" i="3"/>
  <c r="CA90" i="3"/>
  <c r="BZ90" i="3"/>
  <c r="BY90" i="3"/>
  <c r="BX90" i="3"/>
  <c r="CE90" i="3"/>
  <c r="CD90" i="3"/>
  <c r="CC90" i="3"/>
  <c r="FC90" i="3"/>
  <c r="FF90" i="3"/>
  <c r="FG90" i="3"/>
  <c r="L91" i="3"/>
  <c r="K91" i="3"/>
  <c r="Q91" i="3"/>
  <c r="P91" i="3"/>
  <c r="O91" i="3"/>
  <c r="N91" i="3"/>
  <c r="M91" i="3"/>
  <c r="S91" i="3"/>
  <c r="R91" i="3"/>
  <c r="AF91" i="3"/>
  <c r="AE91" i="3"/>
  <c r="AD91" i="3"/>
  <c r="AC91" i="3"/>
  <c r="AK91" i="3"/>
  <c r="AJ91" i="3"/>
  <c r="AI91" i="3"/>
  <c r="AH91" i="3"/>
  <c r="AG91" i="3"/>
  <c r="AU91" i="3"/>
  <c r="AZ91" i="3"/>
  <c r="AY91" i="3"/>
  <c r="AX91" i="3"/>
  <c r="AW91" i="3"/>
  <c r="AV91" i="3"/>
  <c r="BC91" i="3"/>
  <c r="BB91" i="3"/>
  <c r="BA91" i="3"/>
  <c r="BY91" i="3"/>
  <c r="BX91" i="3"/>
  <c r="BW91" i="3"/>
  <c r="BV91" i="3"/>
  <c r="CD91" i="3"/>
  <c r="CC91" i="3"/>
  <c r="CB91" i="3"/>
  <c r="CA91" i="3"/>
  <c r="BZ91" i="3"/>
  <c r="CE91" i="3"/>
  <c r="FC91" i="3"/>
  <c r="FG91" i="3"/>
  <c r="FF91" i="3"/>
  <c r="N92" i="3"/>
  <c r="M92" i="3"/>
  <c r="L92" i="3"/>
  <c r="K92" i="3"/>
  <c r="S92" i="3"/>
  <c r="R92" i="3"/>
  <c r="Q92" i="3"/>
  <c r="P92" i="3"/>
  <c r="O92" i="3"/>
  <c r="AC92" i="3"/>
  <c r="AH92" i="3"/>
  <c r="AG92" i="3"/>
  <c r="AF92" i="3"/>
  <c r="AE92" i="3"/>
  <c r="AD92" i="3"/>
  <c r="AK92" i="3"/>
  <c r="AJ92" i="3"/>
  <c r="AI92" i="3"/>
  <c r="AW92" i="3"/>
  <c r="AV92" i="3"/>
  <c r="AU92" i="3"/>
  <c r="BB92" i="3"/>
  <c r="BA92" i="3"/>
  <c r="AZ92" i="3"/>
  <c r="AY92" i="3"/>
  <c r="AX92" i="3"/>
  <c r="BC92" i="3"/>
  <c r="BV92" i="3"/>
  <c r="CA92" i="3"/>
  <c r="BZ92" i="3"/>
  <c r="BY92" i="3"/>
  <c r="BX92" i="3"/>
  <c r="BW92" i="3"/>
  <c r="CE92" i="3"/>
  <c r="CD92" i="3"/>
  <c r="CC92" i="3"/>
  <c r="CB92" i="3"/>
  <c r="FC92" i="3"/>
  <c r="FF92" i="3"/>
  <c r="FG92" i="3"/>
  <c r="K93" i="3"/>
  <c r="P93" i="3"/>
  <c r="O93" i="3"/>
  <c r="N93" i="3"/>
  <c r="M93" i="3"/>
  <c r="L93" i="3"/>
  <c r="S93" i="3"/>
  <c r="R93" i="3"/>
  <c r="Q93" i="3"/>
  <c r="AE93" i="3"/>
  <c r="AD93" i="3"/>
  <c r="AC93" i="3"/>
  <c r="AJ93" i="3"/>
  <c r="AI93" i="3"/>
  <c r="AH93" i="3"/>
  <c r="AG93" i="3"/>
  <c r="AF93" i="3"/>
  <c r="AK93" i="3"/>
  <c r="AY93" i="3"/>
  <c r="AX93" i="3"/>
  <c r="AW93" i="3"/>
  <c r="AV93" i="3"/>
  <c r="AU93" i="3"/>
  <c r="BC93" i="3"/>
  <c r="BB93" i="3"/>
  <c r="BA93" i="3"/>
  <c r="AZ93" i="3"/>
  <c r="BX93" i="3"/>
  <c r="BW93" i="3"/>
  <c r="BV93" i="3"/>
  <c r="CC93" i="3"/>
  <c r="CB93" i="3"/>
  <c r="CA93" i="3"/>
  <c r="BZ93" i="3"/>
  <c r="BY93" i="3"/>
  <c r="CE93" i="3"/>
  <c r="CD93" i="3"/>
  <c r="FC93" i="3"/>
  <c r="FF93" i="3"/>
  <c r="FG93" i="3"/>
  <c r="M94" i="3"/>
  <c r="L94" i="3"/>
  <c r="K94" i="3"/>
  <c r="R94" i="3"/>
  <c r="Q94" i="3"/>
  <c r="P94" i="3"/>
  <c r="O94" i="3"/>
  <c r="N94" i="3"/>
  <c r="S94" i="3"/>
  <c r="AG94" i="3"/>
  <c r="AF94" i="3"/>
  <c r="AE94" i="3"/>
  <c r="AD94" i="3"/>
  <c r="AC94" i="3"/>
  <c r="AK94" i="3"/>
  <c r="AJ94" i="3"/>
  <c r="AI94" i="3"/>
  <c r="AH94" i="3"/>
  <c r="AV94" i="3"/>
  <c r="AU94" i="3"/>
  <c r="BA94" i="3"/>
  <c r="AZ94" i="3"/>
  <c r="AY94" i="3"/>
  <c r="AX94" i="3"/>
  <c r="AW94" i="3"/>
  <c r="BC94" i="3"/>
  <c r="BB94" i="3"/>
  <c r="BZ94" i="3"/>
  <c r="BY94" i="3"/>
  <c r="BX94" i="3"/>
  <c r="BW94" i="3"/>
  <c r="BV94" i="3"/>
  <c r="CE94" i="3"/>
  <c r="CD94" i="3"/>
  <c r="CC94" i="3"/>
  <c r="CB94" i="3"/>
  <c r="CA94" i="3"/>
  <c r="FC94" i="3"/>
  <c r="FG94" i="3"/>
  <c r="FF94" i="3"/>
  <c r="O95" i="3"/>
  <c r="N95" i="3"/>
  <c r="M95" i="3"/>
  <c r="L95" i="3"/>
  <c r="K95" i="3"/>
  <c r="S95" i="3"/>
  <c r="R95" i="3"/>
  <c r="Q95" i="3"/>
  <c r="P95" i="3"/>
  <c r="AD95" i="3"/>
  <c r="AC95" i="3"/>
  <c r="AI95" i="3"/>
  <c r="AH95" i="3"/>
  <c r="AG95" i="3"/>
  <c r="AF95" i="3"/>
  <c r="AE95" i="3"/>
  <c r="AK95" i="3"/>
  <c r="AJ95" i="3"/>
  <c r="AX95" i="3"/>
  <c r="AW95" i="3"/>
  <c r="AV95" i="3"/>
  <c r="AU95" i="3"/>
  <c r="BC95" i="3"/>
  <c r="BB95" i="3"/>
  <c r="BA95" i="3"/>
  <c r="AZ95" i="3"/>
  <c r="AY95" i="3"/>
  <c r="BW95" i="3"/>
  <c r="BV95" i="3"/>
  <c r="CB95" i="3"/>
  <c r="CA95" i="3"/>
  <c r="BZ95" i="3"/>
  <c r="BY95" i="3"/>
  <c r="BX95" i="3"/>
  <c r="CE95" i="3"/>
  <c r="CD95" i="3"/>
  <c r="CC95" i="3"/>
  <c r="FC95" i="3"/>
  <c r="FF95" i="3"/>
  <c r="FG95" i="3"/>
  <c r="L96" i="3"/>
  <c r="K96" i="3"/>
  <c r="Q96" i="3"/>
  <c r="P96" i="3"/>
  <c r="O96" i="3"/>
  <c r="N96" i="3"/>
  <c r="M96" i="3"/>
  <c r="S96" i="3"/>
  <c r="R96" i="3"/>
  <c r="AF96" i="3"/>
  <c r="AE96" i="3"/>
  <c r="AD96" i="3"/>
  <c r="AC96" i="3"/>
  <c r="AK96" i="3"/>
  <c r="AJ96" i="3"/>
  <c r="AI96" i="3"/>
  <c r="AH96" i="3"/>
  <c r="AG96" i="3"/>
  <c r="AU96" i="3"/>
  <c r="AZ96" i="3"/>
  <c r="AY96" i="3"/>
  <c r="AX96" i="3"/>
  <c r="AW96" i="3"/>
  <c r="AV96" i="3"/>
  <c r="BC96" i="3"/>
  <c r="BB96" i="3"/>
  <c r="BA96" i="3"/>
  <c r="BY96" i="3"/>
  <c r="BX96" i="3"/>
  <c r="BW96" i="3"/>
  <c r="BV96" i="3"/>
  <c r="CD96" i="3"/>
  <c r="CC96" i="3"/>
  <c r="CB96" i="3"/>
  <c r="CA96" i="3"/>
  <c r="BZ96" i="3"/>
  <c r="CE96" i="3"/>
  <c r="FC96" i="3"/>
  <c r="FG96" i="3"/>
  <c r="FF96" i="3"/>
  <c r="N97" i="3"/>
  <c r="M97" i="3"/>
  <c r="L97" i="3"/>
  <c r="K97" i="3"/>
  <c r="S97" i="3"/>
  <c r="R97" i="3"/>
  <c r="Q97" i="3"/>
  <c r="P97" i="3"/>
  <c r="O97" i="3"/>
  <c r="AC97" i="3"/>
  <c r="AH97" i="3"/>
  <c r="AG97" i="3"/>
  <c r="AF97" i="3"/>
  <c r="AE97" i="3"/>
  <c r="AD97" i="3"/>
  <c r="AK97" i="3"/>
  <c r="AJ97" i="3"/>
  <c r="AI97" i="3"/>
  <c r="AW97" i="3"/>
  <c r="AV97" i="3"/>
  <c r="AU97" i="3"/>
  <c r="BB97" i="3"/>
  <c r="BA97" i="3"/>
  <c r="AZ97" i="3"/>
  <c r="AY97" i="3"/>
  <c r="AX97" i="3"/>
  <c r="BC97" i="3"/>
  <c r="BV97" i="3"/>
  <c r="CA97" i="3"/>
  <c r="BZ97" i="3"/>
  <c r="BY97" i="3"/>
  <c r="BX97" i="3"/>
  <c r="BW97" i="3"/>
  <c r="CE97" i="3"/>
  <c r="CD97" i="3"/>
  <c r="CC97" i="3"/>
  <c r="CB97" i="3"/>
  <c r="FC97" i="3"/>
  <c r="FF97" i="3"/>
  <c r="FG97" i="3"/>
  <c r="K98" i="3"/>
  <c r="P98" i="3"/>
  <c r="O98" i="3"/>
  <c r="N98" i="3"/>
  <c r="M98" i="3"/>
  <c r="L98" i="3"/>
  <c r="S98" i="3"/>
  <c r="R98" i="3"/>
  <c r="Q98" i="3"/>
  <c r="AE98" i="3"/>
  <c r="AD98" i="3"/>
  <c r="AC98" i="3"/>
  <c r="AJ98" i="3"/>
  <c r="AI98" i="3"/>
  <c r="AH98" i="3"/>
  <c r="AG98" i="3"/>
  <c r="AF98" i="3"/>
  <c r="AK98" i="3"/>
  <c r="AY98" i="3"/>
  <c r="AX98" i="3"/>
  <c r="AW98" i="3"/>
  <c r="AV98" i="3"/>
  <c r="AU98" i="3"/>
  <c r="BC98" i="3"/>
  <c r="BB98" i="3"/>
  <c r="BA98" i="3"/>
  <c r="AZ98" i="3"/>
  <c r="BX98" i="3"/>
  <c r="BW98" i="3"/>
  <c r="BV98" i="3"/>
  <c r="CC98" i="3"/>
  <c r="CB98" i="3"/>
  <c r="CA98" i="3"/>
  <c r="BZ98" i="3"/>
  <c r="BY98" i="3"/>
  <c r="CE98" i="3"/>
  <c r="CD98" i="3"/>
  <c r="FC98" i="3"/>
  <c r="FF98" i="3"/>
  <c r="FG98" i="3"/>
  <c r="M99" i="3"/>
  <c r="L99" i="3"/>
  <c r="K99" i="3"/>
  <c r="R99" i="3"/>
  <c r="Q99" i="3"/>
  <c r="P99" i="3"/>
  <c r="O99" i="3"/>
  <c r="N99" i="3"/>
  <c r="S99" i="3"/>
  <c r="AG99" i="3"/>
  <c r="AF99" i="3"/>
  <c r="AE99" i="3"/>
  <c r="AD99" i="3"/>
  <c r="AC99" i="3"/>
  <c r="AK99" i="3"/>
  <c r="AJ99" i="3"/>
  <c r="AI99" i="3"/>
  <c r="AH99" i="3"/>
  <c r="AV99" i="3"/>
  <c r="AU99" i="3"/>
  <c r="BA99" i="3"/>
  <c r="AZ99" i="3"/>
  <c r="AY99" i="3"/>
  <c r="AX99" i="3"/>
  <c r="AW99" i="3"/>
  <c r="BC99" i="3"/>
  <c r="BB99" i="3"/>
  <c r="BZ99" i="3"/>
  <c r="BY99" i="3"/>
  <c r="BX99" i="3"/>
  <c r="BW99" i="3"/>
  <c r="BV99" i="3"/>
  <c r="CE99" i="3"/>
  <c r="CD99" i="3"/>
  <c r="CC99" i="3"/>
  <c r="CB99" i="3"/>
  <c r="CA99" i="3"/>
  <c r="FC99" i="3"/>
  <c r="FG99" i="3"/>
  <c r="FF99" i="3"/>
  <c r="O100" i="3"/>
  <c r="N100" i="3"/>
  <c r="M100" i="3"/>
  <c r="L100" i="3"/>
  <c r="K100" i="3"/>
  <c r="S100" i="3"/>
  <c r="R100" i="3"/>
  <c r="Q100" i="3"/>
  <c r="P100" i="3"/>
  <c r="AD100" i="3"/>
  <c r="AC100" i="3"/>
  <c r="AI100" i="3"/>
  <c r="AH100" i="3"/>
  <c r="AG100" i="3"/>
  <c r="AF100" i="3"/>
  <c r="AE100" i="3"/>
  <c r="AK100" i="3"/>
  <c r="AJ100" i="3"/>
  <c r="AX100" i="3"/>
  <c r="AW100" i="3"/>
  <c r="AV100" i="3"/>
  <c r="AU100" i="3"/>
  <c r="BC100" i="3"/>
  <c r="BB100" i="3"/>
  <c r="BA100" i="3"/>
  <c r="AZ100" i="3"/>
  <c r="AY100" i="3"/>
  <c r="BW100" i="3"/>
  <c r="BV100" i="3"/>
  <c r="CB100" i="3"/>
  <c r="CA100" i="3"/>
  <c r="BZ100" i="3"/>
  <c r="BY100" i="3"/>
  <c r="BX100" i="3"/>
  <c r="CE100" i="3"/>
  <c r="CD100" i="3"/>
  <c r="CC100" i="3"/>
  <c r="FC100" i="3"/>
  <c r="FF100" i="3"/>
  <c r="FG100" i="3"/>
  <c r="L101" i="3"/>
  <c r="K101" i="3"/>
  <c r="Q101" i="3"/>
  <c r="P101" i="3"/>
  <c r="O101" i="3"/>
  <c r="N101" i="3"/>
  <c r="M101" i="3"/>
  <c r="S101" i="3"/>
  <c r="R101" i="3"/>
  <c r="AF101" i="3"/>
  <c r="AE101" i="3"/>
  <c r="AD101" i="3"/>
  <c r="AC101" i="3"/>
  <c r="AK101" i="3"/>
  <c r="AJ101" i="3"/>
  <c r="AI101" i="3"/>
  <c r="AH101" i="3"/>
  <c r="AG101" i="3"/>
  <c r="AU101" i="3"/>
  <c r="AZ101" i="3"/>
  <c r="AY101" i="3"/>
  <c r="AX101" i="3"/>
  <c r="AW101" i="3"/>
  <c r="AV101" i="3"/>
  <c r="BC101" i="3"/>
  <c r="BB101" i="3"/>
  <c r="BA101" i="3"/>
  <c r="BY101" i="3"/>
  <c r="BX101" i="3"/>
  <c r="BW101" i="3"/>
  <c r="BV101" i="3"/>
  <c r="CD101" i="3"/>
  <c r="CC101" i="3"/>
  <c r="CB101" i="3"/>
  <c r="CA101" i="3"/>
  <c r="BZ101" i="3"/>
  <c r="CE101" i="3"/>
  <c r="FC101" i="3"/>
  <c r="FG101" i="3"/>
  <c r="FF101" i="3"/>
  <c r="N102" i="3"/>
  <c r="M102" i="3"/>
  <c r="L102" i="3"/>
  <c r="K102" i="3"/>
  <c r="S102" i="3"/>
  <c r="R102" i="3"/>
  <c r="Q102" i="3"/>
  <c r="P102" i="3"/>
  <c r="O102" i="3"/>
  <c r="AC102" i="3"/>
  <c r="AH102" i="3"/>
  <c r="AG102" i="3"/>
  <c r="AF102" i="3"/>
  <c r="AE102" i="3"/>
  <c r="AD102" i="3"/>
  <c r="AK102" i="3"/>
  <c r="AJ102" i="3"/>
  <c r="AI102" i="3"/>
  <c r="AW102" i="3"/>
  <c r="AV102" i="3"/>
  <c r="AU102" i="3"/>
  <c r="BB102" i="3"/>
  <c r="BA102" i="3"/>
  <c r="AZ102" i="3"/>
  <c r="AY102" i="3"/>
  <c r="AX102" i="3"/>
  <c r="BC102" i="3"/>
  <c r="BV102" i="3"/>
  <c r="CA102" i="3"/>
  <c r="BZ102" i="3"/>
  <c r="BY102" i="3"/>
  <c r="BX102" i="3"/>
  <c r="BW102" i="3"/>
  <c r="CE102" i="3"/>
  <c r="CD102" i="3"/>
  <c r="CC102" i="3"/>
  <c r="CB102" i="3"/>
  <c r="FC102" i="3"/>
  <c r="FF102" i="3"/>
  <c r="FG102" i="3"/>
  <c r="K103" i="3"/>
  <c r="P103" i="3"/>
  <c r="O103" i="3"/>
  <c r="N103" i="3"/>
  <c r="M103" i="3"/>
  <c r="L103" i="3"/>
  <c r="S103" i="3"/>
  <c r="R103" i="3"/>
  <c r="Q103" i="3"/>
  <c r="AE103" i="3"/>
  <c r="AD103" i="3"/>
  <c r="AC103" i="3"/>
  <c r="AJ103" i="3"/>
  <c r="AI103" i="3"/>
  <c r="AH103" i="3"/>
  <c r="AG103" i="3"/>
  <c r="AF103" i="3"/>
  <c r="AK103" i="3"/>
  <c r="AY103" i="3"/>
  <c r="AX103" i="3"/>
  <c r="AW103" i="3"/>
  <c r="AV103" i="3"/>
  <c r="AU103" i="3"/>
  <c r="BC103" i="3"/>
  <c r="BB103" i="3"/>
  <c r="BA103" i="3"/>
  <c r="AZ103" i="3"/>
  <c r="BX103" i="3"/>
  <c r="BW103" i="3"/>
  <c r="BV103" i="3"/>
  <c r="CC103" i="3"/>
  <c r="CB103" i="3"/>
  <c r="CA103" i="3"/>
  <c r="BZ103" i="3"/>
  <c r="BY103" i="3"/>
  <c r="CE103" i="3"/>
  <c r="CD103" i="3"/>
  <c r="FC103" i="3"/>
  <c r="FF103" i="3"/>
  <c r="FG103" i="3"/>
  <c r="FR5" i="3"/>
  <c r="AH5" i="3"/>
  <c r="AV5" i="3"/>
  <c r="BV5" i="3"/>
  <c r="CC5" i="3"/>
  <c r="FF5" i="3"/>
  <c r="FS5" i="3"/>
  <c r="FB5" i="3"/>
  <c r="S5" i="3"/>
  <c r="AE5" i="3"/>
  <c r="AG5" i="3"/>
  <c r="AU5" i="3"/>
  <c r="FN5" i="3"/>
  <c r="P5" i="3"/>
  <c r="R5" i="3"/>
  <c r="AD5" i="3"/>
  <c r="AF5" i="3"/>
  <c r="FC5" i="3"/>
  <c r="O5" i="3"/>
  <c r="K5" i="3"/>
  <c r="M5" i="3"/>
  <c r="AY5" i="3"/>
  <c r="BA5" i="3"/>
  <c r="CA5" i="3"/>
  <c r="Q5" i="3"/>
  <c r="BC5" i="3"/>
  <c r="CE5" i="3"/>
  <c r="N5" i="3"/>
  <c r="CB5" i="3"/>
  <c r="FK5" i="3"/>
  <c r="L5" i="3"/>
  <c r="AJ5" i="3"/>
  <c r="AX5" i="3"/>
  <c r="AZ5" i="3"/>
  <c r="BX5" i="3"/>
  <c r="BZ5" i="3"/>
  <c r="AC5" i="3"/>
  <c r="FQ5" i="3"/>
  <c r="BB5" i="3"/>
  <c r="CD5" i="3"/>
  <c r="FL5" i="3"/>
  <c r="AI5" i="3"/>
  <c r="AK5" i="3"/>
  <c r="AW5" i="3"/>
  <c r="BW5" i="3"/>
  <c r="BY5" i="3"/>
  <c r="FG5" i="3"/>
  <c r="GC4" i="3"/>
  <c r="FD101" i="3"/>
  <c r="FD98" i="3"/>
  <c r="FP97" i="3"/>
  <c r="FO96" i="3"/>
  <c r="FO95" i="3"/>
  <c r="FD95" i="3"/>
  <c r="FO94" i="3"/>
  <c r="FD91" i="3"/>
  <c r="FD88" i="3"/>
  <c r="FP87" i="3"/>
  <c r="FO86" i="3"/>
  <c r="FO85" i="3"/>
  <c r="FD85" i="3"/>
  <c r="FO84" i="3"/>
  <c r="FD81" i="3"/>
  <c r="FD78" i="3"/>
  <c r="FP77" i="3"/>
  <c r="FO76" i="3"/>
  <c r="FO75" i="3"/>
  <c r="FD75" i="3"/>
  <c r="FO74" i="3"/>
  <c r="FD71" i="3"/>
  <c r="FD68" i="3"/>
  <c r="FP67" i="3"/>
  <c r="FO66" i="3"/>
  <c r="FO65" i="3"/>
  <c r="FD65" i="3"/>
  <c r="FO64" i="3"/>
  <c r="FD61" i="3"/>
  <c r="FD58" i="3"/>
  <c r="FP57" i="3"/>
  <c r="FO56" i="3"/>
  <c r="FO55" i="3"/>
  <c r="FD55" i="3"/>
  <c r="FO54" i="3"/>
  <c r="FD51" i="3"/>
  <c r="FD48" i="3"/>
  <c r="FP47" i="3"/>
  <c r="FO46" i="3"/>
  <c r="FO45" i="3"/>
  <c r="FD45" i="3"/>
  <c r="FO44" i="3"/>
  <c r="FD41" i="3"/>
  <c r="FD38" i="3"/>
  <c r="FP37" i="3"/>
  <c r="FO36" i="3"/>
  <c r="FO35" i="3"/>
  <c r="FD35" i="3"/>
  <c r="FO34" i="3"/>
  <c r="FD31" i="3"/>
  <c r="FD28" i="3"/>
  <c r="FP27" i="3"/>
  <c r="FO26" i="3"/>
  <c r="FO25" i="3"/>
  <c r="FD25" i="3"/>
  <c r="FO24" i="3"/>
  <c r="FD21" i="3"/>
  <c r="FD18" i="3"/>
  <c r="FP17" i="3"/>
  <c r="FO16" i="3"/>
  <c r="FO15" i="3"/>
  <c r="FD15" i="3"/>
  <c r="FO14" i="3"/>
  <c r="FD11" i="3"/>
  <c r="FD8" i="3"/>
  <c r="FD7" i="3"/>
  <c r="FD6" i="3"/>
  <c r="FY4" i="3"/>
  <c r="EY4" i="3"/>
  <c r="FW4" i="3"/>
  <c r="EW4" i="3"/>
  <c r="EP4" i="3"/>
  <c r="EJ4" i="3"/>
  <c r="ED4" i="3"/>
  <c r="EH4" i="3"/>
  <c r="EL4" i="3"/>
  <c r="DV4" i="3"/>
  <c r="DO4" i="3"/>
  <c r="DI4" i="3"/>
  <c r="DM4" i="3"/>
  <c r="DR4" i="3"/>
  <c r="DA4" i="3"/>
  <c r="CU4" i="3"/>
  <c r="CO4" i="3"/>
  <c r="CS4" i="3"/>
  <c r="CW4" i="3"/>
  <c r="CG4" i="3"/>
  <c r="BS4" i="3"/>
  <c r="BM4" i="3"/>
  <c r="FP103" i="3"/>
  <c r="FO103" i="3"/>
  <c r="FO102" i="3"/>
  <c r="FD102" i="3"/>
  <c r="FD99" i="3"/>
  <c r="FP96" i="3"/>
  <c r="FP95" i="3"/>
  <c r="FP94" i="3"/>
  <c r="FP93" i="3"/>
  <c r="FO93" i="3"/>
  <c r="FO92" i="3"/>
  <c r="FD92" i="3"/>
  <c r="FD89" i="3"/>
  <c r="FP86" i="3"/>
  <c r="FP85" i="3"/>
  <c r="FP84" i="3"/>
  <c r="FP83" i="3"/>
  <c r="FO83" i="3"/>
  <c r="FO82" i="3"/>
  <c r="FD82" i="3"/>
  <c r="FD79" i="3"/>
  <c r="FP76" i="3"/>
  <c r="FP75" i="3"/>
  <c r="FP74" i="3"/>
  <c r="FP73" i="3"/>
  <c r="FO73" i="3"/>
  <c r="FO72" i="3"/>
  <c r="FD72" i="3"/>
  <c r="FD69" i="3"/>
  <c r="FP66" i="3"/>
  <c r="FP65" i="3"/>
  <c r="FP64" i="3"/>
  <c r="FP63" i="3"/>
  <c r="FO63" i="3"/>
  <c r="FO62" i="3"/>
  <c r="FD62" i="3"/>
  <c r="FD59" i="3"/>
  <c r="FP56" i="3"/>
  <c r="FP55" i="3"/>
  <c r="FP54" i="3"/>
  <c r="FP53" i="3"/>
  <c r="FO53" i="3"/>
  <c r="FO52" i="3"/>
  <c r="FD52" i="3"/>
  <c r="FD49" i="3"/>
  <c r="FP46" i="3"/>
  <c r="FP45" i="3"/>
  <c r="FP44" i="3"/>
  <c r="FP43" i="3"/>
  <c r="FO43" i="3"/>
  <c r="FO42" i="3"/>
  <c r="FD42" i="3"/>
  <c r="FD39" i="3"/>
  <c r="FP36" i="3"/>
  <c r="FP35" i="3"/>
  <c r="FP34" i="3"/>
  <c r="FP33" i="3"/>
  <c r="FO33" i="3"/>
  <c r="FO32" i="3"/>
  <c r="FD32" i="3"/>
  <c r="FD29" i="3"/>
  <c r="FP26" i="3"/>
  <c r="FP25" i="3"/>
  <c r="FP24" i="3"/>
  <c r="FP23" i="3"/>
  <c r="FO23" i="3"/>
  <c r="FO22" i="3"/>
  <c r="FD22" i="3"/>
  <c r="FD19" i="3"/>
  <c r="FP16" i="3"/>
  <c r="FP15" i="3"/>
  <c r="FP14" i="3"/>
  <c r="FP13" i="3"/>
  <c r="FO13" i="3"/>
  <c r="FO12" i="3"/>
  <c r="FD12" i="3"/>
  <c r="FD9" i="3"/>
  <c r="FZ4" i="3"/>
  <c r="FT4" i="3"/>
  <c r="ES4" i="3"/>
  <c r="EX4" i="3"/>
  <c r="EZ4" i="3"/>
  <c r="EK4" i="3"/>
  <c r="EE4" i="3"/>
  <c r="DY4" i="3"/>
  <c r="EC4" i="3"/>
  <c r="EG4" i="3"/>
  <c r="DQ4" i="3"/>
  <c r="FD103" i="3"/>
  <c r="FP102" i="3"/>
  <c r="FO101" i="3"/>
  <c r="FO100" i="3"/>
  <c r="FD100" i="3"/>
  <c r="FO99" i="3"/>
  <c r="FD96" i="3"/>
  <c r="FD93" i="3"/>
  <c r="FP92" i="3"/>
  <c r="FO91" i="3"/>
  <c r="FO90" i="3"/>
  <c r="FD90" i="3"/>
  <c r="FO89" i="3"/>
  <c r="FD86" i="3"/>
  <c r="FD83" i="3"/>
  <c r="FP82" i="3"/>
  <c r="FO81" i="3"/>
  <c r="FO80" i="3"/>
  <c r="FD80" i="3"/>
  <c r="FO79" i="3"/>
  <c r="FD76" i="3"/>
  <c r="FD73" i="3"/>
  <c r="FP72" i="3"/>
  <c r="FO71" i="3"/>
  <c r="FO70" i="3"/>
  <c r="FD70" i="3"/>
  <c r="FO69" i="3"/>
  <c r="FD66" i="3"/>
  <c r="FD63" i="3"/>
  <c r="FP62" i="3"/>
  <c r="FO61" i="3"/>
  <c r="FO60" i="3"/>
  <c r="FD60" i="3"/>
  <c r="FO59" i="3"/>
  <c r="FD56" i="3"/>
  <c r="FD53" i="3"/>
  <c r="FP52" i="3"/>
  <c r="FO51" i="3"/>
  <c r="FO50" i="3"/>
  <c r="FD50" i="3"/>
  <c r="FO49" i="3"/>
  <c r="FD46" i="3"/>
  <c r="FD43" i="3"/>
  <c r="FP42" i="3"/>
  <c r="FO41" i="3"/>
  <c r="FO40" i="3"/>
  <c r="FD40" i="3"/>
  <c r="FO39" i="3"/>
  <c r="FD36" i="3"/>
  <c r="FD33" i="3"/>
  <c r="FP32" i="3"/>
  <c r="FO31" i="3"/>
  <c r="FO30" i="3"/>
  <c r="FD30" i="3"/>
  <c r="FO29" i="3"/>
  <c r="FD26" i="3"/>
  <c r="FD23" i="3"/>
  <c r="FP22" i="3"/>
  <c r="FO21" i="3"/>
  <c r="FO20" i="3"/>
  <c r="FD20" i="3"/>
  <c r="FO19" i="3"/>
  <c r="FD16" i="3"/>
  <c r="FD13" i="3"/>
  <c r="FP12" i="3"/>
  <c r="FO11" i="3"/>
  <c r="FO10" i="3"/>
  <c r="FD10" i="3"/>
  <c r="FO9" i="3"/>
  <c r="GC7" i="3"/>
  <c r="GC6" i="3"/>
  <c r="FP4" i="3"/>
  <c r="FO4" i="3"/>
  <c r="GA4" i="3"/>
  <c r="FU4" i="3"/>
  <c r="ET4" i="3"/>
  <c r="EN4" i="3"/>
  <c r="ER4" i="3"/>
  <c r="EV4" i="3"/>
  <c r="EF4" i="3"/>
  <c r="DZ4" i="3"/>
  <c r="DT4" i="3"/>
  <c r="DX4" i="3"/>
  <c r="EB4" i="3"/>
  <c r="FD97" i="3"/>
  <c r="FD94" i="3"/>
  <c r="FP90" i="3"/>
  <c r="FP88" i="3"/>
  <c r="FO88" i="3"/>
  <c r="FD77" i="3"/>
  <c r="FD74" i="3"/>
  <c r="FP70" i="3"/>
  <c r="FP68" i="3"/>
  <c r="FO68" i="3"/>
  <c r="FD57" i="3"/>
  <c r="FD54" i="3"/>
  <c r="FP50" i="3"/>
  <c r="FP48" i="3"/>
  <c r="FO48" i="3"/>
  <c r="FD37" i="3"/>
  <c r="FD34" i="3"/>
  <c r="FP30" i="3"/>
  <c r="FP28" i="3"/>
  <c r="FO28" i="3"/>
  <c r="FD17" i="3"/>
  <c r="FD14" i="3"/>
  <c r="FP10" i="3"/>
  <c r="FP8" i="3"/>
  <c r="FO8" i="3"/>
  <c r="FP6" i="3"/>
  <c r="FO6" i="3"/>
  <c r="FX4" i="3"/>
  <c r="EO4" i="3"/>
  <c r="EA4" i="3"/>
  <c r="DJ4" i="3"/>
  <c r="DE4" i="3"/>
  <c r="CZ4" i="3"/>
  <c r="CV4" i="3"/>
  <c r="CQ4" i="3"/>
  <c r="CL4" i="3"/>
  <c r="CR4" i="3"/>
  <c r="BU4" i="3"/>
  <c r="BP4" i="3"/>
  <c r="BJ4" i="3"/>
  <c r="BD4" i="3"/>
  <c r="AO4" i="3"/>
  <c r="AS4" i="3"/>
  <c r="AM4" i="3"/>
  <c r="C4" i="3"/>
  <c r="U4" i="3"/>
  <c r="AA4" i="3"/>
  <c r="Y4" i="3"/>
  <c r="FI4" i="3"/>
  <c r="F6" i="3"/>
  <c r="B6" i="3"/>
  <c r="H6" i="3"/>
  <c r="T6" i="3"/>
  <c r="Z6" i="3"/>
  <c r="V6" i="3"/>
  <c r="AB6" i="3"/>
  <c r="AN6" i="3"/>
  <c r="AT6" i="3"/>
  <c r="AP6" i="3"/>
  <c r="BH6" i="3"/>
  <c r="BN6" i="3"/>
  <c r="BJ6" i="3"/>
  <c r="BP6" i="3"/>
  <c r="CH6" i="3"/>
  <c r="CJ6" i="3"/>
  <c r="CP6" i="3"/>
  <c r="CV6" i="3"/>
  <c r="DB6" i="3"/>
  <c r="CX6" i="3"/>
  <c r="DD6" i="3"/>
  <c r="DJ6" i="3"/>
  <c r="DQ6" i="3"/>
  <c r="DW6" i="3"/>
  <c r="DS6" i="3"/>
  <c r="DY6" i="3"/>
  <c r="EE6" i="3"/>
  <c r="EK6" i="3"/>
  <c r="EQ6" i="3"/>
  <c r="EM6" i="3"/>
  <c r="ES6" i="3"/>
  <c r="EX6" i="3"/>
  <c r="FH6" i="3"/>
  <c r="FT6" i="3"/>
  <c r="FZ6" i="3"/>
  <c r="F7" i="3"/>
  <c r="B7" i="3"/>
  <c r="H7" i="3"/>
  <c r="T7" i="3"/>
  <c r="Z7" i="3"/>
  <c r="V7" i="3"/>
  <c r="AB7" i="3"/>
  <c r="AN7" i="3"/>
  <c r="AT7" i="3"/>
  <c r="AP7" i="3"/>
  <c r="BH7" i="3"/>
  <c r="BN7" i="3"/>
  <c r="BJ7" i="3"/>
  <c r="BP7" i="3"/>
  <c r="CH7" i="3"/>
  <c r="CJ7" i="3"/>
  <c r="CP7" i="3"/>
  <c r="CV7" i="3"/>
  <c r="DB7" i="3"/>
  <c r="CX7" i="3"/>
  <c r="DD7" i="3"/>
  <c r="DJ7" i="3"/>
  <c r="DQ7" i="3"/>
  <c r="DW7" i="3"/>
  <c r="DS7" i="3"/>
  <c r="DY7" i="3"/>
  <c r="EE7" i="3"/>
  <c r="EK7" i="3"/>
  <c r="EQ7" i="3"/>
  <c r="EM7" i="3"/>
  <c r="ES7" i="3"/>
  <c r="EX7" i="3"/>
  <c r="FH7" i="3"/>
  <c r="FT7" i="3"/>
  <c r="FZ7" i="3"/>
  <c r="F8" i="3"/>
  <c r="B8" i="3"/>
  <c r="H8" i="3"/>
  <c r="T8" i="3"/>
  <c r="Z8" i="3"/>
  <c r="V8" i="3"/>
  <c r="FO97" i="3"/>
  <c r="FP91" i="3"/>
  <c r="FP89" i="3"/>
  <c r="FO77" i="3"/>
  <c r="FP71" i="3"/>
  <c r="FP69" i="3"/>
  <c r="FO57" i="3"/>
  <c r="FP51" i="3"/>
  <c r="FP49" i="3"/>
  <c r="FO37" i="3"/>
  <c r="FP31" i="3"/>
  <c r="FP29" i="3"/>
  <c r="FO17" i="3"/>
  <c r="FP11" i="3"/>
  <c r="FP9" i="3"/>
  <c r="FD4" i="3"/>
  <c r="GB4" i="3"/>
  <c r="EI4" i="3"/>
  <c r="DU4" i="3"/>
  <c r="DK4" i="3"/>
  <c r="DF4" i="3"/>
  <c r="DL4" i="3"/>
  <c r="DG4" i="3"/>
  <c r="DB4" i="3"/>
  <c r="CN4" i="3"/>
  <c r="CI4" i="3"/>
  <c r="CH4" i="3"/>
  <c r="BQ4" i="3"/>
  <c r="BK4" i="3"/>
  <c r="BE4" i="3"/>
  <c r="AP4" i="3"/>
  <c r="H4" i="3"/>
  <c r="AN4" i="3"/>
  <c r="D4" i="3"/>
  <c r="T4" i="3"/>
  <c r="W4" i="3"/>
  <c r="AB4" i="3"/>
  <c r="E6" i="3"/>
  <c r="G6" i="3"/>
  <c r="Y6" i="3"/>
  <c r="AA6" i="3"/>
  <c r="AM6" i="3"/>
  <c r="AS6" i="3"/>
  <c r="BG6" i="3"/>
  <c r="BM6" i="3"/>
  <c r="BS6" i="3"/>
  <c r="BO6" i="3"/>
  <c r="BU6" i="3"/>
  <c r="CG6" i="3"/>
  <c r="CM6" i="3"/>
  <c r="CI6" i="3"/>
  <c r="CO6" i="3"/>
  <c r="CU6" i="3"/>
  <c r="DA6" i="3"/>
  <c r="DG6" i="3"/>
  <c r="DC6" i="3"/>
  <c r="DI6" i="3"/>
  <c r="DO6" i="3"/>
  <c r="DV6" i="3"/>
  <c r="EB6" i="3"/>
  <c r="DX6" i="3"/>
  <c r="ED6" i="3"/>
  <c r="EJ6" i="3"/>
  <c r="EP6" i="3"/>
  <c r="EV6" i="3"/>
  <c r="ER6" i="3"/>
  <c r="EW6" i="3"/>
  <c r="FX6" i="3"/>
  <c r="FY6" i="3"/>
  <c r="E7" i="3"/>
  <c r="G7" i="3"/>
  <c r="Y7" i="3"/>
  <c r="AA7" i="3"/>
  <c r="AM7" i="3"/>
  <c r="AS7" i="3"/>
  <c r="BG7" i="3"/>
  <c r="BM7" i="3"/>
  <c r="BS7" i="3"/>
  <c r="BO7" i="3"/>
  <c r="BU7" i="3"/>
  <c r="CG7" i="3"/>
  <c r="CM7" i="3"/>
  <c r="CI7" i="3"/>
  <c r="CO7" i="3"/>
  <c r="CU7" i="3"/>
  <c r="DA7" i="3"/>
  <c r="DG7" i="3"/>
  <c r="DC7" i="3"/>
  <c r="DI7" i="3"/>
  <c r="DO7" i="3"/>
  <c r="DV7" i="3"/>
  <c r="EB7" i="3"/>
  <c r="DX7" i="3"/>
  <c r="ED7" i="3"/>
  <c r="EJ7" i="3"/>
  <c r="EP7" i="3"/>
  <c r="EV7" i="3"/>
  <c r="ER7" i="3"/>
  <c r="EW7" i="3"/>
  <c r="FX7" i="3"/>
  <c r="FY7" i="3"/>
  <c r="E8" i="3"/>
  <c r="G8" i="3"/>
  <c r="Y8" i="3"/>
  <c r="AA8" i="3"/>
  <c r="AM8" i="3"/>
  <c r="AS8" i="3"/>
  <c r="BG8" i="3"/>
  <c r="BM8" i="3"/>
  <c r="BS8" i="3"/>
  <c r="BO8" i="3"/>
  <c r="BU8" i="3"/>
  <c r="CG8" i="3"/>
  <c r="CM8" i="3"/>
  <c r="FP100" i="3"/>
  <c r="FP98" i="3"/>
  <c r="FO98" i="3"/>
  <c r="FD87" i="3"/>
  <c r="FD84" i="3"/>
  <c r="FP80" i="3"/>
  <c r="FP78" i="3"/>
  <c r="FO78" i="3"/>
  <c r="FD67" i="3"/>
  <c r="FD64" i="3"/>
  <c r="FP60" i="3"/>
  <c r="FP58" i="3"/>
  <c r="FO58" i="3"/>
  <c r="FD47" i="3"/>
  <c r="FD44" i="3"/>
  <c r="FP40" i="3"/>
  <c r="FP38" i="3"/>
  <c r="FO38" i="3"/>
  <c r="FD27" i="3"/>
  <c r="FD24" i="3"/>
  <c r="FP20" i="3"/>
  <c r="FP18" i="3"/>
  <c r="FO18" i="3"/>
  <c r="FP7" i="3"/>
  <c r="FO7" i="3"/>
  <c r="FV4" i="3"/>
  <c r="EM4" i="3"/>
  <c r="DN4" i="3"/>
  <c r="DW4" i="3"/>
  <c r="DH4" i="3"/>
  <c r="DC4" i="3"/>
  <c r="CX4" i="3"/>
  <c r="CJ4" i="3"/>
  <c r="CM4" i="3"/>
  <c r="BR4" i="3"/>
  <c r="BN4" i="3"/>
  <c r="BH4" i="3"/>
  <c r="BL4" i="3"/>
  <c r="BF4" i="3"/>
  <c r="AQ4" i="3"/>
  <c r="I4" i="3"/>
  <c r="J4" i="3"/>
  <c r="G4" i="3"/>
  <c r="E4" i="3"/>
  <c r="V4" i="3"/>
  <c r="D6" i="3"/>
  <c r="J6" i="3"/>
  <c r="X6" i="3"/>
  <c r="AL6" i="3"/>
  <c r="AR6" i="3"/>
  <c r="BD6" i="3"/>
  <c r="BF6" i="3"/>
  <c r="BL6" i="3"/>
  <c r="BR6" i="3"/>
  <c r="BT6" i="3"/>
  <c r="CF6" i="3"/>
  <c r="CL6" i="3"/>
  <c r="CR6" i="3"/>
  <c r="CN6" i="3"/>
  <c r="CT6" i="3"/>
  <c r="CZ6" i="3"/>
  <c r="DF6" i="3"/>
  <c r="DL6" i="3"/>
  <c r="DH6" i="3"/>
  <c r="DN6" i="3"/>
  <c r="DU6" i="3"/>
  <c r="EA6" i="3"/>
  <c r="EG6" i="3"/>
  <c r="EC6" i="3"/>
  <c r="EI6" i="3"/>
  <c r="EO6" i="3"/>
  <c r="EU6" i="3"/>
  <c r="EZ6" i="3"/>
  <c r="FI6" i="3"/>
  <c r="FW6" i="3"/>
  <c r="GB6" i="3"/>
  <c r="D7" i="3"/>
  <c r="J7" i="3"/>
  <c r="X7" i="3"/>
  <c r="AL7" i="3"/>
  <c r="AR7" i="3"/>
  <c r="BD7" i="3"/>
  <c r="BF7" i="3"/>
  <c r="BL7" i="3"/>
  <c r="BR7" i="3"/>
  <c r="BT7" i="3"/>
  <c r="CF7" i="3"/>
  <c r="CL7" i="3"/>
  <c r="CR7" i="3"/>
  <c r="CN7" i="3"/>
  <c r="CT7" i="3"/>
  <c r="CZ7" i="3"/>
  <c r="DF7" i="3"/>
  <c r="DL7" i="3"/>
  <c r="DH7" i="3"/>
  <c r="DN7" i="3"/>
  <c r="DU7" i="3"/>
  <c r="EA7" i="3"/>
  <c r="EG7" i="3"/>
  <c r="EC7" i="3"/>
  <c r="EI7" i="3"/>
  <c r="EO7" i="3"/>
  <c r="EU7" i="3"/>
  <c r="EZ7" i="3"/>
  <c r="FI7" i="3"/>
  <c r="FW7" i="3"/>
  <c r="GB7" i="3"/>
  <c r="D8" i="3"/>
  <c r="J8" i="3"/>
  <c r="X8" i="3"/>
  <c r="AL8" i="3"/>
  <c r="AR8" i="3"/>
  <c r="BD8" i="3"/>
  <c r="BF8" i="3"/>
  <c r="BL8" i="3"/>
  <c r="BR8" i="3"/>
  <c r="BT8" i="3"/>
  <c r="CF8" i="3"/>
  <c r="FP101" i="3"/>
  <c r="FP99" i="3"/>
  <c r="FO87" i="3"/>
  <c r="FP81" i="3"/>
  <c r="FP79" i="3"/>
  <c r="FO67" i="3"/>
  <c r="FP61" i="3"/>
  <c r="FP59" i="3"/>
  <c r="FO47" i="3"/>
  <c r="FP41" i="3"/>
  <c r="FP39" i="3"/>
  <c r="FO27" i="3"/>
  <c r="FP21" i="3"/>
  <c r="FP19" i="3"/>
  <c r="EU4" i="3"/>
  <c r="EQ4" i="3"/>
  <c r="DS4" i="3"/>
  <c r="DD4" i="3"/>
  <c r="CY4" i="3"/>
  <c r="CT4" i="3"/>
  <c r="CP4" i="3"/>
  <c r="CK4" i="3"/>
  <c r="CF4" i="3"/>
  <c r="BT4" i="3"/>
  <c r="BO4" i="3"/>
  <c r="BI4" i="3"/>
  <c r="AT4" i="3"/>
  <c r="BG4" i="3"/>
  <c r="AR4" i="3"/>
  <c r="AL4" i="3"/>
  <c r="B4" i="3"/>
  <c r="X4" i="3"/>
  <c r="F4" i="3"/>
  <c r="Z4" i="3"/>
  <c r="FH4" i="3"/>
  <c r="C6" i="3"/>
  <c r="I6" i="3"/>
  <c r="U6" i="3"/>
  <c r="W6" i="3"/>
  <c r="AO6" i="3"/>
  <c r="AQ6" i="3"/>
  <c r="BI6" i="3"/>
  <c r="BE6" i="3"/>
  <c r="BK6" i="3"/>
  <c r="BQ6" i="3"/>
  <c r="CK6" i="3"/>
  <c r="CQ6" i="3"/>
  <c r="CW6" i="3"/>
  <c r="CS6" i="3"/>
  <c r="CY6" i="3"/>
  <c r="DE6" i="3"/>
  <c r="DK6" i="3"/>
  <c r="DR6" i="3"/>
  <c r="DM6" i="3"/>
  <c r="DT6" i="3"/>
  <c r="DZ6" i="3"/>
  <c r="EF6" i="3"/>
  <c r="EL6" i="3"/>
  <c r="EH6" i="3"/>
  <c r="EN6" i="3"/>
  <c r="ET6" i="3"/>
  <c r="EY6" i="3"/>
  <c r="FU6" i="3"/>
  <c r="FV6" i="3"/>
  <c r="GA6" i="3"/>
  <c r="C7" i="3"/>
  <c r="I7" i="3"/>
  <c r="U7" i="3"/>
  <c r="W7" i="3"/>
  <c r="AO7" i="3"/>
  <c r="AQ7" i="3"/>
  <c r="BI7" i="3"/>
  <c r="BE7" i="3"/>
  <c r="BK7" i="3"/>
  <c r="BQ7" i="3"/>
  <c r="CK7" i="3"/>
  <c r="CQ7" i="3"/>
  <c r="CW7" i="3"/>
  <c r="CS7" i="3"/>
  <c r="CY7" i="3"/>
  <c r="DE7" i="3"/>
  <c r="DK7" i="3"/>
  <c r="DR7" i="3"/>
  <c r="DM7" i="3"/>
  <c r="DT7" i="3"/>
  <c r="DZ7" i="3"/>
  <c r="EF7" i="3"/>
  <c r="EL7" i="3"/>
  <c r="EH7" i="3"/>
  <c r="EN7" i="3"/>
  <c r="ET7" i="3"/>
  <c r="EY7" i="3"/>
  <c r="FU7" i="3"/>
  <c r="FV7" i="3"/>
  <c r="GA7" i="3"/>
  <c r="C8" i="3"/>
  <c r="I8" i="3"/>
  <c r="U8" i="3"/>
  <c r="W8" i="3"/>
  <c r="AO8" i="3"/>
  <c r="AQ8" i="3"/>
  <c r="BI8" i="3"/>
  <c r="BE8" i="3"/>
  <c r="BK8" i="3"/>
  <c r="BQ8" i="3"/>
  <c r="CK8" i="3"/>
  <c r="CQ8" i="3"/>
  <c r="CW8" i="3"/>
  <c r="CS8" i="3"/>
  <c r="CY8" i="3"/>
  <c r="BH8" i="3"/>
  <c r="CH8" i="3"/>
  <c r="CJ8" i="3"/>
  <c r="CO8" i="3"/>
  <c r="CT8" i="3"/>
  <c r="CX8" i="3"/>
  <c r="DD8" i="3"/>
  <c r="DJ8" i="3"/>
  <c r="DQ8" i="3"/>
  <c r="DW8" i="3"/>
  <c r="DS8" i="3"/>
  <c r="DY8" i="3"/>
  <c r="EE8" i="3"/>
  <c r="EK8" i="3"/>
  <c r="EQ8" i="3"/>
  <c r="EM8" i="3"/>
  <c r="ES8" i="3"/>
  <c r="EX8" i="3"/>
  <c r="FH8" i="3"/>
  <c r="FT8" i="3"/>
  <c r="FZ8" i="3"/>
  <c r="GB8" i="3"/>
  <c r="F9" i="3"/>
  <c r="T9" i="3"/>
  <c r="Z9" i="3"/>
  <c r="AL9" i="3"/>
  <c r="AN9" i="3"/>
  <c r="AT9" i="3"/>
  <c r="BF9" i="3"/>
  <c r="BH9" i="3"/>
  <c r="BN9" i="3"/>
  <c r="BT9" i="3"/>
  <c r="CH9" i="3"/>
  <c r="CN9" i="3"/>
  <c r="CT9" i="3"/>
  <c r="CP9" i="3"/>
  <c r="CV9" i="3"/>
  <c r="DB9" i="3"/>
  <c r="DH9" i="3"/>
  <c r="DN9" i="3"/>
  <c r="DJ9" i="3"/>
  <c r="DQ9" i="3"/>
  <c r="DW9" i="3"/>
  <c r="EC9" i="3"/>
  <c r="EI9" i="3"/>
  <c r="EE9" i="3"/>
  <c r="EK9" i="3"/>
  <c r="EQ9" i="3"/>
  <c r="EW9" i="3"/>
  <c r="FV9" i="3"/>
  <c r="FW9" i="3"/>
  <c r="D10" i="3"/>
  <c r="J10" i="3"/>
  <c r="F10" i="3"/>
  <c r="X10" i="3"/>
  <c r="Z10" i="3"/>
  <c r="AL10" i="3"/>
  <c r="AR10" i="3"/>
  <c r="AT10" i="3"/>
  <c r="BF10" i="3"/>
  <c r="BL10" i="3"/>
  <c r="BR10" i="3"/>
  <c r="BN10" i="3"/>
  <c r="BT10" i="3"/>
  <c r="CF10" i="3"/>
  <c r="CL10" i="3"/>
  <c r="CH10" i="3"/>
  <c r="CN10" i="3"/>
  <c r="CT10" i="3"/>
  <c r="CZ10" i="3"/>
  <c r="DF10" i="3"/>
  <c r="DB10" i="3"/>
  <c r="DH10" i="3"/>
  <c r="DN10" i="3"/>
  <c r="DU10" i="3"/>
  <c r="EA10" i="3"/>
  <c r="DW10" i="3"/>
  <c r="EC10" i="3"/>
  <c r="EI10" i="3"/>
  <c r="EO10" i="3"/>
  <c r="EU10" i="3"/>
  <c r="EQ10" i="3"/>
  <c r="EW10" i="3"/>
  <c r="FH10" i="3"/>
  <c r="FT10" i="3"/>
  <c r="FY10" i="3"/>
  <c r="GA10" i="3"/>
  <c r="D11" i="3"/>
  <c r="J11" i="3"/>
  <c r="V11" i="3"/>
  <c r="X11" i="3"/>
  <c r="AP11" i="3"/>
  <c r="AL11" i="3"/>
  <c r="AR11" i="3"/>
  <c r="BD11" i="3"/>
  <c r="BJ11" i="3"/>
  <c r="BF11" i="3"/>
  <c r="BL11" i="3"/>
  <c r="BR11" i="3"/>
  <c r="CF11" i="3"/>
  <c r="CL11" i="3"/>
  <c r="CR11" i="3"/>
  <c r="CX11" i="3"/>
  <c r="CT11" i="3"/>
  <c r="CZ11" i="3"/>
  <c r="DF11" i="3"/>
  <c r="DL11" i="3"/>
  <c r="DS11" i="3"/>
  <c r="DN11" i="3"/>
  <c r="DU11" i="3"/>
  <c r="EA11" i="3"/>
  <c r="EG11" i="3"/>
  <c r="EM11" i="3"/>
  <c r="EI11" i="3"/>
  <c r="EO11" i="3"/>
  <c r="EU11" i="3"/>
  <c r="EY11" i="3"/>
  <c r="FU11" i="3"/>
  <c r="GA11" i="3"/>
  <c r="C12" i="3"/>
  <c r="H12" i="3"/>
  <c r="J12" i="3"/>
  <c r="V12" i="3"/>
  <c r="AB8" i="3"/>
  <c r="AT8" i="3"/>
  <c r="BN8" i="3"/>
  <c r="CI8" i="3"/>
  <c r="CN8" i="3"/>
  <c r="DB8" i="3"/>
  <c r="DG8" i="3"/>
  <c r="DC8" i="3"/>
  <c r="DI8" i="3"/>
  <c r="DO8" i="3"/>
  <c r="DV8" i="3"/>
  <c r="EB8" i="3"/>
  <c r="DX8" i="3"/>
  <c r="ED8" i="3"/>
  <c r="EJ8" i="3"/>
  <c r="EP8" i="3"/>
  <c r="EV8" i="3"/>
  <c r="ER8" i="3"/>
  <c r="EW8" i="3"/>
  <c r="FX8" i="3"/>
  <c r="FY8" i="3"/>
  <c r="GA8" i="3"/>
  <c r="E9" i="3"/>
  <c r="W9" i="3"/>
  <c r="Y9" i="3"/>
  <c r="AQ9" i="3"/>
  <c r="AM9" i="3"/>
  <c r="AS9" i="3"/>
  <c r="BE9" i="3"/>
  <c r="BK9" i="3"/>
  <c r="BG9" i="3"/>
  <c r="BM9" i="3"/>
  <c r="BS9" i="3"/>
  <c r="CG9" i="3"/>
  <c r="CM9" i="3"/>
  <c r="CS9" i="3"/>
  <c r="CY9" i="3"/>
  <c r="CU9" i="3"/>
  <c r="DA9" i="3"/>
  <c r="DG9" i="3"/>
  <c r="DM9" i="3"/>
  <c r="DT9" i="3"/>
  <c r="DO9" i="3"/>
  <c r="DV9" i="3"/>
  <c r="EB9" i="3"/>
  <c r="EH9" i="3"/>
  <c r="EN9" i="3"/>
  <c r="EJ9" i="3"/>
  <c r="EP9" i="3"/>
  <c r="EV9" i="3"/>
  <c r="EZ9" i="3"/>
  <c r="FI9" i="3"/>
  <c r="FU9" i="3"/>
  <c r="GA9" i="3"/>
  <c r="C10" i="3"/>
  <c r="I10" i="3"/>
  <c r="W10" i="3"/>
  <c r="AQ10" i="3"/>
  <c r="BE10" i="3"/>
  <c r="BK10" i="3"/>
  <c r="BQ10" i="3"/>
  <c r="BS10" i="3"/>
  <c r="CK10" i="3"/>
  <c r="CQ10" i="3"/>
  <c r="CM10" i="3"/>
  <c r="CS10" i="3"/>
  <c r="CY10" i="3"/>
  <c r="DE10" i="3"/>
  <c r="DK10" i="3"/>
  <c r="DG10" i="3"/>
  <c r="DM10" i="3"/>
  <c r="DT10" i="3"/>
  <c r="DZ10" i="3"/>
  <c r="EF10" i="3"/>
  <c r="EB10" i="3"/>
  <c r="EH10" i="3"/>
  <c r="EN10" i="3"/>
  <c r="ET10" i="3"/>
  <c r="EZ10" i="3"/>
  <c r="EV10" i="3"/>
  <c r="FW10" i="3"/>
  <c r="FX10" i="3"/>
  <c r="G11" i="3"/>
  <c r="C11" i="3"/>
  <c r="I11" i="3"/>
  <c r="U11" i="3"/>
  <c r="AA11" i="3"/>
  <c r="W11" i="3"/>
  <c r="AO11" i="3"/>
  <c r="AQ11" i="3"/>
  <c r="BI11" i="3"/>
  <c r="BO11" i="3"/>
  <c r="BK11" i="3"/>
  <c r="BQ11" i="3"/>
  <c r="CI11" i="3"/>
  <c r="CK11" i="3"/>
  <c r="CQ11" i="3"/>
  <c r="CW11" i="3"/>
  <c r="DC11" i="3"/>
  <c r="CY11" i="3"/>
  <c r="DE11" i="3"/>
  <c r="DK11" i="3"/>
  <c r="DR11" i="3"/>
  <c r="DX11" i="3"/>
  <c r="DT11" i="3"/>
  <c r="DZ11" i="3"/>
  <c r="EF11" i="3"/>
  <c r="EL11" i="3"/>
  <c r="ER11" i="3"/>
  <c r="EN11" i="3"/>
  <c r="ET11" i="3"/>
  <c r="EX11" i="3"/>
  <c r="FH11" i="3"/>
  <c r="FT11" i="3"/>
  <c r="FZ11" i="3"/>
  <c r="B12" i="3"/>
  <c r="G12" i="3"/>
  <c r="U12" i="3"/>
  <c r="AA12" i="3"/>
  <c r="AM12" i="3"/>
  <c r="AO12" i="3"/>
  <c r="BG12" i="3"/>
  <c r="BI12" i="3"/>
  <c r="BO12" i="3"/>
  <c r="BU12" i="3"/>
  <c r="CI12" i="3"/>
  <c r="CO12" i="3"/>
  <c r="AN8" i="3"/>
  <c r="BP8" i="3"/>
  <c r="CL8" i="3"/>
  <c r="CP8" i="3"/>
  <c r="CU8" i="3"/>
  <c r="CZ8" i="3"/>
  <c r="DE8" i="3"/>
  <c r="DK8" i="3"/>
  <c r="DR8" i="3"/>
  <c r="DM8" i="3"/>
  <c r="DT8" i="3"/>
  <c r="DZ8" i="3"/>
  <c r="EF8" i="3"/>
  <c r="EL8" i="3"/>
  <c r="EH8" i="3"/>
  <c r="EN8" i="3"/>
  <c r="ET8" i="3"/>
  <c r="EY8" i="3"/>
  <c r="FU8" i="3"/>
  <c r="FV8" i="3"/>
  <c r="B9" i="3"/>
  <c r="G9" i="3"/>
  <c r="I9" i="3"/>
  <c r="U9" i="3"/>
  <c r="AA9" i="3"/>
  <c r="AO9" i="3"/>
  <c r="BI9" i="3"/>
  <c r="BO9" i="3"/>
  <c r="BU9" i="3"/>
  <c r="BQ9" i="3"/>
  <c r="CI9" i="3"/>
  <c r="CO9" i="3"/>
  <c r="CK9" i="3"/>
  <c r="CQ9" i="3"/>
  <c r="CW9" i="3"/>
  <c r="DC9" i="3"/>
  <c r="DI9" i="3"/>
  <c r="DE9" i="3"/>
  <c r="DK9" i="3"/>
  <c r="DR9" i="3"/>
  <c r="DX9" i="3"/>
  <c r="ED9" i="3"/>
  <c r="DZ9" i="3"/>
  <c r="EF9" i="3"/>
  <c r="EL9" i="3"/>
  <c r="ER9" i="3"/>
  <c r="EX9" i="3"/>
  <c r="ET9" i="3"/>
  <c r="FT9" i="3"/>
  <c r="FX9" i="3"/>
  <c r="E10" i="3"/>
  <c r="GB9" i="3"/>
  <c r="G10" i="3"/>
  <c r="Y10" i="3"/>
  <c r="U10" i="3"/>
  <c r="AA10" i="3"/>
  <c r="AM10" i="3"/>
  <c r="AS10" i="3"/>
  <c r="AO10" i="3"/>
  <c r="BG10" i="3"/>
  <c r="BM10" i="3"/>
  <c r="BI10" i="3"/>
  <c r="BO10" i="3"/>
  <c r="BU10" i="3"/>
  <c r="CG10" i="3"/>
  <c r="CI10" i="3"/>
  <c r="CO10" i="3"/>
  <c r="CU10" i="3"/>
  <c r="DA10" i="3"/>
  <c r="CW10" i="3"/>
  <c r="DC10" i="3"/>
  <c r="DI10" i="3"/>
  <c r="DO10" i="3"/>
  <c r="DV10" i="3"/>
  <c r="DR10" i="3"/>
  <c r="DX10" i="3"/>
  <c r="ED10" i="3"/>
  <c r="EJ10" i="3"/>
  <c r="EP10" i="3"/>
  <c r="EL10" i="3"/>
  <c r="ER10" i="3"/>
  <c r="EX10" i="3"/>
  <c r="FU10" i="3"/>
  <c r="FZ10" i="3"/>
  <c r="GB10" i="3"/>
  <c r="E11" i="3"/>
  <c r="Y11" i="3"/>
  <c r="AM11" i="3"/>
  <c r="AS11" i="3"/>
  <c r="BE11" i="3"/>
  <c r="BG11" i="3"/>
  <c r="BM11" i="3"/>
  <c r="BS11" i="3"/>
  <c r="BU11" i="3"/>
  <c r="CG11" i="3"/>
  <c r="CM11" i="3"/>
  <c r="CS11" i="3"/>
  <c r="CO11" i="3"/>
  <c r="CU11" i="3"/>
  <c r="DA11" i="3"/>
  <c r="DG11" i="3"/>
  <c r="DM11" i="3"/>
  <c r="DI11" i="3"/>
  <c r="DO11" i="3"/>
  <c r="DV11" i="3"/>
  <c r="EB11" i="3"/>
  <c r="EH11" i="3"/>
  <c r="ED11" i="3"/>
  <c r="EJ11" i="3"/>
  <c r="EP11" i="3"/>
  <c r="EV11" i="3"/>
  <c r="EZ11" i="3"/>
  <c r="FV11" i="3"/>
  <c r="FW11" i="3"/>
  <c r="DA8" i="3"/>
  <c r="DN8" i="3"/>
  <c r="EC8" i="3"/>
  <c r="EZ8" i="3"/>
  <c r="FI8" i="3"/>
  <c r="D9" i="3"/>
  <c r="J9" i="3"/>
  <c r="AB9" i="3"/>
  <c r="BD9" i="3"/>
  <c r="BP9" i="3"/>
  <c r="CR9" i="3"/>
  <c r="DF9" i="3"/>
  <c r="DU9" i="3"/>
  <c r="ES9" i="3"/>
  <c r="EY9" i="3"/>
  <c r="FY9" i="3"/>
  <c r="BH10" i="3"/>
  <c r="CV10" i="3"/>
  <c r="DJ10" i="3"/>
  <c r="DY10" i="3"/>
  <c r="EM10" i="3"/>
  <c r="B11" i="3"/>
  <c r="H11" i="3"/>
  <c r="AN11" i="3"/>
  <c r="BN11" i="3"/>
  <c r="CH11" i="3"/>
  <c r="CP11" i="3"/>
  <c r="DD11" i="3"/>
  <c r="EC11" i="3"/>
  <c r="EQ11" i="3"/>
  <c r="FY11" i="3"/>
  <c r="F12" i="3"/>
  <c r="W12" i="3"/>
  <c r="Z12" i="3"/>
  <c r="AQ12" i="3"/>
  <c r="BH12" i="3"/>
  <c r="BM12" i="3"/>
  <c r="BR12" i="3"/>
  <c r="CJ12" i="3"/>
  <c r="CN12" i="3"/>
  <c r="CT12" i="3"/>
  <c r="CZ12" i="3"/>
  <c r="CV12" i="3"/>
  <c r="DB12" i="3"/>
  <c r="DH12" i="3"/>
  <c r="DN12" i="3"/>
  <c r="DU12" i="3"/>
  <c r="DQ12" i="3"/>
  <c r="DW12" i="3"/>
  <c r="EC12" i="3"/>
  <c r="EI12" i="3"/>
  <c r="EO12" i="3"/>
  <c r="EK12" i="3"/>
  <c r="EQ12" i="3"/>
  <c r="EW12" i="3"/>
  <c r="EZ12" i="3"/>
  <c r="FH12" i="3"/>
  <c r="FU12" i="3"/>
  <c r="GA12" i="3"/>
  <c r="D13" i="3"/>
  <c r="J13" i="3"/>
  <c r="X13" i="3"/>
  <c r="AL13" i="3"/>
  <c r="AR13" i="3"/>
  <c r="BD13" i="3"/>
  <c r="BF13" i="3"/>
  <c r="BL13" i="3"/>
  <c r="BR13" i="3"/>
  <c r="BT13" i="3"/>
  <c r="CF13" i="3"/>
  <c r="CL13" i="3"/>
  <c r="CR13" i="3"/>
  <c r="CN13" i="3"/>
  <c r="CT13" i="3"/>
  <c r="CZ13" i="3"/>
  <c r="DF13" i="3"/>
  <c r="DL13" i="3"/>
  <c r="DH13" i="3"/>
  <c r="DN13" i="3"/>
  <c r="DU13" i="3"/>
  <c r="EA13" i="3"/>
  <c r="EG13" i="3"/>
  <c r="EC13" i="3"/>
  <c r="EI13" i="3"/>
  <c r="EO13" i="3"/>
  <c r="EU13" i="3"/>
  <c r="EZ13" i="3"/>
  <c r="FI13" i="3"/>
  <c r="FW13" i="3"/>
  <c r="C14" i="3"/>
  <c r="H14" i="3"/>
  <c r="D14" i="3"/>
  <c r="J14" i="3"/>
  <c r="V14" i="3"/>
  <c r="AB14" i="3"/>
  <c r="X14" i="3"/>
  <c r="AP14" i="3"/>
  <c r="AR14" i="3"/>
  <c r="BD14" i="3"/>
  <c r="BJ14" i="3"/>
  <c r="BP14" i="3"/>
  <c r="BL14" i="3"/>
  <c r="BR14" i="3"/>
  <c r="CJ14" i="3"/>
  <c r="CF14" i="3"/>
  <c r="CL14" i="3"/>
  <c r="CR14" i="3"/>
  <c r="CX14" i="3"/>
  <c r="DD14" i="3"/>
  <c r="CZ14" i="3"/>
  <c r="DF14" i="3"/>
  <c r="DL14" i="3"/>
  <c r="DS14" i="3"/>
  <c r="DY14" i="3"/>
  <c r="DU14" i="3"/>
  <c r="EA14" i="3"/>
  <c r="EG14" i="3"/>
  <c r="EM14" i="3"/>
  <c r="ES14" i="3"/>
  <c r="EO14" i="3"/>
  <c r="EU14" i="3"/>
  <c r="EY14" i="3"/>
  <c r="FH14" i="3"/>
  <c r="FY14" i="3"/>
  <c r="FZ14" i="3"/>
  <c r="B15" i="3"/>
  <c r="H15" i="3"/>
  <c r="T15" i="3"/>
  <c r="V15" i="3"/>
  <c r="AB15" i="3"/>
  <c r="AN15" i="3"/>
  <c r="AP15" i="3"/>
  <c r="BH15" i="3"/>
  <c r="BD15" i="3"/>
  <c r="BJ15" i="3"/>
  <c r="BP15" i="3"/>
  <c r="CJ15" i="3"/>
  <c r="CP15" i="3"/>
  <c r="CV15" i="3"/>
  <c r="CR15" i="3"/>
  <c r="CX15" i="3"/>
  <c r="DD15" i="3"/>
  <c r="DJ15" i="3"/>
  <c r="DQ15" i="3"/>
  <c r="DL15" i="3"/>
  <c r="DS15" i="3"/>
  <c r="DY15" i="3"/>
  <c r="EE15" i="3"/>
  <c r="EK15" i="3"/>
  <c r="EG15" i="3"/>
  <c r="EM15" i="3"/>
  <c r="ES15" i="3"/>
  <c r="EY15" i="3"/>
  <c r="FI15" i="3"/>
  <c r="FV15" i="3"/>
  <c r="B16" i="3"/>
  <c r="F16" i="3"/>
  <c r="H16" i="3"/>
  <c r="T16" i="3"/>
  <c r="Z16" i="3"/>
  <c r="AB16" i="3"/>
  <c r="AN16" i="3"/>
  <c r="AT16" i="3"/>
  <c r="BH16" i="3"/>
  <c r="BN16" i="3"/>
  <c r="BT16" i="3"/>
  <c r="BP16" i="3"/>
  <c r="CH16" i="3"/>
  <c r="CN16" i="3"/>
  <c r="CJ16" i="3"/>
  <c r="CP16" i="3"/>
  <c r="CV16" i="3"/>
  <c r="DB16" i="3"/>
  <c r="DH16" i="3"/>
  <c r="DD16" i="3"/>
  <c r="DJ16" i="3"/>
  <c r="DQ16" i="3"/>
  <c r="DW16" i="3"/>
  <c r="EC16" i="3"/>
  <c r="DY16" i="3"/>
  <c r="EE16" i="3"/>
  <c r="EK16" i="3"/>
  <c r="EQ16" i="3"/>
  <c r="EW16" i="3"/>
  <c r="ES16" i="3"/>
  <c r="FI16" i="3"/>
  <c r="FX16" i="3"/>
  <c r="FY16" i="3"/>
  <c r="GB16" i="3"/>
  <c r="F17" i="3"/>
  <c r="X17" i="3"/>
  <c r="T17" i="3"/>
  <c r="Z17" i="3"/>
  <c r="AL17" i="3"/>
  <c r="AR17" i="3"/>
  <c r="AN17" i="3"/>
  <c r="AT17" i="3"/>
  <c r="BF17" i="3"/>
  <c r="BL17" i="3"/>
  <c r="BH17" i="3"/>
  <c r="BN17" i="3"/>
  <c r="BT17" i="3"/>
  <c r="CF17" i="3"/>
  <c r="CH17" i="3"/>
  <c r="CN17" i="3"/>
  <c r="CT17" i="3"/>
  <c r="CZ17" i="3"/>
  <c r="CV17" i="3"/>
  <c r="DB17" i="3"/>
  <c r="DH17" i="3"/>
  <c r="DN17" i="3"/>
  <c r="DU17" i="3"/>
  <c r="DQ17" i="3"/>
  <c r="DW17" i="3"/>
  <c r="EC17" i="3"/>
  <c r="EI17" i="3"/>
  <c r="EO17" i="3"/>
  <c r="EK17" i="3"/>
  <c r="EQ17" i="3"/>
  <c r="EW17" i="3"/>
  <c r="EZ17" i="3"/>
  <c r="FH17" i="3"/>
  <c r="FU17" i="3"/>
  <c r="GA17" i="3"/>
  <c r="D18" i="3"/>
  <c r="J18" i="3"/>
  <c r="X18" i="3"/>
  <c r="AL18" i="3"/>
  <c r="AR18" i="3"/>
  <c r="BD18" i="3"/>
  <c r="BF18" i="3"/>
  <c r="BL18" i="3"/>
  <c r="BR18" i="3"/>
  <c r="BT18" i="3"/>
  <c r="CF18" i="3"/>
  <c r="CL18" i="3"/>
  <c r="CR18" i="3"/>
  <c r="CN18" i="3"/>
  <c r="CT18" i="3"/>
  <c r="CZ18" i="3"/>
  <c r="DF18" i="3"/>
  <c r="DL18" i="3"/>
  <c r="DH18" i="3"/>
  <c r="DN18" i="3"/>
  <c r="DU18" i="3"/>
  <c r="EA18" i="3"/>
  <c r="EG18" i="3"/>
  <c r="EC18" i="3"/>
  <c r="EI18" i="3"/>
  <c r="EO18" i="3"/>
  <c r="EU18" i="3"/>
  <c r="EZ18" i="3"/>
  <c r="FI18" i="3"/>
  <c r="AP8" i="3"/>
  <c r="DF8" i="3"/>
  <c r="DU8" i="3"/>
  <c r="EI8" i="3"/>
  <c r="FW8" i="3"/>
  <c r="X9" i="3"/>
  <c r="BL9" i="3"/>
  <c r="CJ9" i="3"/>
  <c r="CX9" i="3"/>
  <c r="DL9" i="3"/>
  <c r="EA9" i="3"/>
  <c r="EO9" i="3"/>
  <c r="FZ9" i="3"/>
  <c r="T10" i="3"/>
  <c r="AB10" i="3"/>
  <c r="BD10" i="3"/>
  <c r="CR10" i="3"/>
  <c r="DQ10" i="3"/>
  <c r="EE10" i="3"/>
  <c r="ES10" i="3"/>
  <c r="F11" i="3"/>
  <c r="Z11" i="3"/>
  <c r="BT11" i="3"/>
  <c r="CV11" i="3"/>
  <c r="DJ11" i="3"/>
  <c r="DY11" i="3"/>
  <c r="EW11" i="3"/>
  <c r="D12" i="3"/>
  <c r="E12" i="3"/>
  <c r="T12" i="3"/>
  <c r="Y12" i="3"/>
  <c r="AP12" i="3"/>
  <c r="BF12" i="3"/>
  <c r="BL12" i="3"/>
  <c r="BQ12" i="3"/>
  <c r="CH12" i="3"/>
  <c r="CM12" i="3"/>
  <c r="CS12" i="3"/>
  <c r="CY12" i="3"/>
  <c r="DE12" i="3"/>
  <c r="DA12" i="3"/>
  <c r="DG12" i="3"/>
  <c r="DM12" i="3"/>
  <c r="DT12" i="3"/>
  <c r="DZ12" i="3"/>
  <c r="DV12" i="3"/>
  <c r="EB12" i="3"/>
  <c r="EH12" i="3"/>
  <c r="EN12" i="3"/>
  <c r="ET12" i="3"/>
  <c r="EP12" i="3"/>
  <c r="EV12" i="3"/>
  <c r="FT12" i="3"/>
  <c r="FY12" i="3"/>
  <c r="FZ12" i="3"/>
  <c r="C13" i="3"/>
  <c r="I13" i="3"/>
  <c r="U13" i="3"/>
  <c r="W13" i="3"/>
  <c r="AO13" i="3"/>
  <c r="AQ13" i="3"/>
  <c r="BI13" i="3"/>
  <c r="BE13" i="3"/>
  <c r="BK13" i="3"/>
  <c r="BQ13" i="3"/>
  <c r="CK13" i="3"/>
  <c r="CQ13" i="3"/>
  <c r="CW13" i="3"/>
  <c r="CS13" i="3"/>
  <c r="CY13" i="3"/>
  <c r="DE13" i="3"/>
  <c r="DK13" i="3"/>
  <c r="DR13" i="3"/>
  <c r="DM13" i="3"/>
  <c r="DT13" i="3"/>
  <c r="DZ13" i="3"/>
  <c r="EF13" i="3"/>
  <c r="EL13" i="3"/>
  <c r="EH13" i="3"/>
  <c r="EN13" i="3"/>
  <c r="ET13" i="3"/>
  <c r="EY13" i="3"/>
  <c r="FU13" i="3"/>
  <c r="FV13" i="3"/>
  <c r="B14" i="3"/>
  <c r="G14" i="3"/>
  <c r="I14" i="3"/>
  <c r="U14" i="3"/>
  <c r="AA14" i="3"/>
  <c r="AO14" i="3"/>
  <c r="BI14" i="3"/>
  <c r="BO14" i="3"/>
  <c r="BU14" i="3"/>
  <c r="BQ14" i="3"/>
  <c r="CI14" i="3"/>
  <c r="CO14" i="3"/>
  <c r="CK14" i="3"/>
  <c r="CQ14" i="3"/>
  <c r="CW14" i="3"/>
  <c r="DC14" i="3"/>
  <c r="DI14" i="3"/>
  <c r="DE14" i="3"/>
  <c r="DK14" i="3"/>
  <c r="DR14" i="3"/>
  <c r="DX14" i="3"/>
  <c r="ED14" i="3"/>
  <c r="DZ14" i="3"/>
  <c r="EF14" i="3"/>
  <c r="EL14" i="3"/>
  <c r="ER14" i="3"/>
  <c r="EX14" i="3"/>
  <c r="ET14" i="3"/>
  <c r="FT14" i="3"/>
  <c r="FX14" i="3"/>
  <c r="E15" i="3"/>
  <c r="GB14" i="3"/>
  <c r="G15" i="3"/>
  <c r="Y15" i="3"/>
  <c r="U15" i="3"/>
  <c r="AA15" i="3"/>
  <c r="AM15" i="3"/>
  <c r="AS15" i="3"/>
  <c r="AO15" i="3"/>
  <c r="BG15" i="3"/>
  <c r="BM15" i="3"/>
  <c r="BI15" i="3"/>
  <c r="BO15" i="3"/>
  <c r="BU15" i="3"/>
  <c r="CG15" i="3"/>
  <c r="CI15" i="3"/>
  <c r="CO15" i="3"/>
  <c r="CU15" i="3"/>
  <c r="DA15" i="3"/>
  <c r="CW15" i="3"/>
  <c r="DC15" i="3"/>
  <c r="DI15" i="3"/>
  <c r="DO15" i="3"/>
  <c r="DV15" i="3"/>
  <c r="DR15" i="3"/>
  <c r="DX15" i="3"/>
  <c r="ED15" i="3"/>
  <c r="EJ15" i="3"/>
  <c r="EP15" i="3"/>
  <c r="EL15" i="3"/>
  <c r="ER15" i="3"/>
  <c r="EX15" i="3"/>
  <c r="FU15" i="3"/>
  <c r="FZ15" i="3"/>
  <c r="GB15" i="3"/>
  <c r="E16" i="3"/>
  <c r="Y16" i="3"/>
  <c r="AM16" i="3"/>
  <c r="AS16" i="3"/>
  <c r="BE16" i="3"/>
  <c r="BG16" i="3"/>
  <c r="BM16" i="3"/>
  <c r="BS16" i="3"/>
  <c r="BU16" i="3"/>
  <c r="CG16" i="3"/>
  <c r="CM16" i="3"/>
  <c r="CS16" i="3"/>
  <c r="CO16" i="3"/>
  <c r="CU16" i="3"/>
  <c r="DA16" i="3"/>
  <c r="DG16" i="3"/>
  <c r="DM16" i="3"/>
  <c r="DI16" i="3"/>
  <c r="DO16" i="3"/>
  <c r="DV16" i="3"/>
  <c r="EB16" i="3"/>
  <c r="EH16" i="3"/>
  <c r="ED16" i="3"/>
  <c r="EJ16" i="3"/>
  <c r="EP16" i="3"/>
  <c r="EV16" i="3"/>
  <c r="EZ16" i="3"/>
  <c r="FV16" i="3"/>
  <c r="FW16" i="3"/>
  <c r="D17" i="3"/>
  <c r="I17" i="3"/>
  <c r="E17" i="3"/>
  <c r="W17" i="3"/>
  <c r="Y17" i="3"/>
  <c r="AQ17" i="3"/>
  <c r="AS17" i="3"/>
  <c r="BE17" i="3"/>
  <c r="BK17" i="3"/>
  <c r="BQ17" i="3"/>
  <c r="BM17" i="3"/>
  <c r="BS17" i="3"/>
  <c r="CK17" i="3"/>
  <c r="CG17" i="3"/>
  <c r="CM17" i="3"/>
  <c r="CS17" i="3"/>
  <c r="CY17" i="3"/>
  <c r="DE17" i="3"/>
  <c r="DA17" i="3"/>
  <c r="DG17" i="3"/>
  <c r="DM17" i="3"/>
  <c r="DT17" i="3"/>
  <c r="DZ17" i="3"/>
  <c r="DV17" i="3"/>
  <c r="EB17" i="3"/>
  <c r="EH17" i="3"/>
  <c r="EN17" i="3"/>
  <c r="ET17" i="3"/>
  <c r="EP17" i="3"/>
  <c r="EV17" i="3"/>
  <c r="FT17" i="3"/>
  <c r="FY17" i="3"/>
  <c r="FZ17" i="3"/>
  <c r="C18" i="3"/>
  <c r="I18" i="3"/>
  <c r="U18" i="3"/>
  <c r="W18" i="3"/>
  <c r="AO18" i="3"/>
  <c r="AQ18" i="3"/>
  <c r="BI18" i="3"/>
  <c r="BE18" i="3"/>
  <c r="BK18" i="3"/>
  <c r="BQ18" i="3"/>
  <c r="CK18" i="3"/>
  <c r="CQ18" i="3"/>
  <c r="CW18" i="3"/>
  <c r="CS18" i="3"/>
  <c r="CY18" i="3"/>
  <c r="DE18" i="3"/>
  <c r="DK18" i="3"/>
  <c r="DR18" i="3"/>
  <c r="DM18" i="3"/>
  <c r="DT18" i="3"/>
  <c r="DZ18" i="3"/>
  <c r="EF18" i="3"/>
  <c r="EL18" i="3"/>
  <c r="EH18" i="3"/>
  <c r="EN18" i="3"/>
  <c r="ET18" i="3"/>
  <c r="EY18" i="3"/>
  <c r="FU18" i="3"/>
  <c r="CR8" i="3"/>
  <c r="DL8" i="3"/>
  <c r="EA8" i="3"/>
  <c r="EO8" i="3"/>
  <c r="C9" i="3"/>
  <c r="V9" i="3"/>
  <c r="AR9" i="3"/>
  <c r="BR9" i="3"/>
  <c r="CF9" i="3"/>
  <c r="DD9" i="3"/>
  <c r="DS9" i="3"/>
  <c r="EG9" i="3"/>
  <c r="EU9" i="3"/>
  <c r="B10" i="3"/>
  <c r="V10" i="3"/>
  <c r="AP10" i="3"/>
  <c r="BJ10" i="3"/>
  <c r="CJ10" i="3"/>
  <c r="CX10" i="3"/>
  <c r="DL10" i="3"/>
  <c r="EK10" i="3"/>
  <c r="EY10" i="3"/>
  <c r="FI10" i="3"/>
  <c r="T11" i="3"/>
  <c r="AB11" i="3"/>
  <c r="AT11" i="3"/>
  <c r="BP11" i="3"/>
  <c r="CN11" i="3"/>
  <c r="DB11" i="3"/>
  <c r="DQ11" i="3"/>
  <c r="EE11" i="3"/>
  <c r="ES11" i="3"/>
  <c r="FI11" i="3"/>
  <c r="GB11" i="3"/>
  <c r="AN12" i="3"/>
  <c r="AT12" i="3"/>
  <c r="BE12" i="3"/>
  <c r="BK12" i="3"/>
  <c r="BP12" i="3"/>
  <c r="BT12" i="3"/>
  <c r="CF12" i="3"/>
  <c r="CG12" i="3"/>
  <c r="CL12" i="3"/>
  <c r="CR12" i="3"/>
  <c r="CX12" i="3"/>
  <c r="DD12" i="3"/>
  <c r="DJ12" i="3"/>
  <c r="DF12" i="3"/>
  <c r="DL12" i="3"/>
  <c r="DS12" i="3"/>
  <c r="DY12" i="3"/>
  <c r="EE12" i="3"/>
  <c r="EA12" i="3"/>
  <c r="EG12" i="3"/>
  <c r="EM12" i="3"/>
  <c r="ES12" i="3"/>
  <c r="EY12" i="3"/>
  <c r="EU12" i="3"/>
  <c r="FW12" i="3"/>
  <c r="FX12" i="3"/>
  <c r="F13" i="3"/>
  <c r="B13" i="3"/>
  <c r="H13" i="3"/>
  <c r="T13" i="3"/>
  <c r="Z13" i="3"/>
  <c r="V13" i="3"/>
  <c r="AB13" i="3"/>
  <c r="AN13" i="3"/>
  <c r="AT13" i="3"/>
  <c r="AP13" i="3"/>
  <c r="BH13" i="3"/>
  <c r="BN13" i="3"/>
  <c r="BJ13" i="3"/>
  <c r="BP13" i="3"/>
  <c r="CH13" i="3"/>
  <c r="CJ13" i="3"/>
  <c r="CP13" i="3"/>
  <c r="CV13" i="3"/>
  <c r="DB13" i="3"/>
  <c r="CX13" i="3"/>
  <c r="DD13" i="3"/>
  <c r="DJ13" i="3"/>
  <c r="DQ13" i="3"/>
  <c r="DW13" i="3"/>
  <c r="DS13" i="3"/>
  <c r="DY13" i="3"/>
  <c r="EE13" i="3"/>
  <c r="EK13" i="3"/>
  <c r="EQ13" i="3"/>
  <c r="EM13" i="3"/>
  <c r="ES13" i="3"/>
  <c r="EX13" i="3"/>
  <c r="FH13" i="3"/>
  <c r="FT13" i="3"/>
  <c r="FZ13" i="3"/>
  <c r="GB13" i="3"/>
  <c r="F14" i="3"/>
  <c r="T14" i="3"/>
  <c r="Z14" i="3"/>
  <c r="AL14" i="3"/>
  <c r="AN14" i="3"/>
  <c r="AT14" i="3"/>
  <c r="BF14" i="3"/>
  <c r="BH14" i="3"/>
  <c r="BN14" i="3"/>
  <c r="BT14" i="3"/>
  <c r="CH14" i="3"/>
  <c r="CN14" i="3"/>
  <c r="CT14" i="3"/>
  <c r="CP14" i="3"/>
  <c r="CV14" i="3"/>
  <c r="DB14" i="3"/>
  <c r="DH14" i="3"/>
  <c r="DN14" i="3"/>
  <c r="DJ14" i="3"/>
  <c r="DQ14" i="3"/>
  <c r="DW14" i="3"/>
  <c r="EC14" i="3"/>
  <c r="EI14" i="3"/>
  <c r="EE14" i="3"/>
  <c r="EK14" i="3"/>
  <c r="EQ14" i="3"/>
  <c r="EW14" i="3"/>
  <c r="FV14" i="3"/>
  <c r="FW14" i="3"/>
  <c r="D15" i="3"/>
  <c r="J15" i="3"/>
  <c r="F15" i="3"/>
  <c r="X15" i="3"/>
  <c r="Z15" i="3"/>
  <c r="AL15" i="3"/>
  <c r="AR15" i="3"/>
  <c r="AT15" i="3"/>
  <c r="BF15" i="3"/>
  <c r="BL15" i="3"/>
  <c r="BR15" i="3"/>
  <c r="BN15" i="3"/>
  <c r="BT15" i="3"/>
  <c r="CF15" i="3"/>
  <c r="CL15" i="3"/>
  <c r="CH15" i="3"/>
  <c r="CN15" i="3"/>
  <c r="CT15" i="3"/>
  <c r="CZ15" i="3"/>
  <c r="DF15" i="3"/>
  <c r="DB15" i="3"/>
  <c r="DH15" i="3"/>
  <c r="DN15" i="3"/>
  <c r="DU15" i="3"/>
  <c r="EA15" i="3"/>
  <c r="DW15" i="3"/>
  <c r="EC15" i="3"/>
  <c r="EI15" i="3"/>
  <c r="EO15" i="3"/>
  <c r="EU15" i="3"/>
  <c r="EQ15" i="3"/>
  <c r="EW15" i="3"/>
  <c r="FH15" i="3"/>
  <c r="FT15" i="3"/>
  <c r="FY15" i="3"/>
  <c r="GA15" i="3"/>
  <c r="D16" i="3"/>
  <c r="J16" i="3"/>
  <c r="V16" i="3"/>
  <c r="X16" i="3"/>
  <c r="AP16" i="3"/>
  <c r="AL16" i="3"/>
  <c r="AR16" i="3"/>
  <c r="BD16" i="3"/>
  <c r="BJ16" i="3"/>
  <c r="BF16" i="3"/>
  <c r="BL16" i="3"/>
  <c r="BR16" i="3"/>
  <c r="CF16" i="3"/>
  <c r="CL16" i="3"/>
  <c r="CR16" i="3"/>
  <c r="CX16" i="3"/>
  <c r="CT16" i="3"/>
  <c r="CZ16" i="3"/>
  <c r="DF16" i="3"/>
  <c r="DL16" i="3"/>
  <c r="DS16" i="3"/>
  <c r="DN16" i="3"/>
  <c r="DU16" i="3"/>
  <c r="EA16" i="3"/>
  <c r="EG16" i="3"/>
  <c r="EM16" i="3"/>
  <c r="EI16" i="3"/>
  <c r="EO16" i="3"/>
  <c r="EU16" i="3"/>
  <c r="EY16" i="3"/>
  <c r="FU16" i="3"/>
  <c r="GA16" i="3"/>
  <c r="C17" i="3"/>
  <c r="H17" i="3"/>
  <c r="J17" i="3"/>
  <c r="V17" i="3"/>
  <c r="AB17" i="3"/>
  <c r="AP17" i="3"/>
  <c r="BD17" i="3"/>
  <c r="BJ17" i="3"/>
  <c r="BP17" i="3"/>
  <c r="BR17" i="3"/>
  <c r="CJ17" i="3"/>
  <c r="CP17" i="3"/>
  <c r="CL17" i="3"/>
  <c r="CR17" i="3"/>
  <c r="CX17" i="3"/>
  <c r="DD17" i="3"/>
  <c r="DJ17" i="3"/>
  <c r="DF17" i="3"/>
  <c r="DL17" i="3"/>
  <c r="DS17" i="3"/>
  <c r="DY17" i="3"/>
  <c r="EE17" i="3"/>
  <c r="EA17" i="3"/>
  <c r="EG17" i="3"/>
  <c r="EM17" i="3"/>
  <c r="ES17" i="3"/>
  <c r="EY17" i="3"/>
  <c r="EU17" i="3"/>
  <c r="FW17" i="3"/>
  <c r="FX17" i="3"/>
  <c r="F18" i="3"/>
  <c r="B18" i="3"/>
  <c r="H18" i="3"/>
  <c r="T18" i="3"/>
  <c r="Z18" i="3"/>
  <c r="V18" i="3"/>
  <c r="AB18" i="3"/>
  <c r="AN18" i="3"/>
  <c r="AT18" i="3"/>
  <c r="AP18" i="3"/>
  <c r="BH18" i="3"/>
  <c r="BN18" i="3"/>
  <c r="BJ18" i="3"/>
  <c r="BP18" i="3"/>
  <c r="CH18" i="3"/>
  <c r="CJ18" i="3"/>
  <c r="CP18" i="3"/>
  <c r="CV18" i="3"/>
  <c r="DB18" i="3"/>
  <c r="CX18" i="3"/>
  <c r="DD18" i="3"/>
  <c r="DJ18" i="3"/>
  <c r="DQ18" i="3"/>
  <c r="DW18" i="3"/>
  <c r="DS18" i="3"/>
  <c r="DY18" i="3"/>
  <c r="EE18" i="3"/>
  <c r="EK18" i="3"/>
  <c r="EQ18" i="3"/>
  <c r="EM18" i="3"/>
  <c r="ES18" i="3"/>
  <c r="EX18" i="3"/>
  <c r="EG8" i="3"/>
  <c r="AP9" i="3"/>
  <c r="EM9" i="3"/>
  <c r="FH9" i="3"/>
  <c r="EG10" i="3"/>
  <c r="FV10" i="3"/>
  <c r="BH11" i="3"/>
  <c r="DH11" i="3"/>
  <c r="BS12" i="3"/>
  <c r="CU12" i="3"/>
  <c r="DI12" i="3"/>
  <c r="DX12" i="3"/>
  <c r="EL12" i="3"/>
  <c r="GB12" i="3"/>
  <c r="Y13" i="3"/>
  <c r="AA13" i="3"/>
  <c r="AS13" i="3"/>
  <c r="BS13" i="3"/>
  <c r="CO13" i="3"/>
  <c r="DC13" i="3"/>
  <c r="EB13" i="3"/>
  <c r="EP13" i="3"/>
  <c r="FY13" i="3"/>
  <c r="AM14" i="3"/>
  <c r="BK14" i="3"/>
  <c r="CS14" i="3"/>
  <c r="DG14" i="3"/>
  <c r="DV14" i="3"/>
  <c r="EJ14" i="3"/>
  <c r="EZ14" i="3"/>
  <c r="FU14" i="3"/>
  <c r="CQ15" i="3"/>
  <c r="DE15" i="3"/>
  <c r="DT15" i="3"/>
  <c r="EH15" i="3"/>
  <c r="EV15" i="3"/>
  <c r="FW15" i="3"/>
  <c r="U16" i="3"/>
  <c r="W16" i="3"/>
  <c r="AQ16" i="3"/>
  <c r="BQ16" i="3"/>
  <c r="CK16" i="3"/>
  <c r="CY16" i="3"/>
  <c r="DX16" i="3"/>
  <c r="EL16" i="3"/>
  <c r="EX16" i="3"/>
  <c r="FH16" i="3"/>
  <c r="G17" i="3"/>
  <c r="AA17" i="3"/>
  <c r="BU17" i="3"/>
  <c r="CU17" i="3"/>
  <c r="DI17" i="3"/>
  <c r="DX17" i="3"/>
  <c r="EL17" i="3"/>
  <c r="GB17" i="3"/>
  <c r="Y18" i="3"/>
  <c r="AA18" i="3"/>
  <c r="AS18" i="3"/>
  <c r="BS18" i="3"/>
  <c r="CO18" i="3"/>
  <c r="DC18" i="3"/>
  <c r="EB18" i="3"/>
  <c r="EP18" i="3"/>
  <c r="FT18" i="3"/>
  <c r="FZ18" i="3"/>
  <c r="GB18" i="3"/>
  <c r="F19" i="3"/>
  <c r="T19" i="3"/>
  <c r="Z19" i="3"/>
  <c r="AL19" i="3"/>
  <c r="AN19" i="3"/>
  <c r="AT19" i="3"/>
  <c r="BF19" i="3"/>
  <c r="BH19" i="3"/>
  <c r="BN19" i="3"/>
  <c r="BT19" i="3"/>
  <c r="CH19" i="3"/>
  <c r="CN19" i="3"/>
  <c r="CT19" i="3"/>
  <c r="CP19" i="3"/>
  <c r="CV19" i="3"/>
  <c r="DB19" i="3"/>
  <c r="DH19" i="3"/>
  <c r="DN19" i="3"/>
  <c r="DJ19" i="3"/>
  <c r="DQ19" i="3"/>
  <c r="DW19" i="3"/>
  <c r="EC19" i="3"/>
  <c r="EI19" i="3"/>
  <c r="EE19" i="3"/>
  <c r="EK19" i="3"/>
  <c r="EQ19" i="3"/>
  <c r="EW19" i="3"/>
  <c r="FV19" i="3"/>
  <c r="FW19" i="3"/>
  <c r="D20" i="3"/>
  <c r="J20" i="3"/>
  <c r="F20" i="3"/>
  <c r="X20" i="3"/>
  <c r="Z20" i="3"/>
  <c r="AL20" i="3"/>
  <c r="AR20" i="3"/>
  <c r="AT20" i="3"/>
  <c r="BF20" i="3"/>
  <c r="BL20" i="3"/>
  <c r="BR20" i="3"/>
  <c r="BN20" i="3"/>
  <c r="BT20" i="3"/>
  <c r="CF20" i="3"/>
  <c r="CL20" i="3"/>
  <c r="CH20" i="3"/>
  <c r="CN20" i="3"/>
  <c r="CT20" i="3"/>
  <c r="CZ20" i="3"/>
  <c r="DF20" i="3"/>
  <c r="DB20" i="3"/>
  <c r="DH20" i="3"/>
  <c r="DN20" i="3"/>
  <c r="DU20" i="3"/>
  <c r="EA20" i="3"/>
  <c r="DW20" i="3"/>
  <c r="EC20" i="3"/>
  <c r="EI20" i="3"/>
  <c r="EO20" i="3"/>
  <c r="EU20" i="3"/>
  <c r="EQ20" i="3"/>
  <c r="EW20" i="3"/>
  <c r="FH20" i="3"/>
  <c r="FT20" i="3"/>
  <c r="FY20" i="3"/>
  <c r="EU8" i="3"/>
  <c r="H9" i="3"/>
  <c r="CL9" i="3"/>
  <c r="H10" i="3"/>
  <c r="CP10" i="3"/>
  <c r="DW11" i="3"/>
  <c r="X12" i="3"/>
  <c r="AL12" i="3"/>
  <c r="AR12" i="3"/>
  <c r="AS12" i="3"/>
  <c r="BJ12" i="3"/>
  <c r="CQ12" i="3"/>
  <c r="DO12" i="3"/>
  <c r="ED12" i="3"/>
  <c r="ER12" i="3"/>
  <c r="E13" i="3"/>
  <c r="BO13" i="3"/>
  <c r="BU13" i="3"/>
  <c r="CU13" i="3"/>
  <c r="DI13" i="3"/>
  <c r="DX13" i="3"/>
  <c r="EV13" i="3"/>
  <c r="GA13" i="3"/>
  <c r="Y14" i="3"/>
  <c r="BE14" i="3"/>
  <c r="BG14" i="3"/>
  <c r="CY14" i="3"/>
  <c r="DM14" i="3"/>
  <c r="EB14" i="3"/>
  <c r="EP14" i="3"/>
  <c r="GA14" i="3"/>
  <c r="W15" i="3"/>
  <c r="BE15" i="3"/>
  <c r="CM15" i="3"/>
  <c r="DK15" i="3"/>
  <c r="DZ15" i="3"/>
  <c r="EN15" i="3"/>
  <c r="FX15" i="3"/>
  <c r="BI16" i="3"/>
  <c r="CQ16" i="3"/>
  <c r="DE16" i="3"/>
  <c r="DT16" i="3"/>
  <c r="ER16" i="3"/>
  <c r="FT16" i="3"/>
  <c r="BI17" i="3"/>
  <c r="CQ17" i="3"/>
  <c r="DO17" i="3"/>
  <c r="ED17" i="3"/>
  <c r="ER17" i="3"/>
  <c r="E18" i="3"/>
  <c r="BO18" i="3"/>
  <c r="BU18" i="3"/>
  <c r="CU18" i="3"/>
  <c r="DI18" i="3"/>
  <c r="DX18" i="3"/>
  <c r="EV18" i="3"/>
  <c r="FX18" i="3"/>
  <c r="FY18" i="3"/>
  <c r="GA18" i="3"/>
  <c r="E19" i="3"/>
  <c r="W19" i="3"/>
  <c r="Y19" i="3"/>
  <c r="AQ19" i="3"/>
  <c r="AM19" i="3"/>
  <c r="AS19" i="3"/>
  <c r="BE19" i="3"/>
  <c r="BK19" i="3"/>
  <c r="BG19" i="3"/>
  <c r="BM19" i="3"/>
  <c r="BS19" i="3"/>
  <c r="CG19" i="3"/>
  <c r="CM19" i="3"/>
  <c r="CS19" i="3"/>
  <c r="CY19" i="3"/>
  <c r="CU19" i="3"/>
  <c r="DA19" i="3"/>
  <c r="DG19" i="3"/>
  <c r="DM19" i="3"/>
  <c r="DT19" i="3"/>
  <c r="DO19" i="3"/>
  <c r="DV19" i="3"/>
  <c r="EB19" i="3"/>
  <c r="EH19" i="3"/>
  <c r="EN19" i="3"/>
  <c r="EJ19" i="3"/>
  <c r="EP19" i="3"/>
  <c r="EV19" i="3"/>
  <c r="EZ19" i="3"/>
  <c r="FI19" i="3"/>
  <c r="FU19" i="3"/>
  <c r="GA19" i="3"/>
  <c r="C20" i="3"/>
  <c r="I20" i="3"/>
  <c r="W20" i="3"/>
  <c r="AQ20" i="3"/>
  <c r="BE20" i="3"/>
  <c r="BK20" i="3"/>
  <c r="BQ20" i="3"/>
  <c r="CV8" i="3"/>
  <c r="BJ9" i="3"/>
  <c r="CZ9" i="3"/>
  <c r="AN10" i="3"/>
  <c r="BP10" i="3"/>
  <c r="DD10" i="3"/>
  <c r="EK11" i="3"/>
  <c r="FX11" i="3"/>
  <c r="BN12" i="3"/>
  <c r="CK12" i="3"/>
  <c r="BJ8" i="3"/>
  <c r="DH8" i="3"/>
  <c r="DY9" i="3"/>
  <c r="DS10" i="3"/>
  <c r="CJ11" i="3"/>
  <c r="I12" i="3"/>
  <c r="AB12" i="3"/>
  <c r="BD12" i="3"/>
  <c r="CP12" i="3"/>
  <c r="DC12" i="3"/>
  <c r="DR12" i="3"/>
  <c r="EF12" i="3"/>
  <c r="FV12" i="3"/>
  <c r="G13" i="3"/>
  <c r="BM13" i="3"/>
  <c r="CG13" i="3"/>
  <c r="CI13" i="3"/>
  <c r="DG13" i="3"/>
  <c r="DV13" i="3"/>
  <c r="EJ13" i="3"/>
  <c r="EW13" i="3"/>
  <c r="FX13" i="3"/>
  <c r="W14" i="3"/>
  <c r="AQ14" i="3"/>
  <c r="AS14" i="3"/>
  <c r="BS14" i="3"/>
  <c r="CM14" i="3"/>
  <c r="DA14" i="3"/>
  <c r="DO14" i="3"/>
  <c r="EN14" i="3"/>
  <c r="FI14" i="3"/>
  <c r="I15" i="3"/>
  <c r="AQ15" i="3"/>
  <c r="BQ15" i="3"/>
  <c r="CK15" i="3"/>
  <c r="CY15" i="3"/>
  <c r="DM15" i="3"/>
  <c r="EB15" i="3"/>
  <c r="EZ15" i="3"/>
  <c r="C16" i="3"/>
  <c r="AA16" i="3"/>
  <c r="BK16" i="3"/>
  <c r="DC16" i="3"/>
  <c r="DR16" i="3"/>
  <c r="EF16" i="3"/>
  <c r="ET16" i="3"/>
  <c r="B17" i="3"/>
  <c r="BG17" i="3"/>
  <c r="CO17" i="3"/>
  <c r="DC17" i="3"/>
  <c r="DR17" i="3"/>
  <c r="EF17" i="3"/>
  <c r="FV17" i="3"/>
  <c r="G18" i="3"/>
  <c r="BM18" i="3"/>
  <c r="CG18" i="3"/>
  <c r="CI18" i="3"/>
  <c r="DG18" i="3"/>
  <c r="DV18" i="3"/>
  <c r="EJ18" i="3"/>
  <c r="EW18" i="3"/>
  <c r="FV18" i="3"/>
  <c r="B19" i="3"/>
  <c r="G19" i="3"/>
  <c r="I19" i="3"/>
  <c r="U19" i="3"/>
  <c r="AA19" i="3"/>
  <c r="AO19" i="3"/>
  <c r="BI19" i="3"/>
  <c r="BO19" i="3"/>
  <c r="BU19" i="3"/>
  <c r="BQ19" i="3"/>
  <c r="CI19" i="3"/>
  <c r="CO19" i="3"/>
  <c r="CK19" i="3"/>
  <c r="CQ19" i="3"/>
  <c r="CW19" i="3"/>
  <c r="DC19" i="3"/>
  <c r="DI19" i="3"/>
  <c r="DE19" i="3"/>
  <c r="DK19" i="3"/>
  <c r="DR19" i="3"/>
  <c r="DX19" i="3"/>
  <c r="ED19" i="3"/>
  <c r="DZ19" i="3"/>
  <c r="EF19" i="3"/>
  <c r="EL19" i="3"/>
  <c r="ER19" i="3"/>
  <c r="EX19" i="3"/>
  <c r="ET19" i="3"/>
  <c r="FT19" i="3"/>
  <c r="FX19" i="3"/>
  <c r="E20" i="3"/>
  <c r="GB19" i="3"/>
  <c r="G20" i="3"/>
  <c r="Y20" i="3"/>
  <c r="U20" i="3"/>
  <c r="AA20" i="3"/>
  <c r="AM20" i="3"/>
  <c r="AS20" i="3"/>
  <c r="AO20" i="3"/>
  <c r="BG20" i="3"/>
  <c r="BM20" i="3"/>
  <c r="BI20" i="3"/>
  <c r="BO20" i="3"/>
  <c r="BU20" i="3"/>
  <c r="CG20" i="3"/>
  <c r="CI20" i="3"/>
  <c r="CO20" i="3"/>
  <c r="CU20" i="3"/>
  <c r="DA20" i="3"/>
  <c r="CW20" i="3"/>
  <c r="DC20" i="3"/>
  <c r="DI20" i="3"/>
  <c r="DO20" i="3"/>
  <c r="DV20" i="3"/>
  <c r="DR20" i="3"/>
  <c r="DX20" i="3"/>
  <c r="ED20" i="3"/>
  <c r="EJ20" i="3"/>
  <c r="EP20" i="3"/>
  <c r="EL20" i="3"/>
  <c r="ER20" i="3"/>
  <c r="EX20" i="3"/>
  <c r="FU20" i="3"/>
  <c r="FZ20" i="3"/>
  <c r="GB20" i="3"/>
  <c r="CW12" i="3"/>
  <c r="BG13" i="3"/>
  <c r="DA13" i="3"/>
  <c r="DT14" i="3"/>
  <c r="EF15" i="3"/>
  <c r="I16" i="3"/>
  <c r="DK16" i="3"/>
  <c r="U17" i="3"/>
  <c r="CI17" i="3"/>
  <c r="EX17" i="3"/>
  <c r="FI17" i="3"/>
  <c r="CM18" i="3"/>
  <c r="ER18" i="3"/>
  <c r="D19" i="3"/>
  <c r="J19" i="3"/>
  <c r="AB19" i="3"/>
  <c r="BD19" i="3"/>
  <c r="BP19" i="3"/>
  <c r="CR19" i="3"/>
  <c r="DF19" i="3"/>
  <c r="DU19" i="3"/>
  <c r="ES19" i="3"/>
  <c r="EY19" i="3"/>
  <c r="FY19" i="3"/>
  <c r="BH20" i="3"/>
  <c r="CJ20" i="3"/>
  <c r="CV20" i="3"/>
  <c r="CX20" i="3"/>
  <c r="DJ20" i="3"/>
  <c r="DL20" i="3"/>
  <c r="DY20" i="3"/>
  <c r="EK20" i="3"/>
  <c r="EM20" i="3"/>
  <c r="EY20" i="3"/>
  <c r="FX20" i="3"/>
  <c r="F21" i="3"/>
  <c r="H21" i="3"/>
  <c r="T21" i="3"/>
  <c r="Z21" i="3"/>
  <c r="AB21" i="3"/>
  <c r="AN21" i="3"/>
  <c r="AT21" i="3"/>
  <c r="BH21" i="3"/>
  <c r="BN21" i="3"/>
  <c r="BT21" i="3"/>
  <c r="BP21" i="3"/>
  <c r="CH21" i="3"/>
  <c r="CN21" i="3"/>
  <c r="CJ21" i="3"/>
  <c r="CP21" i="3"/>
  <c r="CV21" i="3"/>
  <c r="DB21" i="3"/>
  <c r="DH21" i="3"/>
  <c r="DD21" i="3"/>
  <c r="DJ21" i="3"/>
  <c r="DQ21" i="3"/>
  <c r="DW21" i="3"/>
  <c r="EC21" i="3"/>
  <c r="DY21" i="3"/>
  <c r="EE21" i="3"/>
  <c r="EK21" i="3"/>
  <c r="EQ21" i="3"/>
  <c r="EW21" i="3"/>
  <c r="ES21" i="3"/>
  <c r="FI21" i="3"/>
  <c r="FX21" i="3"/>
  <c r="FY21" i="3"/>
  <c r="GB21" i="3"/>
  <c r="F22" i="3"/>
  <c r="X22" i="3"/>
  <c r="T22" i="3"/>
  <c r="Z22" i="3"/>
  <c r="AL22" i="3"/>
  <c r="AR22" i="3"/>
  <c r="AN22" i="3"/>
  <c r="AT22" i="3"/>
  <c r="BF22" i="3"/>
  <c r="BL22" i="3"/>
  <c r="BH22" i="3"/>
  <c r="BN22" i="3"/>
  <c r="BT22" i="3"/>
  <c r="CF22" i="3"/>
  <c r="CH22" i="3"/>
  <c r="CN22" i="3"/>
  <c r="CT22" i="3"/>
  <c r="CZ22" i="3"/>
  <c r="CV22" i="3"/>
  <c r="DB22" i="3"/>
  <c r="DH22" i="3"/>
  <c r="DN22" i="3"/>
  <c r="DU22" i="3"/>
  <c r="DQ22" i="3"/>
  <c r="DW22" i="3"/>
  <c r="EC22" i="3"/>
  <c r="EI22" i="3"/>
  <c r="EO22" i="3"/>
  <c r="EK22" i="3"/>
  <c r="EQ22" i="3"/>
  <c r="EW22" i="3"/>
  <c r="EZ22" i="3"/>
  <c r="FH22" i="3"/>
  <c r="FU22" i="3"/>
  <c r="GA22" i="3"/>
  <c r="D23" i="3"/>
  <c r="J23" i="3"/>
  <c r="X23" i="3"/>
  <c r="AL23" i="3"/>
  <c r="AR23" i="3"/>
  <c r="BD23" i="3"/>
  <c r="BF23" i="3"/>
  <c r="BL23" i="3"/>
  <c r="BR23" i="3"/>
  <c r="BT23" i="3"/>
  <c r="CF23" i="3"/>
  <c r="CL23" i="3"/>
  <c r="CR23" i="3"/>
  <c r="CN23" i="3"/>
  <c r="CT23" i="3"/>
  <c r="CZ23" i="3"/>
  <c r="DF23" i="3"/>
  <c r="DL23" i="3"/>
  <c r="DH23" i="3"/>
  <c r="DN23" i="3"/>
  <c r="DU23" i="3"/>
  <c r="EA23" i="3"/>
  <c r="EG23" i="3"/>
  <c r="EC23" i="3"/>
  <c r="EI23" i="3"/>
  <c r="EO23" i="3"/>
  <c r="EU23" i="3"/>
  <c r="EZ23" i="3"/>
  <c r="FI23" i="3"/>
  <c r="FW23" i="3"/>
  <c r="C24" i="3"/>
  <c r="H24" i="3"/>
  <c r="D24" i="3"/>
  <c r="J24" i="3"/>
  <c r="V24" i="3"/>
  <c r="AB24" i="3"/>
  <c r="X24" i="3"/>
  <c r="AP24" i="3"/>
  <c r="AR24" i="3"/>
  <c r="BD24" i="3"/>
  <c r="BJ24" i="3"/>
  <c r="BP24" i="3"/>
  <c r="BL24" i="3"/>
  <c r="BR24" i="3"/>
  <c r="CJ24" i="3"/>
  <c r="CF24" i="3"/>
  <c r="CL24" i="3"/>
  <c r="CR24" i="3"/>
  <c r="CX24" i="3"/>
  <c r="DD24" i="3"/>
  <c r="CZ24" i="3"/>
  <c r="DF24" i="3"/>
  <c r="DL24" i="3"/>
  <c r="DS24" i="3"/>
  <c r="DY24" i="3"/>
  <c r="DU24" i="3"/>
  <c r="EA24" i="3"/>
  <c r="EG24" i="3"/>
  <c r="EM24" i="3"/>
  <c r="ES24" i="3"/>
  <c r="EO24" i="3"/>
  <c r="EU24" i="3"/>
  <c r="EY24" i="3"/>
  <c r="FH24" i="3"/>
  <c r="FY24" i="3"/>
  <c r="FZ24" i="3"/>
  <c r="B25" i="3"/>
  <c r="H25" i="3"/>
  <c r="T25" i="3"/>
  <c r="V25" i="3"/>
  <c r="AB25" i="3"/>
  <c r="AN25" i="3"/>
  <c r="AP25" i="3"/>
  <c r="BH25" i="3"/>
  <c r="BD25" i="3"/>
  <c r="BJ25" i="3"/>
  <c r="BP25" i="3"/>
  <c r="CJ25" i="3"/>
  <c r="CP25" i="3"/>
  <c r="CV25" i="3"/>
  <c r="CR25" i="3"/>
  <c r="CX25" i="3"/>
  <c r="DD25" i="3"/>
  <c r="DJ25" i="3"/>
  <c r="DQ25" i="3"/>
  <c r="DL25" i="3"/>
  <c r="DS25" i="3"/>
  <c r="DY25" i="3"/>
  <c r="EE25" i="3"/>
  <c r="EK25" i="3"/>
  <c r="EG25" i="3"/>
  <c r="EM25" i="3"/>
  <c r="ES25" i="3"/>
  <c r="EY25" i="3"/>
  <c r="FI25" i="3"/>
  <c r="FV25" i="3"/>
  <c r="B26" i="3"/>
  <c r="F26" i="3"/>
  <c r="H26" i="3"/>
  <c r="T26" i="3"/>
  <c r="Z26" i="3"/>
  <c r="AB26" i="3"/>
  <c r="AN26" i="3"/>
  <c r="AT26" i="3"/>
  <c r="BH26" i="3"/>
  <c r="BN26" i="3"/>
  <c r="BT26" i="3"/>
  <c r="BP26" i="3"/>
  <c r="CH26" i="3"/>
  <c r="CN26" i="3"/>
  <c r="CJ26" i="3"/>
  <c r="CP26" i="3"/>
  <c r="CV26" i="3"/>
  <c r="DB26" i="3"/>
  <c r="DH26" i="3"/>
  <c r="DD26" i="3"/>
  <c r="DJ26" i="3"/>
  <c r="DQ26" i="3"/>
  <c r="DW26" i="3"/>
  <c r="EC26" i="3"/>
  <c r="DY26" i="3"/>
  <c r="EE26" i="3"/>
  <c r="EK26" i="3"/>
  <c r="EQ26" i="3"/>
  <c r="EW26" i="3"/>
  <c r="ES26" i="3"/>
  <c r="FI26" i="3"/>
  <c r="FX26" i="3"/>
  <c r="FY26" i="3"/>
  <c r="GB26" i="3"/>
  <c r="F27" i="3"/>
  <c r="X27" i="3"/>
  <c r="T27" i="3"/>
  <c r="Z27" i="3"/>
  <c r="AL27" i="3"/>
  <c r="AR27" i="3"/>
  <c r="AN27" i="3"/>
  <c r="AT27" i="3"/>
  <c r="BF27" i="3"/>
  <c r="BL27" i="3"/>
  <c r="BH27" i="3"/>
  <c r="BN27" i="3"/>
  <c r="BT27" i="3"/>
  <c r="CF27" i="3"/>
  <c r="CH27" i="3"/>
  <c r="CN27" i="3"/>
  <c r="CT27" i="3"/>
  <c r="CZ27" i="3"/>
  <c r="CV27" i="3"/>
  <c r="DB27" i="3"/>
  <c r="DH27" i="3"/>
  <c r="DN27" i="3"/>
  <c r="DK12" i="3"/>
  <c r="AM13" i="3"/>
  <c r="DO13" i="3"/>
  <c r="EH14" i="3"/>
  <c r="BS15" i="3"/>
  <c r="ET15" i="3"/>
  <c r="G16" i="3"/>
  <c r="AO16" i="3"/>
  <c r="CI16" i="3"/>
  <c r="DZ16" i="3"/>
  <c r="BO17" i="3"/>
  <c r="CW17" i="3"/>
  <c r="BG18" i="3"/>
  <c r="DA18" i="3"/>
  <c r="FW18" i="3"/>
  <c r="X19" i="3"/>
  <c r="BL19" i="3"/>
  <c r="CJ19" i="3"/>
  <c r="CX19" i="3"/>
  <c r="DL19" i="3"/>
  <c r="EA19" i="3"/>
  <c r="EO19" i="3"/>
  <c r="FZ19" i="3"/>
  <c r="T20" i="3"/>
  <c r="AB20" i="3"/>
  <c r="BD20" i="3"/>
  <c r="CQ20" i="3"/>
  <c r="CS20" i="3"/>
  <c r="DE20" i="3"/>
  <c r="DG20" i="3"/>
  <c r="DT20" i="3"/>
  <c r="EF20" i="3"/>
  <c r="EH20" i="3"/>
  <c r="ET20" i="3"/>
  <c r="EV20" i="3"/>
  <c r="FI20" i="3"/>
  <c r="B21" i="3"/>
  <c r="E21" i="3"/>
  <c r="Y21" i="3"/>
  <c r="AM21" i="3"/>
  <c r="AS21" i="3"/>
  <c r="BE21" i="3"/>
  <c r="BG21" i="3"/>
  <c r="BM21" i="3"/>
  <c r="BS21" i="3"/>
  <c r="BU21" i="3"/>
  <c r="CG21" i="3"/>
  <c r="CM21" i="3"/>
  <c r="CS21" i="3"/>
  <c r="CO21" i="3"/>
  <c r="CU21" i="3"/>
  <c r="DA21" i="3"/>
  <c r="DG21" i="3"/>
  <c r="DM21" i="3"/>
  <c r="DI21" i="3"/>
  <c r="DO21" i="3"/>
  <c r="DV21" i="3"/>
  <c r="EB21" i="3"/>
  <c r="EH21" i="3"/>
  <c r="ED21" i="3"/>
  <c r="EJ21" i="3"/>
  <c r="EP21" i="3"/>
  <c r="EV21" i="3"/>
  <c r="EZ21" i="3"/>
  <c r="FV21" i="3"/>
  <c r="FW21" i="3"/>
  <c r="D22" i="3"/>
  <c r="I22" i="3"/>
  <c r="E22" i="3"/>
  <c r="W22" i="3"/>
  <c r="Y22" i="3"/>
  <c r="AQ22" i="3"/>
  <c r="AS22" i="3"/>
  <c r="BE22" i="3"/>
  <c r="BK22" i="3"/>
  <c r="BQ22" i="3"/>
  <c r="BM22" i="3"/>
  <c r="BS22" i="3"/>
  <c r="CK22" i="3"/>
  <c r="CG22" i="3"/>
  <c r="CM22" i="3"/>
  <c r="CS22" i="3"/>
  <c r="CY22" i="3"/>
  <c r="DE22" i="3"/>
  <c r="DA22" i="3"/>
  <c r="DG22" i="3"/>
  <c r="DM22" i="3"/>
  <c r="DT22" i="3"/>
  <c r="DZ22" i="3"/>
  <c r="DV22" i="3"/>
  <c r="EB22" i="3"/>
  <c r="EH22" i="3"/>
  <c r="EN22" i="3"/>
  <c r="ET22" i="3"/>
  <c r="EP22" i="3"/>
  <c r="EV22" i="3"/>
  <c r="FT22" i="3"/>
  <c r="FY22" i="3"/>
  <c r="FZ22" i="3"/>
  <c r="C23" i="3"/>
  <c r="I23" i="3"/>
  <c r="U23" i="3"/>
  <c r="W23" i="3"/>
  <c r="AO23" i="3"/>
  <c r="AQ23" i="3"/>
  <c r="BI23" i="3"/>
  <c r="BE23" i="3"/>
  <c r="BK23" i="3"/>
  <c r="BQ23" i="3"/>
  <c r="CK23" i="3"/>
  <c r="CQ23" i="3"/>
  <c r="CW23" i="3"/>
  <c r="CS23" i="3"/>
  <c r="CY23" i="3"/>
  <c r="DE23" i="3"/>
  <c r="DK23" i="3"/>
  <c r="DR23" i="3"/>
  <c r="DM23" i="3"/>
  <c r="DT23" i="3"/>
  <c r="DZ23" i="3"/>
  <c r="EF23" i="3"/>
  <c r="EL23" i="3"/>
  <c r="EH23" i="3"/>
  <c r="EN23" i="3"/>
  <c r="ET23" i="3"/>
  <c r="EY23" i="3"/>
  <c r="FU23" i="3"/>
  <c r="FV23" i="3"/>
  <c r="B24" i="3"/>
  <c r="G24" i="3"/>
  <c r="I24" i="3"/>
  <c r="U24" i="3"/>
  <c r="AA24" i="3"/>
  <c r="AO24" i="3"/>
  <c r="BI24" i="3"/>
  <c r="BO24" i="3"/>
  <c r="BU24" i="3"/>
  <c r="BQ24" i="3"/>
  <c r="CI24" i="3"/>
  <c r="CO24" i="3"/>
  <c r="CK24" i="3"/>
  <c r="CQ24" i="3"/>
  <c r="CW24" i="3"/>
  <c r="DC24" i="3"/>
  <c r="DI24" i="3"/>
  <c r="DE24" i="3"/>
  <c r="DK24" i="3"/>
  <c r="DR24" i="3"/>
  <c r="DX24" i="3"/>
  <c r="ED24" i="3"/>
  <c r="DZ24" i="3"/>
  <c r="EF24" i="3"/>
  <c r="EL24" i="3"/>
  <c r="ER24" i="3"/>
  <c r="EX24" i="3"/>
  <c r="ET24" i="3"/>
  <c r="FT24" i="3"/>
  <c r="FX24" i="3"/>
  <c r="E25" i="3"/>
  <c r="GB24" i="3"/>
  <c r="G25" i="3"/>
  <c r="Y25" i="3"/>
  <c r="U25" i="3"/>
  <c r="AA25" i="3"/>
  <c r="AM25" i="3"/>
  <c r="AS25" i="3"/>
  <c r="AO25" i="3"/>
  <c r="BG25" i="3"/>
  <c r="BM25" i="3"/>
  <c r="BI25" i="3"/>
  <c r="BO25" i="3"/>
  <c r="BU25" i="3"/>
  <c r="CG25" i="3"/>
  <c r="CI25" i="3"/>
  <c r="CO25" i="3"/>
  <c r="CU25" i="3"/>
  <c r="DA25" i="3"/>
  <c r="CW25" i="3"/>
  <c r="DC25" i="3"/>
  <c r="DI25" i="3"/>
  <c r="DO25" i="3"/>
  <c r="DV25" i="3"/>
  <c r="DR25" i="3"/>
  <c r="DX25" i="3"/>
  <c r="ED25" i="3"/>
  <c r="EJ25" i="3"/>
  <c r="EP25" i="3"/>
  <c r="EL25" i="3"/>
  <c r="ER25" i="3"/>
  <c r="EX25" i="3"/>
  <c r="FU25" i="3"/>
  <c r="FZ25" i="3"/>
  <c r="GB25" i="3"/>
  <c r="E26" i="3"/>
  <c r="Y26" i="3"/>
  <c r="AM26" i="3"/>
  <c r="AS26" i="3"/>
  <c r="BE26" i="3"/>
  <c r="BG26" i="3"/>
  <c r="BM26" i="3"/>
  <c r="BS26" i="3"/>
  <c r="BU26" i="3"/>
  <c r="CG26" i="3"/>
  <c r="CM26" i="3"/>
  <c r="CS26" i="3"/>
  <c r="CO26" i="3"/>
  <c r="CU26" i="3"/>
  <c r="DA26" i="3"/>
  <c r="DG26" i="3"/>
  <c r="DM26" i="3"/>
  <c r="DI26" i="3"/>
  <c r="DO26" i="3"/>
  <c r="DV26" i="3"/>
  <c r="EB26" i="3"/>
  <c r="EH26" i="3"/>
  <c r="ED26" i="3"/>
  <c r="EJ26" i="3"/>
  <c r="EP26" i="3"/>
  <c r="EV26" i="3"/>
  <c r="EZ26" i="3"/>
  <c r="FV26" i="3"/>
  <c r="FW26" i="3"/>
  <c r="D27" i="3"/>
  <c r="I27" i="3"/>
  <c r="E27" i="3"/>
  <c r="W27" i="3"/>
  <c r="Y27" i="3"/>
  <c r="AQ27" i="3"/>
  <c r="AS27" i="3"/>
  <c r="BE27" i="3"/>
  <c r="BK27" i="3"/>
  <c r="BQ27" i="3"/>
  <c r="BM27" i="3"/>
  <c r="BS27" i="3"/>
  <c r="CK27" i="3"/>
  <c r="CG27" i="3"/>
  <c r="CM27" i="3"/>
  <c r="CS27" i="3"/>
  <c r="CY27" i="3"/>
  <c r="DE27" i="3"/>
  <c r="EJ12" i="3"/>
  <c r="ED13" i="3"/>
  <c r="CG14" i="3"/>
  <c r="EV14" i="3"/>
  <c r="C15" i="3"/>
  <c r="BK15" i="3"/>
  <c r="CS15" i="3"/>
  <c r="EN16" i="3"/>
  <c r="FZ16" i="3"/>
  <c r="DK17" i="3"/>
  <c r="AM18" i="3"/>
  <c r="DO18" i="3"/>
  <c r="C19" i="3"/>
  <c r="V19" i="3"/>
  <c r="AR19" i="3"/>
  <c r="BR19" i="3"/>
  <c r="CF19" i="3"/>
  <c r="DD19" i="3"/>
  <c r="DS19" i="3"/>
  <c r="EG19" i="3"/>
  <c r="EU19" i="3"/>
  <c r="B20" i="3"/>
  <c r="V20" i="3"/>
  <c r="AP20" i="3"/>
  <c r="BJ20" i="3"/>
  <c r="BS20" i="3"/>
  <c r="CP20" i="3"/>
  <c r="CR20" i="3"/>
  <c r="DD20" i="3"/>
  <c r="DQ20" i="3"/>
  <c r="DS20" i="3"/>
  <c r="EE20" i="3"/>
  <c r="EG20" i="3"/>
  <c r="ES20" i="3"/>
  <c r="FW20" i="3"/>
  <c r="GA20" i="3"/>
  <c r="D21" i="3"/>
  <c r="J21" i="3"/>
  <c r="V21" i="3"/>
  <c r="X21" i="3"/>
  <c r="AP21" i="3"/>
  <c r="AL21" i="3"/>
  <c r="AR21" i="3"/>
  <c r="BD21" i="3"/>
  <c r="BJ21" i="3"/>
  <c r="BF21" i="3"/>
  <c r="BL21" i="3"/>
  <c r="BR21" i="3"/>
  <c r="CF21" i="3"/>
  <c r="CL21" i="3"/>
  <c r="CR21" i="3"/>
  <c r="CX21" i="3"/>
  <c r="CT21" i="3"/>
  <c r="CZ21" i="3"/>
  <c r="DF21" i="3"/>
  <c r="DL21" i="3"/>
  <c r="DS21" i="3"/>
  <c r="DN21" i="3"/>
  <c r="DU21" i="3"/>
  <c r="EA21" i="3"/>
  <c r="EG21" i="3"/>
  <c r="EM21" i="3"/>
  <c r="EI21" i="3"/>
  <c r="EO21" i="3"/>
  <c r="EU21" i="3"/>
  <c r="EY21" i="3"/>
  <c r="FU21" i="3"/>
  <c r="GA21" i="3"/>
  <c r="C22" i="3"/>
  <c r="H22" i="3"/>
  <c r="J22" i="3"/>
  <c r="V22" i="3"/>
  <c r="AB22" i="3"/>
  <c r="AP22" i="3"/>
  <c r="BD22" i="3"/>
  <c r="BJ22" i="3"/>
  <c r="BP22" i="3"/>
  <c r="BR22" i="3"/>
  <c r="CJ22" i="3"/>
  <c r="CP22" i="3"/>
  <c r="CL22" i="3"/>
  <c r="CR22" i="3"/>
  <c r="CX22" i="3"/>
  <c r="DD22" i="3"/>
  <c r="DJ22" i="3"/>
  <c r="DF22" i="3"/>
  <c r="DL22" i="3"/>
  <c r="DS22" i="3"/>
  <c r="DY22" i="3"/>
  <c r="EE22" i="3"/>
  <c r="EA22" i="3"/>
  <c r="EG22" i="3"/>
  <c r="EM22" i="3"/>
  <c r="ES22" i="3"/>
  <c r="EY22" i="3"/>
  <c r="EU22" i="3"/>
  <c r="FW22" i="3"/>
  <c r="FX22" i="3"/>
  <c r="F23" i="3"/>
  <c r="B23" i="3"/>
  <c r="H23" i="3"/>
  <c r="T23" i="3"/>
  <c r="Z23" i="3"/>
  <c r="V23" i="3"/>
  <c r="AB23" i="3"/>
  <c r="AN23" i="3"/>
  <c r="AT23" i="3"/>
  <c r="AP23" i="3"/>
  <c r="BH23" i="3"/>
  <c r="BN23" i="3"/>
  <c r="BJ23" i="3"/>
  <c r="BP23" i="3"/>
  <c r="CH23" i="3"/>
  <c r="CJ23" i="3"/>
  <c r="CP23" i="3"/>
  <c r="CV23" i="3"/>
  <c r="DB23" i="3"/>
  <c r="CX23" i="3"/>
  <c r="DD23" i="3"/>
  <c r="DJ23" i="3"/>
  <c r="DQ23" i="3"/>
  <c r="DW23" i="3"/>
  <c r="DS23" i="3"/>
  <c r="DY23" i="3"/>
  <c r="EE23" i="3"/>
  <c r="EK23" i="3"/>
  <c r="EQ23" i="3"/>
  <c r="EM23" i="3"/>
  <c r="ES23" i="3"/>
  <c r="EX23" i="3"/>
  <c r="FH23" i="3"/>
  <c r="FT23" i="3"/>
  <c r="FZ23" i="3"/>
  <c r="GB23" i="3"/>
  <c r="F24" i="3"/>
  <c r="T24" i="3"/>
  <c r="Z24" i="3"/>
  <c r="AL24" i="3"/>
  <c r="AN24" i="3"/>
  <c r="AT24" i="3"/>
  <c r="BF24" i="3"/>
  <c r="BH24" i="3"/>
  <c r="BN24" i="3"/>
  <c r="BT24" i="3"/>
  <c r="CH24" i="3"/>
  <c r="CN24" i="3"/>
  <c r="CT24" i="3"/>
  <c r="CP24" i="3"/>
  <c r="CV24" i="3"/>
  <c r="DB24" i="3"/>
  <c r="DH24" i="3"/>
  <c r="DN24" i="3"/>
  <c r="DJ24" i="3"/>
  <c r="DQ24" i="3"/>
  <c r="DW24" i="3"/>
  <c r="EC24" i="3"/>
  <c r="EI24" i="3"/>
  <c r="EE24" i="3"/>
  <c r="EK24" i="3"/>
  <c r="EQ24" i="3"/>
  <c r="EW24" i="3"/>
  <c r="FV24" i="3"/>
  <c r="FW24" i="3"/>
  <c r="D25" i="3"/>
  <c r="J25" i="3"/>
  <c r="F25" i="3"/>
  <c r="X25" i="3"/>
  <c r="Z25" i="3"/>
  <c r="AL25" i="3"/>
  <c r="AR25" i="3"/>
  <c r="AT25" i="3"/>
  <c r="BF25" i="3"/>
  <c r="BL25" i="3"/>
  <c r="BR25" i="3"/>
  <c r="BN25" i="3"/>
  <c r="BT25" i="3"/>
  <c r="CF25" i="3"/>
  <c r="CL25" i="3"/>
  <c r="CH25" i="3"/>
  <c r="CN25" i="3"/>
  <c r="CT25" i="3"/>
  <c r="CZ25" i="3"/>
  <c r="DF25" i="3"/>
  <c r="DB25" i="3"/>
  <c r="DH25" i="3"/>
  <c r="DN25" i="3"/>
  <c r="DU25" i="3"/>
  <c r="EA25" i="3"/>
  <c r="DW25" i="3"/>
  <c r="EC25" i="3"/>
  <c r="EI25" i="3"/>
  <c r="EO25" i="3"/>
  <c r="EU25" i="3"/>
  <c r="EQ25" i="3"/>
  <c r="EW25" i="3"/>
  <c r="FH25" i="3"/>
  <c r="FT25" i="3"/>
  <c r="FY25" i="3"/>
  <c r="GA25" i="3"/>
  <c r="D26" i="3"/>
  <c r="J26" i="3"/>
  <c r="V26" i="3"/>
  <c r="X26" i="3"/>
  <c r="AP26" i="3"/>
  <c r="AL26" i="3"/>
  <c r="AR26" i="3"/>
  <c r="BD26" i="3"/>
  <c r="BJ26" i="3"/>
  <c r="BF26" i="3"/>
  <c r="BL26" i="3"/>
  <c r="BR26" i="3"/>
  <c r="CF26" i="3"/>
  <c r="CL26" i="3"/>
  <c r="CR26" i="3"/>
  <c r="CX26" i="3"/>
  <c r="CT26" i="3"/>
  <c r="CZ26" i="3"/>
  <c r="DF26" i="3"/>
  <c r="DL26" i="3"/>
  <c r="DS26" i="3"/>
  <c r="DN26" i="3"/>
  <c r="DU26" i="3"/>
  <c r="EA26" i="3"/>
  <c r="EG26" i="3"/>
  <c r="EM26" i="3"/>
  <c r="EI26" i="3"/>
  <c r="EO26" i="3"/>
  <c r="EU26" i="3"/>
  <c r="EY26" i="3"/>
  <c r="FU26" i="3"/>
  <c r="GA26" i="3"/>
  <c r="C27" i="3"/>
  <c r="H27" i="3"/>
  <c r="J27" i="3"/>
  <c r="V27" i="3"/>
  <c r="AB27" i="3"/>
  <c r="AP27" i="3"/>
  <c r="BD27" i="3"/>
  <c r="BJ27" i="3"/>
  <c r="BP27" i="3"/>
  <c r="BR27" i="3"/>
  <c r="CJ27" i="3"/>
  <c r="CP27" i="3"/>
  <c r="CL27" i="3"/>
  <c r="CR27" i="3"/>
  <c r="CX27" i="3"/>
  <c r="DD27" i="3"/>
  <c r="EX12" i="3"/>
  <c r="FI12" i="3"/>
  <c r="AM17" i="3"/>
  <c r="AO17" i="3"/>
  <c r="EJ17" i="3"/>
  <c r="FH18" i="3"/>
  <c r="DY19" i="3"/>
  <c r="CY20" i="3"/>
  <c r="EB20" i="3"/>
  <c r="C21" i="3"/>
  <c r="AA21" i="3"/>
  <c r="BK21" i="3"/>
  <c r="DC21" i="3"/>
  <c r="DR21" i="3"/>
  <c r="EF21" i="3"/>
  <c r="ET21" i="3"/>
  <c r="B22" i="3"/>
  <c r="BG22" i="3"/>
  <c r="CO22" i="3"/>
  <c r="DC22" i="3"/>
  <c r="DR22" i="3"/>
  <c r="EF22" i="3"/>
  <c r="FV22" i="3"/>
  <c r="G23" i="3"/>
  <c r="BM23" i="3"/>
  <c r="CG23" i="3"/>
  <c r="CI23" i="3"/>
  <c r="DG23" i="3"/>
  <c r="DV23" i="3"/>
  <c r="EJ23" i="3"/>
  <c r="EW23" i="3"/>
  <c r="FX23" i="3"/>
  <c r="W24" i="3"/>
  <c r="AQ24" i="3"/>
  <c r="AS24" i="3"/>
  <c r="BS24" i="3"/>
  <c r="CM24" i="3"/>
  <c r="DA24" i="3"/>
  <c r="DO24" i="3"/>
  <c r="EN24" i="3"/>
  <c r="FI24" i="3"/>
  <c r="I25" i="3"/>
  <c r="AQ25" i="3"/>
  <c r="BQ25" i="3"/>
  <c r="CK25" i="3"/>
  <c r="CY25" i="3"/>
  <c r="DM25" i="3"/>
  <c r="EB25" i="3"/>
  <c r="EZ25" i="3"/>
  <c r="C26" i="3"/>
  <c r="AA26" i="3"/>
  <c r="BK26" i="3"/>
  <c r="DC26" i="3"/>
  <c r="DR26" i="3"/>
  <c r="EF26" i="3"/>
  <c r="ET26" i="3"/>
  <c r="B27" i="3"/>
  <c r="BG27" i="3"/>
  <c r="CO27" i="3"/>
  <c r="DC27" i="3"/>
  <c r="DG27" i="3"/>
  <c r="DL27" i="3"/>
  <c r="DS27" i="3"/>
  <c r="DY27" i="3"/>
  <c r="EE27" i="3"/>
  <c r="EA27" i="3"/>
  <c r="EG27" i="3"/>
  <c r="EM27" i="3"/>
  <c r="ES27" i="3"/>
  <c r="EY27" i="3"/>
  <c r="EU27" i="3"/>
  <c r="FW27" i="3"/>
  <c r="FX27" i="3"/>
  <c r="F28" i="3"/>
  <c r="B28" i="3"/>
  <c r="H28" i="3"/>
  <c r="T28" i="3"/>
  <c r="Z28" i="3"/>
  <c r="V28" i="3"/>
  <c r="AB28" i="3"/>
  <c r="AN28" i="3"/>
  <c r="AT28" i="3"/>
  <c r="AP28" i="3"/>
  <c r="BH28" i="3"/>
  <c r="BN28" i="3"/>
  <c r="BJ28" i="3"/>
  <c r="BP28" i="3"/>
  <c r="CH28" i="3"/>
  <c r="CJ28" i="3"/>
  <c r="CP28" i="3"/>
  <c r="CV28" i="3"/>
  <c r="DB28" i="3"/>
  <c r="CX28" i="3"/>
  <c r="DD28" i="3"/>
  <c r="DJ28" i="3"/>
  <c r="DQ28" i="3"/>
  <c r="DW28" i="3"/>
  <c r="DS28" i="3"/>
  <c r="DY28" i="3"/>
  <c r="EE28" i="3"/>
  <c r="EK28" i="3"/>
  <c r="EQ28" i="3"/>
  <c r="EM28" i="3"/>
  <c r="ES28" i="3"/>
  <c r="EX28" i="3"/>
  <c r="FH28" i="3"/>
  <c r="FT28" i="3"/>
  <c r="FZ28" i="3"/>
  <c r="GB28" i="3"/>
  <c r="F29" i="3"/>
  <c r="T29" i="3"/>
  <c r="Z29" i="3"/>
  <c r="AL29" i="3"/>
  <c r="AN29" i="3"/>
  <c r="AT29" i="3"/>
  <c r="BF29" i="3"/>
  <c r="BH29" i="3"/>
  <c r="BN29" i="3"/>
  <c r="BT29" i="3"/>
  <c r="CH29" i="3"/>
  <c r="CN29" i="3"/>
  <c r="CT29" i="3"/>
  <c r="CP29" i="3"/>
  <c r="CV29" i="3"/>
  <c r="DB29" i="3"/>
  <c r="DH29" i="3"/>
  <c r="DN29" i="3"/>
  <c r="DJ29" i="3"/>
  <c r="DQ29" i="3"/>
  <c r="DW29" i="3"/>
  <c r="EC29" i="3"/>
  <c r="EI29" i="3"/>
  <c r="EE29" i="3"/>
  <c r="EK29" i="3"/>
  <c r="EQ29" i="3"/>
  <c r="EW29" i="3"/>
  <c r="FV29" i="3"/>
  <c r="FW29" i="3"/>
  <c r="D30" i="3"/>
  <c r="J30" i="3"/>
  <c r="F30" i="3"/>
  <c r="X30" i="3"/>
  <c r="Z30" i="3"/>
  <c r="AL30" i="3"/>
  <c r="AR30" i="3"/>
  <c r="AT30" i="3"/>
  <c r="BF30" i="3"/>
  <c r="BL30" i="3"/>
  <c r="BR30" i="3"/>
  <c r="BN30" i="3"/>
  <c r="BT30" i="3"/>
  <c r="CF30" i="3"/>
  <c r="CL30" i="3"/>
  <c r="CH30" i="3"/>
  <c r="CN30" i="3"/>
  <c r="CT30" i="3"/>
  <c r="CZ30" i="3"/>
  <c r="DF30" i="3"/>
  <c r="DB30" i="3"/>
  <c r="DH30" i="3"/>
  <c r="DN30" i="3"/>
  <c r="DU30" i="3"/>
  <c r="EA30" i="3"/>
  <c r="DW30" i="3"/>
  <c r="EC30" i="3"/>
  <c r="EI30" i="3"/>
  <c r="EO30" i="3"/>
  <c r="EU30" i="3"/>
  <c r="EQ30" i="3"/>
  <c r="EW30" i="3"/>
  <c r="FH30" i="3"/>
  <c r="FT30" i="3"/>
  <c r="FY30" i="3"/>
  <c r="GA30" i="3"/>
  <c r="D31" i="3"/>
  <c r="J31" i="3"/>
  <c r="V31" i="3"/>
  <c r="X31" i="3"/>
  <c r="AP31" i="3"/>
  <c r="AL31" i="3"/>
  <c r="AR31" i="3"/>
  <c r="BD31" i="3"/>
  <c r="BJ31" i="3"/>
  <c r="BF31" i="3"/>
  <c r="BL31" i="3"/>
  <c r="BR31" i="3"/>
  <c r="CF31" i="3"/>
  <c r="CL31" i="3"/>
  <c r="CR31" i="3"/>
  <c r="CX31" i="3"/>
  <c r="CT31" i="3"/>
  <c r="CZ31" i="3"/>
  <c r="DF31" i="3"/>
  <c r="DL31" i="3"/>
  <c r="DS31" i="3"/>
  <c r="DN31" i="3"/>
  <c r="DU31" i="3"/>
  <c r="EA31" i="3"/>
  <c r="EG31" i="3"/>
  <c r="EM31" i="3"/>
  <c r="EI31" i="3"/>
  <c r="CW16" i="3"/>
  <c r="ED18" i="3"/>
  <c r="AP19" i="3"/>
  <c r="EM19" i="3"/>
  <c r="FH19" i="3"/>
  <c r="DK20" i="3"/>
  <c r="EN20" i="3"/>
  <c r="U21" i="3"/>
  <c r="W21" i="3"/>
  <c r="AQ21" i="3"/>
  <c r="BQ21" i="3"/>
  <c r="CK21" i="3"/>
  <c r="CY21" i="3"/>
  <c r="DX21" i="3"/>
  <c r="EL21" i="3"/>
  <c r="EX21" i="3"/>
  <c r="FH21" i="3"/>
  <c r="G22" i="3"/>
  <c r="AA22" i="3"/>
  <c r="BU22" i="3"/>
  <c r="CU22" i="3"/>
  <c r="DI22" i="3"/>
  <c r="DX22" i="3"/>
  <c r="EL22" i="3"/>
  <c r="GB22" i="3"/>
  <c r="Y23" i="3"/>
  <c r="AA23" i="3"/>
  <c r="AS23" i="3"/>
  <c r="BS23" i="3"/>
  <c r="CO23" i="3"/>
  <c r="DC23" i="3"/>
  <c r="EB23" i="3"/>
  <c r="EP23" i="3"/>
  <c r="FY23" i="3"/>
  <c r="AM24" i="3"/>
  <c r="BK24" i="3"/>
  <c r="CS24" i="3"/>
  <c r="DG24" i="3"/>
  <c r="DV24" i="3"/>
  <c r="EJ24" i="3"/>
  <c r="EZ24" i="3"/>
  <c r="FU24" i="3"/>
  <c r="CQ25" i="3"/>
  <c r="DE25" i="3"/>
  <c r="DT25" i="3"/>
  <c r="EH25" i="3"/>
  <c r="EV25" i="3"/>
  <c r="FW25" i="3"/>
  <c r="U26" i="3"/>
  <c r="W26" i="3"/>
  <c r="AQ26" i="3"/>
  <c r="BQ26" i="3"/>
  <c r="CK26" i="3"/>
  <c r="CY26" i="3"/>
  <c r="DX26" i="3"/>
  <c r="EL26" i="3"/>
  <c r="EX26" i="3"/>
  <c r="FH26" i="3"/>
  <c r="G27" i="3"/>
  <c r="AA27" i="3"/>
  <c r="BU27" i="3"/>
  <c r="CU27" i="3"/>
  <c r="DA27" i="3"/>
  <c r="DF27" i="3"/>
  <c r="DK27" i="3"/>
  <c r="DR27" i="3"/>
  <c r="DX27" i="3"/>
  <c r="ED27" i="3"/>
  <c r="EJ27" i="3"/>
  <c r="EF27" i="3"/>
  <c r="EL27" i="3"/>
  <c r="ER27" i="3"/>
  <c r="EX27" i="3"/>
  <c r="FI27" i="3"/>
  <c r="FV27" i="3"/>
  <c r="GB27" i="3"/>
  <c r="E28" i="3"/>
  <c r="G28" i="3"/>
  <c r="Y28" i="3"/>
  <c r="AA28" i="3"/>
  <c r="AM28" i="3"/>
  <c r="AS28" i="3"/>
  <c r="BG28" i="3"/>
  <c r="BM28" i="3"/>
  <c r="BS28" i="3"/>
  <c r="BO28" i="3"/>
  <c r="BU28" i="3"/>
  <c r="CG28" i="3"/>
  <c r="CM28" i="3"/>
  <c r="CI28" i="3"/>
  <c r="CO28" i="3"/>
  <c r="CU28" i="3"/>
  <c r="DA28" i="3"/>
  <c r="DG28" i="3"/>
  <c r="DC28" i="3"/>
  <c r="DI28" i="3"/>
  <c r="DO28" i="3"/>
  <c r="DV28" i="3"/>
  <c r="EB28" i="3"/>
  <c r="DX28" i="3"/>
  <c r="ED28" i="3"/>
  <c r="EJ28" i="3"/>
  <c r="EP28" i="3"/>
  <c r="EV28" i="3"/>
  <c r="ER28" i="3"/>
  <c r="EW28" i="3"/>
  <c r="FX28" i="3"/>
  <c r="FY28" i="3"/>
  <c r="GA28" i="3"/>
  <c r="E29" i="3"/>
  <c r="W29" i="3"/>
  <c r="Y29" i="3"/>
  <c r="AQ29" i="3"/>
  <c r="AM29" i="3"/>
  <c r="AS29" i="3"/>
  <c r="BE29" i="3"/>
  <c r="BK29" i="3"/>
  <c r="BG29" i="3"/>
  <c r="BM29" i="3"/>
  <c r="BS29" i="3"/>
  <c r="CG29" i="3"/>
  <c r="CM29" i="3"/>
  <c r="CS29" i="3"/>
  <c r="CY29" i="3"/>
  <c r="CU29" i="3"/>
  <c r="DA29" i="3"/>
  <c r="DG29" i="3"/>
  <c r="DM29" i="3"/>
  <c r="DT29" i="3"/>
  <c r="DO29" i="3"/>
  <c r="DV29" i="3"/>
  <c r="EB29" i="3"/>
  <c r="EH29" i="3"/>
  <c r="EN29" i="3"/>
  <c r="EJ29" i="3"/>
  <c r="EP29" i="3"/>
  <c r="EV29" i="3"/>
  <c r="EZ29" i="3"/>
  <c r="FI29" i="3"/>
  <c r="FU29" i="3"/>
  <c r="GA29" i="3"/>
  <c r="C30" i="3"/>
  <c r="I30" i="3"/>
  <c r="W30" i="3"/>
  <c r="AQ30" i="3"/>
  <c r="BE30" i="3"/>
  <c r="BK30" i="3"/>
  <c r="BQ30" i="3"/>
  <c r="BS30" i="3"/>
  <c r="CK30" i="3"/>
  <c r="CQ30" i="3"/>
  <c r="CM30" i="3"/>
  <c r="CS30" i="3"/>
  <c r="CY30" i="3"/>
  <c r="DE30" i="3"/>
  <c r="DK30" i="3"/>
  <c r="DG30" i="3"/>
  <c r="DM30" i="3"/>
  <c r="DT30" i="3"/>
  <c r="DZ30" i="3"/>
  <c r="EF30" i="3"/>
  <c r="EB30" i="3"/>
  <c r="EH30" i="3"/>
  <c r="EN30" i="3"/>
  <c r="ET30" i="3"/>
  <c r="EZ30" i="3"/>
  <c r="EV30" i="3"/>
  <c r="FW30" i="3"/>
  <c r="FX30" i="3"/>
  <c r="G31" i="3"/>
  <c r="C31" i="3"/>
  <c r="I31" i="3"/>
  <c r="U31" i="3"/>
  <c r="AA31" i="3"/>
  <c r="W31" i="3"/>
  <c r="AO31" i="3"/>
  <c r="AQ31" i="3"/>
  <c r="BI31" i="3"/>
  <c r="BO31" i="3"/>
  <c r="BK31" i="3"/>
  <c r="BQ31" i="3"/>
  <c r="CI31" i="3"/>
  <c r="CK31" i="3"/>
  <c r="CQ31" i="3"/>
  <c r="CW31" i="3"/>
  <c r="DC31" i="3"/>
  <c r="CY31" i="3"/>
  <c r="DE31" i="3"/>
  <c r="DK31" i="3"/>
  <c r="DR31" i="3"/>
  <c r="DX31" i="3"/>
  <c r="DT31" i="3"/>
  <c r="DZ31" i="3"/>
  <c r="EF31" i="3"/>
  <c r="EL31" i="3"/>
  <c r="ER31" i="3"/>
  <c r="EN31" i="3"/>
  <c r="ET31" i="3"/>
  <c r="CM13" i="3"/>
  <c r="CU14" i="3"/>
  <c r="BO16" i="3"/>
  <c r="H19" i="3"/>
  <c r="CL19" i="3"/>
  <c r="H20" i="3"/>
  <c r="CK20" i="3"/>
  <c r="DM20" i="3"/>
  <c r="EZ20" i="3"/>
  <c r="FV20" i="3"/>
  <c r="BI21" i="3"/>
  <c r="CQ21" i="3"/>
  <c r="DE21" i="3"/>
  <c r="DT21" i="3"/>
  <c r="ER21" i="3"/>
  <c r="FT21" i="3"/>
  <c r="BI22" i="3"/>
  <c r="CQ22" i="3"/>
  <c r="DO22" i="3"/>
  <c r="ED22" i="3"/>
  <c r="ER22" i="3"/>
  <c r="E23" i="3"/>
  <c r="BO23" i="3"/>
  <c r="BU23" i="3"/>
  <c r="CU23" i="3"/>
  <c r="DI23" i="3"/>
  <c r="DX23" i="3"/>
  <c r="EV23" i="3"/>
  <c r="GA23" i="3"/>
  <c r="Y24" i="3"/>
  <c r="BE24" i="3"/>
  <c r="BG24" i="3"/>
  <c r="CY24" i="3"/>
  <c r="DM24" i="3"/>
  <c r="EB24" i="3"/>
  <c r="EP24" i="3"/>
  <c r="GA24" i="3"/>
  <c r="W25" i="3"/>
  <c r="BE25" i="3"/>
  <c r="CM25" i="3"/>
  <c r="DK25" i="3"/>
  <c r="DZ25" i="3"/>
  <c r="EN25" i="3"/>
  <c r="FX25" i="3"/>
  <c r="BI26" i="3"/>
  <c r="CQ26" i="3"/>
  <c r="DE26" i="3"/>
  <c r="DT26" i="3"/>
  <c r="ER26" i="3"/>
  <c r="FT26" i="3"/>
  <c r="BI27" i="3"/>
  <c r="CQ27" i="3"/>
  <c r="DJ27" i="3"/>
  <c r="DO27" i="3"/>
  <c r="DU27" i="3"/>
  <c r="DQ27" i="3"/>
  <c r="DW27" i="3"/>
  <c r="EC27" i="3"/>
  <c r="EI27" i="3"/>
  <c r="EO27" i="3"/>
  <c r="EK27" i="3"/>
  <c r="EQ27" i="3"/>
  <c r="EW27" i="3"/>
  <c r="EZ27" i="3"/>
  <c r="FH27" i="3"/>
  <c r="FU27" i="3"/>
  <c r="GA27" i="3"/>
  <c r="D28" i="3"/>
  <c r="J28" i="3"/>
  <c r="X28" i="3"/>
  <c r="AL28" i="3"/>
  <c r="AR28" i="3"/>
  <c r="BD28" i="3"/>
  <c r="BF28" i="3"/>
  <c r="BL28" i="3"/>
  <c r="BR28" i="3"/>
  <c r="BT28" i="3"/>
  <c r="CF28" i="3"/>
  <c r="CL28" i="3"/>
  <c r="CR28" i="3"/>
  <c r="CN28" i="3"/>
  <c r="CT28" i="3"/>
  <c r="CZ28" i="3"/>
  <c r="DF28" i="3"/>
  <c r="DL28" i="3"/>
  <c r="DH28" i="3"/>
  <c r="DN28" i="3"/>
  <c r="DU28" i="3"/>
  <c r="EA28" i="3"/>
  <c r="EG28" i="3"/>
  <c r="EC28" i="3"/>
  <c r="EI28" i="3"/>
  <c r="EO28" i="3"/>
  <c r="EU28" i="3"/>
  <c r="EZ28" i="3"/>
  <c r="FI28" i="3"/>
  <c r="FW28" i="3"/>
  <c r="C29" i="3"/>
  <c r="H29" i="3"/>
  <c r="D29" i="3"/>
  <c r="J29" i="3"/>
  <c r="V29" i="3"/>
  <c r="AB29" i="3"/>
  <c r="X29" i="3"/>
  <c r="AP29" i="3"/>
  <c r="AR29" i="3"/>
  <c r="BD29" i="3"/>
  <c r="BJ29" i="3"/>
  <c r="BP29" i="3"/>
  <c r="BL29" i="3"/>
  <c r="BR29" i="3"/>
  <c r="CJ29" i="3"/>
  <c r="CF29" i="3"/>
  <c r="CL29" i="3"/>
  <c r="CR29" i="3"/>
  <c r="CX29" i="3"/>
  <c r="DD29" i="3"/>
  <c r="CZ29" i="3"/>
  <c r="DF29" i="3"/>
  <c r="DL29" i="3"/>
  <c r="DS29" i="3"/>
  <c r="DY29" i="3"/>
  <c r="DU29" i="3"/>
  <c r="EA29" i="3"/>
  <c r="EG29" i="3"/>
  <c r="EM29" i="3"/>
  <c r="ES29" i="3"/>
  <c r="EO29" i="3"/>
  <c r="EU29" i="3"/>
  <c r="EY29" i="3"/>
  <c r="FH29" i="3"/>
  <c r="FY29" i="3"/>
  <c r="FZ29" i="3"/>
  <c r="B30" i="3"/>
  <c r="H30" i="3"/>
  <c r="T30" i="3"/>
  <c r="V30" i="3"/>
  <c r="AB30" i="3"/>
  <c r="AN30" i="3"/>
  <c r="AP30" i="3"/>
  <c r="BH30" i="3"/>
  <c r="BD30" i="3"/>
  <c r="BJ30" i="3"/>
  <c r="BP30" i="3"/>
  <c r="CJ30" i="3"/>
  <c r="CP30" i="3"/>
  <c r="CV30" i="3"/>
  <c r="CR30" i="3"/>
  <c r="CX30" i="3"/>
  <c r="DD30" i="3"/>
  <c r="DJ30" i="3"/>
  <c r="DQ30" i="3"/>
  <c r="DL30" i="3"/>
  <c r="DS30" i="3"/>
  <c r="DY30" i="3"/>
  <c r="EE30" i="3"/>
  <c r="EK30" i="3"/>
  <c r="EG30" i="3"/>
  <c r="EM30" i="3"/>
  <c r="ES30" i="3"/>
  <c r="EY30" i="3"/>
  <c r="FI30" i="3"/>
  <c r="FV30" i="3"/>
  <c r="B31" i="3"/>
  <c r="F31" i="3"/>
  <c r="H31" i="3"/>
  <c r="T31" i="3"/>
  <c r="Z31" i="3"/>
  <c r="AB31" i="3"/>
  <c r="AN31" i="3"/>
  <c r="AT31" i="3"/>
  <c r="BH31" i="3"/>
  <c r="BN31" i="3"/>
  <c r="BT31" i="3"/>
  <c r="BP31" i="3"/>
  <c r="CH31" i="3"/>
  <c r="CN31" i="3"/>
  <c r="CJ31" i="3"/>
  <c r="CP31" i="3"/>
  <c r="CV31" i="3"/>
  <c r="DB31" i="3"/>
  <c r="DH31" i="3"/>
  <c r="DD31" i="3"/>
  <c r="DJ31" i="3"/>
  <c r="DQ31" i="3"/>
  <c r="DW31" i="3"/>
  <c r="EC31" i="3"/>
  <c r="DY31" i="3"/>
  <c r="EE31" i="3"/>
  <c r="EK31" i="3"/>
  <c r="EQ31" i="3"/>
  <c r="EW31" i="3"/>
  <c r="ES31" i="3"/>
  <c r="FI31" i="3"/>
  <c r="FX31" i="3"/>
  <c r="FY31" i="3"/>
  <c r="GB31" i="3"/>
  <c r="F32" i="3"/>
  <c r="X32" i="3"/>
  <c r="T32" i="3"/>
  <c r="Z32" i="3"/>
  <c r="AL32" i="3"/>
  <c r="AR32" i="3"/>
  <c r="AN32" i="3"/>
  <c r="AT32" i="3"/>
  <c r="BF32" i="3"/>
  <c r="BL32" i="3"/>
  <c r="BH32" i="3"/>
  <c r="BN32" i="3"/>
  <c r="BT32" i="3"/>
  <c r="CF32" i="3"/>
  <c r="CH32" i="3"/>
  <c r="CN32" i="3"/>
  <c r="CT32" i="3"/>
  <c r="CZ32" i="3"/>
  <c r="CV32" i="3"/>
  <c r="DB32" i="3"/>
  <c r="DH32" i="3"/>
  <c r="DN32" i="3"/>
  <c r="DU32" i="3"/>
  <c r="DQ32" i="3"/>
  <c r="DW32" i="3"/>
  <c r="EC32" i="3"/>
  <c r="EI32" i="3"/>
  <c r="EO32" i="3"/>
  <c r="EK32" i="3"/>
  <c r="EQ32" i="3"/>
  <c r="EW32" i="3"/>
  <c r="EZ32" i="3"/>
  <c r="FH32" i="3"/>
  <c r="FU32" i="3"/>
  <c r="GA32" i="3"/>
  <c r="D33" i="3"/>
  <c r="J33" i="3"/>
  <c r="X33" i="3"/>
  <c r="AL33" i="3"/>
  <c r="AR33" i="3"/>
  <c r="BD33" i="3"/>
  <c r="BF33" i="3"/>
  <c r="BL33" i="3"/>
  <c r="BR33" i="3"/>
  <c r="BT33" i="3"/>
  <c r="CF33" i="3"/>
  <c r="CL33" i="3"/>
  <c r="CR33" i="3"/>
  <c r="CN33" i="3"/>
  <c r="CT33" i="3"/>
  <c r="CZ33" i="3"/>
  <c r="DF33" i="3"/>
  <c r="DL33" i="3"/>
  <c r="DH33" i="3"/>
  <c r="ER13" i="3"/>
  <c r="E14" i="3"/>
  <c r="BM14" i="3"/>
  <c r="DG15" i="3"/>
  <c r="BJ19" i="3"/>
  <c r="CZ19" i="3"/>
  <c r="AN20" i="3"/>
  <c r="BP20" i="3"/>
  <c r="CM20" i="3"/>
  <c r="DZ20" i="3"/>
  <c r="G21" i="3"/>
  <c r="I21" i="3"/>
  <c r="AO21" i="3"/>
  <c r="BO21" i="3"/>
  <c r="CI21" i="3"/>
  <c r="CW21" i="3"/>
  <c r="DK21" i="3"/>
  <c r="DZ21" i="3"/>
  <c r="EN21" i="3"/>
  <c r="FZ21" i="3"/>
  <c r="U22" i="3"/>
  <c r="AM22" i="3"/>
  <c r="AO22" i="3"/>
  <c r="BO22" i="3"/>
  <c r="CI22" i="3"/>
  <c r="CW22" i="3"/>
  <c r="DK22" i="3"/>
  <c r="EJ22" i="3"/>
  <c r="EX22" i="3"/>
  <c r="FI22" i="3"/>
  <c r="AM23" i="3"/>
  <c r="BG23" i="3"/>
  <c r="CM23" i="3"/>
  <c r="DA23" i="3"/>
  <c r="DO23" i="3"/>
  <c r="ED23" i="3"/>
  <c r="ER23" i="3"/>
  <c r="E24" i="3"/>
  <c r="BM24" i="3"/>
  <c r="CG24" i="3"/>
  <c r="CU24" i="3"/>
  <c r="DT24" i="3"/>
  <c r="EH24" i="3"/>
  <c r="EV24" i="3"/>
  <c r="C25" i="3"/>
  <c r="BK25" i="3"/>
  <c r="BS25" i="3"/>
  <c r="CS25" i="3"/>
  <c r="DG25" i="3"/>
  <c r="EF25" i="3"/>
  <c r="ET25" i="3"/>
  <c r="G26" i="3"/>
  <c r="I26" i="3"/>
  <c r="AO26" i="3"/>
  <c r="BO26" i="3"/>
  <c r="CI26" i="3"/>
  <c r="CW26" i="3"/>
  <c r="DK26" i="3"/>
  <c r="DZ26" i="3"/>
  <c r="EN26" i="3"/>
  <c r="FZ26" i="3"/>
  <c r="U27" i="3"/>
  <c r="AM27" i="3"/>
  <c r="AO27" i="3"/>
  <c r="BO27" i="3"/>
  <c r="CI27" i="3"/>
  <c r="CW27" i="3"/>
  <c r="DI27" i="3"/>
  <c r="DM27" i="3"/>
  <c r="DT27" i="3"/>
  <c r="DZ27" i="3"/>
  <c r="DV27" i="3"/>
  <c r="EB27" i="3"/>
  <c r="EH27" i="3"/>
  <c r="EN27" i="3"/>
  <c r="ET27" i="3"/>
  <c r="EP27" i="3"/>
  <c r="EV27" i="3"/>
  <c r="FT27" i="3"/>
  <c r="FY27" i="3"/>
  <c r="FZ27" i="3"/>
  <c r="C28" i="3"/>
  <c r="I28" i="3"/>
  <c r="U28" i="3"/>
  <c r="W28" i="3"/>
  <c r="AO28" i="3"/>
  <c r="AQ28" i="3"/>
  <c r="BI28" i="3"/>
  <c r="BE28" i="3"/>
  <c r="BK28" i="3"/>
  <c r="BQ28" i="3"/>
  <c r="CK28" i="3"/>
  <c r="CQ28" i="3"/>
  <c r="CW28" i="3"/>
  <c r="CS28" i="3"/>
  <c r="CY28" i="3"/>
  <c r="DE28" i="3"/>
  <c r="DK28" i="3"/>
  <c r="DR28" i="3"/>
  <c r="DM28" i="3"/>
  <c r="DT28" i="3"/>
  <c r="DZ28" i="3"/>
  <c r="EF28" i="3"/>
  <c r="EL28" i="3"/>
  <c r="EH28" i="3"/>
  <c r="EN28" i="3"/>
  <c r="ET28" i="3"/>
  <c r="EY28" i="3"/>
  <c r="FU28" i="3"/>
  <c r="FV28" i="3"/>
  <c r="B29" i="3"/>
  <c r="G29" i="3"/>
  <c r="I29" i="3"/>
  <c r="U29" i="3"/>
  <c r="AA29" i="3"/>
  <c r="AO29" i="3"/>
  <c r="BI29" i="3"/>
  <c r="BO29" i="3"/>
  <c r="BU29" i="3"/>
  <c r="BQ29" i="3"/>
  <c r="CI29" i="3"/>
  <c r="CO29" i="3"/>
  <c r="CK29" i="3"/>
  <c r="CQ29" i="3"/>
  <c r="CW29" i="3"/>
  <c r="DC29" i="3"/>
  <c r="DI29" i="3"/>
  <c r="DE29" i="3"/>
  <c r="DK29" i="3"/>
  <c r="DR29" i="3"/>
  <c r="DX29" i="3"/>
  <c r="ED29" i="3"/>
  <c r="DZ29" i="3"/>
  <c r="EF29" i="3"/>
  <c r="EL29" i="3"/>
  <c r="ER29" i="3"/>
  <c r="EX29" i="3"/>
  <c r="ET29" i="3"/>
  <c r="FT29" i="3"/>
  <c r="FX29" i="3"/>
  <c r="E30" i="3"/>
  <c r="GB29" i="3"/>
  <c r="G30" i="3"/>
  <c r="Y30" i="3"/>
  <c r="U30" i="3"/>
  <c r="AA30" i="3"/>
  <c r="AM30" i="3"/>
  <c r="AS30" i="3"/>
  <c r="AO30" i="3"/>
  <c r="BG30" i="3"/>
  <c r="BM30" i="3"/>
  <c r="BI30" i="3"/>
  <c r="BO30" i="3"/>
  <c r="BU30" i="3"/>
  <c r="CG30" i="3"/>
  <c r="CI30" i="3"/>
  <c r="CO30" i="3"/>
  <c r="CU30" i="3"/>
  <c r="DA30" i="3"/>
  <c r="CW30" i="3"/>
  <c r="DC30" i="3"/>
  <c r="DI30" i="3"/>
  <c r="DO30" i="3"/>
  <c r="DV30" i="3"/>
  <c r="DR30" i="3"/>
  <c r="DX30" i="3"/>
  <c r="ED30" i="3"/>
  <c r="EJ30" i="3"/>
  <c r="EP30" i="3"/>
  <c r="EL30" i="3"/>
  <c r="ER30" i="3"/>
  <c r="EX30" i="3"/>
  <c r="FU30" i="3"/>
  <c r="FZ30" i="3"/>
  <c r="GB30" i="3"/>
  <c r="E31" i="3"/>
  <c r="Y31" i="3"/>
  <c r="AM31" i="3"/>
  <c r="AS31" i="3"/>
  <c r="BE31" i="3"/>
  <c r="BG31" i="3"/>
  <c r="BM31" i="3"/>
  <c r="BS31" i="3"/>
  <c r="BU31" i="3"/>
  <c r="CG31" i="3"/>
  <c r="CM31" i="3"/>
  <c r="CS31" i="3"/>
  <c r="CO31" i="3"/>
  <c r="CU31" i="3"/>
  <c r="DA31" i="3"/>
  <c r="DG31" i="3"/>
  <c r="DM31" i="3"/>
  <c r="DI31" i="3"/>
  <c r="DO31" i="3"/>
  <c r="DV31" i="3"/>
  <c r="EB31" i="3"/>
  <c r="EH31" i="3"/>
  <c r="ED31" i="3"/>
  <c r="EJ31" i="3"/>
  <c r="EP31" i="3"/>
  <c r="EV31" i="3"/>
  <c r="EZ31" i="3"/>
  <c r="FV31" i="3"/>
  <c r="FW31" i="3"/>
  <c r="D32" i="3"/>
  <c r="I32" i="3"/>
  <c r="E32" i="3"/>
  <c r="W32" i="3"/>
  <c r="Y32" i="3"/>
  <c r="AQ32" i="3"/>
  <c r="AS32" i="3"/>
  <c r="BE32" i="3"/>
  <c r="BK32" i="3"/>
  <c r="BQ32" i="3"/>
  <c r="BM32" i="3"/>
  <c r="BS32" i="3"/>
  <c r="CK32" i="3"/>
  <c r="CG32" i="3"/>
  <c r="CM32" i="3"/>
  <c r="CS32" i="3"/>
  <c r="CY32" i="3"/>
  <c r="DE32" i="3"/>
  <c r="DA32" i="3"/>
  <c r="DG32" i="3"/>
  <c r="DM32" i="3"/>
  <c r="DT32" i="3"/>
  <c r="DZ32" i="3"/>
  <c r="DV32" i="3"/>
  <c r="EB32" i="3"/>
  <c r="EH32" i="3"/>
  <c r="EN32" i="3"/>
  <c r="ET32" i="3"/>
  <c r="EP32" i="3"/>
  <c r="EV32" i="3"/>
  <c r="FT32" i="3"/>
  <c r="FY32" i="3"/>
  <c r="FZ32" i="3"/>
  <c r="C33" i="3"/>
  <c r="I33" i="3"/>
  <c r="U33" i="3"/>
  <c r="W33" i="3"/>
  <c r="AO33" i="3"/>
  <c r="AQ33" i="3"/>
  <c r="BI33" i="3"/>
  <c r="BE33" i="3"/>
  <c r="BK33" i="3"/>
  <c r="BQ33" i="3"/>
  <c r="CK33" i="3"/>
  <c r="CQ33" i="3"/>
  <c r="CW33" i="3"/>
  <c r="CS33" i="3"/>
  <c r="CY33" i="3"/>
  <c r="DE33" i="3"/>
  <c r="DK33" i="3"/>
  <c r="DR33" i="3"/>
  <c r="EO31" i="3"/>
  <c r="FU31" i="3"/>
  <c r="C32" i="3"/>
  <c r="J32" i="3"/>
  <c r="AM32" i="3"/>
  <c r="AP32" i="3"/>
  <c r="BO32" i="3"/>
  <c r="CO32" i="3"/>
  <c r="CQ32" i="3"/>
  <c r="DC32" i="3"/>
  <c r="DO32" i="3"/>
  <c r="DR32" i="3"/>
  <c r="ED32" i="3"/>
  <c r="EF32" i="3"/>
  <c r="ER32" i="3"/>
  <c r="FW32" i="3"/>
  <c r="F33" i="3"/>
  <c r="H33" i="3"/>
  <c r="Y33" i="3"/>
  <c r="AN33" i="3"/>
  <c r="AS33" i="3"/>
  <c r="BG33" i="3"/>
  <c r="BS33" i="3"/>
  <c r="CH33" i="3"/>
  <c r="CM33" i="3"/>
  <c r="CO33" i="3"/>
  <c r="DA33" i="3"/>
  <c r="DC33" i="3"/>
  <c r="DO33" i="3"/>
  <c r="DV33" i="3"/>
  <c r="EB33" i="3"/>
  <c r="DX33" i="3"/>
  <c r="ED33" i="3"/>
  <c r="EJ33" i="3"/>
  <c r="EP33" i="3"/>
  <c r="EV33" i="3"/>
  <c r="ER33" i="3"/>
  <c r="EW33" i="3"/>
  <c r="FX33" i="3"/>
  <c r="FY33" i="3"/>
  <c r="GA33" i="3"/>
  <c r="E34" i="3"/>
  <c r="W34" i="3"/>
  <c r="Y34" i="3"/>
  <c r="AQ34" i="3"/>
  <c r="AM34" i="3"/>
  <c r="AS34" i="3"/>
  <c r="BE34" i="3"/>
  <c r="BK34" i="3"/>
  <c r="BG34" i="3"/>
  <c r="BM34" i="3"/>
  <c r="BS34" i="3"/>
  <c r="CG34" i="3"/>
  <c r="CM34" i="3"/>
  <c r="CS34" i="3"/>
  <c r="CY34" i="3"/>
  <c r="CU34" i="3"/>
  <c r="DA34" i="3"/>
  <c r="DG34" i="3"/>
  <c r="DM34" i="3"/>
  <c r="DT34" i="3"/>
  <c r="DO34" i="3"/>
  <c r="DV34" i="3"/>
  <c r="EB34" i="3"/>
  <c r="EH34" i="3"/>
  <c r="EN34" i="3"/>
  <c r="EJ34" i="3"/>
  <c r="EP34" i="3"/>
  <c r="EV34" i="3"/>
  <c r="EZ34" i="3"/>
  <c r="FI34" i="3"/>
  <c r="FU34" i="3"/>
  <c r="GA34" i="3"/>
  <c r="C35" i="3"/>
  <c r="I35" i="3"/>
  <c r="W35" i="3"/>
  <c r="AQ35" i="3"/>
  <c r="BE35" i="3"/>
  <c r="BK35" i="3"/>
  <c r="BQ35" i="3"/>
  <c r="BS35" i="3"/>
  <c r="CK35" i="3"/>
  <c r="CQ35" i="3"/>
  <c r="CM35" i="3"/>
  <c r="CS35" i="3"/>
  <c r="CY35" i="3"/>
  <c r="DE35" i="3"/>
  <c r="DK35" i="3"/>
  <c r="DG35" i="3"/>
  <c r="DM35" i="3"/>
  <c r="DT35" i="3"/>
  <c r="DZ35" i="3"/>
  <c r="EF35" i="3"/>
  <c r="EB35" i="3"/>
  <c r="EH35" i="3"/>
  <c r="EN35" i="3"/>
  <c r="ET35" i="3"/>
  <c r="EZ35" i="3"/>
  <c r="EV35" i="3"/>
  <c r="FW35" i="3"/>
  <c r="FX35" i="3"/>
  <c r="G36" i="3"/>
  <c r="C36" i="3"/>
  <c r="I36" i="3"/>
  <c r="U36" i="3"/>
  <c r="AA36" i="3"/>
  <c r="W36" i="3"/>
  <c r="AO36" i="3"/>
  <c r="AQ36" i="3"/>
  <c r="BI36" i="3"/>
  <c r="BO36" i="3"/>
  <c r="BK36" i="3"/>
  <c r="BQ36" i="3"/>
  <c r="CI36" i="3"/>
  <c r="CK36" i="3"/>
  <c r="CQ36" i="3"/>
  <c r="CW36" i="3"/>
  <c r="DC36" i="3"/>
  <c r="CY36" i="3"/>
  <c r="DE36" i="3"/>
  <c r="DK36" i="3"/>
  <c r="DR36" i="3"/>
  <c r="DX36" i="3"/>
  <c r="DT36" i="3"/>
  <c r="DZ36" i="3"/>
  <c r="EF36" i="3"/>
  <c r="EL36" i="3"/>
  <c r="ER36" i="3"/>
  <c r="EN36" i="3"/>
  <c r="ET36" i="3"/>
  <c r="EX36" i="3"/>
  <c r="FH36" i="3"/>
  <c r="FT36" i="3"/>
  <c r="FZ36" i="3"/>
  <c r="B37" i="3"/>
  <c r="G37" i="3"/>
  <c r="U37" i="3"/>
  <c r="AA37" i="3"/>
  <c r="AM37" i="3"/>
  <c r="AO37" i="3"/>
  <c r="BG37" i="3"/>
  <c r="BI37" i="3"/>
  <c r="BO37" i="3"/>
  <c r="BU37" i="3"/>
  <c r="CI37" i="3"/>
  <c r="CO37" i="3"/>
  <c r="CU37" i="3"/>
  <c r="CQ37" i="3"/>
  <c r="CW37" i="3"/>
  <c r="DC37" i="3"/>
  <c r="DI37" i="3"/>
  <c r="DO37" i="3"/>
  <c r="DK37" i="3"/>
  <c r="DR37" i="3"/>
  <c r="DX37" i="3"/>
  <c r="ED37" i="3"/>
  <c r="EJ37" i="3"/>
  <c r="EF37" i="3"/>
  <c r="EL37" i="3"/>
  <c r="ER37" i="3"/>
  <c r="EX37" i="3"/>
  <c r="FI37" i="3"/>
  <c r="FV37" i="3"/>
  <c r="GB37" i="3"/>
  <c r="E38" i="3"/>
  <c r="G38" i="3"/>
  <c r="Y38" i="3"/>
  <c r="AA38" i="3"/>
  <c r="AM38" i="3"/>
  <c r="AS38" i="3"/>
  <c r="BG38" i="3"/>
  <c r="BM38" i="3"/>
  <c r="BS38" i="3"/>
  <c r="BO38" i="3"/>
  <c r="BU38" i="3"/>
  <c r="CG38" i="3"/>
  <c r="CM38" i="3"/>
  <c r="CI38" i="3"/>
  <c r="CO38" i="3"/>
  <c r="CU38" i="3"/>
  <c r="DA38" i="3"/>
  <c r="DG38" i="3"/>
  <c r="DC38" i="3"/>
  <c r="DI38" i="3"/>
  <c r="DO38" i="3"/>
  <c r="DV38" i="3"/>
  <c r="EB38" i="3"/>
  <c r="DX38" i="3"/>
  <c r="EU31" i="3"/>
  <c r="FT31" i="3"/>
  <c r="B32" i="3"/>
  <c r="AB32" i="3"/>
  <c r="AO32" i="3"/>
  <c r="BJ32" i="3"/>
  <c r="CJ32" i="3"/>
  <c r="CL32" i="3"/>
  <c r="CX32" i="3"/>
  <c r="DJ32" i="3"/>
  <c r="DL32" i="3"/>
  <c r="DY32" i="3"/>
  <c r="EA32" i="3"/>
  <c r="EM32" i="3"/>
  <c r="EY32" i="3"/>
  <c r="FV32" i="3"/>
  <c r="E33" i="3"/>
  <c r="G33" i="3"/>
  <c r="V33" i="3"/>
  <c r="AB33" i="3"/>
  <c r="AM33" i="3"/>
  <c r="AP33" i="3"/>
  <c r="BN33" i="3"/>
  <c r="BP33" i="3"/>
  <c r="CG33" i="3"/>
  <c r="CJ33" i="3"/>
  <c r="CV33" i="3"/>
  <c r="CX33" i="3"/>
  <c r="DJ33" i="3"/>
  <c r="DN33" i="3"/>
  <c r="DU33" i="3"/>
  <c r="EA33" i="3"/>
  <c r="EG33" i="3"/>
  <c r="EC33" i="3"/>
  <c r="EI33" i="3"/>
  <c r="EO33" i="3"/>
  <c r="EU33" i="3"/>
  <c r="EZ33" i="3"/>
  <c r="FI33" i="3"/>
  <c r="FW33" i="3"/>
  <c r="C34" i="3"/>
  <c r="H34" i="3"/>
  <c r="D34" i="3"/>
  <c r="J34" i="3"/>
  <c r="V34" i="3"/>
  <c r="AB34" i="3"/>
  <c r="X34" i="3"/>
  <c r="AP34" i="3"/>
  <c r="AR34" i="3"/>
  <c r="BD34" i="3"/>
  <c r="BJ34" i="3"/>
  <c r="BP34" i="3"/>
  <c r="BL34" i="3"/>
  <c r="BR34" i="3"/>
  <c r="CJ34" i="3"/>
  <c r="CF34" i="3"/>
  <c r="CL34" i="3"/>
  <c r="CR34" i="3"/>
  <c r="CX34" i="3"/>
  <c r="DD34" i="3"/>
  <c r="CZ34" i="3"/>
  <c r="DF34" i="3"/>
  <c r="DL34" i="3"/>
  <c r="DS34" i="3"/>
  <c r="DY34" i="3"/>
  <c r="DU34" i="3"/>
  <c r="EA34" i="3"/>
  <c r="EG34" i="3"/>
  <c r="EM34" i="3"/>
  <c r="ES34" i="3"/>
  <c r="EO34" i="3"/>
  <c r="EU34" i="3"/>
  <c r="EY34" i="3"/>
  <c r="FH34" i="3"/>
  <c r="FY34" i="3"/>
  <c r="FZ34" i="3"/>
  <c r="B35" i="3"/>
  <c r="H35" i="3"/>
  <c r="T35" i="3"/>
  <c r="V35" i="3"/>
  <c r="AB35" i="3"/>
  <c r="AN35" i="3"/>
  <c r="AP35" i="3"/>
  <c r="BH35" i="3"/>
  <c r="BD35" i="3"/>
  <c r="BJ35" i="3"/>
  <c r="BP35" i="3"/>
  <c r="CJ35" i="3"/>
  <c r="CP35" i="3"/>
  <c r="CV35" i="3"/>
  <c r="CR35" i="3"/>
  <c r="CX35" i="3"/>
  <c r="DD35" i="3"/>
  <c r="DJ35" i="3"/>
  <c r="DQ35" i="3"/>
  <c r="DL35" i="3"/>
  <c r="DS35" i="3"/>
  <c r="DY35" i="3"/>
  <c r="EE35" i="3"/>
  <c r="EK35" i="3"/>
  <c r="EG35" i="3"/>
  <c r="EM35" i="3"/>
  <c r="ES35" i="3"/>
  <c r="EY35" i="3"/>
  <c r="FI35" i="3"/>
  <c r="FV35" i="3"/>
  <c r="B36" i="3"/>
  <c r="F36" i="3"/>
  <c r="H36" i="3"/>
  <c r="T36" i="3"/>
  <c r="Z36" i="3"/>
  <c r="AB36" i="3"/>
  <c r="AN36" i="3"/>
  <c r="AT36" i="3"/>
  <c r="BH36" i="3"/>
  <c r="BN36" i="3"/>
  <c r="BT36" i="3"/>
  <c r="BP36" i="3"/>
  <c r="CH36" i="3"/>
  <c r="CN36" i="3"/>
  <c r="CJ36" i="3"/>
  <c r="CP36" i="3"/>
  <c r="CV36" i="3"/>
  <c r="DB36" i="3"/>
  <c r="DH36" i="3"/>
  <c r="DD36" i="3"/>
  <c r="DJ36" i="3"/>
  <c r="DQ36" i="3"/>
  <c r="DW36" i="3"/>
  <c r="EC36" i="3"/>
  <c r="DY36" i="3"/>
  <c r="EE36" i="3"/>
  <c r="EK36" i="3"/>
  <c r="EQ36" i="3"/>
  <c r="EW36" i="3"/>
  <c r="ES36" i="3"/>
  <c r="FI36" i="3"/>
  <c r="FX36" i="3"/>
  <c r="FY36" i="3"/>
  <c r="GB36" i="3"/>
  <c r="F37" i="3"/>
  <c r="X37" i="3"/>
  <c r="T37" i="3"/>
  <c r="Z37" i="3"/>
  <c r="AL37" i="3"/>
  <c r="AR37" i="3"/>
  <c r="AN37" i="3"/>
  <c r="AT37" i="3"/>
  <c r="BF37" i="3"/>
  <c r="BL37" i="3"/>
  <c r="BH37" i="3"/>
  <c r="BN37" i="3"/>
  <c r="BT37" i="3"/>
  <c r="CF37" i="3"/>
  <c r="CH37" i="3"/>
  <c r="CN37" i="3"/>
  <c r="CT37" i="3"/>
  <c r="CZ37" i="3"/>
  <c r="CV37" i="3"/>
  <c r="DB37" i="3"/>
  <c r="DH37" i="3"/>
  <c r="DN37" i="3"/>
  <c r="DU37" i="3"/>
  <c r="DQ37" i="3"/>
  <c r="DW37" i="3"/>
  <c r="EC37" i="3"/>
  <c r="EI37" i="3"/>
  <c r="EO37" i="3"/>
  <c r="EK37" i="3"/>
  <c r="EQ37" i="3"/>
  <c r="EW37" i="3"/>
  <c r="EZ37" i="3"/>
  <c r="FH37" i="3"/>
  <c r="FU37" i="3"/>
  <c r="GA37" i="3"/>
  <c r="D38" i="3"/>
  <c r="J38" i="3"/>
  <c r="X38" i="3"/>
  <c r="AL38" i="3"/>
  <c r="AR38" i="3"/>
  <c r="BD38" i="3"/>
  <c r="BF38" i="3"/>
  <c r="BL38" i="3"/>
  <c r="BR38" i="3"/>
  <c r="BT38" i="3"/>
  <c r="CF38" i="3"/>
  <c r="CL38" i="3"/>
  <c r="CR38" i="3"/>
  <c r="CN38" i="3"/>
  <c r="CT38" i="3"/>
  <c r="CZ38" i="3"/>
  <c r="DF38" i="3"/>
  <c r="DL38" i="3"/>
  <c r="DH38" i="3"/>
  <c r="DN38" i="3"/>
  <c r="DU38" i="3"/>
  <c r="EA38" i="3"/>
  <c r="EG38" i="3"/>
  <c r="EC38" i="3"/>
  <c r="EI38" i="3"/>
  <c r="EO38" i="3"/>
  <c r="EU38" i="3"/>
  <c r="EZ38" i="3"/>
  <c r="FI38" i="3"/>
  <c r="FW38" i="3"/>
  <c r="C39" i="3"/>
  <c r="H39" i="3"/>
  <c r="D39" i="3"/>
  <c r="J39" i="3"/>
  <c r="V39" i="3"/>
  <c r="AB39" i="3"/>
  <c r="X39" i="3"/>
  <c r="AP39" i="3"/>
  <c r="AR39" i="3"/>
  <c r="BD39" i="3"/>
  <c r="BJ39" i="3"/>
  <c r="BP39" i="3"/>
  <c r="BL39" i="3"/>
  <c r="BR39" i="3"/>
  <c r="CJ39" i="3"/>
  <c r="CF39" i="3"/>
  <c r="CL39" i="3"/>
  <c r="CR39" i="3"/>
  <c r="CX39" i="3"/>
  <c r="DD39" i="3"/>
  <c r="CZ39" i="3"/>
  <c r="DF39" i="3"/>
  <c r="DL39" i="3"/>
  <c r="DS39" i="3"/>
  <c r="DY39" i="3"/>
  <c r="DU39" i="3"/>
  <c r="EA39" i="3"/>
  <c r="EG39" i="3"/>
  <c r="EM39" i="3"/>
  <c r="ES39" i="3"/>
  <c r="EO39" i="3"/>
  <c r="EU39" i="3"/>
  <c r="EY39" i="3"/>
  <c r="FH39" i="3"/>
  <c r="FY39" i="3"/>
  <c r="FZ39" i="3"/>
  <c r="B40" i="3"/>
  <c r="H40" i="3"/>
  <c r="T40" i="3"/>
  <c r="V40" i="3"/>
  <c r="AB40" i="3"/>
  <c r="AN40" i="3"/>
  <c r="AP40" i="3"/>
  <c r="BH40" i="3"/>
  <c r="BD40" i="3"/>
  <c r="BJ40" i="3"/>
  <c r="BP40" i="3"/>
  <c r="CJ40" i="3"/>
  <c r="CP40" i="3"/>
  <c r="CV40" i="3"/>
  <c r="EY31" i="3"/>
  <c r="GA31" i="3"/>
  <c r="H32" i="3"/>
  <c r="V32" i="3"/>
  <c r="AA32" i="3"/>
  <c r="BG32" i="3"/>
  <c r="BI32" i="3"/>
  <c r="BU32" i="3"/>
  <c r="CI32" i="3"/>
  <c r="CU32" i="3"/>
  <c r="CW32" i="3"/>
  <c r="DI32" i="3"/>
  <c r="DK32" i="3"/>
  <c r="DX32" i="3"/>
  <c r="EJ32" i="3"/>
  <c r="EL32" i="3"/>
  <c r="EX32" i="3"/>
  <c r="FX32" i="3"/>
  <c r="B33" i="3"/>
  <c r="AA33" i="3"/>
  <c r="BM33" i="3"/>
  <c r="BO33" i="3"/>
  <c r="BU33" i="3"/>
  <c r="CI33" i="3"/>
  <c r="CU33" i="3"/>
  <c r="DG33" i="3"/>
  <c r="DI33" i="3"/>
  <c r="DM33" i="3"/>
  <c r="DT33" i="3"/>
  <c r="DZ33" i="3"/>
  <c r="EF33" i="3"/>
  <c r="EL33" i="3"/>
  <c r="EH33" i="3"/>
  <c r="EN33" i="3"/>
  <c r="ET33" i="3"/>
  <c r="EY33" i="3"/>
  <c r="FU33" i="3"/>
  <c r="FV33" i="3"/>
  <c r="B34" i="3"/>
  <c r="G34" i="3"/>
  <c r="EX31" i="3"/>
  <c r="FH31" i="3"/>
  <c r="FZ31" i="3"/>
  <c r="G32" i="3"/>
  <c r="U32" i="3"/>
  <c r="BD32" i="3"/>
  <c r="BP32" i="3"/>
  <c r="BR32" i="3"/>
  <c r="CP32" i="3"/>
  <c r="CR32" i="3"/>
  <c r="DD32" i="3"/>
  <c r="DF32" i="3"/>
  <c r="DS32" i="3"/>
  <c r="EE32" i="3"/>
  <c r="EG32" i="3"/>
  <c r="ES32" i="3"/>
  <c r="EU32" i="3"/>
  <c r="FI32" i="3"/>
  <c r="GB32" i="3"/>
  <c r="T33" i="3"/>
  <c r="Z33" i="3"/>
  <c r="AT33" i="3"/>
  <c r="BH33" i="3"/>
  <c r="BJ33" i="3"/>
  <c r="CP33" i="3"/>
  <c r="DB33" i="3"/>
  <c r="DD33" i="3"/>
  <c r="DQ33" i="3"/>
  <c r="DW33" i="3"/>
  <c r="DS33" i="3"/>
  <c r="DY33" i="3"/>
  <c r="EE33" i="3"/>
  <c r="EK33" i="3"/>
  <c r="EQ33" i="3"/>
  <c r="EM33" i="3"/>
  <c r="ES33" i="3"/>
  <c r="EX33" i="3"/>
  <c r="FH33" i="3"/>
  <c r="FT33" i="3"/>
  <c r="FZ33" i="3"/>
  <c r="GB33" i="3"/>
  <c r="F34" i="3"/>
  <c r="T34" i="3"/>
  <c r="Z34" i="3"/>
  <c r="AL34" i="3"/>
  <c r="AN34" i="3"/>
  <c r="AT34" i="3"/>
  <c r="BF34" i="3"/>
  <c r="BH34" i="3"/>
  <c r="BN34" i="3"/>
  <c r="BT34" i="3"/>
  <c r="CH34" i="3"/>
  <c r="CN34" i="3"/>
  <c r="CT34" i="3"/>
  <c r="CP34" i="3"/>
  <c r="CV34" i="3"/>
  <c r="DB34" i="3"/>
  <c r="DH34" i="3"/>
  <c r="DN34" i="3"/>
  <c r="DJ34" i="3"/>
  <c r="DQ34" i="3"/>
  <c r="DW34" i="3"/>
  <c r="EC34" i="3"/>
  <c r="EI34" i="3"/>
  <c r="EE34" i="3"/>
  <c r="EK34" i="3"/>
  <c r="EQ34" i="3"/>
  <c r="EW34" i="3"/>
  <c r="FV34" i="3"/>
  <c r="FW34" i="3"/>
  <c r="D35" i="3"/>
  <c r="J35" i="3"/>
  <c r="F35" i="3"/>
  <c r="X35" i="3"/>
  <c r="Z35" i="3"/>
  <c r="AL35" i="3"/>
  <c r="AR35" i="3"/>
  <c r="AT35" i="3"/>
  <c r="BF35" i="3"/>
  <c r="BL35" i="3"/>
  <c r="BR35" i="3"/>
  <c r="BN35" i="3"/>
  <c r="BT35" i="3"/>
  <c r="CF35" i="3"/>
  <c r="CL35" i="3"/>
  <c r="CH35" i="3"/>
  <c r="CN35" i="3"/>
  <c r="CT35" i="3"/>
  <c r="CZ35" i="3"/>
  <c r="DF35" i="3"/>
  <c r="DB35" i="3"/>
  <c r="DH35" i="3"/>
  <c r="DN35" i="3"/>
  <c r="DU35" i="3"/>
  <c r="EA35" i="3"/>
  <c r="DW35" i="3"/>
  <c r="EC35" i="3"/>
  <c r="EI35" i="3"/>
  <c r="EO35" i="3"/>
  <c r="EU35" i="3"/>
  <c r="EQ35" i="3"/>
  <c r="EW35" i="3"/>
  <c r="FH35" i="3"/>
  <c r="FT35" i="3"/>
  <c r="FY35" i="3"/>
  <c r="GA35" i="3"/>
  <c r="D36" i="3"/>
  <c r="J36" i="3"/>
  <c r="V36" i="3"/>
  <c r="X36" i="3"/>
  <c r="AP36" i="3"/>
  <c r="AL36" i="3"/>
  <c r="AR36" i="3"/>
  <c r="BD36" i="3"/>
  <c r="BJ36" i="3"/>
  <c r="BF36" i="3"/>
  <c r="BL36" i="3"/>
  <c r="BR36" i="3"/>
  <c r="CF36" i="3"/>
  <c r="CL36" i="3"/>
  <c r="CR36" i="3"/>
  <c r="CX36" i="3"/>
  <c r="CT36" i="3"/>
  <c r="CZ36" i="3"/>
  <c r="DF36" i="3"/>
  <c r="DL36" i="3"/>
  <c r="DS36" i="3"/>
  <c r="DN36" i="3"/>
  <c r="DU36" i="3"/>
  <c r="EA36" i="3"/>
  <c r="EG36" i="3"/>
  <c r="EM36" i="3"/>
  <c r="EI36" i="3"/>
  <c r="EO36" i="3"/>
  <c r="EU36" i="3"/>
  <c r="EY36" i="3"/>
  <c r="FU36" i="3"/>
  <c r="GA36" i="3"/>
  <c r="C37" i="3"/>
  <c r="H37" i="3"/>
  <c r="J37" i="3"/>
  <c r="V37" i="3"/>
  <c r="AB37" i="3"/>
  <c r="AP37" i="3"/>
  <c r="BD37" i="3"/>
  <c r="BJ37" i="3"/>
  <c r="BP37" i="3"/>
  <c r="BR37" i="3"/>
  <c r="CJ37" i="3"/>
  <c r="CP37" i="3"/>
  <c r="CL37" i="3"/>
  <c r="CR37" i="3"/>
  <c r="CX37" i="3"/>
  <c r="DD37" i="3"/>
  <c r="DJ37" i="3"/>
  <c r="DF37" i="3"/>
  <c r="DL37" i="3"/>
  <c r="DS37" i="3"/>
  <c r="DY37" i="3"/>
  <c r="EE37" i="3"/>
  <c r="EA37" i="3"/>
  <c r="EG37" i="3"/>
  <c r="EM37" i="3"/>
  <c r="ES37" i="3"/>
  <c r="EY37" i="3"/>
  <c r="EU37" i="3"/>
  <c r="FW37" i="3"/>
  <c r="FX37" i="3"/>
  <c r="F38" i="3"/>
  <c r="B38" i="3"/>
  <c r="H38" i="3"/>
  <c r="T38" i="3"/>
  <c r="Z38" i="3"/>
  <c r="V38" i="3"/>
  <c r="AB38" i="3"/>
  <c r="AN38" i="3"/>
  <c r="AT38" i="3"/>
  <c r="AP38" i="3"/>
  <c r="BH38" i="3"/>
  <c r="BN38" i="3"/>
  <c r="BJ38" i="3"/>
  <c r="BP38" i="3"/>
  <c r="CH38" i="3"/>
  <c r="CJ38" i="3"/>
  <c r="CP38" i="3"/>
  <c r="CV38" i="3"/>
  <c r="DB38" i="3"/>
  <c r="CX38" i="3"/>
  <c r="DD38" i="3"/>
  <c r="DJ38" i="3"/>
  <c r="DQ38" i="3"/>
  <c r="DW38" i="3"/>
  <c r="DS38" i="3"/>
  <c r="DY38" i="3"/>
  <c r="EE38" i="3"/>
  <c r="EK38" i="3"/>
  <c r="EQ38" i="3"/>
  <c r="EM38" i="3"/>
  <c r="ES38" i="3"/>
  <c r="EX38" i="3"/>
  <c r="FH38" i="3"/>
  <c r="FT38" i="3"/>
  <c r="BO34" i="3"/>
  <c r="CQ34" i="3"/>
  <c r="DE34" i="3"/>
  <c r="ED34" i="3"/>
  <c r="ER34" i="3"/>
  <c r="E35" i="3"/>
  <c r="Y35" i="3"/>
  <c r="AA35" i="3"/>
  <c r="BG35" i="3"/>
  <c r="CG35" i="3"/>
  <c r="CI35" i="3"/>
  <c r="CW35" i="3"/>
  <c r="DV35" i="3"/>
  <c r="EJ35" i="3"/>
  <c r="EX35" i="3"/>
  <c r="FU35" i="3"/>
  <c r="BM36" i="3"/>
  <c r="CG36" i="3"/>
  <c r="CO36" i="3"/>
  <c r="DM36" i="3"/>
  <c r="EB36" i="3"/>
  <c r="EP36" i="3"/>
  <c r="D37" i="3"/>
  <c r="W37" i="3"/>
  <c r="BQ37" i="3"/>
  <c r="CS37" i="3"/>
  <c r="DG37" i="3"/>
  <c r="DV37" i="3"/>
  <c r="ET37" i="3"/>
  <c r="FZ37" i="3"/>
  <c r="AQ38" i="3"/>
  <c r="BK38" i="3"/>
  <c r="CK38" i="3"/>
  <c r="CY38" i="3"/>
  <c r="DM38" i="3"/>
  <c r="ED38" i="3"/>
  <c r="EP38" i="3"/>
  <c r="ER38" i="3"/>
  <c r="FV38" i="3"/>
  <c r="GB38" i="3"/>
  <c r="E39" i="3"/>
  <c r="I39" i="3"/>
  <c r="T39" i="3"/>
  <c r="Y39" i="3"/>
  <c r="AO39" i="3"/>
  <c r="BF39" i="3"/>
  <c r="BK39" i="3"/>
  <c r="BO39" i="3"/>
  <c r="BT39" i="3"/>
  <c r="CO39" i="3"/>
  <c r="CT39" i="3"/>
  <c r="CY39" i="3"/>
  <c r="DC39" i="3"/>
  <c r="DH39" i="3"/>
  <c r="DM39" i="3"/>
  <c r="DR39" i="3"/>
  <c r="DW39" i="3"/>
  <c r="EB39" i="3"/>
  <c r="EF39" i="3"/>
  <c r="EK39" i="3"/>
  <c r="EP39" i="3"/>
  <c r="ET39" i="3"/>
  <c r="FU39" i="3"/>
  <c r="E40" i="3"/>
  <c r="J40" i="3"/>
  <c r="U40" i="3"/>
  <c r="Z40" i="3"/>
  <c r="AQ40" i="3"/>
  <c r="BG40" i="3"/>
  <c r="BL40" i="3"/>
  <c r="BQ40" i="3"/>
  <c r="CI40" i="3"/>
  <c r="CN40" i="3"/>
  <c r="CS40" i="3"/>
  <c r="CY40" i="3"/>
  <c r="DE40" i="3"/>
  <c r="DK40" i="3"/>
  <c r="DG40" i="3"/>
  <c r="DM40" i="3"/>
  <c r="DT40" i="3"/>
  <c r="DZ40" i="3"/>
  <c r="EF40" i="3"/>
  <c r="EB40" i="3"/>
  <c r="EH40" i="3"/>
  <c r="EN40" i="3"/>
  <c r="ET40" i="3"/>
  <c r="EZ40" i="3"/>
  <c r="EV40" i="3"/>
  <c r="FW40" i="3"/>
  <c r="FX40" i="3"/>
  <c r="G41" i="3"/>
  <c r="C41" i="3"/>
  <c r="I41" i="3"/>
  <c r="U41" i="3"/>
  <c r="AA41" i="3"/>
  <c r="W41" i="3"/>
  <c r="AO41" i="3"/>
  <c r="AQ41" i="3"/>
  <c r="BI41" i="3"/>
  <c r="BO41" i="3"/>
  <c r="BK41" i="3"/>
  <c r="BQ41" i="3"/>
  <c r="CI41" i="3"/>
  <c r="CK41" i="3"/>
  <c r="CQ41" i="3"/>
  <c r="CW41" i="3"/>
  <c r="DC41" i="3"/>
  <c r="CY41" i="3"/>
  <c r="DE41" i="3"/>
  <c r="DK41" i="3"/>
  <c r="DR41" i="3"/>
  <c r="DX41" i="3"/>
  <c r="DT41" i="3"/>
  <c r="DZ41" i="3"/>
  <c r="EF41" i="3"/>
  <c r="EL41" i="3"/>
  <c r="ER41" i="3"/>
  <c r="EN41" i="3"/>
  <c r="ET41" i="3"/>
  <c r="EX41" i="3"/>
  <c r="FH41" i="3"/>
  <c r="FT41" i="3"/>
  <c r="FZ41" i="3"/>
  <c r="B42" i="3"/>
  <c r="G42" i="3"/>
  <c r="U42" i="3"/>
  <c r="AA42" i="3"/>
  <c r="AM42" i="3"/>
  <c r="AO42" i="3"/>
  <c r="BG42" i="3"/>
  <c r="BI42" i="3"/>
  <c r="BO42" i="3"/>
  <c r="BU42" i="3"/>
  <c r="CI42" i="3"/>
  <c r="CO42" i="3"/>
  <c r="CU42" i="3"/>
  <c r="CQ42" i="3"/>
  <c r="CW42" i="3"/>
  <c r="DC42" i="3"/>
  <c r="DI42" i="3"/>
  <c r="DO42" i="3"/>
  <c r="DK42" i="3"/>
  <c r="DR42" i="3"/>
  <c r="DX42" i="3"/>
  <c r="ED42" i="3"/>
  <c r="EJ42" i="3"/>
  <c r="EF42" i="3"/>
  <c r="EL42" i="3"/>
  <c r="ER42" i="3"/>
  <c r="EX42" i="3"/>
  <c r="FI42" i="3"/>
  <c r="FV42" i="3"/>
  <c r="GB42" i="3"/>
  <c r="E43" i="3"/>
  <c r="G43" i="3"/>
  <c r="Y43" i="3"/>
  <c r="AA43" i="3"/>
  <c r="AM43" i="3"/>
  <c r="AS43" i="3"/>
  <c r="BG43" i="3"/>
  <c r="BM43" i="3"/>
  <c r="BS43" i="3"/>
  <c r="BO43" i="3"/>
  <c r="BU43" i="3"/>
  <c r="CG43" i="3"/>
  <c r="CM43" i="3"/>
  <c r="CI43" i="3"/>
  <c r="CO43" i="3"/>
  <c r="CU43" i="3"/>
  <c r="DA43" i="3"/>
  <c r="DG43" i="3"/>
  <c r="DC43" i="3"/>
  <c r="DI43" i="3"/>
  <c r="DO43" i="3"/>
  <c r="DV43" i="3"/>
  <c r="EB43" i="3"/>
  <c r="DX43" i="3"/>
  <c r="ED43" i="3"/>
  <c r="EJ43" i="3"/>
  <c r="EP43" i="3"/>
  <c r="EV43" i="3"/>
  <c r="ER43" i="3"/>
  <c r="EW43" i="3"/>
  <c r="FX43" i="3"/>
  <c r="FY43" i="3"/>
  <c r="GA43" i="3"/>
  <c r="E44" i="3"/>
  <c r="W44" i="3"/>
  <c r="Y44" i="3"/>
  <c r="AQ44" i="3"/>
  <c r="AM44" i="3"/>
  <c r="AS44" i="3"/>
  <c r="BE44" i="3"/>
  <c r="BK44" i="3"/>
  <c r="BG44" i="3"/>
  <c r="BM44" i="3"/>
  <c r="BS44" i="3"/>
  <c r="CG44" i="3"/>
  <c r="CM44" i="3"/>
  <c r="CS44" i="3"/>
  <c r="CY44" i="3"/>
  <c r="CU44" i="3"/>
  <c r="DA44" i="3"/>
  <c r="DG44" i="3"/>
  <c r="DM44" i="3"/>
  <c r="DT44" i="3"/>
  <c r="DO44" i="3"/>
  <c r="DV44" i="3"/>
  <c r="EB44" i="3"/>
  <c r="EH44" i="3"/>
  <c r="EN44" i="3"/>
  <c r="EJ44" i="3"/>
  <c r="EP44" i="3"/>
  <c r="EV44" i="3"/>
  <c r="EZ44" i="3"/>
  <c r="FI44" i="3"/>
  <c r="FU44" i="3"/>
  <c r="GA44" i="3"/>
  <c r="C45" i="3"/>
  <c r="I45" i="3"/>
  <c r="W45" i="3"/>
  <c r="AQ45" i="3"/>
  <c r="BE45" i="3"/>
  <c r="BK45" i="3"/>
  <c r="BQ45" i="3"/>
  <c r="BS45" i="3"/>
  <c r="CK45" i="3"/>
  <c r="CQ45" i="3"/>
  <c r="CM45" i="3"/>
  <c r="CS45" i="3"/>
  <c r="CY45" i="3"/>
  <c r="DE45" i="3"/>
  <c r="DK45" i="3"/>
  <c r="DG45" i="3"/>
  <c r="DM45" i="3"/>
  <c r="DT45" i="3"/>
  <c r="DZ45" i="3"/>
  <c r="EF45" i="3"/>
  <c r="EB45" i="3"/>
  <c r="EH45" i="3"/>
  <c r="EN45" i="3"/>
  <c r="ET45" i="3"/>
  <c r="EZ45" i="3"/>
  <c r="EV45" i="3"/>
  <c r="FW45" i="3"/>
  <c r="FX45" i="3"/>
  <c r="G46" i="3"/>
  <c r="C46" i="3"/>
  <c r="I46" i="3"/>
  <c r="U46" i="3"/>
  <c r="AA46" i="3"/>
  <c r="W46" i="3"/>
  <c r="AO46" i="3"/>
  <c r="AQ46" i="3"/>
  <c r="BI46" i="3"/>
  <c r="BO46" i="3"/>
  <c r="BK46" i="3"/>
  <c r="BQ46" i="3"/>
  <c r="CI46" i="3"/>
  <c r="CK46" i="3"/>
  <c r="CQ46" i="3"/>
  <c r="CW46" i="3"/>
  <c r="DC46" i="3"/>
  <c r="CY46" i="3"/>
  <c r="DE46" i="3"/>
  <c r="DK46" i="3"/>
  <c r="DR46" i="3"/>
  <c r="DX46" i="3"/>
  <c r="DT46" i="3"/>
  <c r="DZ46" i="3"/>
  <c r="EF46" i="3"/>
  <c r="EL46" i="3"/>
  <c r="ER46" i="3"/>
  <c r="EN46" i="3"/>
  <c r="ET46" i="3"/>
  <c r="EX46" i="3"/>
  <c r="FH46" i="3"/>
  <c r="FT46" i="3"/>
  <c r="FZ46" i="3"/>
  <c r="B47" i="3"/>
  <c r="G47" i="3"/>
  <c r="U47" i="3"/>
  <c r="AA47" i="3"/>
  <c r="AM47" i="3"/>
  <c r="AO47" i="3"/>
  <c r="BG47" i="3"/>
  <c r="BI47" i="3"/>
  <c r="BO47" i="3"/>
  <c r="BU47" i="3"/>
  <c r="CI47" i="3"/>
  <c r="CO47" i="3"/>
  <c r="CU47" i="3"/>
  <c r="CQ47" i="3"/>
  <c r="CW47" i="3"/>
  <c r="DC47" i="3"/>
  <c r="DI47" i="3"/>
  <c r="DO47" i="3"/>
  <c r="DK47" i="3"/>
  <c r="DR47" i="3"/>
  <c r="DX47" i="3"/>
  <c r="ED47" i="3"/>
  <c r="EJ47" i="3"/>
  <c r="EF47" i="3"/>
  <c r="EL47" i="3"/>
  <c r="ER47" i="3"/>
  <c r="EX47" i="3"/>
  <c r="FI47" i="3"/>
  <c r="FV47" i="3"/>
  <c r="GB47" i="3"/>
  <c r="E48" i="3"/>
  <c r="G48" i="3"/>
  <c r="Y48" i="3"/>
  <c r="AA48" i="3"/>
  <c r="AM48" i="3"/>
  <c r="AS48" i="3"/>
  <c r="BG48" i="3"/>
  <c r="BM48" i="3"/>
  <c r="BS48" i="3"/>
  <c r="BO48" i="3"/>
  <c r="BU48" i="3"/>
  <c r="CG48" i="3"/>
  <c r="CM48" i="3"/>
  <c r="CI48" i="3"/>
  <c r="CO48" i="3"/>
  <c r="CU48" i="3"/>
  <c r="DA48" i="3"/>
  <c r="DG48" i="3"/>
  <c r="DC48" i="3"/>
  <c r="DI48" i="3"/>
  <c r="DO48" i="3"/>
  <c r="DV48" i="3"/>
  <c r="EB48" i="3"/>
  <c r="DX48" i="3"/>
  <c r="ED48" i="3"/>
  <c r="EJ48" i="3"/>
  <c r="EP48" i="3"/>
  <c r="EV48" i="3"/>
  <c r="ER48" i="3"/>
  <c r="EW48" i="3"/>
  <c r="FX48" i="3"/>
  <c r="FY48" i="3"/>
  <c r="GA48" i="3"/>
  <c r="E49" i="3"/>
  <c r="W49" i="3"/>
  <c r="Y49" i="3"/>
  <c r="AQ49" i="3"/>
  <c r="AM49" i="3"/>
  <c r="AS49" i="3"/>
  <c r="BE49" i="3"/>
  <c r="BK49" i="3"/>
  <c r="BG49" i="3"/>
  <c r="BM49" i="3"/>
  <c r="BS49" i="3"/>
  <c r="CG49" i="3"/>
  <c r="CM49" i="3"/>
  <c r="CS49" i="3"/>
  <c r="CY49" i="3"/>
  <c r="CU49" i="3"/>
  <c r="DA49" i="3"/>
  <c r="DG49" i="3"/>
  <c r="DM49" i="3"/>
  <c r="DT49" i="3"/>
  <c r="DO49" i="3"/>
  <c r="DV49" i="3"/>
  <c r="EB49" i="3"/>
  <c r="EH49" i="3"/>
  <c r="EN49" i="3"/>
  <c r="EJ49" i="3"/>
  <c r="EP49" i="3"/>
  <c r="EV49" i="3"/>
  <c r="EZ49" i="3"/>
  <c r="FI49" i="3"/>
  <c r="FU49" i="3"/>
  <c r="GA49" i="3"/>
  <c r="C50" i="3"/>
  <c r="I50" i="3"/>
  <c r="W50" i="3"/>
  <c r="AQ50" i="3"/>
  <c r="BE50" i="3"/>
  <c r="BK50" i="3"/>
  <c r="BQ50" i="3"/>
  <c r="BS50" i="3"/>
  <c r="CK50" i="3"/>
  <c r="CQ50" i="3"/>
  <c r="CM50" i="3"/>
  <c r="CS50" i="3"/>
  <c r="CY50" i="3"/>
  <c r="DE50" i="3"/>
  <c r="DK50" i="3"/>
  <c r="DG50" i="3"/>
  <c r="DM50" i="3"/>
  <c r="DT50" i="3"/>
  <c r="DZ50" i="3"/>
  <c r="EF50" i="3"/>
  <c r="EB50" i="3"/>
  <c r="EH50" i="3"/>
  <c r="EN50" i="3"/>
  <c r="ET50" i="3"/>
  <c r="EZ50" i="3"/>
  <c r="EV50" i="3"/>
  <c r="FW50" i="3"/>
  <c r="FX50" i="3"/>
  <c r="G51" i="3"/>
  <c r="C51" i="3"/>
  <c r="I51" i="3"/>
  <c r="U51" i="3"/>
  <c r="AA51" i="3"/>
  <c r="W51" i="3"/>
  <c r="AO51" i="3"/>
  <c r="AQ51" i="3"/>
  <c r="BI51" i="3"/>
  <c r="BO51" i="3"/>
  <c r="BK51" i="3"/>
  <c r="BQ51" i="3"/>
  <c r="CI51" i="3"/>
  <c r="CK51" i="3"/>
  <c r="CQ51" i="3"/>
  <c r="CW51" i="3"/>
  <c r="DC51" i="3"/>
  <c r="CY51" i="3"/>
  <c r="DE51" i="3"/>
  <c r="DK51" i="3"/>
  <c r="DR51" i="3"/>
  <c r="DX51" i="3"/>
  <c r="DT51" i="3"/>
  <c r="DZ51" i="3"/>
  <c r="EF51" i="3"/>
  <c r="EL51" i="3"/>
  <c r="ER51" i="3"/>
  <c r="EN51" i="3"/>
  <c r="ET51" i="3"/>
  <c r="EX51" i="3"/>
  <c r="FH51" i="3"/>
  <c r="FT51" i="3"/>
  <c r="FZ51" i="3"/>
  <c r="B52" i="3"/>
  <c r="G52" i="3"/>
  <c r="U52" i="3"/>
  <c r="AA52" i="3"/>
  <c r="AM52" i="3"/>
  <c r="AO52" i="3"/>
  <c r="BG52" i="3"/>
  <c r="BI52" i="3"/>
  <c r="BO52" i="3"/>
  <c r="BU52" i="3"/>
  <c r="CI52" i="3"/>
  <c r="CO52" i="3"/>
  <c r="CU52" i="3"/>
  <c r="CQ52" i="3"/>
  <c r="CW52" i="3"/>
  <c r="DC52" i="3"/>
  <c r="DI52" i="3"/>
  <c r="DO52" i="3"/>
  <c r="DK52" i="3"/>
  <c r="DR52" i="3"/>
  <c r="DX52" i="3"/>
  <c r="ED52" i="3"/>
  <c r="EJ52" i="3"/>
  <c r="EF52" i="3"/>
  <c r="EL52" i="3"/>
  <c r="ER52" i="3"/>
  <c r="EX52" i="3"/>
  <c r="FI52" i="3"/>
  <c r="FV52" i="3"/>
  <c r="GB52" i="3"/>
  <c r="E53" i="3"/>
  <c r="G53" i="3"/>
  <c r="Y53" i="3"/>
  <c r="AA53" i="3"/>
  <c r="AM53" i="3"/>
  <c r="AS53" i="3"/>
  <c r="BG53" i="3"/>
  <c r="BM53" i="3"/>
  <c r="BS53" i="3"/>
  <c r="BO53" i="3"/>
  <c r="BU53" i="3"/>
  <c r="CG53" i="3"/>
  <c r="CM53" i="3"/>
  <c r="CI53" i="3"/>
  <c r="CO53" i="3"/>
  <c r="CU53" i="3"/>
  <c r="DA53" i="3"/>
  <c r="DG53" i="3"/>
  <c r="DC53" i="3"/>
  <c r="DI53" i="3"/>
  <c r="DO53" i="3"/>
  <c r="DV53" i="3"/>
  <c r="EB53" i="3"/>
  <c r="DX53" i="3"/>
  <c r="ED53" i="3"/>
  <c r="EJ53" i="3"/>
  <c r="EP53" i="3"/>
  <c r="EV53" i="3"/>
  <c r="ER53" i="3"/>
  <c r="EW53" i="3"/>
  <c r="FX53" i="3"/>
  <c r="FY53" i="3"/>
  <c r="GA53" i="3"/>
  <c r="E54" i="3"/>
  <c r="W54" i="3"/>
  <c r="Y54" i="3"/>
  <c r="AQ54" i="3"/>
  <c r="AM54" i="3"/>
  <c r="AS54" i="3"/>
  <c r="BE54" i="3"/>
  <c r="BK54" i="3"/>
  <c r="BG54" i="3"/>
  <c r="BM54" i="3"/>
  <c r="BS54" i="3"/>
  <c r="CG54" i="3"/>
  <c r="CM54" i="3"/>
  <c r="U34" i="3"/>
  <c r="AO34" i="3"/>
  <c r="BQ34" i="3"/>
  <c r="CO34" i="3"/>
  <c r="DC34" i="3"/>
  <c r="DR34" i="3"/>
  <c r="EF34" i="3"/>
  <c r="ET34" i="3"/>
  <c r="FT34" i="3"/>
  <c r="G35" i="3"/>
  <c r="AM35" i="3"/>
  <c r="AO35" i="3"/>
  <c r="BI35" i="3"/>
  <c r="BU35" i="3"/>
  <c r="CU35" i="3"/>
  <c r="DI35" i="3"/>
  <c r="DX35" i="3"/>
  <c r="EL35" i="3"/>
  <c r="GB35" i="3"/>
  <c r="BU36" i="3"/>
  <c r="CM36" i="3"/>
  <c r="DA36" i="3"/>
  <c r="DO36" i="3"/>
  <c r="ED36" i="3"/>
  <c r="EZ36" i="3"/>
  <c r="FV36" i="3"/>
  <c r="E37" i="3"/>
  <c r="Y37" i="3"/>
  <c r="CG37" i="3"/>
  <c r="DE37" i="3"/>
  <c r="DT37" i="3"/>
  <c r="EH37" i="3"/>
  <c r="EV37" i="3"/>
  <c r="FT37" i="3"/>
  <c r="AO38" i="3"/>
  <c r="BI38" i="3"/>
  <c r="CW38" i="3"/>
  <c r="DK38" i="3"/>
  <c r="DZ38" i="3"/>
  <c r="EJ38" i="3"/>
  <c r="EV38" i="3"/>
  <c r="EW38" i="3"/>
  <c r="FU38" i="3"/>
  <c r="FY38" i="3"/>
  <c r="G39" i="3"/>
  <c r="W39" i="3"/>
  <c r="AA39" i="3"/>
  <c r="AL39" i="3"/>
  <c r="AM39" i="3"/>
  <c r="AS39" i="3"/>
  <c r="BH39" i="3"/>
  <c r="BM39" i="3"/>
  <c r="BQ39" i="3"/>
  <c r="CH39" i="3"/>
  <c r="CM39" i="3"/>
  <c r="CQ39" i="3"/>
  <c r="CV39" i="3"/>
  <c r="DA39" i="3"/>
  <c r="DE39" i="3"/>
  <c r="DJ39" i="3"/>
  <c r="DO39" i="3"/>
  <c r="ED39" i="3"/>
  <c r="EI39" i="3"/>
  <c r="EN39" i="3"/>
  <c r="ER39" i="3"/>
  <c r="EW39" i="3"/>
  <c r="EZ39" i="3"/>
  <c r="FT39" i="3"/>
  <c r="FW39" i="3"/>
  <c r="C40" i="3"/>
  <c r="G40" i="3"/>
  <c r="X40" i="3"/>
  <c r="AM40" i="3"/>
  <c r="AS40" i="3"/>
  <c r="AT40" i="3"/>
  <c r="BE40" i="3"/>
  <c r="BI40" i="3"/>
  <c r="BN40" i="3"/>
  <c r="BT40" i="3"/>
  <c r="CF40" i="3"/>
  <c r="CL40" i="3"/>
  <c r="CQ40" i="3"/>
  <c r="CU40" i="3"/>
  <c r="DA40" i="3"/>
  <c r="CW40" i="3"/>
  <c r="DC40" i="3"/>
  <c r="DI40" i="3"/>
  <c r="DO40" i="3"/>
  <c r="DV40" i="3"/>
  <c r="DR40" i="3"/>
  <c r="DX40" i="3"/>
  <c r="ED40" i="3"/>
  <c r="EJ40" i="3"/>
  <c r="EP40" i="3"/>
  <c r="EL40" i="3"/>
  <c r="ER40" i="3"/>
  <c r="EX40" i="3"/>
  <c r="FU40" i="3"/>
  <c r="FZ40" i="3"/>
  <c r="GB40" i="3"/>
  <c r="E41" i="3"/>
  <c r="Y41" i="3"/>
  <c r="AM41" i="3"/>
  <c r="AS41" i="3"/>
  <c r="BE41" i="3"/>
  <c r="BG41" i="3"/>
  <c r="BM41" i="3"/>
  <c r="BS41" i="3"/>
  <c r="BU41" i="3"/>
  <c r="CG41" i="3"/>
  <c r="CM41" i="3"/>
  <c r="CS41" i="3"/>
  <c r="CO41" i="3"/>
  <c r="CU41" i="3"/>
  <c r="DA41" i="3"/>
  <c r="DG41" i="3"/>
  <c r="DM41" i="3"/>
  <c r="DI41" i="3"/>
  <c r="DO41" i="3"/>
  <c r="DV41" i="3"/>
  <c r="EB41" i="3"/>
  <c r="EH41" i="3"/>
  <c r="ED41" i="3"/>
  <c r="EJ41" i="3"/>
  <c r="EP41" i="3"/>
  <c r="EV41" i="3"/>
  <c r="EZ41" i="3"/>
  <c r="FV41" i="3"/>
  <c r="FW41" i="3"/>
  <c r="D42" i="3"/>
  <c r="I42" i="3"/>
  <c r="E42" i="3"/>
  <c r="W42" i="3"/>
  <c r="Y42" i="3"/>
  <c r="AQ42" i="3"/>
  <c r="AS42" i="3"/>
  <c r="BE42" i="3"/>
  <c r="BK42" i="3"/>
  <c r="BQ42" i="3"/>
  <c r="BM42" i="3"/>
  <c r="BS42" i="3"/>
  <c r="CK42" i="3"/>
  <c r="CG42" i="3"/>
  <c r="CM42" i="3"/>
  <c r="CS42" i="3"/>
  <c r="CY42" i="3"/>
  <c r="DE42" i="3"/>
  <c r="DA42" i="3"/>
  <c r="DG42" i="3"/>
  <c r="DM42" i="3"/>
  <c r="DT42" i="3"/>
  <c r="DZ42" i="3"/>
  <c r="DV42" i="3"/>
  <c r="EB42" i="3"/>
  <c r="EH42" i="3"/>
  <c r="EN42" i="3"/>
  <c r="ET42" i="3"/>
  <c r="EP42" i="3"/>
  <c r="EV42" i="3"/>
  <c r="FT42" i="3"/>
  <c r="FY42" i="3"/>
  <c r="FZ42" i="3"/>
  <c r="C43" i="3"/>
  <c r="I43" i="3"/>
  <c r="U43" i="3"/>
  <c r="W43" i="3"/>
  <c r="AO43" i="3"/>
  <c r="AQ43" i="3"/>
  <c r="BI43" i="3"/>
  <c r="BE43" i="3"/>
  <c r="BK43" i="3"/>
  <c r="BQ43" i="3"/>
  <c r="CK43" i="3"/>
  <c r="CQ43" i="3"/>
  <c r="CW43" i="3"/>
  <c r="CS43" i="3"/>
  <c r="CY43" i="3"/>
  <c r="DE43" i="3"/>
  <c r="DK43" i="3"/>
  <c r="DR43" i="3"/>
  <c r="DM43" i="3"/>
  <c r="DT43" i="3"/>
  <c r="DZ43" i="3"/>
  <c r="EF43" i="3"/>
  <c r="EL43" i="3"/>
  <c r="EH43" i="3"/>
  <c r="EN43" i="3"/>
  <c r="ET43" i="3"/>
  <c r="EY43" i="3"/>
  <c r="FU43" i="3"/>
  <c r="FV43" i="3"/>
  <c r="B44" i="3"/>
  <c r="G44" i="3"/>
  <c r="I44" i="3"/>
  <c r="U44" i="3"/>
  <c r="AA44" i="3"/>
  <c r="AO44" i="3"/>
  <c r="BI44" i="3"/>
  <c r="BO44" i="3"/>
  <c r="BU44" i="3"/>
  <c r="BQ44" i="3"/>
  <c r="CI44" i="3"/>
  <c r="CO44" i="3"/>
  <c r="CK44" i="3"/>
  <c r="CQ44" i="3"/>
  <c r="CW44" i="3"/>
  <c r="DC44" i="3"/>
  <c r="DI44" i="3"/>
  <c r="DE44" i="3"/>
  <c r="DK44" i="3"/>
  <c r="DR44" i="3"/>
  <c r="DX44" i="3"/>
  <c r="ED44" i="3"/>
  <c r="DZ44" i="3"/>
  <c r="EF44" i="3"/>
  <c r="EL44" i="3"/>
  <c r="ER44" i="3"/>
  <c r="EX44" i="3"/>
  <c r="ET44" i="3"/>
  <c r="FT44" i="3"/>
  <c r="FX44" i="3"/>
  <c r="E45" i="3"/>
  <c r="GB44" i="3"/>
  <c r="G45" i="3"/>
  <c r="Y45" i="3"/>
  <c r="U45" i="3"/>
  <c r="AA45" i="3"/>
  <c r="AM45" i="3"/>
  <c r="AS45" i="3"/>
  <c r="AO45" i="3"/>
  <c r="BG45" i="3"/>
  <c r="BM45" i="3"/>
  <c r="BI45" i="3"/>
  <c r="BO45" i="3"/>
  <c r="BU45" i="3"/>
  <c r="CG45" i="3"/>
  <c r="CI45" i="3"/>
  <c r="CO45" i="3"/>
  <c r="CU45" i="3"/>
  <c r="DA45" i="3"/>
  <c r="CW45" i="3"/>
  <c r="DC45" i="3"/>
  <c r="DI45" i="3"/>
  <c r="DO45" i="3"/>
  <c r="DV45" i="3"/>
  <c r="DR45" i="3"/>
  <c r="DX45" i="3"/>
  <c r="ED45" i="3"/>
  <c r="EJ45" i="3"/>
  <c r="EP45" i="3"/>
  <c r="EL45" i="3"/>
  <c r="ER45" i="3"/>
  <c r="EX45" i="3"/>
  <c r="FU45" i="3"/>
  <c r="FZ45" i="3"/>
  <c r="GB45" i="3"/>
  <c r="E46" i="3"/>
  <c r="Y46" i="3"/>
  <c r="AM46" i="3"/>
  <c r="AS46" i="3"/>
  <c r="BE46" i="3"/>
  <c r="BG46" i="3"/>
  <c r="BM46" i="3"/>
  <c r="BS46" i="3"/>
  <c r="BU46" i="3"/>
  <c r="CG46" i="3"/>
  <c r="CM46" i="3"/>
  <c r="CS46" i="3"/>
  <c r="CO46" i="3"/>
  <c r="CU46" i="3"/>
  <c r="DA46" i="3"/>
  <c r="DG46" i="3"/>
  <c r="DM46" i="3"/>
  <c r="DI46" i="3"/>
  <c r="DO46" i="3"/>
  <c r="DV46" i="3"/>
  <c r="EB46" i="3"/>
  <c r="EH46" i="3"/>
  <c r="ED46" i="3"/>
  <c r="EJ46" i="3"/>
  <c r="EP46" i="3"/>
  <c r="EV46" i="3"/>
  <c r="EZ46" i="3"/>
  <c r="FV46" i="3"/>
  <c r="FW46" i="3"/>
  <c r="D47" i="3"/>
  <c r="I47" i="3"/>
  <c r="E47" i="3"/>
  <c r="W47" i="3"/>
  <c r="Y47" i="3"/>
  <c r="AQ47" i="3"/>
  <c r="AS47" i="3"/>
  <c r="BE47" i="3"/>
  <c r="BK47" i="3"/>
  <c r="BQ47" i="3"/>
  <c r="BM47" i="3"/>
  <c r="BS47" i="3"/>
  <c r="CK47" i="3"/>
  <c r="CG47" i="3"/>
  <c r="CM47" i="3"/>
  <c r="CS47" i="3"/>
  <c r="CY47" i="3"/>
  <c r="DE47" i="3"/>
  <c r="DA47" i="3"/>
  <c r="DG47" i="3"/>
  <c r="DM47" i="3"/>
  <c r="DT47" i="3"/>
  <c r="DZ47" i="3"/>
  <c r="DV47" i="3"/>
  <c r="EB47" i="3"/>
  <c r="EH47" i="3"/>
  <c r="EN47" i="3"/>
  <c r="ET47" i="3"/>
  <c r="EP47" i="3"/>
  <c r="EV47" i="3"/>
  <c r="FT47" i="3"/>
  <c r="FY47" i="3"/>
  <c r="FZ47" i="3"/>
  <c r="C48" i="3"/>
  <c r="I48" i="3"/>
  <c r="U48" i="3"/>
  <c r="W48" i="3"/>
  <c r="AO48" i="3"/>
  <c r="AQ48" i="3"/>
  <c r="BI48" i="3"/>
  <c r="BE48" i="3"/>
  <c r="BK48" i="3"/>
  <c r="BQ48" i="3"/>
  <c r="CK48" i="3"/>
  <c r="CQ48" i="3"/>
  <c r="CW48" i="3"/>
  <c r="CS48" i="3"/>
  <c r="CY48" i="3"/>
  <c r="DE48" i="3"/>
  <c r="DK48" i="3"/>
  <c r="DR48" i="3"/>
  <c r="DM48" i="3"/>
  <c r="DT48" i="3"/>
  <c r="DZ48" i="3"/>
  <c r="EF48" i="3"/>
  <c r="EL48" i="3"/>
  <c r="EH48" i="3"/>
  <c r="EN48" i="3"/>
  <c r="ET48" i="3"/>
  <c r="EY48" i="3"/>
  <c r="FU48" i="3"/>
  <c r="FV48" i="3"/>
  <c r="B49" i="3"/>
  <c r="G49" i="3"/>
  <c r="I49" i="3"/>
  <c r="U49" i="3"/>
  <c r="AA49" i="3"/>
  <c r="AO49" i="3"/>
  <c r="BI49" i="3"/>
  <c r="BO49" i="3"/>
  <c r="BU49" i="3"/>
  <c r="BQ49" i="3"/>
  <c r="CI49" i="3"/>
  <c r="CO49" i="3"/>
  <c r="CK49" i="3"/>
  <c r="CQ49" i="3"/>
  <c r="CW49" i="3"/>
  <c r="DC49" i="3"/>
  <c r="DI49" i="3"/>
  <c r="DE49" i="3"/>
  <c r="DK49" i="3"/>
  <c r="DR49" i="3"/>
  <c r="DX49" i="3"/>
  <c r="ED49" i="3"/>
  <c r="DZ49" i="3"/>
  <c r="EF49" i="3"/>
  <c r="EL49" i="3"/>
  <c r="ER49" i="3"/>
  <c r="EX49" i="3"/>
  <c r="ET49" i="3"/>
  <c r="FT49" i="3"/>
  <c r="FX49" i="3"/>
  <c r="E50" i="3"/>
  <c r="I34" i="3"/>
  <c r="AA34" i="3"/>
  <c r="BI34" i="3"/>
  <c r="CK34" i="3"/>
  <c r="DI34" i="3"/>
  <c r="DX34" i="3"/>
  <c r="EL34" i="3"/>
  <c r="FX34" i="3"/>
  <c r="BO35" i="3"/>
  <c r="DA35" i="3"/>
  <c r="DO35" i="3"/>
  <c r="ED35" i="3"/>
  <c r="ER35" i="3"/>
  <c r="E36" i="3"/>
  <c r="AM36" i="3"/>
  <c r="BE36" i="3"/>
  <c r="BG36" i="3"/>
  <c r="CS36" i="3"/>
  <c r="DG36" i="3"/>
  <c r="DV36" i="3"/>
  <c r="EJ36" i="3"/>
  <c r="FW36" i="3"/>
  <c r="AQ37" i="3"/>
  <c r="AS37" i="3"/>
  <c r="BK37" i="3"/>
  <c r="BS37" i="3"/>
  <c r="CM37" i="3"/>
  <c r="DA37" i="3"/>
  <c r="DZ37" i="3"/>
  <c r="EN37" i="3"/>
  <c r="FY37" i="3"/>
  <c r="I38" i="3"/>
  <c r="BE38" i="3"/>
  <c r="CS38" i="3"/>
  <c r="DR38" i="3"/>
  <c r="EF38" i="3"/>
  <c r="EH38" i="3"/>
  <c r="ET38" i="3"/>
  <c r="FX38" i="3"/>
  <c r="B39" i="3"/>
  <c r="F39" i="3"/>
  <c r="U39" i="3"/>
  <c r="Z39" i="3"/>
  <c r="AQ39" i="3"/>
  <c r="BG39" i="3"/>
  <c r="BU39" i="3"/>
  <c r="CG39" i="3"/>
  <c r="CK39" i="3"/>
  <c r="CP39" i="3"/>
  <c r="CU39" i="3"/>
  <c r="DI39" i="3"/>
  <c r="DN39" i="3"/>
  <c r="DT39" i="3"/>
  <c r="DX39" i="3"/>
  <c r="EC39" i="3"/>
  <c r="EH39" i="3"/>
  <c r="EL39" i="3"/>
  <c r="EQ39" i="3"/>
  <c r="EV39" i="3"/>
  <c r="FV39" i="3"/>
  <c r="GA39" i="3"/>
  <c r="GB39" i="3"/>
  <c r="F40" i="3"/>
  <c r="W40" i="3"/>
  <c r="AA40" i="3"/>
  <c r="AL40" i="3"/>
  <c r="AR40" i="3"/>
  <c r="BM40" i="3"/>
  <c r="BR40" i="3"/>
  <c r="BS40" i="3"/>
  <c r="CK40" i="3"/>
  <c r="CO40" i="3"/>
  <c r="CT40" i="3"/>
  <c r="CZ40" i="3"/>
  <c r="DF40" i="3"/>
  <c r="DB40" i="3"/>
  <c r="DH40" i="3"/>
  <c r="DN40" i="3"/>
  <c r="DU40" i="3"/>
  <c r="EA40" i="3"/>
  <c r="DW40" i="3"/>
  <c r="EC40" i="3"/>
  <c r="EI40" i="3"/>
  <c r="EO40" i="3"/>
  <c r="EU40" i="3"/>
  <c r="EQ40" i="3"/>
  <c r="EW40" i="3"/>
  <c r="FH40" i="3"/>
  <c r="FT40" i="3"/>
  <c r="FY40" i="3"/>
  <c r="GA40" i="3"/>
  <c r="D41" i="3"/>
  <c r="J41" i="3"/>
  <c r="V41" i="3"/>
  <c r="X41" i="3"/>
  <c r="AP41" i="3"/>
  <c r="AL41" i="3"/>
  <c r="AR41" i="3"/>
  <c r="BD41" i="3"/>
  <c r="BJ41" i="3"/>
  <c r="BF41" i="3"/>
  <c r="BL41" i="3"/>
  <c r="BR41" i="3"/>
  <c r="CF41" i="3"/>
  <c r="CL41" i="3"/>
  <c r="CR41" i="3"/>
  <c r="CX41" i="3"/>
  <c r="CT41" i="3"/>
  <c r="CZ41" i="3"/>
  <c r="DF41" i="3"/>
  <c r="DL41" i="3"/>
  <c r="DS41" i="3"/>
  <c r="DN41" i="3"/>
  <c r="DU41" i="3"/>
  <c r="EA41" i="3"/>
  <c r="EG41" i="3"/>
  <c r="EM41" i="3"/>
  <c r="EI41" i="3"/>
  <c r="EO41" i="3"/>
  <c r="EU41" i="3"/>
  <c r="EY41" i="3"/>
  <c r="FU41" i="3"/>
  <c r="GA41" i="3"/>
  <c r="C42" i="3"/>
  <c r="H42" i="3"/>
  <c r="J42" i="3"/>
  <c r="V42" i="3"/>
  <c r="AB42" i="3"/>
  <c r="AP42" i="3"/>
  <c r="BD42" i="3"/>
  <c r="BJ42" i="3"/>
  <c r="BP42" i="3"/>
  <c r="BR42" i="3"/>
  <c r="CJ42" i="3"/>
  <c r="CP42" i="3"/>
  <c r="CL42" i="3"/>
  <c r="CR42" i="3"/>
  <c r="CX42" i="3"/>
  <c r="DD42" i="3"/>
  <c r="DJ42" i="3"/>
  <c r="DF42" i="3"/>
  <c r="DL42" i="3"/>
  <c r="DS42" i="3"/>
  <c r="DY42" i="3"/>
  <c r="EE42" i="3"/>
  <c r="EA42" i="3"/>
  <c r="EG42" i="3"/>
  <c r="EM42" i="3"/>
  <c r="ES42" i="3"/>
  <c r="EY42" i="3"/>
  <c r="EU42" i="3"/>
  <c r="FW42" i="3"/>
  <c r="FX42" i="3"/>
  <c r="F43" i="3"/>
  <c r="B43" i="3"/>
  <c r="H43" i="3"/>
  <c r="T43" i="3"/>
  <c r="Z43" i="3"/>
  <c r="V43" i="3"/>
  <c r="AB43" i="3"/>
  <c r="AN43" i="3"/>
  <c r="AT43" i="3"/>
  <c r="AP43" i="3"/>
  <c r="BH43" i="3"/>
  <c r="BN43" i="3"/>
  <c r="BJ43" i="3"/>
  <c r="BP43" i="3"/>
  <c r="CH43" i="3"/>
  <c r="CJ43" i="3"/>
  <c r="CP43" i="3"/>
  <c r="CV43" i="3"/>
  <c r="DB43" i="3"/>
  <c r="CX43" i="3"/>
  <c r="DD43" i="3"/>
  <c r="DJ43" i="3"/>
  <c r="DQ43" i="3"/>
  <c r="DW43" i="3"/>
  <c r="DS43" i="3"/>
  <c r="DY43" i="3"/>
  <c r="EE43" i="3"/>
  <c r="EK43" i="3"/>
  <c r="EQ43" i="3"/>
  <c r="EM43" i="3"/>
  <c r="ES43" i="3"/>
  <c r="EX43" i="3"/>
  <c r="FH43" i="3"/>
  <c r="FT43" i="3"/>
  <c r="FZ43" i="3"/>
  <c r="GB43" i="3"/>
  <c r="F44" i="3"/>
  <c r="T44" i="3"/>
  <c r="Z44" i="3"/>
  <c r="AL44" i="3"/>
  <c r="AN44" i="3"/>
  <c r="AT44" i="3"/>
  <c r="BF44" i="3"/>
  <c r="BH44" i="3"/>
  <c r="BN44" i="3"/>
  <c r="BT44" i="3"/>
  <c r="CH44" i="3"/>
  <c r="CN44" i="3"/>
  <c r="CT44" i="3"/>
  <c r="CP44" i="3"/>
  <c r="CV44" i="3"/>
  <c r="DB44" i="3"/>
  <c r="DH44" i="3"/>
  <c r="DN44" i="3"/>
  <c r="DJ44" i="3"/>
  <c r="DQ44" i="3"/>
  <c r="DW44" i="3"/>
  <c r="EC44" i="3"/>
  <c r="EI44" i="3"/>
  <c r="EE44" i="3"/>
  <c r="EK44" i="3"/>
  <c r="EQ44" i="3"/>
  <c r="EW44" i="3"/>
  <c r="FV44" i="3"/>
  <c r="FW44" i="3"/>
  <c r="D45" i="3"/>
  <c r="J45" i="3"/>
  <c r="F45" i="3"/>
  <c r="X45" i="3"/>
  <c r="Z45" i="3"/>
  <c r="AL45" i="3"/>
  <c r="AR45" i="3"/>
  <c r="AT45" i="3"/>
  <c r="BF45" i="3"/>
  <c r="BL45" i="3"/>
  <c r="BR45" i="3"/>
  <c r="BN45" i="3"/>
  <c r="BT45" i="3"/>
  <c r="CF45" i="3"/>
  <c r="CL45" i="3"/>
  <c r="CH45" i="3"/>
  <c r="CN45" i="3"/>
  <c r="CT45" i="3"/>
  <c r="CZ45" i="3"/>
  <c r="DF45" i="3"/>
  <c r="DB45" i="3"/>
  <c r="DH45" i="3"/>
  <c r="DN45" i="3"/>
  <c r="DU45" i="3"/>
  <c r="EA45" i="3"/>
  <c r="DW45" i="3"/>
  <c r="EC45" i="3"/>
  <c r="EI45" i="3"/>
  <c r="EO45" i="3"/>
  <c r="EU45" i="3"/>
  <c r="EQ45" i="3"/>
  <c r="EW45" i="3"/>
  <c r="FH45" i="3"/>
  <c r="FT45" i="3"/>
  <c r="FY45" i="3"/>
  <c r="GA45" i="3"/>
  <c r="D46" i="3"/>
  <c r="J46" i="3"/>
  <c r="V46" i="3"/>
  <c r="X46" i="3"/>
  <c r="AP46" i="3"/>
  <c r="AL46" i="3"/>
  <c r="AR46" i="3"/>
  <c r="BD46" i="3"/>
  <c r="BJ46" i="3"/>
  <c r="BF46" i="3"/>
  <c r="BL46" i="3"/>
  <c r="BR46" i="3"/>
  <c r="CF46" i="3"/>
  <c r="CL46" i="3"/>
  <c r="CR46" i="3"/>
  <c r="CX46" i="3"/>
  <c r="CT46" i="3"/>
  <c r="CZ46" i="3"/>
  <c r="DF46" i="3"/>
  <c r="DL46" i="3"/>
  <c r="DS46" i="3"/>
  <c r="DN46" i="3"/>
  <c r="DU46" i="3"/>
  <c r="EA46" i="3"/>
  <c r="EG46" i="3"/>
  <c r="EM46" i="3"/>
  <c r="EI46" i="3"/>
  <c r="EO46" i="3"/>
  <c r="EU46" i="3"/>
  <c r="EY46" i="3"/>
  <c r="FU46" i="3"/>
  <c r="GA46" i="3"/>
  <c r="C47" i="3"/>
  <c r="H47" i="3"/>
  <c r="J47" i="3"/>
  <c r="V47" i="3"/>
  <c r="AB47" i="3"/>
  <c r="AP47" i="3"/>
  <c r="BD47" i="3"/>
  <c r="BJ47" i="3"/>
  <c r="BP47" i="3"/>
  <c r="BR47" i="3"/>
  <c r="CJ47" i="3"/>
  <c r="CP47" i="3"/>
  <c r="CL47" i="3"/>
  <c r="CR47" i="3"/>
  <c r="CX47" i="3"/>
  <c r="DD47" i="3"/>
  <c r="DJ47" i="3"/>
  <c r="DF47" i="3"/>
  <c r="DL47" i="3"/>
  <c r="DS47" i="3"/>
  <c r="DY47" i="3"/>
  <c r="EE47" i="3"/>
  <c r="EA47" i="3"/>
  <c r="EG47" i="3"/>
  <c r="EM47" i="3"/>
  <c r="ES47" i="3"/>
  <c r="EY47" i="3"/>
  <c r="EU47" i="3"/>
  <c r="FW47" i="3"/>
  <c r="FX47" i="3"/>
  <c r="F48" i="3"/>
  <c r="B48" i="3"/>
  <c r="H48" i="3"/>
  <c r="T48" i="3"/>
  <c r="Z48" i="3"/>
  <c r="V48" i="3"/>
  <c r="AB48" i="3"/>
  <c r="AN48" i="3"/>
  <c r="AT48" i="3"/>
  <c r="AP48" i="3"/>
  <c r="BH48" i="3"/>
  <c r="BN48" i="3"/>
  <c r="BJ48" i="3"/>
  <c r="BP48" i="3"/>
  <c r="CH48" i="3"/>
  <c r="CJ48" i="3"/>
  <c r="CP48" i="3"/>
  <c r="CV48" i="3"/>
  <c r="DB48" i="3"/>
  <c r="CX48" i="3"/>
  <c r="DD48" i="3"/>
  <c r="DJ48" i="3"/>
  <c r="DQ48" i="3"/>
  <c r="DW48" i="3"/>
  <c r="DS48" i="3"/>
  <c r="DY48" i="3"/>
  <c r="EE48" i="3"/>
  <c r="EK48" i="3"/>
  <c r="EQ48" i="3"/>
  <c r="EM48" i="3"/>
  <c r="ES48" i="3"/>
  <c r="EX48" i="3"/>
  <c r="FH48" i="3"/>
  <c r="FT48" i="3"/>
  <c r="FZ48" i="3"/>
  <c r="GB48" i="3"/>
  <c r="F49" i="3"/>
  <c r="T49" i="3"/>
  <c r="Z49" i="3"/>
  <c r="AL49" i="3"/>
  <c r="AN49" i="3"/>
  <c r="AT49" i="3"/>
  <c r="BF49" i="3"/>
  <c r="BH49" i="3"/>
  <c r="BN49" i="3"/>
  <c r="BT49" i="3"/>
  <c r="CH49" i="3"/>
  <c r="CN49" i="3"/>
  <c r="CT49" i="3"/>
  <c r="CP49" i="3"/>
  <c r="DZ34" i="3"/>
  <c r="DR35" i="3"/>
  <c r="EH36" i="3"/>
  <c r="BE37" i="3"/>
  <c r="EB37" i="3"/>
  <c r="U38" i="3"/>
  <c r="W38" i="3"/>
  <c r="DT38" i="3"/>
  <c r="GA38" i="3"/>
  <c r="BE39" i="3"/>
  <c r="BN39" i="3"/>
  <c r="CI39" i="3"/>
  <c r="DB39" i="3"/>
  <c r="DV39" i="3"/>
  <c r="EX39" i="3"/>
  <c r="FI39" i="3"/>
  <c r="CG40" i="3"/>
  <c r="CH40" i="3"/>
  <c r="DD40" i="3"/>
  <c r="DS40" i="3"/>
  <c r="EG40" i="3"/>
  <c r="FV40" i="3"/>
  <c r="BH41" i="3"/>
  <c r="CJ41" i="3"/>
  <c r="DH41" i="3"/>
  <c r="DW41" i="3"/>
  <c r="EK41" i="3"/>
  <c r="FX41" i="3"/>
  <c r="Z42" i="3"/>
  <c r="BH42" i="3"/>
  <c r="CT42" i="3"/>
  <c r="DH42" i="3"/>
  <c r="DW42" i="3"/>
  <c r="EK42" i="3"/>
  <c r="EZ42" i="3"/>
  <c r="FU42" i="3"/>
  <c r="J43" i="3"/>
  <c r="AR43" i="3"/>
  <c r="BL43" i="3"/>
  <c r="CN43" i="3"/>
  <c r="DL43" i="3"/>
  <c r="EA43" i="3"/>
  <c r="EO43" i="3"/>
  <c r="C44" i="3"/>
  <c r="V44" i="3"/>
  <c r="AR44" i="3"/>
  <c r="BR44" i="3"/>
  <c r="CF44" i="3"/>
  <c r="DD44" i="3"/>
  <c r="DS44" i="3"/>
  <c r="EG44" i="3"/>
  <c r="EU44" i="3"/>
  <c r="B45" i="3"/>
  <c r="V45" i="3"/>
  <c r="AP45" i="3"/>
  <c r="BJ45" i="3"/>
  <c r="CJ45" i="3"/>
  <c r="CX45" i="3"/>
  <c r="DL45" i="3"/>
  <c r="EK45" i="3"/>
  <c r="EY45" i="3"/>
  <c r="FI45" i="3"/>
  <c r="T46" i="3"/>
  <c r="AB46" i="3"/>
  <c r="AT46" i="3"/>
  <c r="BP46" i="3"/>
  <c r="CN46" i="3"/>
  <c r="DB46" i="3"/>
  <c r="DQ46" i="3"/>
  <c r="EE46" i="3"/>
  <c r="ES46" i="3"/>
  <c r="FI46" i="3"/>
  <c r="F47" i="3"/>
  <c r="AN47" i="3"/>
  <c r="AT47" i="3"/>
  <c r="BL47" i="3"/>
  <c r="BT47" i="3"/>
  <c r="CN47" i="3"/>
  <c r="DB47" i="3"/>
  <c r="DQ47" i="3"/>
  <c r="EO47" i="3"/>
  <c r="FH47" i="3"/>
  <c r="BF48" i="3"/>
  <c r="CF48" i="3"/>
  <c r="CR48" i="3"/>
  <c r="DF48" i="3"/>
  <c r="DU48" i="3"/>
  <c r="EI48" i="3"/>
  <c r="FW48" i="3"/>
  <c r="X49" i="3"/>
  <c r="BL49" i="3"/>
  <c r="CJ49" i="3"/>
  <c r="CX49" i="3"/>
  <c r="CZ49" i="3"/>
  <c r="DL49" i="3"/>
  <c r="DY49" i="3"/>
  <c r="EA49" i="3"/>
  <c r="EM49" i="3"/>
  <c r="EO49" i="3"/>
  <c r="EY49" i="3"/>
  <c r="FV49" i="3"/>
  <c r="D50" i="3"/>
  <c r="H50" i="3"/>
  <c r="T50" i="3"/>
  <c r="U50" i="3"/>
  <c r="AA50" i="3"/>
  <c r="AM50" i="3"/>
  <c r="AS50" i="3"/>
  <c r="AT50" i="3"/>
  <c r="BF50" i="3"/>
  <c r="BJ50" i="3"/>
  <c r="BO50" i="3"/>
  <c r="BU50" i="3"/>
  <c r="CF50" i="3"/>
  <c r="CL50" i="3"/>
  <c r="CP50" i="3"/>
  <c r="CU50" i="3"/>
  <c r="CZ50" i="3"/>
  <c r="DD50" i="3"/>
  <c r="DI50" i="3"/>
  <c r="DN50" i="3"/>
  <c r="DS50" i="3"/>
  <c r="DX50" i="3"/>
  <c r="EC50" i="3"/>
  <c r="EG50" i="3"/>
  <c r="EL50" i="3"/>
  <c r="EQ50" i="3"/>
  <c r="FI50" i="3"/>
  <c r="FZ50" i="3"/>
  <c r="GA50" i="3"/>
  <c r="AB51" i="3"/>
  <c r="AM51" i="3"/>
  <c r="AS51" i="3"/>
  <c r="BD51" i="3"/>
  <c r="BJ51" i="3"/>
  <c r="BN51" i="3"/>
  <c r="BS51" i="3"/>
  <c r="CJ51" i="3"/>
  <c r="CO51" i="3"/>
  <c r="CT51" i="3"/>
  <c r="DH51" i="3"/>
  <c r="DM51" i="3"/>
  <c r="DS51" i="3"/>
  <c r="DW51" i="3"/>
  <c r="EB51" i="3"/>
  <c r="EG51" i="3"/>
  <c r="EK51" i="3"/>
  <c r="EP51" i="3"/>
  <c r="EU51" i="3"/>
  <c r="FV51" i="3"/>
  <c r="GA51" i="3"/>
  <c r="GB51" i="3"/>
  <c r="E52" i="3"/>
  <c r="W52" i="3"/>
  <c r="AB52" i="3"/>
  <c r="AL52" i="3"/>
  <c r="AR52" i="3"/>
  <c r="AS52" i="3"/>
  <c r="BD52" i="3"/>
  <c r="BJ52" i="3"/>
  <c r="BN52" i="3"/>
  <c r="BS52" i="3"/>
  <c r="CK52" i="3"/>
  <c r="CP52" i="3"/>
  <c r="CT52" i="3"/>
  <c r="CY52" i="3"/>
  <c r="DD52" i="3"/>
  <c r="DH52" i="3"/>
  <c r="DM52" i="3"/>
  <c r="DS52" i="3"/>
  <c r="DW52" i="3"/>
  <c r="EB52" i="3"/>
  <c r="EG52" i="3"/>
  <c r="EK52" i="3"/>
  <c r="EP52" i="3"/>
  <c r="EU52" i="3"/>
  <c r="FU52" i="3"/>
  <c r="FZ52" i="3"/>
  <c r="B53" i="3"/>
  <c r="H53" i="3"/>
  <c r="X53" i="3"/>
  <c r="AO53" i="3"/>
  <c r="AT53" i="3"/>
  <c r="BF53" i="3"/>
  <c r="BK53" i="3"/>
  <c r="BP53" i="3"/>
  <c r="BT53" i="3"/>
  <c r="CJ53" i="3"/>
  <c r="CN53" i="3"/>
  <c r="CS53" i="3"/>
  <c r="CX53" i="3"/>
  <c r="DL53" i="3"/>
  <c r="DR53" i="3"/>
  <c r="DW53" i="3"/>
  <c r="EA53" i="3"/>
  <c r="EF53" i="3"/>
  <c r="EK53" i="3"/>
  <c r="EO53" i="3"/>
  <c r="ET53" i="3"/>
  <c r="EX53" i="3"/>
  <c r="FW53" i="3"/>
  <c r="B54" i="3"/>
  <c r="F54" i="3"/>
  <c r="V54" i="3"/>
  <c r="AB54" i="3"/>
  <c r="AN54" i="3"/>
  <c r="AR54" i="3"/>
  <c r="BH54" i="3"/>
  <c r="BL54" i="3"/>
  <c r="BQ54" i="3"/>
  <c r="CI54" i="3"/>
  <c r="CN54" i="3"/>
  <c r="CS54" i="3"/>
  <c r="CY54" i="3"/>
  <c r="CU54" i="3"/>
  <c r="DA54" i="3"/>
  <c r="DG54" i="3"/>
  <c r="DM54" i="3"/>
  <c r="DT54" i="3"/>
  <c r="DO54" i="3"/>
  <c r="DV54" i="3"/>
  <c r="EB54" i="3"/>
  <c r="EH54" i="3"/>
  <c r="EN54" i="3"/>
  <c r="EJ54" i="3"/>
  <c r="EP54" i="3"/>
  <c r="EV54" i="3"/>
  <c r="EZ54" i="3"/>
  <c r="FI54" i="3"/>
  <c r="FU54" i="3"/>
  <c r="GA54" i="3"/>
  <c r="C55" i="3"/>
  <c r="I55" i="3"/>
  <c r="W55" i="3"/>
  <c r="AQ55" i="3"/>
  <c r="BE55" i="3"/>
  <c r="BK55" i="3"/>
  <c r="BQ55" i="3"/>
  <c r="BS55" i="3"/>
  <c r="CK55" i="3"/>
  <c r="CQ55" i="3"/>
  <c r="CM55" i="3"/>
  <c r="CS55" i="3"/>
  <c r="CY55" i="3"/>
  <c r="DE55" i="3"/>
  <c r="DK55" i="3"/>
  <c r="DG55" i="3"/>
  <c r="DM55" i="3"/>
  <c r="DT55" i="3"/>
  <c r="DZ55" i="3"/>
  <c r="EF55" i="3"/>
  <c r="EB55" i="3"/>
  <c r="EH55" i="3"/>
  <c r="EN55" i="3"/>
  <c r="ET55" i="3"/>
  <c r="EZ55" i="3"/>
  <c r="EV55" i="3"/>
  <c r="FW55" i="3"/>
  <c r="FX55" i="3"/>
  <c r="G56" i="3"/>
  <c r="C56" i="3"/>
  <c r="I56" i="3"/>
  <c r="U56" i="3"/>
  <c r="AA56" i="3"/>
  <c r="W56" i="3"/>
  <c r="AO56" i="3"/>
  <c r="AQ56" i="3"/>
  <c r="BI56" i="3"/>
  <c r="BO56" i="3"/>
  <c r="BK56" i="3"/>
  <c r="BQ56" i="3"/>
  <c r="CI56" i="3"/>
  <c r="CK56" i="3"/>
  <c r="CQ56" i="3"/>
  <c r="CW56" i="3"/>
  <c r="DC56" i="3"/>
  <c r="CY56" i="3"/>
  <c r="DE56" i="3"/>
  <c r="DK56" i="3"/>
  <c r="DR56" i="3"/>
  <c r="DX56" i="3"/>
  <c r="DT56" i="3"/>
  <c r="DZ56" i="3"/>
  <c r="EF56" i="3"/>
  <c r="EL56" i="3"/>
  <c r="ER56" i="3"/>
  <c r="EN56" i="3"/>
  <c r="ET56" i="3"/>
  <c r="EX56" i="3"/>
  <c r="FH56" i="3"/>
  <c r="FT56" i="3"/>
  <c r="FZ56" i="3"/>
  <c r="B57" i="3"/>
  <c r="G57" i="3"/>
  <c r="U57" i="3"/>
  <c r="AA57" i="3"/>
  <c r="AM57" i="3"/>
  <c r="AO57" i="3"/>
  <c r="BG57" i="3"/>
  <c r="BI57" i="3"/>
  <c r="BO57" i="3"/>
  <c r="BU57" i="3"/>
  <c r="CI57" i="3"/>
  <c r="CO57" i="3"/>
  <c r="CU57" i="3"/>
  <c r="CQ57" i="3"/>
  <c r="CW57" i="3"/>
  <c r="DC57" i="3"/>
  <c r="DI57" i="3"/>
  <c r="DO57" i="3"/>
  <c r="DK57" i="3"/>
  <c r="DR57" i="3"/>
  <c r="DX57" i="3"/>
  <c r="ED57" i="3"/>
  <c r="EJ57" i="3"/>
  <c r="EF57" i="3"/>
  <c r="EL57" i="3"/>
  <c r="ER57" i="3"/>
  <c r="EX57" i="3"/>
  <c r="FI57" i="3"/>
  <c r="FV57" i="3"/>
  <c r="GB57" i="3"/>
  <c r="E58" i="3"/>
  <c r="G58" i="3"/>
  <c r="Y58" i="3"/>
  <c r="AA58" i="3"/>
  <c r="AM58" i="3"/>
  <c r="AS58" i="3"/>
  <c r="BG58" i="3"/>
  <c r="BM58" i="3"/>
  <c r="BS58" i="3"/>
  <c r="BO58" i="3"/>
  <c r="BU58" i="3"/>
  <c r="CG58" i="3"/>
  <c r="CM58" i="3"/>
  <c r="CI58" i="3"/>
  <c r="CO58" i="3"/>
  <c r="CU58" i="3"/>
  <c r="DA58" i="3"/>
  <c r="DG58" i="3"/>
  <c r="DC58" i="3"/>
  <c r="DI58" i="3"/>
  <c r="DO58" i="3"/>
  <c r="DV58" i="3"/>
  <c r="EB58" i="3"/>
  <c r="DX58" i="3"/>
  <c r="ED58" i="3"/>
  <c r="EJ58" i="3"/>
  <c r="EP58" i="3"/>
  <c r="EV58" i="3"/>
  <c r="ER58" i="3"/>
  <c r="EW58" i="3"/>
  <c r="FX58" i="3"/>
  <c r="FY58" i="3"/>
  <c r="GA58" i="3"/>
  <c r="E59" i="3"/>
  <c r="W59" i="3"/>
  <c r="Y59" i="3"/>
  <c r="AQ59" i="3"/>
  <c r="AM59" i="3"/>
  <c r="AS59" i="3"/>
  <c r="BE59" i="3"/>
  <c r="BK59" i="3"/>
  <c r="BG59" i="3"/>
  <c r="BM59" i="3"/>
  <c r="BS59" i="3"/>
  <c r="CG59" i="3"/>
  <c r="CM59" i="3"/>
  <c r="CS59" i="3"/>
  <c r="CY59" i="3"/>
  <c r="CU59" i="3"/>
  <c r="DA59" i="3"/>
  <c r="DG59" i="3"/>
  <c r="DM59" i="3"/>
  <c r="DT59" i="3"/>
  <c r="DO59" i="3"/>
  <c r="DV59" i="3"/>
  <c r="EB59" i="3"/>
  <c r="EH59" i="3"/>
  <c r="EN59" i="3"/>
  <c r="EJ59" i="3"/>
  <c r="EP59" i="3"/>
  <c r="EV59" i="3"/>
  <c r="EZ59" i="3"/>
  <c r="FI59" i="3"/>
  <c r="FU59" i="3"/>
  <c r="GA59" i="3"/>
  <c r="C60" i="3"/>
  <c r="I60" i="3"/>
  <c r="W60" i="3"/>
  <c r="AQ60" i="3"/>
  <c r="BE60" i="3"/>
  <c r="BK60" i="3"/>
  <c r="BQ60" i="3"/>
  <c r="BS60" i="3"/>
  <c r="CK60" i="3"/>
  <c r="CQ60" i="3"/>
  <c r="CM60" i="3"/>
  <c r="CS60" i="3"/>
  <c r="CY60" i="3"/>
  <c r="DE60" i="3"/>
  <c r="DK60" i="3"/>
  <c r="DG60" i="3"/>
  <c r="DM60" i="3"/>
  <c r="DT60" i="3"/>
  <c r="DZ60" i="3"/>
  <c r="EF60" i="3"/>
  <c r="EB60" i="3"/>
  <c r="EH60" i="3"/>
  <c r="EN60" i="3"/>
  <c r="ET60" i="3"/>
  <c r="EZ60" i="3"/>
  <c r="EV60" i="3"/>
  <c r="FW60" i="3"/>
  <c r="FX60" i="3"/>
  <c r="G61" i="3"/>
  <c r="C61" i="3"/>
  <c r="I61" i="3"/>
  <c r="U61" i="3"/>
  <c r="AA61" i="3"/>
  <c r="W61" i="3"/>
  <c r="AO61" i="3"/>
  <c r="AQ61" i="3"/>
  <c r="BI61" i="3"/>
  <c r="BO61" i="3"/>
  <c r="BK61" i="3"/>
  <c r="BQ61" i="3"/>
  <c r="CI61" i="3"/>
  <c r="CK61" i="3"/>
  <c r="CQ61" i="3"/>
  <c r="CW61" i="3"/>
  <c r="DC61" i="3"/>
  <c r="CY61" i="3"/>
  <c r="DE61" i="3"/>
  <c r="DK61" i="3"/>
  <c r="DR61" i="3"/>
  <c r="DX61" i="3"/>
  <c r="DT61" i="3"/>
  <c r="DZ61" i="3"/>
  <c r="EF61" i="3"/>
  <c r="EL61" i="3"/>
  <c r="ER61" i="3"/>
  <c r="EN61" i="3"/>
  <c r="ET61" i="3"/>
  <c r="EX61" i="3"/>
  <c r="FH61" i="3"/>
  <c r="FT61" i="3"/>
  <c r="FZ61" i="3"/>
  <c r="B62" i="3"/>
  <c r="G62" i="3"/>
  <c r="U62" i="3"/>
  <c r="AA62" i="3"/>
  <c r="AM62" i="3"/>
  <c r="AO62" i="3"/>
  <c r="BG62" i="3"/>
  <c r="BI62" i="3"/>
  <c r="BO62" i="3"/>
  <c r="BU62" i="3"/>
  <c r="CI62" i="3"/>
  <c r="CO62" i="3"/>
  <c r="CU62" i="3"/>
  <c r="CQ62" i="3"/>
  <c r="CW62" i="3"/>
  <c r="DC62" i="3"/>
  <c r="DI62" i="3"/>
  <c r="DO62" i="3"/>
  <c r="DK62" i="3"/>
  <c r="DR62" i="3"/>
  <c r="DX62" i="3"/>
  <c r="ED62" i="3"/>
  <c r="EJ62" i="3"/>
  <c r="EF62" i="3"/>
  <c r="EL62" i="3"/>
  <c r="ER62" i="3"/>
  <c r="EX62" i="3"/>
  <c r="FI62" i="3"/>
  <c r="FV62" i="3"/>
  <c r="GB62" i="3"/>
  <c r="E63" i="3"/>
  <c r="G63" i="3"/>
  <c r="Y63" i="3"/>
  <c r="AA63" i="3"/>
  <c r="AM63" i="3"/>
  <c r="AS63" i="3"/>
  <c r="BG63" i="3"/>
  <c r="BM63" i="3"/>
  <c r="BS63" i="3"/>
  <c r="BO63" i="3"/>
  <c r="BU63" i="3"/>
  <c r="CG63" i="3"/>
  <c r="CM63" i="3"/>
  <c r="CI63" i="3"/>
  <c r="CO63" i="3"/>
  <c r="CU63" i="3"/>
  <c r="DA63" i="3"/>
  <c r="DG63" i="3"/>
  <c r="DC63" i="3"/>
  <c r="DI63" i="3"/>
  <c r="DO63" i="3"/>
  <c r="DV63" i="3"/>
  <c r="EB63" i="3"/>
  <c r="DX63" i="3"/>
  <c r="ED63" i="3"/>
  <c r="EJ63" i="3"/>
  <c r="EP63" i="3"/>
  <c r="EV63" i="3"/>
  <c r="ER63" i="3"/>
  <c r="EW63" i="3"/>
  <c r="FX63" i="3"/>
  <c r="FY63" i="3"/>
  <c r="GA63" i="3"/>
  <c r="E64" i="3"/>
  <c r="W64" i="3"/>
  <c r="Y64" i="3"/>
  <c r="AQ64" i="3"/>
  <c r="AM64" i="3"/>
  <c r="AS64" i="3"/>
  <c r="BE64" i="3"/>
  <c r="BK64" i="3"/>
  <c r="BG64" i="3"/>
  <c r="BM64" i="3"/>
  <c r="BS64" i="3"/>
  <c r="CG64" i="3"/>
  <c r="CM64" i="3"/>
  <c r="CS64" i="3"/>
  <c r="CY64" i="3"/>
  <c r="CU64" i="3"/>
  <c r="DA64" i="3"/>
  <c r="DG64" i="3"/>
  <c r="DM64" i="3"/>
  <c r="DT64" i="3"/>
  <c r="DO64" i="3"/>
  <c r="DV64" i="3"/>
  <c r="EB64" i="3"/>
  <c r="EH64" i="3"/>
  <c r="EN64" i="3"/>
  <c r="EJ64" i="3"/>
  <c r="EP64" i="3"/>
  <c r="EV64" i="3"/>
  <c r="EZ64" i="3"/>
  <c r="FI64" i="3"/>
  <c r="FU64" i="3"/>
  <c r="GA64" i="3"/>
  <c r="C65" i="3"/>
  <c r="I65" i="3"/>
  <c r="W65" i="3"/>
  <c r="AQ65" i="3"/>
  <c r="BE65" i="3"/>
  <c r="BK65" i="3"/>
  <c r="BQ65" i="3"/>
  <c r="BS65" i="3"/>
  <c r="CK65" i="3"/>
  <c r="CQ65" i="3"/>
  <c r="CM65" i="3"/>
  <c r="CS65" i="3"/>
  <c r="CY65" i="3"/>
  <c r="DE65" i="3"/>
  <c r="DK65" i="3"/>
  <c r="DG65" i="3"/>
  <c r="DM65" i="3"/>
  <c r="DT65" i="3"/>
  <c r="DZ65" i="3"/>
  <c r="EF65" i="3"/>
  <c r="EB65" i="3"/>
  <c r="EH65" i="3"/>
  <c r="EN65" i="3"/>
  <c r="ET65" i="3"/>
  <c r="EZ65" i="3"/>
  <c r="EV65" i="3"/>
  <c r="FW65" i="3"/>
  <c r="FX65" i="3"/>
  <c r="G66" i="3"/>
  <c r="C66" i="3"/>
  <c r="I66" i="3"/>
  <c r="U66" i="3"/>
  <c r="AA66" i="3"/>
  <c r="W66" i="3"/>
  <c r="AO66" i="3"/>
  <c r="AQ66" i="3"/>
  <c r="BI66" i="3"/>
  <c r="BO66" i="3"/>
  <c r="BK66" i="3"/>
  <c r="BQ66" i="3"/>
  <c r="CI66" i="3"/>
  <c r="CK66" i="3"/>
  <c r="CQ66" i="3"/>
  <c r="CW66" i="3"/>
  <c r="DC66" i="3"/>
  <c r="CY66" i="3"/>
  <c r="DE66" i="3"/>
  <c r="DK66" i="3"/>
  <c r="DR66" i="3"/>
  <c r="DX66" i="3"/>
  <c r="DT66" i="3"/>
  <c r="DZ66" i="3"/>
  <c r="EF66" i="3"/>
  <c r="EL66" i="3"/>
  <c r="ER66" i="3"/>
  <c r="EN66" i="3"/>
  <c r="ET66" i="3"/>
  <c r="EX66" i="3"/>
  <c r="FH66" i="3"/>
  <c r="FT66" i="3"/>
  <c r="FZ66" i="3"/>
  <c r="B67" i="3"/>
  <c r="G67" i="3"/>
  <c r="U67" i="3"/>
  <c r="AA67" i="3"/>
  <c r="AM67" i="3"/>
  <c r="AO67" i="3"/>
  <c r="BG67" i="3"/>
  <c r="BI67" i="3"/>
  <c r="BO67" i="3"/>
  <c r="BU67" i="3"/>
  <c r="CI67" i="3"/>
  <c r="CO67" i="3"/>
  <c r="CU67" i="3"/>
  <c r="CQ67" i="3"/>
  <c r="CW67" i="3"/>
  <c r="DC67" i="3"/>
  <c r="DI67" i="3"/>
  <c r="DO67" i="3"/>
  <c r="DK67" i="3"/>
  <c r="DR67" i="3"/>
  <c r="DX67" i="3"/>
  <c r="ED67" i="3"/>
  <c r="EJ67" i="3"/>
  <c r="EF67" i="3"/>
  <c r="EL67" i="3"/>
  <c r="ER67" i="3"/>
  <c r="EX67" i="3"/>
  <c r="FI67" i="3"/>
  <c r="FV67" i="3"/>
  <c r="GB67" i="3"/>
  <c r="E68" i="3"/>
  <c r="G68" i="3"/>
  <c r="Y68" i="3"/>
  <c r="AA68" i="3"/>
  <c r="AM68" i="3"/>
  <c r="AS68" i="3"/>
  <c r="BG68" i="3"/>
  <c r="BM68" i="3"/>
  <c r="BS68" i="3"/>
  <c r="BO68" i="3"/>
  <c r="BU68" i="3"/>
  <c r="CG68" i="3"/>
  <c r="CM68" i="3"/>
  <c r="CI68" i="3"/>
  <c r="CO68" i="3"/>
  <c r="CU68" i="3"/>
  <c r="DA68" i="3"/>
  <c r="DG68" i="3"/>
  <c r="DC68" i="3"/>
  <c r="DI68" i="3"/>
  <c r="DO68" i="3"/>
  <c r="DV68" i="3"/>
  <c r="EB68" i="3"/>
  <c r="DX68" i="3"/>
  <c r="ED68" i="3"/>
  <c r="EJ68" i="3"/>
  <c r="EP68" i="3"/>
  <c r="EV68" i="3"/>
  <c r="ER68" i="3"/>
  <c r="EW68" i="3"/>
  <c r="FX68" i="3"/>
  <c r="FY68" i="3"/>
  <c r="GA68" i="3"/>
  <c r="E69" i="3"/>
  <c r="W69" i="3"/>
  <c r="Y69" i="3"/>
  <c r="AQ69" i="3"/>
  <c r="AM69" i="3"/>
  <c r="AS69" i="3"/>
  <c r="BE69" i="3"/>
  <c r="BK69" i="3"/>
  <c r="BG69" i="3"/>
  <c r="BM69" i="3"/>
  <c r="BS69" i="3"/>
  <c r="CG69" i="3"/>
  <c r="CM69" i="3"/>
  <c r="CS69" i="3"/>
  <c r="CY69" i="3"/>
  <c r="CU69" i="3"/>
  <c r="DA69" i="3"/>
  <c r="DG69" i="3"/>
  <c r="DM69" i="3"/>
  <c r="DT69" i="3"/>
  <c r="DO69" i="3"/>
  <c r="DV69" i="3"/>
  <c r="EB69" i="3"/>
  <c r="EH69" i="3"/>
  <c r="EN69" i="3"/>
  <c r="EJ69" i="3"/>
  <c r="EP69" i="3"/>
  <c r="EV69" i="3"/>
  <c r="EZ69" i="3"/>
  <c r="FI69" i="3"/>
  <c r="FU69" i="3"/>
  <c r="GA69" i="3"/>
  <c r="C70" i="3"/>
  <c r="I70" i="3"/>
  <c r="W70" i="3"/>
  <c r="AQ70" i="3"/>
  <c r="BE70" i="3"/>
  <c r="BK70" i="3"/>
  <c r="BQ70" i="3"/>
  <c r="BS70" i="3"/>
  <c r="CK70" i="3"/>
  <c r="CQ70" i="3"/>
  <c r="CM70" i="3"/>
  <c r="CS70" i="3"/>
  <c r="CY70" i="3"/>
  <c r="DE70" i="3"/>
  <c r="DK70" i="3"/>
  <c r="DG70" i="3"/>
  <c r="DM70" i="3"/>
  <c r="DT70" i="3"/>
  <c r="DZ70" i="3"/>
  <c r="EF70" i="3"/>
  <c r="EB70" i="3"/>
  <c r="EH70" i="3"/>
  <c r="EN70" i="3"/>
  <c r="ET70" i="3"/>
  <c r="EZ70" i="3"/>
  <c r="EV70" i="3"/>
  <c r="FW70" i="3"/>
  <c r="FX70" i="3"/>
  <c r="G71" i="3"/>
  <c r="C71" i="3"/>
  <c r="I71" i="3"/>
  <c r="U71" i="3"/>
  <c r="AA71" i="3"/>
  <c r="W71" i="3"/>
  <c r="AO71" i="3"/>
  <c r="AQ71" i="3"/>
  <c r="BI71" i="3"/>
  <c r="BO71" i="3"/>
  <c r="BK71" i="3"/>
  <c r="BQ71" i="3"/>
  <c r="CI71" i="3"/>
  <c r="CK71" i="3"/>
  <c r="CQ71" i="3"/>
  <c r="CW71" i="3"/>
  <c r="DC71" i="3"/>
  <c r="CY71" i="3"/>
  <c r="DE71" i="3"/>
  <c r="DK71" i="3"/>
  <c r="DR71" i="3"/>
  <c r="DX71" i="3"/>
  <c r="DT71" i="3"/>
  <c r="DZ71" i="3"/>
  <c r="EF71" i="3"/>
  <c r="EL71" i="3"/>
  <c r="ER71" i="3"/>
  <c r="EN71" i="3"/>
  <c r="ET71" i="3"/>
  <c r="EX71" i="3"/>
  <c r="FH71" i="3"/>
  <c r="FT71" i="3"/>
  <c r="FZ71" i="3"/>
  <c r="B72" i="3"/>
  <c r="G72" i="3"/>
  <c r="U72" i="3"/>
  <c r="AA72" i="3"/>
  <c r="AM72" i="3"/>
  <c r="AO72" i="3"/>
  <c r="BG72" i="3"/>
  <c r="BI72" i="3"/>
  <c r="BO72" i="3"/>
  <c r="BU72" i="3"/>
  <c r="CI72" i="3"/>
  <c r="CO72" i="3"/>
  <c r="CU72" i="3"/>
  <c r="CQ72" i="3"/>
  <c r="CW72" i="3"/>
  <c r="DC72" i="3"/>
  <c r="DI72" i="3"/>
  <c r="DO72" i="3"/>
  <c r="DK72" i="3"/>
  <c r="DR72" i="3"/>
  <c r="DX72" i="3"/>
  <c r="ED72" i="3"/>
  <c r="EJ72" i="3"/>
  <c r="CI34" i="3"/>
  <c r="EX34" i="3"/>
  <c r="GB34" i="3"/>
  <c r="AS35" i="3"/>
  <c r="EP35" i="3"/>
  <c r="FZ35" i="3"/>
  <c r="EV36" i="3"/>
  <c r="I37" i="3"/>
  <c r="CK37" i="3"/>
  <c r="EP37" i="3"/>
  <c r="C38" i="3"/>
  <c r="EL38" i="3"/>
  <c r="BS39" i="3"/>
  <c r="CN39" i="3"/>
  <c r="DG39" i="3"/>
  <c r="DZ39" i="3"/>
  <c r="FX39" i="3"/>
  <c r="Y40" i="3"/>
  <c r="BF40" i="3"/>
  <c r="CM40" i="3"/>
  <c r="DJ40" i="3"/>
  <c r="DY40" i="3"/>
  <c r="EM40" i="3"/>
  <c r="B41" i="3"/>
  <c r="H41" i="3"/>
  <c r="AN41" i="3"/>
  <c r="BN41" i="3"/>
  <c r="CH41" i="3"/>
  <c r="CP41" i="3"/>
  <c r="DD41" i="3"/>
  <c r="EC41" i="3"/>
  <c r="EQ41" i="3"/>
  <c r="FY41" i="3"/>
  <c r="X42" i="3"/>
  <c r="BF42" i="3"/>
  <c r="BN42" i="3"/>
  <c r="CF42" i="3"/>
  <c r="CZ42" i="3"/>
  <c r="DN42" i="3"/>
  <c r="EC42" i="3"/>
  <c r="EQ42" i="3"/>
  <c r="GA42" i="3"/>
  <c r="X43" i="3"/>
  <c r="BR43" i="3"/>
  <c r="BT43" i="3"/>
  <c r="CT43" i="3"/>
  <c r="DH43" i="3"/>
  <c r="EG43" i="3"/>
  <c r="EU43" i="3"/>
  <c r="H44" i="3"/>
  <c r="AP44" i="3"/>
  <c r="BJ44" i="3"/>
  <c r="CL44" i="3"/>
  <c r="CZ44" i="3"/>
  <c r="DY44" i="3"/>
  <c r="EM44" i="3"/>
  <c r="FH44" i="3"/>
  <c r="H45" i="3"/>
  <c r="AN45" i="3"/>
  <c r="BP45" i="3"/>
  <c r="CP45" i="3"/>
  <c r="DD45" i="3"/>
  <c r="DS45" i="3"/>
  <c r="EG45" i="3"/>
  <c r="FV45" i="3"/>
  <c r="BH46" i="3"/>
  <c r="CJ46" i="3"/>
  <c r="DH46" i="3"/>
  <c r="DW46" i="3"/>
  <c r="EK46" i="3"/>
  <c r="FX46" i="3"/>
  <c r="Z47" i="3"/>
  <c r="BH47" i="3"/>
  <c r="CT47" i="3"/>
  <c r="DH47" i="3"/>
  <c r="DW47" i="3"/>
  <c r="EK47" i="3"/>
  <c r="EZ47" i="3"/>
  <c r="FU47" i="3"/>
  <c r="J48" i="3"/>
  <c r="AR48" i="3"/>
  <c r="BL48" i="3"/>
  <c r="CN48" i="3"/>
  <c r="DL48" i="3"/>
  <c r="EA48" i="3"/>
  <c r="EO48" i="3"/>
  <c r="C49" i="3"/>
  <c r="V49" i="3"/>
  <c r="AR49" i="3"/>
  <c r="BR49" i="3"/>
  <c r="CF49" i="3"/>
  <c r="CV49" i="3"/>
  <c r="DH49" i="3"/>
  <c r="DJ49" i="3"/>
  <c r="DW49" i="3"/>
  <c r="EI49" i="3"/>
  <c r="EK49" i="3"/>
  <c r="EW49" i="3"/>
  <c r="FY49" i="3"/>
  <c r="B50" i="3"/>
  <c r="G50" i="3"/>
  <c r="Y50" i="3"/>
  <c r="Z50" i="3"/>
  <c r="AL50" i="3"/>
  <c r="AR50" i="3"/>
  <c r="BD50" i="3"/>
  <c r="BI50" i="3"/>
  <c r="BN50" i="3"/>
  <c r="BT50" i="3"/>
  <c r="CJ50" i="3"/>
  <c r="CO50" i="3"/>
  <c r="CT50" i="3"/>
  <c r="CX50" i="3"/>
  <c r="DC50" i="3"/>
  <c r="DH50" i="3"/>
  <c r="DL50" i="3"/>
  <c r="DR50" i="3"/>
  <c r="DW50" i="3"/>
  <c r="EK50" i="3"/>
  <c r="EP50" i="3"/>
  <c r="EU50" i="3"/>
  <c r="EY50" i="3"/>
  <c r="FU50" i="3"/>
  <c r="FY50" i="3"/>
  <c r="F51" i="3"/>
  <c r="V51" i="3"/>
  <c r="Z51" i="3"/>
  <c r="AL51" i="3"/>
  <c r="AR51" i="3"/>
  <c r="BH51" i="3"/>
  <c r="BM51" i="3"/>
  <c r="BR51" i="3"/>
  <c r="CH51" i="3"/>
  <c r="CN51" i="3"/>
  <c r="CS51" i="3"/>
  <c r="CX51" i="3"/>
  <c r="DB51" i="3"/>
  <c r="DG51" i="3"/>
  <c r="DL51" i="3"/>
  <c r="DQ51" i="3"/>
  <c r="DV51" i="3"/>
  <c r="EA51" i="3"/>
  <c r="EE51" i="3"/>
  <c r="EJ51" i="3"/>
  <c r="EO51" i="3"/>
  <c r="ES51" i="3"/>
  <c r="FU51" i="3"/>
  <c r="FY51" i="3"/>
  <c r="I52" i="3"/>
  <c r="J52" i="3"/>
  <c r="V52" i="3"/>
  <c r="Z52" i="3"/>
  <c r="AQ52" i="3"/>
  <c r="BH52" i="3"/>
  <c r="BM52" i="3"/>
  <c r="BR52" i="3"/>
  <c r="CJ52" i="3"/>
  <c r="CN52" i="3"/>
  <c r="CS52" i="3"/>
  <c r="CX52" i="3"/>
  <c r="DB52" i="3"/>
  <c r="DG52" i="3"/>
  <c r="DL52" i="3"/>
  <c r="DQ52" i="3"/>
  <c r="DV52" i="3"/>
  <c r="EA52" i="3"/>
  <c r="EO52" i="3"/>
  <c r="ET52" i="3"/>
  <c r="EY52" i="3"/>
  <c r="FH52" i="3"/>
  <c r="FY52" i="3"/>
  <c r="F53" i="3"/>
  <c r="W53" i="3"/>
  <c r="AN53" i="3"/>
  <c r="AR53" i="3"/>
  <c r="BD53" i="3"/>
  <c r="BE53" i="3"/>
  <c r="BJ53" i="3"/>
  <c r="CR53" i="3"/>
  <c r="CW53" i="3"/>
  <c r="DB53" i="3"/>
  <c r="DF53" i="3"/>
  <c r="DK53" i="3"/>
  <c r="DQ53" i="3"/>
  <c r="DU53" i="3"/>
  <c r="DZ53" i="3"/>
  <c r="EE53" i="3"/>
  <c r="EI53" i="3"/>
  <c r="EN53" i="3"/>
  <c r="ES53" i="3"/>
  <c r="FI53" i="3"/>
  <c r="FV53" i="3"/>
  <c r="GB53" i="3"/>
  <c r="D54" i="3"/>
  <c r="J54" i="3"/>
  <c r="U54" i="3"/>
  <c r="AA54" i="3"/>
  <c r="AL54" i="3"/>
  <c r="BP54" i="3"/>
  <c r="BU54" i="3"/>
  <c r="CH54" i="3"/>
  <c r="CL54" i="3"/>
  <c r="CR54" i="3"/>
  <c r="CX54" i="3"/>
  <c r="DD54" i="3"/>
  <c r="CZ54" i="3"/>
  <c r="DF54" i="3"/>
  <c r="DL54" i="3"/>
  <c r="DS54" i="3"/>
  <c r="DY54" i="3"/>
  <c r="BU34" i="3"/>
  <c r="CW34" i="3"/>
  <c r="CO35" i="3"/>
  <c r="AS36" i="3"/>
  <c r="CU36" i="3"/>
  <c r="BM37" i="3"/>
  <c r="CY37" i="3"/>
  <c r="CQ38" i="3"/>
  <c r="EN38" i="3"/>
  <c r="AT39" i="3"/>
  <c r="CS39" i="3"/>
  <c r="DK39" i="3"/>
  <c r="EE39" i="3"/>
  <c r="D40" i="3"/>
  <c r="BK40" i="3"/>
  <c r="BU40" i="3"/>
  <c r="CR40" i="3"/>
  <c r="DQ40" i="3"/>
  <c r="EE40" i="3"/>
  <c r="ES40" i="3"/>
  <c r="F41" i="3"/>
  <c r="Z41" i="3"/>
  <c r="BT41" i="3"/>
  <c r="CV41" i="3"/>
  <c r="DJ41" i="3"/>
  <c r="DY41" i="3"/>
  <c r="EW41" i="3"/>
  <c r="GB41" i="3"/>
  <c r="T42" i="3"/>
  <c r="AL42" i="3"/>
  <c r="AR42" i="3"/>
  <c r="CH42" i="3"/>
  <c r="CV42" i="3"/>
  <c r="DU42" i="3"/>
  <c r="EI42" i="3"/>
  <c r="EW42" i="3"/>
  <c r="D43" i="3"/>
  <c r="AL43" i="3"/>
  <c r="BD43" i="3"/>
  <c r="CL43" i="3"/>
  <c r="CZ43" i="3"/>
  <c r="DN43" i="3"/>
  <c r="EC43" i="3"/>
  <c r="EZ43" i="3"/>
  <c r="FI43" i="3"/>
  <c r="D44" i="3"/>
  <c r="J44" i="3"/>
  <c r="AB44" i="3"/>
  <c r="BD44" i="3"/>
  <c r="BP44" i="3"/>
  <c r="CR44" i="3"/>
  <c r="DF44" i="3"/>
  <c r="DU44" i="3"/>
  <c r="ES44" i="3"/>
  <c r="EY44" i="3"/>
  <c r="FY44" i="3"/>
  <c r="BH45" i="3"/>
  <c r="CV45" i="3"/>
  <c r="DJ45" i="3"/>
  <c r="DY45" i="3"/>
  <c r="EM45" i="3"/>
  <c r="B46" i="3"/>
  <c r="H46" i="3"/>
  <c r="AN46" i="3"/>
  <c r="BN46" i="3"/>
  <c r="CH46" i="3"/>
  <c r="CP46" i="3"/>
  <c r="DD46" i="3"/>
  <c r="EC46" i="3"/>
  <c r="EQ46" i="3"/>
  <c r="FY46" i="3"/>
  <c r="X47" i="3"/>
  <c r="BF47" i="3"/>
  <c r="BN47" i="3"/>
  <c r="CF47" i="3"/>
  <c r="CZ47" i="3"/>
  <c r="DN47" i="3"/>
  <c r="EC47" i="3"/>
  <c r="EQ47" i="3"/>
  <c r="GA47" i="3"/>
  <c r="X48" i="3"/>
  <c r="BR48" i="3"/>
  <c r="BT48" i="3"/>
  <c r="CT48" i="3"/>
  <c r="DH48" i="3"/>
  <c r="EG48" i="3"/>
  <c r="EU48" i="3"/>
  <c r="H49" i="3"/>
  <c r="AP49" i="3"/>
  <c r="BJ49" i="3"/>
  <c r="CL49" i="3"/>
  <c r="DD49" i="3"/>
  <c r="DF49" i="3"/>
  <c r="DS49" i="3"/>
  <c r="DU49" i="3"/>
  <c r="EG49" i="3"/>
  <c r="ES49" i="3"/>
  <c r="EU49" i="3"/>
  <c r="FW49" i="3"/>
  <c r="GB49" i="3"/>
  <c r="F50" i="3"/>
  <c r="X50" i="3"/>
  <c r="AP50" i="3"/>
  <c r="BH50" i="3"/>
  <c r="BM50" i="3"/>
  <c r="BR50" i="3"/>
  <c r="CI50" i="3"/>
  <c r="CN50" i="3"/>
  <c r="CR50" i="3"/>
  <c r="CW50" i="3"/>
  <c r="DB50" i="3"/>
  <c r="DQ50" i="3"/>
  <c r="DV50" i="3"/>
  <c r="EA50" i="3"/>
  <c r="EE50" i="3"/>
  <c r="EJ50" i="3"/>
  <c r="EO50" i="3"/>
  <c r="ES50" i="3"/>
  <c r="EX50" i="3"/>
  <c r="FH50" i="3"/>
  <c r="FT50" i="3"/>
  <c r="B51" i="3"/>
  <c r="E51" i="3"/>
  <c r="J51" i="3"/>
  <c r="T51" i="3"/>
  <c r="Y51" i="3"/>
  <c r="AP51" i="3"/>
  <c r="BG51" i="3"/>
  <c r="BL51" i="3"/>
  <c r="BP51" i="3"/>
  <c r="CG51" i="3"/>
  <c r="CM51" i="3"/>
  <c r="CR51" i="3"/>
  <c r="CV51" i="3"/>
  <c r="DA51" i="3"/>
  <c r="DF51" i="3"/>
  <c r="DJ51" i="3"/>
  <c r="DO51" i="3"/>
  <c r="DU51" i="3"/>
  <c r="DY51" i="3"/>
  <c r="ED51" i="3"/>
  <c r="EI51" i="3"/>
  <c r="EW51" i="3"/>
  <c r="EZ51" i="3"/>
  <c r="FX51" i="3"/>
  <c r="D52" i="3"/>
  <c r="H52" i="3"/>
  <c r="T52" i="3"/>
  <c r="Y52" i="3"/>
  <c r="AP52" i="3"/>
  <c r="BF52" i="3"/>
  <c r="BL52" i="3"/>
  <c r="BQ52" i="3"/>
  <c r="CH52" i="3"/>
  <c r="CM52" i="3"/>
  <c r="CR52" i="3"/>
  <c r="CV52" i="3"/>
  <c r="DA52" i="3"/>
  <c r="DF52" i="3"/>
  <c r="DU52" i="3"/>
  <c r="DZ52" i="3"/>
  <c r="EE52" i="3"/>
  <c r="EI52" i="3"/>
  <c r="EN52" i="3"/>
  <c r="ES52" i="3"/>
  <c r="EW52" i="3"/>
  <c r="EZ52" i="3"/>
  <c r="FT52" i="3"/>
  <c r="FX52" i="3"/>
  <c r="D53" i="3"/>
  <c r="J53" i="3"/>
  <c r="U53" i="3"/>
  <c r="V53" i="3"/>
  <c r="AB53" i="3"/>
  <c r="AL53" i="3"/>
  <c r="AQ53" i="3"/>
  <c r="BI53" i="3"/>
  <c r="BN53" i="3"/>
  <c r="BR53" i="3"/>
  <c r="CH53" i="3"/>
  <c r="CL53" i="3"/>
  <c r="CQ53" i="3"/>
  <c r="CV53" i="3"/>
  <c r="CZ53" i="3"/>
  <c r="DE53" i="3"/>
  <c r="DJ53" i="3"/>
  <c r="DN53" i="3"/>
  <c r="DT53" i="3"/>
  <c r="DY53" i="3"/>
  <c r="EC53" i="3"/>
  <c r="EH53" i="3"/>
  <c r="EM53" i="3"/>
  <c r="EZ53" i="3"/>
  <c r="FU53" i="3"/>
  <c r="FZ53" i="3"/>
  <c r="H54" i="3"/>
  <c r="I54" i="3"/>
  <c r="T54" i="3"/>
  <c r="Z54" i="3"/>
  <c r="AP54" i="3"/>
  <c r="BF54" i="3"/>
  <c r="BJ54" i="3"/>
  <c r="BO54" i="3"/>
  <c r="BT54" i="3"/>
  <c r="CF54" i="3"/>
  <c r="CK54" i="3"/>
  <c r="CQ54" i="3"/>
  <c r="CW54" i="3"/>
  <c r="DC54" i="3"/>
  <c r="DI54" i="3"/>
  <c r="DE54" i="3"/>
  <c r="DK54" i="3"/>
  <c r="DR54" i="3"/>
  <c r="DX54" i="3"/>
  <c r="ED54" i="3"/>
  <c r="DZ54" i="3"/>
  <c r="EF54" i="3"/>
  <c r="EL54" i="3"/>
  <c r="ER54" i="3"/>
  <c r="EX54" i="3"/>
  <c r="ET54" i="3"/>
  <c r="FT54" i="3"/>
  <c r="FX54" i="3"/>
  <c r="E55" i="3"/>
  <c r="GB54" i="3"/>
  <c r="G55" i="3"/>
  <c r="Y55" i="3"/>
  <c r="U55" i="3"/>
  <c r="AA55" i="3"/>
  <c r="AM55" i="3"/>
  <c r="AS55" i="3"/>
  <c r="AO55" i="3"/>
  <c r="BG55" i="3"/>
  <c r="BM55" i="3"/>
  <c r="BI55" i="3"/>
  <c r="BO55" i="3"/>
  <c r="BU55" i="3"/>
  <c r="CG55" i="3"/>
  <c r="CI55" i="3"/>
  <c r="CO55" i="3"/>
  <c r="CU55" i="3"/>
  <c r="DA55" i="3"/>
  <c r="CW55" i="3"/>
  <c r="DC55" i="3"/>
  <c r="DI55" i="3"/>
  <c r="DO55" i="3"/>
  <c r="DV55" i="3"/>
  <c r="DR55" i="3"/>
  <c r="DX55" i="3"/>
  <c r="ED55" i="3"/>
  <c r="EJ55" i="3"/>
  <c r="EP55" i="3"/>
  <c r="EL55" i="3"/>
  <c r="ER55" i="3"/>
  <c r="EX55" i="3"/>
  <c r="FU55" i="3"/>
  <c r="FZ55" i="3"/>
  <c r="GB55" i="3"/>
  <c r="E56" i="3"/>
  <c r="Y56" i="3"/>
  <c r="AM56" i="3"/>
  <c r="AS56" i="3"/>
  <c r="BE56" i="3"/>
  <c r="BG56" i="3"/>
  <c r="BM56" i="3"/>
  <c r="BS56" i="3"/>
  <c r="BU56" i="3"/>
  <c r="CG56" i="3"/>
  <c r="CM56" i="3"/>
  <c r="CS56" i="3"/>
  <c r="CO56" i="3"/>
  <c r="CU56" i="3"/>
  <c r="DA56" i="3"/>
  <c r="DG56" i="3"/>
  <c r="DM56" i="3"/>
  <c r="DI56" i="3"/>
  <c r="DO56" i="3"/>
  <c r="DV56" i="3"/>
  <c r="EB56" i="3"/>
  <c r="EH56" i="3"/>
  <c r="ED56" i="3"/>
  <c r="EJ56" i="3"/>
  <c r="EP56" i="3"/>
  <c r="EV56" i="3"/>
  <c r="EZ56" i="3"/>
  <c r="FV56" i="3"/>
  <c r="FW56" i="3"/>
  <c r="D57" i="3"/>
  <c r="I57" i="3"/>
  <c r="E57" i="3"/>
  <c r="W57" i="3"/>
  <c r="Y57" i="3"/>
  <c r="AQ57" i="3"/>
  <c r="AS57" i="3"/>
  <c r="BE57" i="3"/>
  <c r="BK57" i="3"/>
  <c r="BQ57" i="3"/>
  <c r="BM57" i="3"/>
  <c r="BS57" i="3"/>
  <c r="CK57" i="3"/>
  <c r="CG57" i="3"/>
  <c r="CM57" i="3"/>
  <c r="CS57" i="3"/>
  <c r="CY57" i="3"/>
  <c r="DE57" i="3"/>
  <c r="DA57" i="3"/>
  <c r="DG57" i="3"/>
  <c r="DM57" i="3"/>
  <c r="DT57" i="3"/>
  <c r="DZ57" i="3"/>
  <c r="DV57" i="3"/>
  <c r="EB57" i="3"/>
  <c r="EH57" i="3"/>
  <c r="EN57" i="3"/>
  <c r="ET57" i="3"/>
  <c r="EP57" i="3"/>
  <c r="EV57" i="3"/>
  <c r="FT57" i="3"/>
  <c r="FY57" i="3"/>
  <c r="FZ57" i="3"/>
  <c r="C58" i="3"/>
  <c r="I58" i="3"/>
  <c r="U58" i="3"/>
  <c r="W58" i="3"/>
  <c r="AO58" i="3"/>
  <c r="AQ58" i="3"/>
  <c r="BI58" i="3"/>
  <c r="BE58" i="3"/>
  <c r="BK58" i="3"/>
  <c r="BQ58" i="3"/>
  <c r="CK58" i="3"/>
  <c r="CQ58" i="3"/>
  <c r="CW58" i="3"/>
  <c r="CS58" i="3"/>
  <c r="CY58" i="3"/>
  <c r="DE58" i="3"/>
  <c r="DK58" i="3"/>
  <c r="DR58" i="3"/>
  <c r="DM58" i="3"/>
  <c r="DT58" i="3"/>
  <c r="DZ58" i="3"/>
  <c r="EF58" i="3"/>
  <c r="EL58" i="3"/>
  <c r="EH58" i="3"/>
  <c r="EN58" i="3"/>
  <c r="ET58" i="3"/>
  <c r="EY58" i="3"/>
  <c r="FU58" i="3"/>
  <c r="FV58" i="3"/>
  <c r="B59" i="3"/>
  <c r="G59" i="3"/>
  <c r="I59" i="3"/>
  <c r="U59" i="3"/>
  <c r="AA59" i="3"/>
  <c r="AO59" i="3"/>
  <c r="BI59" i="3"/>
  <c r="BO59" i="3"/>
  <c r="BU59" i="3"/>
  <c r="BQ59" i="3"/>
  <c r="CI59" i="3"/>
  <c r="CO59" i="3"/>
  <c r="CK59" i="3"/>
  <c r="CQ59" i="3"/>
  <c r="CW59" i="3"/>
  <c r="DC59" i="3"/>
  <c r="DI59" i="3"/>
  <c r="DE59" i="3"/>
  <c r="DK59" i="3"/>
  <c r="DR59" i="3"/>
  <c r="DX59" i="3"/>
  <c r="ED59" i="3"/>
  <c r="DZ59" i="3"/>
  <c r="EF59" i="3"/>
  <c r="EL59" i="3"/>
  <c r="ER59" i="3"/>
  <c r="EX59" i="3"/>
  <c r="ET59" i="3"/>
  <c r="FT59" i="3"/>
  <c r="FX59" i="3"/>
  <c r="E60" i="3"/>
  <c r="GB59" i="3"/>
  <c r="G60" i="3"/>
  <c r="Y60" i="3"/>
  <c r="U60" i="3"/>
  <c r="AA60" i="3"/>
  <c r="AM60" i="3"/>
  <c r="AS60" i="3"/>
  <c r="AO60" i="3"/>
  <c r="BG60" i="3"/>
  <c r="BM60" i="3"/>
  <c r="BI60" i="3"/>
  <c r="BO60" i="3"/>
  <c r="BU60" i="3"/>
  <c r="CG60" i="3"/>
  <c r="CI60" i="3"/>
  <c r="CO60" i="3"/>
  <c r="CU60" i="3"/>
  <c r="DA60" i="3"/>
  <c r="CW60" i="3"/>
  <c r="DC60" i="3"/>
  <c r="DI60" i="3"/>
  <c r="DO60" i="3"/>
  <c r="DV60" i="3"/>
  <c r="DR60" i="3"/>
  <c r="DX60" i="3"/>
  <c r="ED60" i="3"/>
  <c r="EJ60" i="3"/>
  <c r="EP60" i="3"/>
  <c r="EL60" i="3"/>
  <c r="ER60" i="3"/>
  <c r="EX60" i="3"/>
  <c r="FU60" i="3"/>
  <c r="FZ60" i="3"/>
  <c r="GB60" i="3"/>
  <c r="E61" i="3"/>
  <c r="Y61" i="3"/>
  <c r="AM61" i="3"/>
  <c r="AS61" i="3"/>
  <c r="BE61" i="3"/>
  <c r="DK34" i="3"/>
  <c r="U35" i="3"/>
  <c r="BM35" i="3"/>
  <c r="DC35" i="3"/>
  <c r="Y36" i="3"/>
  <c r="BS36" i="3"/>
  <c r="DI36" i="3"/>
  <c r="DM37" i="3"/>
  <c r="BQ38" i="3"/>
  <c r="DE38" i="3"/>
  <c r="EY38" i="3"/>
  <c r="FZ38" i="3"/>
  <c r="AN39" i="3"/>
  <c r="BI39" i="3"/>
  <c r="CW39" i="3"/>
  <c r="DQ39" i="3"/>
  <c r="EJ39" i="3"/>
  <c r="I40" i="3"/>
  <c r="AO40" i="3"/>
  <c r="BO40" i="3"/>
  <c r="CX40" i="3"/>
  <c r="DL40" i="3"/>
  <c r="EK40" i="3"/>
  <c r="EY40" i="3"/>
  <c r="FI40" i="3"/>
  <c r="T41" i="3"/>
  <c r="AB41" i="3"/>
  <c r="AT41" i="3"/>
  <c r="BP41" i="3"/>
  <c r="CN41" i="3"/>
  <c r="DB41" i="3"/>
  <c r="DQ41" i="3"/>
  <c r="EE41" i="3"/>
  <c r="ES41" i="3"/>
  <c r="FI41" i="3"/>
  <c r="F42" i="3"/>
  <c r="AN42" i="3"/>
  <c r="AT42" i="3"/>
  <c r="BL42" i="3"/>
  <c r="BT42" i="3"/>
  <c r="CN42" i="3"/>
  <c r="DB42" i="3"/>
  <c r="DQ42" i="3"/>
  <c r="EO42" i="3"/>
  <c r="FH42" i="3"/>
  <c r="BF43" i="3"/>
  <c r="CF43" i="3"/>
  <c r="CR43" i="3"/>
  <c r="DF43" i="3"/>
  <c r="DU43" i="3"/>
  <c r="EI43" i="3"/>
  <c r="FW43" i="3"/>
  <c r="X44" i="3"/>
  <c r="BL44" i="3"/>
  <c r="CJ44" i="3"/>
  <c r="CX44" i="3"/>
  <c r="DL44" i="3"/>
  <c r="EA44" i="3"/>
  <c r="EO44" i="3"/>
  <c r="FZ44" i="3"/>
  <c r="T45" i="3"/>
  <c r="AB45" i="3"/>
  <c r="BD45" i="3"/>
  <c r="CR45" i="3"/>
  <c r="DQ45" i="3"/>
  <c r="EE45" i="3"/>
  <c r="ES45" i="3"/>
  <c r="F46" i="3"/>
  <c r="Z46" i="3"/>
  <c r="BT46" i="3"/>
  <c r="CV46" i="3"/>
  <c r="DJ46" i="3"/>
  <c r="DY46" i="3"/>
  <c r="EW46" i="3"/>
  <c r="GB46" i="3"/>
  <c r="T47" i="3"/>
  <c r="AL47" i="3"/>
  <c r="AR47" i="3"/>
  <c r="CH47" i="3"/>
  <c r="CV47" i="3"/>
  <c r="DU47" i="3"/>
  <c r="EI47" i="3"/>
  <c r="EW47" i="3"/>
  <c r="D48" i="3"/>
  <c r="AL48" i="3"/>
  <c r="BD48" i="3"/>
  <c r="CL48" i="3"/>
  <c r="CZ48" i="3"/>
  <c r="DN48" i="3"/>
  <c r="EC48" i="3"/>
  <c r="EZ48" i="3"/>
  <c r="FI48" i="3"/>
  <c r="D49" i="3"/>
  <c r="J49" i="3"/>
  <c r="AB49" i="3"/>
  <c r="BD49" i="3"/>
  <c r="BP49" i="3"/>
  <c r="CR49" i="3"/>
  <c r="DB49" i="3"/>
  <c r="DN49" i="3"/>
  <c r="DQ49" i="3"/>
  <c r="EC49" i="3"/>
  <c r="EE49" i="3"/>
  <c r="EQ49" i="3"/>
  <c r="FH49" i="3"/>
  <c r="FZ49" i="3"/>
  <c r="J50" i="3"/>
  <c r="V50" i="3"/>
  <c r="AB50" i="3"/>
  <c r="AN50" i="3"/>
  <c r="AO50" i="3"/>
  <c r="BG50" i="3"/>
  <c r="BL50" i="3"/>
  <c r="BP50" i="3"/>
  <c r="CG50" i="3"/>
  <c r="CH50" i="3"/>
  <c r="CV50" i="3"/>
  <c r="DA50" i="3"/>
  <c r="DF50" i="3"/>
  <c r="DJ50" i="3"/>
  <c r="DO50" i="3"/>
  <c r="DU50" i="3"/>
  <c r="DY50" i="3"/>
  <c r="ED50" i="3"/>
  <c r="EI50" i="3"/>
  <c r="EM50" i="3"/>
  <c r="ER50" i="3"/>
  <c r="EW50" i="3"/>
  <c r="FV50" i="3"/>
  <c r="GB50" i="3"/>
  <c r="D51" i="3"/>
  <c r="H51" i="3"/>
  <c r="X51" i="3"/>
  <c r="AN51" i="3"/>
  <c r="AT51" i="3"/>
  <c r="BE51" i="3"/>
  <c r="BF51" i="3"/>
  <c r="BT51" i="3"/>
  <c r="BU51" i="3"/>
  <c r="CF51" i="3"/>
  <c r="CL51" i="3"/>
  <c r="CP51" i="3"/>
  <c r="CU51" i="3"/>
  <c r="CZ51" i="3"/>
  <c r="DD51" i="3"/>
  <c r="DI51" i="3"/>
  <c r="DN51" i="3"/>
  <c r="EC51" i="3"/>
  <c r="EH51" i="3"/>
  <c r="EM51" i="3"/>
  <c r="EQ51" i="3"/>
  <c r="EV51" i="3"/>
  <c r="EY51" i="3"/>
  <c r="FI51" i="3"/>
  <c r="FW51" i="3"/>
  <c r="C52" i="3"/>
  <c r="F52" i="3"/>
  <c r="X52" i="3"/>
  <c r="AN52" i="3"/>
  <c r="AT52" i="3"/>
  <c r="BE52" i="3"/>
  <c r="BK52" i="3"/>
  <c r="BP52" i="3"/>
  <c r="BT52" i="3"/>
  <c r="CF52" i="3"/>
  <c r="CG52" i="3"/>
  <c r="CL52" i="3"/>
  <c r="CZ52" i="3"/>
  <c r="DE52" i="3"/>
  <c r="DJ52" i="3"/>
  <c r="DN52" i="3"/>
  <c r="DT52" i="3"/>
  <c r="DY52" i="3"/>
  <c r="EC52" i="3"/>
  <c r="EH52" i="3"/>
  <c r="EM52" i="3"/>
  <c r="EQ52" i="3"/>
  <c r="EV52" i="3"/>
  <c r="FW52" i="3"/>
  <c r="GA52" i="3"/>
  <c r="C53" i="3"/>
  <c r="I53" i="3"/>
  <c r="T53" i="3"/>
  <c r="Z53" i="3"/>
  <c r="AP53" i="3"/>
  <c r="BH53" i="3"/>
  <c r="BL53" i="3"/>
  <c r="BQ53" i="3"/>
  <c r="CF53" i="3"/>
  <c r="CK53" i="3"/>
  <c r="CP53" i="3"/>
  <c r="CT53" i="3"/>
  <c r="CY53" i="3"/>
  <c r="DD53" i="3"/>
  <c r="DH53" i="3"/>
  <c r="DM53" i="3"/>
  <c r="DS53" i="3"/>
  <c r="EG53" i="3"/>
  <c r="EL53" i="3"/>
  <c r="EQ53" i="3"/>
  <c r="EU53" i="3"/>
  <c r="EY53" i="3"/>
  <c r="FH53" i="3"/>
  <c r="FT53" i="3"/>
  <c r="C54" i="3"/>
  <c r="G54" i="3"/>
  <c r="X54" i="3"/>
  <c r="AO54" i="3"/>
  <c r="AT54" i="3"/>
  <c r="BD54" i="3"/>
  <c r="BI54" i="3"/>
  <c r="BN54" i="3"/>
  <c r="BR54" i="3"/>
  <c r="CJ54" i="3"/>
  <c r="CO54" i="3"/>
  <c r="CT54" i="3"/>
  <c r="CP54" i="3"/>
  <c r="CV54" i="3"/>
  <c r="DB54" i="3"/>
  <c r="DH54" i="3"/>
  <c r="DN54" i="3"/>
  <c r="DJ54" i="3"/>
  <c r="DQ54" i="3"/>
  <c r="DW54" i="3"/>
  <c r="EC54" i="3"/>
  <c r="EI54" i="3"/>
  <c r="EE54" i="3"/>
  <c r="EK54" i="3"/>
  <c r="EQ54" i="3"/>
  <c r="EW54" i="3"/>
  <c r="FV54" i="3"/>
  <c r="FW54" i="3"/>
  <c r="D55" i="3"/>
  <c r="J55" i="3"/>
  <c r="F55" i="3"/>
  <c r="X55" i="3"/>
  <c r="Z55" i="3"/>
  <c r="AL55" i="3"/>
  <c r="AR55" i="3"/>
  <c r="AT55" i="3"/>
  <c r="BF55" i="3"/>
  <c r="BL55" i="3"/>
  <c r="BR55" i="3"/>
  <c r="BN55" i="3"/>
  <c r="BT55" i="3"/>
  <c r="CF55" i="3"/>
  <c r="CL55" i="3"/>
  <c r="CH55" i="3"/>
  <c r="CN55" i="3"/>
  <c r="CT55" i="3"/>
  <c r="CZ55" i="3"/>
  <c r="DF55" i="3"/>
  <c r="DB55" i="3"/>
  <c r="DH55" i="3"/>
  <c r="DN55" i="3"/>
  <c r="DU55" i="3"/>
  <c r="EA55" i="3"/>
  <c r="DW55" i="3"/>
  <c r="EC55" i="3"/>
  <c r="EI55" i="3"/>
  <c r="EO55" i="3"/>
  <c r="EU55" i="3"/>
  <c r="EQ55" i="3"/>
  <c r="EW55" i="3"/>
  <c r="FH55" i="3"/>
  <c r="FT55" i="3"/>
  <c r="FY55" i="3"/>
  <c r="GA55" i="3"/>
  <c r="D56" i="3"/>
  <c r="J56" i="3"/>
  <c r="V56" i="3"/>
  <c r="X56" i="3"/>
  <c r="AP56" i="3"/>
  <c r="AL56" i="3"/>
  <c r="AR56" i="3"/>
  <c r="BD56" i="3"/>
  <c r="BJ56" i="3"/>
  <c r="BF56" i="3"/>
  <c r="BL56" i="3"/>
  <c r="BR56" i="3"/>
  <c r="CF56" i="3"/>
  <c r="CL56" i="3"/>
  <c r="CR56" i="3"/>
  <c r="CX56" i="3"/>
  <c r="CT56" i="3"/>
  <c r="CZ56" i="3"/>
  <c r="DF56" i="3"/>
  <c r="DL56" i="3"/>
  <c r="DS56" i="3"/>
  <c r="DN56" i="3"/>
  <c r="DU56" i="3"/>
  <c r="EA56" i="3"/>
  <c r="EG56" i="3"/>
  <c r="EM56" i="3"/>
  <c r="EI56" i="3"/>
  <c r="EO56" i="3"/>
  <c r="EU56" i="3"/>
  <c r="EY56" i="3"/>
  <c r="FU56" i="3"/>
  <c r="GA56" i="3"/>
  <c r="C57" i="3"/>
  <c r="H57" i="3"/>
  <c r="J57" i="3"/>
  <c r="V57" i="3"/>
  <c r="AB57" i="3"/>
  <c r="AP57" i="3"/>
  <c r="BD57" i="3"/>
  <c r="BJ57" i="3"/>
  <c r="BP57" i="3"/>
  <c r="BR57" i="3"/>
  <c r="CJ57" i="3"/>
  <c r="CP57" i="3"/>
  <c r="CL57" i="3"/>
  <c r="CR57" i="3"/>
  <c r="CX57" i="3"/>
  <c r="DD57" i="3"/>
  <c r="DJ57" i="3"/>
  <c r="DF57" i="3"/>
  <c r="DL57" i="3"/>
  <c r="DS57" i="3"/>
  <c r="DY57" i="3"/>
  <c r="EE57" i="3"/>
  <c r="EA57" i="3"/>
  <c r="EG57" i="3"/>
  <c r="EM57" i="3"/>
  <c r="ES57" i="3"/>
  <c r="EY57" i="3"/>
  <c r="EU57" i="3"/>
  <c r="FW57" i="3"/>
  <c r="FX57" i="3"/>
  <c r="F58" i="3"/>
  <c r="B58" i="3"/>
  <c r="H58" i="3"/>
  <c r="T58" i="3"/>
  <c r="Z58" i="3"/>
  <c r="V58" i="3"/>
  <c r="AB58" i="3"/>
  <c r="AN58" i="3"/>
  <c r="AT58" i="3"/>
  <c r="AP58" i="3"/>
  <c r="BH58" i="3"/>
  <c r="BN58" i="3"/>
  <c r="BJ58" i="3"/>
  <c r="BP58" i="3"/>
  <c r="CH58" i="3"/>
  <c r="CJ58" i="3"/>
  <c r="CP58" i="3"/>
  <c r="CV58" i="3"/>
  <c r="DB58" i="3"/>
  <c r="CX58" i="3"/>
  <c r="DD58" i="3"/>
  <c r="DJ58" i="3"/>
  <c r="DQ58" i="3"/>
  <c r="DW58" i="3"/>
  <c r="DS58" i="3"/>
  <c r="DY58" i="3"/>
  <c r="EE58" i="3"/>
  <c r="EK58" i="3"/>
  <c r="EQ58" i="3"/>
  <c r="EM58" i="3"/>
  <c r="ES58" i="3"/>
  <c r="EX58" i="3"/>
  <c r="FH58" i="3"/>
  <c r="FT58" i="3"/>
  <c r="FZ58" i="3"/>
  <c r="GB58" i="3"/>
  <c r="F59" i="3"/>
  <c r="T59" i="3"/>
  <c r="Z59" i="3"/>
  <c r="AL59" i="3"/>
  <c r="AN59" i="3"/>
  <c r="AT59" i="3"/>
  <c r="BF59" i="3"/>
  <c r="BH59" i="3"/>
  <c r="BN59" i="3"/>
  <c r="BT59" i="3"/>
  <c r="CH59" i="3"/>
  <c r="CN59" i="3"/>
  <c r="CT59" i="3"/>
  <c r="CP59" i="3"/>
  <c r="CV59" i="3"/>
  <c r="DB59" i="3"/>
  <c r="DH59" i="3"/>
  <c r="DN59" i="3"/>
  <c r="DJ59" i="3"/>
  <c r="DQ59" i="3"/>
  <c r="DW59" i="3"/>
  <c r="EC59" i="3"/>
  <c r="EI59" i="3"/>
  <c r="EE59" i="3"/>
  <c r="EK59" i="3"/>
  <c r="EQ59" i="3"/>
  <c r="EW59" i="3"/>
  <c r="FV59" i="3"/>
  <c r="FW59" i="3"/>
  <c r="D60" i="3"/>
  <c r="J60" i="3"/>
  <c r="F60" i="3"/>
  <c r="X60" i="3"/>
  <c r="Z60" i="3"/>
  <c r="AL60" i="3"/>
  <c r="AR60" i="3"/>
  <c r="AT60" i="3"/>
  <c r="BF60" i="3"/>
  <c r="BL60" i="3"/>
  <c r="BR60" i="3"/>
  <c r="BN60" i="3"/>
  <c r="BT60" i="3"/>
  <c r="CF60" i="3"/>
  <c r="CL60" i="3"/>
  <c r="CH60" i="3"/>
  <c r="CN60" i="3"/>
  <c r="CT60" i="3"/>
  <c r="CZ60" i="3"/>
  <c r="DF60" i="3"/>
  <c r="DB60" i="3"/>
  <c r="DH60" i="3"/>
  <c r="DN60" i="3"/>
  <c r="DU60" i="3"/>
  <c r="EA60" i="3"/>
  <c r="DW60" i="3"/>
  <c r="EC60" i="3"/>
  <c r="EI60" i="3"/>
  <c r="EO60" i="3"/>
  <c r="EU60" i="3"/>
  <c r="EQ60" i="3"/>
  <c r="EW60" i="3"/>
  <c r="FH60" i="3"/>
  <c r="FT60" i="3"/>
  <c r="FY60" i="3"/>
  <c r="GA60" i="3"/>
  <c r="D61" i="3"/>
  <c r="J61" i="3"/>
  <c r="V61" i="3"/>
  <c r="X61" i="3"/>
  <c r="AP61" i="3"/>
  <c r="AL61" i="3"/>
  <c r="AR61" i="3"/>
  <c r="BD61" i="3"/>
  <c r="BJ61" i="3"/>
  <c r="BF61" i="3"/>
  <c r="BL61" i="3"/>
  <c r="BR61" i="3"/>
  <c r="CF61" i="3"/>
  <c r="CL61" i="3"/>
  <c r="CR61" i="3"/>
  <c r="CX61" i="3"/>
  <c r="CT61" i="3"/>
  <c r="CZ61" i="3"/>
  <c r="DF61" i="3"/>
  <c r="DL61" i="3"/>
  <c r="DS61" i="3"/>
  <c r="DN61" i="3"/>
  <c r="DU61" i="3"/>
  <c r="EA61" i="3"/>
  <c r="EG61" i="3"/>
  <c r="EM61" i="3"/>
  <c r="EI61" i="3"/>
  <c r="EO61" i="3"/>
  <c r="EU61" i="3"/>
  <c r="EY61" i="3"/>
  <c r="FU61" i="3"/>
  <c r="GA61" i="3"/>
  <c r="C62" i="3"/>
  <c r="H62" i="3"/>
  <c r="J62" i="3"/>
  <c r="V62" i="3"/>
  <c r="AB62" i="3"/>
  <c r="AP62" i="3"/>
  <c r="BD62" i="3"/>
  <c r="BJ62" i="3"/>
  <c r="BP62" i="3"/>
  <c r="BR62" i="3"/>
  <c r="CJ62" i="3"/>
  <c r="CP62" i="3"/>
  <c r="CL62" i="3"/>
  <c r="CR62" i="3"/>
  <c r="CX62" i="3"/>
  <c r="DD62" i="3"/>
  <c r="DJ62" i="3"/>
  <c r="DF62" i="3"/>
  <c r="DL62" i="3"/>
  <c r="DS62" i="3"/>
  <c r="DY62" i="3"/>
  <c r="EE62" i="3"/>
  <c r="EA62" i="3"/>
  <c r="EG62" i="3"/>
  <c r="EM62" i="3"/>
  <c r="ES62" i="3"/>
  <c r="EY62" i="3"/>
  <c r="EU62" i="3"/>
  <c r="FW62" i="3"/>
  <c r="FX62" i="3"/>
  <c r="F63" i="3"/>
  <c r="B63" i="3"/>
  <c r="H63" i="3"/>
  <c r="T63" i="3"/>
  <c r="Z63" i="3"/>
  <c r="V63" i="3"/>
  <c r="AB63" i="3"/>
  <c r="AN63" i="3"/>
  <c r="AT63" i="3"/>
  <c r="AP63" i="3"/>
  <c r="BH63" i="3"/>
  <c r="BN63" i="3"/>
  <c r="BJ63" i="3"/>
  <c r="BP63" i="3"/>
  <c r="CH63" i="3"/>
  <c r="CJ63" i="3"/>
  <c r="CP63" i="3"/>
  <c r="CV63" i="3"/>
  <c r="DU54" i="3"/>
  <c r="ES54" i="3"/>
  <c r="EY54" i="3"/>
  <c r="FY54" i="3"/>
  <c r="BH55" i="3"/>
  <c r="CV55" i="3"/>
  <c r="DJ55" i="3"/>
  <c r="DY55" i="3"/>
  <c r="EM55" i="3"/>
  <c r="B56" i="3"/>
  <c r="H56" i="3"/>
  <c r="AN56" i="3"/>
  <c r="BN56" i="3"/>
  <c r="CH56" i="3"/>
  <c r="CP56" i="3"/>
  <c r="DD56" i="3"/>
  <c r="EC56" i="3"/>
  <c r="EQ56" i="3"/>
  <c r="FY56" i="3"/>
  <c r="X57" i="3"/>
  <c r="BF57" i="3"/>
  <c r="BN57" i="3"/>
  <c r="CF57" i="3"/>
  <c r="CZ57" i="3"/>
  <c r="DN57" i="3"/>
  <c r="EC57" i="3"/>
  <c r="EQ57" i="3"/>
  <c r="GA57" i="3"/>
  <c r="X58" i="3"/>
  <c r="BR58" i="3"/>
  <c r="BT58" i="3"/>
  <c r="CT58" i="3"/>
  <c r="DH58" i="3"/>
  <c r="EG58" i="3"/>
  <c r="EU58" i="3"/>
  <c r="H59" i="3"/>
  <c r="AP59" i="3"/>
  <c r="BJ59" i="3"/>
  <c r="CL59" i="3"/>
  <c r="CZ59" i="3"/>
  <c r="DY59" i="3"/>
  <c r="EM59" i="3"/>
  <c r="FH59" i="3"/>
  <c r="H60" i="3"/>
  <c r="AN60" i="3"/>
  <c r="BP60" i="3"/>
  <c r="CP60" i="3"/>
  <c r="DD60" i="3"/>
  <c r="DS60" i="3"/>
  <c r="EG60" i="3"/>
  <c r="FV60" i="3"/>
  <c r="BH61" i="3"/>
  <c r="BT61" i="3"/>
  <c r="CN61" i="3"/>
  <c r="CP61" i="3"/>
  <c r="DB61" i="3"/>
  <c r="DD61" i="3"/>
  <c r="DQ61" i="3"/>
  <c r="EC61" i="3"/>
  <c r="EE61" i="3"/>
  <c r="EQ61" i="3"/>
  <c r="ES61" i="3"/>
  <c r="FW61" i="3"/>
  <c r="I62" i="3"/>
  <c r="X62" i="3"/>
  <c r="Z62" i="3"/>
  <c r="AQ62" i="3"/>
  <c r="BF62" i="3"/>
  <c r="BK62" i="3"/>
  <c r="BM62" i="3"/>
  <c r="CG62" i="3"/>
  <c r="CS62" i="3"/>
  <c r="DE62" i="3"/>
  <c r="DG62" i="3"/>
  <c r="DT62" i="3"/>
  <c r="DV62" i="3"/>
  <c r="EH62" i="3"/>
  <c r="ET62" i="3"/>
  <c r="EV62" i="3"/>
  <c r="FY62" i="3"/>
  <c r="C63" i="3"/>
  <c r="AL63" i="3"/>
  <c r="BE63" i="3"/>
  <c r="BQ63" i="3"/>
  <c r="BT63" i="3"/>
  <c r="CQ63" i="3"/>
  <c r="CS63" i="3"/>
  <c r="CX63" i="3"/>
  <c r="DL63" i="3"/>
  <c r="DR63" i="3"/>
  <c r="DW63" i="3"/>
  <c r="EA63" i="3"/>
  <c r="EF63" i="3"/>
  <c r="EK63" i="3"/>
  <c r="EO63" i="3"/>
  <c r="ET63" i="3"/>
  <c r="EX63" i="3"/>
  <c r="FW63" i="3"/>
  <c r="B64" i="3"/>
  <c r="F64" i="3"/>
  <c r="V64" i="3"/>
  <c r="AB64" i="3"/>
  <c r="AN64" i="3"/>
  <c r="AR64" i="3"/>
  <c r="BH64" i="3"/>
  <c r="BL64" i="3"/>
  <c r="BQ64" i="3"/>
  <c r="CI64" i="3"/>
  <c r="CN64" i="3"/>
  <c r="CR64" i="3"/>
  <c r="CW64" i="3"/>
  <c r="DB64" i="3"/>
  <c r="DF64" i="3"/>
  <c r="DK64" i="3"/>
  <c r="DQ64" i="3"/>
  <c r="DU64" i="3"/>
  <c r="DZ64" i="3"/>
  <c r="EE64" i="3"/>
  <c r="ES64" i="3"/>
  <c r="EX64" i="3"/>
  <c r="FH64" i="3"/>
  <c r="FX64" i="3"/>
  <c r="D65" i="3"/>
  <c r="H65" i="3"/>
  <c r="T65" i="3"/>
  <c r="U65" i="3"/>
  <c r="AA65" i="3"/>
  <c r="AM65" i="3"/>
  <c r="AS65" i="3"/>
  <c r="AT65" i="3"/>
  <c r="BF65" i="3"/>
  <c r="BJ65" i="3"/>
  <c r="BO65" i="3"/>
  <c r="BU65" i="3"/>
  <c r="CF65" i="3"/>
  <c r="CL65" i="3"/>
  <c r="CP65" i="3"/>
  <c r="CU65" i="3"/>
  <c r="CZ65" i="3"/>
  <c r="DD65" i="3"/>
  <c r="DI65" i="3"/>
  <c r="DN65" i="3"/>
  <c r="DS65" i="3"/>
  <c r="DX65" i="3"/>
  <c r="EC65" i="3"/>
  <c r="EG65" i="3"/>
  <c r="EL65" i="3"/>
  <c r="EQ65" i="3"/>
  <c r="FI65" i="3"/>
  <c r="FZ65" i="3"/>
  <c r="GA65" i="3"/>
  <c r="AB66" i="3"/>
  <c r="AM66" i="3"/>
  <c r="AS66" i="3"/>
  <c r="BD66" i="3"/>
  <c r="BJ66" i="3"/>
  <c r="BN66" i="3"/>
  <c r="BS66" i="3"/>
  <c r="CJ66" i="3"/>
  <c r="CO66" i="3"/>
  <c r="CT66" i="3"/>
  <c r="DH66" i="3"/>
  <c r="DM66" i="3"/>
  <c r="DS66" i="3"/>
  <c r="DW66" i="3"/>
  <c r="EB66" i="3"/>
  <c r="EG66" i="3"/>
  <c r="EK66" i="3"/>
  <c r="EP66" i="3"/>
  <c r="EU66" i="3"/>
  <c r="FV66" i="3"/>
  <c r="GA66" i="3"/>
  <c r="GB66" i="3"/>
  <c r="E67" i="3"/>
  <c r="W67" i="3"/>
  <c r="AB67" i="3"/>
  <c r="AL67" i="3"/>
  <c r="AR67" i="3"/>
  <c r="AS67" i="3"/>
  <c r="BD67" i="3"/>
  <c r="BJ67" i="3"/>
  <c r="BN67" i="3"/>
  <c r="BS67" i="3"/>
  <c r="CK67" i="3"/>
  <c r="CP67" i="3"/>
  <c r="CT67" i="3"/>
  <c r="CY67" i="3"/>
  <c r="DD67" i="3"/>
  <c r="DH67" i="3"/>
  <c r="DM67" i="3"/>
  <c r="DS67" i="3"/>
  <c r="DW67" i="3"/>
  <c r="EB67" i="3"/>
  <c r="EG67" i="3"/>
  <c r="EK67" i="3"/>
  <c r="EP67" i="3"/>
  <c r="EU67" i="3"/>
  <c r="FU67" i="3"/>
  <c r="FZ67" i="3"/>
  <c r="B68" i="3"/>
  <c r="H68" i="3"/>
  <c r="X68" i="3"/>
  <c r="AO68" i="3"/>
  <c r="AT68" i="3"/>
  <c r="BF68" i="3"/>
  <c r="BK68" i="3"/>
  <c r="BP68" i="3"/>
  <c r="BT68" i="3"/>
  <c r="CJ68" i="3"/>
  <c r="CN68" i="3"/>
  <c r="CS68" i="3"/>
  <c r="CX68" i="3"/>
  <c r="DL68" i="3"/>
  <c r="DR68" i="3"/>
  <c r="DW68" i="3"/>
  <c r="EA68" i="3"/>
  <c r="EF68" i="3"/>
  <c r="EK68" i="3"/>
  <c r="EO68" i="3"/>
  <c r="ET68" i="3"/>
  <c r="EX68" i="3"/>
  <c r="FW68" i="3"/>
  <c r="B69" i="3"/>
  <c r="F69" i="3"/>
  <c r="V69" i="3"/>
  <c r="AB69" i="3"/>
  <c r="AN69" i="3"/>
  <c r="AR69" i="3"/>
  <c r="BH69" i="3"/>
  <c r="BL69" i="3"/>
  <c r="BQ69" i="3"/>
  <c r="CI69" i="3"/>
  <c r="CN69" i="3"/>
  <c r="CR69" i="3"/>
  <c r="CW69" i="3"/>
  <c r="DB69" i="3"/>
  <c r="DF69" i="3"/>
  <c r="DK69" i="3"/>
  <c r="DQ69" i="3"/>
  <c r="DU69" i="3"/>
  <c r="DZ69" i="3"/>
  <c r="EE69" i="3"/>
  <c r="ES69" i="3"/>
  <c r="EX69" i="3"/>
  <c r="FH69" i="3"/>
  <c r="FX69" i="3"/>
  <c r="D70" i="3"/>
  <c r="H70" i="3"/>
  <c r="T70" i="3"/>
  <c r="U70" i="3"/>
  <c r="AA70" i="3"/>
  <c r="AM70" i="3"/>
  <c r="AS70" i="3"/>
  <c r="AT70" i="3"/>
  <c r="BF70" i="3"/>
  <c r="BJ70" i="3"/>
  <c r="BO70" i="3"/>
  <c r="BU70" i="3"/>
  <c r="CF70" i="3"/>
  <c r="CL70" i="3"/>
  <c r="CP70" i="3"/>
  <c r="CU70" i="3"/>
  <c r="CZ70" i="3"/>
  <c r="DD70" i="3"/>
  <c r="DI70" i="3"/>
  <c r="DN70" i="3"/>
  <c r="DS70" i="3"/>
  <c r="DX70" i="3"/>
  <c r="EC70" i="3"/>
  <c r="EG70" i="3"/>
  <c r="EL70" i="3"/>
  <c r="EQ70" i="3"/>
  <c r="FI70" i="3"/>
  <c r="FZ70" i="3"/>
  <c r="GA70" i="3"/>
  <c r="AB71" i="3"/>
  <c r="AM71" i="3"/>
  <c r="AS71" i="3"/>
  <c r="BD71" i="3"/>
  <c r="BJ71" i="3"/>
  <c r="BN71" i="3"/>
  <c r="BS71" i="3"/>
  <c r="CJ71" i="3"/>
  <c r="CO71" i="3"/>
  <c r="CT71" i="3"/>
  <c r="DH71" i="3"/>
  <c r="DM71" i="3"/>
  <c r="DS71" i="3"/>
  <c r="DW71" i="3"/>
  <c r="EB71" i="3"/>
  <c r="EG71" i="3"/>
  <c r="EK71" i="3"/>
  <c r="EP71" i="3"/>
  <c r="EU71" i="3"/>
  <c r="FV71" i="3"/>
  <c r="GA71" i="3"/>
  <c r="GB71" i="3"/>
  <c r="E72" i="3"/>
  <c r="W72" i="3"/>
  <c r="AB72" i="3"/>
  <c r="AL72" i="3"/>
  <c r="AR72" i="3"/>
  <c r="AS72" i="3"/>
  <c r="BD72" i="3"/>
  <c r="BJ72" i="3"/>
  <c r="BN72" i="3"/>
  <c r="BS72" i="3"/>
  <c r="CK72" i="3"/>
  <c r="CP72" i="3"/>
  <c r="CT72" i="3"/>
  <c r="CY72" i="3"/>
  <c r="DD72" i="3"/>
  <c r="DH72" i="3"/>
  <c r="DM72" i="3"/>
  <c r="DS72" i="3"/>
  <c r="DW72" i="3"/>
  <c r="EB72" i="3"/>
  <c r="EG72" i="3"/>
  <c r="EM72" i="3"/>
  <c r="ES72" i="3"/>
  <c r="EY72" i="3"/>
  <c r="EU72" i="3"/>
  <c r="FW72" i="3"/>
  <c r="FX72" i="3"/>
  <c r="F73" i="3"/>
  <c r="B73" i="3"/>
  <c r="H73" i="3"/>
  <c r="T73" i="3"/>
  <c r="Z73" i="3"/>
  <c r="V73" i="3"/>
  <c r="AB73" i="3"/>
  <c r="AN73" i="3"/>
  <c r="AT73" i="3"/>
  <c r="AP73" i="3"/>
  <c r="BH73" i="3"/>
  <c r="BN73" i="3"/>
  <c r="BJ73" i="3"/>
  <c r="BP73" i="3"/>
  <c r="CH73" i="3"/>
  <c r="CJ73" i="3"/>
  <c r="CP73" i="3"/>
  <c r="CV73" i="3"/>
  <c r="DB73" i="3"/>
  <c r="CX73" i="3"/>
  <c r="DD73" i="3"/>
  <c r="DJ73" i="3"/>
  <c r="DQ73" i="3"/>
  <c r="DW73" i="3"/>
  <c r="DS73" i="3"/>
  <c r="DY73" i="3"/>
  <c r="EE73" i="3"/>
  <c r="EK73" i="3"/>
  <c r="EQ73" i="3"/>
  <c r="EM73" i="3"/>
  <c r="ES73" i="3"/>
  <c r="EX73" i="3"/>
  <c r="FH73" i="3"/>
  <c r="FT73" i="3"/>
  <c r="FZ73" i="3"/>
  <c r="GB73" i="3"/>
  <c r="F74" i="3"/>
  <c r="T74" i="3"/>
  <c r="Z74" i="3"/>
  <c r="AL74" i="3"/>
  <c r="AN74" i="3"/>
  <c r="AT74" i="3"/>
  <c r="BF74" i="3"/>
  <c r="BH74" i="3"/>
  <c r="BN74" i="3"/>
  <c r="BT74" i="3"/>
  <c r="CH74" i="3"/>
  <c r="CN74" i="3"/>
  <c r="CT74" i="3"/>
  <c r="CP74" i="3"/>
  <c r="CV74" i="3"/>
  <c r="DB74" i="3"/>
  <c r="DH74" i="3"/>
  <c r="DN74" i="3"/>
  <c r="DJ74" i="3"/>
  <c r="DQ74" i="3"/>
  <c r="DW74" i="3"/>
  <c r="EC74" i="3"/>
  <c r="EI74" i="3"/>
  <c r="EE74" i="3"/>
  <c r="EK74" i="3"/>
  <c r="EQ74" i="3"/>
  <c r="EW74" i="3"/>
  <c r="FV74" i="3"/>
  <c r="FW74" i="3"/>
  <c r="D75" i="3"/>
  <c r="J75" i="3"/>
  <c r="F75" i="3"/>
  <c r="X75" i="3"/>
  <c r="Z75" i="3"/>
  <c r="AL75" i="3"/>
  <c r="AR75" i="3"/>
  <c r="AT75" i="3"/>
  <c r="BF75" i="3"/>
  <c r="BL75" i="3"/>
  <c r="BR75" i="3"/>
  <c r="BN75" i="3"/>
  <c r="BT75" i="3"/>
  <c r="CF75" i="3"/>
  <c r="CL75" i="3"/>
  <c r="CH75" i="3"/>
  <c r="CN75" i="3"/>
  <c r="CT75" i="3"/>
  <c r="CZ75" i="3"/>
  <c r="DF75" i="3"/>
  <c r="DB75" i="3"/>
  <c r="DH75" i="3"/>
  <c r="DN75" i="3"/>
  <c r="DU75" i="3"/>
  <c r="EA75" i="3"/>
  <c r="DW75" i="3"/>
  <c r="EC75" i="3"/>
  <c r="EI75" i="3"/>
  <c r="EO75" i="3"/>
  <c r="EU75" i="3"/>
  <c r="EQ75" i="3"/>
  <c r="EW75" i="3"/>
  <c r="FH75" i="3"/>
  <c r="FT75" i="3"/>
  <c r="FY75" i="3"/>
  <c r="GA75" i="3"/>
  <c r="D76" i="3"/>
  <c r="J76" i="3"/>
  <c r="V76" i="3"/>
  <c r="X76" i="3"/>
  <c r="AP76" i="3"/>
  <c r="AL76" i="3"/>
  <c r="AR76" i="3"/>
  <c r="BD76" i="3"/>
  <c r="BJ76" i="3"/>
  <c r="BF76" i="3"/>
  <c r="BL76" i="3"/>
  <c r="BR76" i="3"/>
  <c r="CF76" i="3"/>
  <c r="CL76" i="3"/>
  <c r="CR76" i="3"/>
  <c r="CX76" i="3"/>
  <c r="CT76" i="3"/>
  <c r="CZ76" i="3"/>
  <c r="DF76" i="3"/>
  <c r="DL76" i="3"/>
  <c r="DS76" i="3"/>
  <c r="DN76" i="3"/>
  <c r="DU76" i="3"/>
  <c r="EA76" i="3"/>
  <c r="EG76" i="3"/>
  <c r="EM76" i="3"/>
  <c r="EI76" i="3"/>
  <c r="EO76" i="3"/>
  <c r="EU76" i="3"/>
  <c r="EY76" i="3"/>
  <c r="FU76" i="3"/>
  <c r="GA76" i="3"/>
  <c r="C77" i="3"/>
  <c r="H77" i="3"/>
  <c r="J77" i="3"/>
  <c r="V77" i="3"/>
  <c r="AB77" i="3"/>
  <c r="AP77" i="3"/>
  <c r="BD77" i="3"/>
  <c r="BJ77" i="3"/>
  <c r="BP77" i="3"/>
  <c r="BR77" i="3"/>
  <c r="CJ77" i="3"/>
  <c r="CP77" i="3"/>
  <c r="CL77" i="3"/>
  <c r="CR77" i="3"/>
  <c r="CX77" i="3"/>
  <c r="DD77" i="3"/>
  <c r="DJ77" i="3"/>
  <c r="DF77" i="3"/>
  <c r="DL77" i="3"/>
  <c r="DS77" i="3"/>
  <c r="DY77" i="3"/>
  <c r="EE77" i="3"/>
  <c r="EA77" i="3"/>
  <c r="EG77" i="3"/>
  <c r="EM77" i="3"/>
  <c r="ES77" i="3"/>
  <c r="EY77" i="3"/>
  <c r="EU77" i="3"/>
  <c r="FW77" i="3"/>
  <c r="FX77" i="3"/>
  <c r="F78" i="3"/>
  <c r="B78" i="3"/>
  <c r="H78" i="3"/>
  <c r="T78" i="3"/>
  <c r="Z78" i="3"/>
  <c r="V78" i="3"/>
  <c r="AB78" i="3"/>
  <c r="AN78" i="3"/>
  <c r="AT78" i="3"/>
  <c r="AP78" i="3"/>
  <c r="BH78" i="3"/>
  <c r="BN78" i="3"/>
  <c r="BJ78" i="3"/>
  <c r="BP78" i="3"/>
  <c r="CH78" i="3"/>
  <c r="CJ78" i="3"/>
  <c r="CP78" i="3"/>
  <c r="CV78" i="3"/>
  <c r="DB78" i="3"/>
  <c r="CX78" i="3"/>
  <c r="DD78" i="3"/>
  <c r="DJ78" i="3"/>
  <c r="DQ78" i="3"/>
  <c r="DW78" i="3"/>
  <c r="DS78" i="3"/>
  <c r="DY78" i="3"/>
  <c r="EE78" i="3"/>
  <c r="EK78" i="3"/>
  <c r="EQ78" i="3"/>
  <c r="EM78" i="3"/>
  <c r="ES78" i="3"/>
  <c r="EX78" i="3"/>
  <c r="FH78" i="3"/>
  <c r="FT78" i="3"/>
  <c r="FZ78" i="3"/>
  <c r="GB78" i="3"/>
  <c r="F79" i="3"/>
  <c r="EA54" i="3"/>
  <c r="EO54" i="3"/>
  <c r="FZ54" i="3"/>
  <c r="T55" i="3"/>
  <c r="AB55" i="3"/>
  <c r="BD55" i="3"/>
  <c r="CR55" i="3"/>
  <c r="DQ55" i="3"/>
  <c r="EE55" i="3"/>
  <c r="ES55" i="3"/>
  <c r="F56" i="3"/>
  <c r="Z56" i="3"/>
  <c r="BT56" i="3"/>
  <c r="CV56" i="3"/>
  <c r="DJ56" i="3"/>
  <c r="DY56" i="3"/>
  <c r="EW56" i="3"/>
  <c r="GB56" i="3"/>
  <c r="T57" i="3"/>
  <c r="AL57" i="3"/>
  <c r="AR57" i="3"/>
  <c r="CH57" i="3"/>
  <c r="CV57" i="3"/>
  <c r="DU57" i="3"/>
  <c r="EI57" i="3"/>
  <c r="EW57" i="3"/>
  <c r="D58" i="3"/>
  <c r="AL58" i="3"/>
  <c r="BD58" i="3"/>
  <c r="CL58" i="3"/>
  <c r="CZ58" i="3"/>
  <c r="DN58" i="3"/>
  <c r="EC58" i="3"/>
  <c r="EZ58" i="3"/>
  <c r="FI58" i="3"/>
  <c r="D59" i="3"/>
  <c r="J59" i="3"/>
  <c r="AB59" i="3"/>
  <c r="BD59" i="3"/>
  <c r="BP59" i="3"/>
  <c r="CR59" i="3"/>
  <c r="DF59" i="3"/>
  <c r="DU59" i="3"/>
  <c r="ES59" i="3"/>
  <c r="EY59" i="3"/>
  <c r="FY59" i="3"/>
  <c r="BH60" i="3"/>
  <c r="CV60" i="3"/>
  <c r="DJ60" i="3"/>
  <c r="DY60" i="3"/>
  <c r="EM60" i="3"/>
  <c r="B61" i="3"/>
  <c r="H61" i="3"/>
  <c r="AN61" i="3"/>
  <c r="BG61" i="3"/>
  <c r="BS61" i="3"/>
  <c r="CH61" i="3"/>
  <c r="CM61" i="3"/>
  <c r="CO61" i="3"/>
  <c r="DA61" i="3"/>
  <c r="DM61" i="3"/>
  <c r="DO61" i="3"/>
  <c r="EB61" i="3"/>
  <c r="ED61" i="3"/>
  <c r="EP61" i="3"/>
  <c r="EZ61" i="3"/>
  <c r="FI61" i="3"/>
  <c r="FY61" i="3"/>
  <c r="F62" i="3"/>
  <c r="W62" i="3"/>
  <c r="Y62" i="3"/>
  <c r="AN62" i="3"/>
  <c r="AT62" i="3"/>
  <c r="BE62" i="3"/>
  <c r="BH62" i="3"/>
  <c r="CF62" i="3"/>
  <c r="CN62" i="3"/>
  <c r="CZ62" i="3"/>
  <c r="DB62" i="3"/>
  <c r="DN62" i="3"/>
  <c r="DQ62" i="3"/>
  <c r="EC62" i="3"/>
  <c r="EO62" i="3"/>
  <c r="EQ62" i="3"/>
  <c r="FH62" i="3"/>
  <c r="GA62" i="3"/>
  <c r="U63" i="3"/>
  <c r="X63" i="3"/>
  <c r="BD63" i="3"/>
  <c r="BL63" i="3"/>
  <c r="CL63" i="3"/>
  <c r="CN63" i="3"/>
  <c r="DB63" i="3"/>
  <c r="DF63" i="3"/>
  <c r="DK63" i="3"/>
  <c r="DQ63" i="3"/>
  <c r="DU63" i="3"/>
  <c r="DZ63" i="3"/>
  <c r="EE63" i="3"/>
  <c r="EI63" i="3"/>
  <c r="EN63" i="3"/>
  <c r="ES63" i="3"/>
  <c r="FI63" i="3"/>
  <c r="FV63" i="3"/>
  <c r="GB63" i="3"/>
  <c r="D64" i="3"/>
  <c r="J64" i="3"/>
  <c r="U64" i="3"/>
  <c r="AA64" i="3"/>
  <c r="AL64" i="3"/>
  <c r="BP64" i="3"/>
  <c r="BU64" i="3"/>
  <c r="CH64" i="3"/>
  <c r="CL64" i="3"/>
  <c r="CQ64" i="3"/>
  <c r="CV64" i="3"/>
  <c r="CZ64" i="3"/>
  <c r="DE64" i="3"/>
  <c r="DJ64" i="3"/>
  <c r="DY64" i="3"/>
  <c r="ED64" i="3"/>
  <c r="EI64" i="3"/>
  <c r="EM64" i="3"/>
  <c r="ER64" i="3"/>
  <c r="EW64" i="3"/>
  <c r="EY64" i="3"/>
  <c r="FT64" i="3"/>
  <c r="FW64" i="3"/>
  <c r="B65" i="3"/>
  <c r="G65" i="3"/>
  <c r="Y65" i="3"/>
  <c r="Z65" i="3"/>
  <c r="AL65" i="3"/>
  <c r="AR65" i="3"/>
  <c r="BD65" i="3"/>
  <c r="BI65" i="3"/>
  <c r="BN65" i="3"/>
  <c r="BT65" i="3"/>
  <c r="CJ65" i="3"/>
  <c r="CO65" i="3"/>
  <c r="CT65" i="3"/>
  <c r="CX65" i="3"/>
  <c r="DC65" i="3"/>
  <c r="DH65" i="3"/>
  <c r="DL65" i="3"/>
  <c r="DR65" i="3"/>
  <c r="DW65" i="3"/>
  <c r="EK65" i="3"/>
  <c r="EP65" i="3"/>
  <c r="EU65" i="3"/>
  <c r="EY65" i="3"/>
  <c r="FU65" i="3"/>
  <c r="FY65" i="3"/>
  <c r="F66" i="3"/>
  <c r="V66" i="3"/>
  <c r="Z66" i="3"/>
  <c r="AL66" i="3"/>
  <c r="AR66" i="3"/>
  <c r="BH66" i="3"/>
  <c r="BM66" i="3"/>
  <c r="BR66" i="3"/>
  <c r="CH66" i="3"/>
  <c r="CN66" i="3"/>
  <c r="CS66" i="3"/>
  <c r="CX66" i="3"/>
  <c r="DB66" i="3"/>
  <c r="DG66" i="3"/>
  <c r="DL66" i="3"/>
  <c r="DQ66" i="3"/>
  <c r="DV66" i="3"/>
  <c r="EA66" i="3"/>
  <c r="EE66" i="3"/>
  <c r="EJ66" i="3"/>
  <c r="EO66" i="3"/>
  <c r="ES66" i="3"/>
  <c r="FU66" i="3"/>
  <c r="FY66" i="3"/>
  <c r="I67" i="3"/>
  <c r="J67" i="3"/>
  <c r="V67" i="3"/>
  <c r="Z67" i="3"/>
  <c r="AQ67" i="3"/>
  <c r="BH67" i="3"/>
  <c r="BM67" i="3"/>
  <c r="BR67" i="3"/>
  <c r="CJ67" i="3"/>
  <c r="CN67" i="3"/>
  <c r="CS67" i="3"/>
  <c r="CX67" i="3"/>
  <c r="DB67" i="3"/>
  <c r="DG67" i="3"/>
  <c r="DL67" i="3"/>
  <c r="DQ67" i="3"/>
  <c r="DV67" i="3"/>
  <c r="EA67" i="3"/>
  <c r="EO67" i="3"/>
  <c r="ET67" i="3"/>
  <c r="EY67" i="3"/>
  <c r="FH67" i="3"/>
  <c r="FY67" i="3"/>
  <c r="F68" i="3"/>
  <c r="W68" i="3"/>
  <c r="AN68" i="3"/>
  <c r="AR68" i="3"/>
  <c r="BD68" i="3"/>
  <c r="BE68" i="3"/>
  <c r="BJ68" i="3"/>
  <c r="CR68" i="3"/>
  <c r="CW68" i="3"/>
  <c r="DB68" i="3"/>
  <c r="DF68" i="3"/>
  <c r="DK68" i="3"/>
  <c r="DQ68" i="3"/>
  <c r="DU68" i="3"/>
  <c r="DZ68" i="3"/>
  <c r="EE68" i="3"/>
  <c r="EI68" i="3"/>
  <c r="EN68" i="3"/>
  <c r="ES68" i="3"/>
  <c r="FI68" i="3"/>
  <c r="FV68" i="3"/>
  <c r="GB68" i="3"/>
  <c r="D69" i="3"/>
  <c r="J69" i="3"/>
  <c r="U69" i="3"/>
  <c r="AA69" i="3"/>
  <c r="AL69" i="3"/>
  <c r="BP69" i="3"/>
  <c r="BU69" i="3"/>
  <c r="CH69" i="3"/>
  <c r="CL69" i="3"/>
  <c r="CQ69" i="3"/>
  <c r="CV69" i="3"/>
  <c r="CZ69" i="3"/>
  <c r="DE69" i="3"/>
  <c r="DJ69" i="3"/>
  <c r="DY69" i="3"/>
  <c r="ED69" i="3"/>
  <c r="EI69" i="3"/>
  <c r="EM69" i="3"/>
  <c r="ER69" i="3"/>
  <c r="EW69" i="3"/>
  <c r="EY69" i="3"/>
  <c r="FT69" i="3"/>
  <c r="FW69" i="3"/>
  <c r="B70" i="3"/>
  <c r="G70" i="3"/>
  <c r="Y70" i="3"/>
  <c r="Z70" i="3"/>
  <c r="AL70" i="3"/>
  <c r="AR70" i="3"/>
  <c r="BD70" i="3"/>
  <c r="BI70" i="3"/>
  <c r="BN70" i="3"/>
  <c r="BT70" i="3"/>
  <c r="CJ70" i="3"/>
  <c r="CO70" i="3"/>
  <c r="CT70" i="3"/>
  <c r="CX70" i="3"/>
  <c r="DC70" i="3"/>
  <c r="DH70" i="3"/>
  <c r="DL70" i="3"/>
  <c r="DR70" i="3"/>
  <c r="DW70" i="3"/>
  <c r="EK70" i="3"/>
  <c r="EP70" i="3"/>
  <c r="EU70" i="3"/>
  <c r="EY70" i="3"/>
  <c r="FU70" i="3"/>
  <c r="FY70" i="3"/>
  <c r="F71" i="3"/>
  <c r="V71" i="3"/>
  <c r="Z71" i="3"/>
  <c r="AL71" i="3"/>
  <c r="AR71" i="3"/>
  <c r="BH71" i="3"/>
  <c r="BM71" i="3"/>
  <c r="BR71" i="3"/>
  <c r="CH71" i="3"/>
  <c r="CN71" i="3"/>
  <c r="CS71" i="3"/>
  <c r="CX71" i="3"/>
  <c r="DB71" i="3"/>
  <c r="DG71" i="3"/>
  <c r="DL71" i="3"/>
  <c r="DQ71" i="3"/>
  <c r="DV71" i="3"/>
  <c r="EA71" i="3"/>
  <c r="EE71" i="3"/>
  <c r="EJ71" i="3"/>
  <c r="EO71" i="3"/>
  <c r="ES71" i="3"/>
  <c r="FU71" i="3"/>
  <c r="FY71" i="3"/>
  <c r="I72" i="3"/>
  <c r="J72" i="3"/>
  <c r="V72" i="3"/>
  <c r="Z72" i="3"/>
  <c r="AQ72" i="3"/>
  <c r="BH72" i="3"/>
  <c r="BM72" i="3"/>
  <c r="BR72" i="3"/>
  <c r="CJ72" i="3"/>
  <c r="CN72" i="3"/>
  <c r="CS72" i="3"/>
  <c r="CX72" i="3"/>
  <c r="DB72" i="3"/>
  <c r="DG72" i="3"/>
  <c r="DL72" i="3"/>
  <c r="DQ72" i="3"/>
  <c r="DV72" i="3"/>
  <c r="EA72" i="3"/>
  <c r="EF72" i="3"/>
  <c r="EL72" i="3"/>
  <c r="ER72" i="3"/>
  <c r="EX72" i="3"/>
  <c r="FI72" i="3"/>
  <c r="FV72" i="3"/>
  <c r="GB72" i="3"/>
  <c r="E73" i="3"/>
  <c r="G73" i="3"/>
  <c r="Y73" i="3"/>
  <c r="AA73" i="3"/>
  <c r="AM73" i="3"/>
  <c r="AS73" i="3"/>
  <c r="BG73" i="3"/>
  <c r="BM73" i="3"/>
  <c r="BS73" i="3"/>
  <c r="BO73" i="3"/>
  <c r="BU73" i="3"/>
  <c r="CG73" i="3"/>
  <c r="CM73" i="3"/>
  <c r="CI73" i="3"/>
  <c r="CO73" i="3"/>
  <c r="CU73" i="3"/>
  <c r="DA73" i="3"/>
  <c r="DG73" i="3"/>
  <c r="DC73" i="3"/>
  <c r="DI73" i="3"/>
  <c r="DO73" i="3"/>
  <c r="DV73" i="3"/>
  <c r="EB73" i="3"/>
  <c r="DX73" i="3"/>
  <c r="ED73" i="3"/>
  <c r="EJ73" i="3"/>
  <c r="EP73" i="3"/>
  <c r="EV73" i="3"/>
  <c r="ER73" i="3"/>
  <c r="EW73" i="3"/>
  <c r="FX73" i="3"/>
  <c r="FY73" i="3"/>
  <c r="GA73" i="3"/>
  <c r="E74" i="3"/>
  <c r="W74" i="3"/>
  <c r="Y74" i="3"/>
  <c r="AQ74" i="3"/>
  <c r="AM74" i="3"/>
  <c r="AS74" i="3"/>
  <c r="BE74" i="3"/>
  <c r="BK74" i="3"/>
  <c r="BG74" i="3"/>
  <c r="BM74" i="3"/>
  <c r="BS74" i="3"/>
  <c r="CG74" i="3"/>
  <c r="CM74" i="3"/>
  <c r="CS74" i="3"/>
  <c r="CY74" i="3"/>
  <c r="CU74" i="3"/>
  <c r="DA74" i="3"/>
  <c r="DG74" i="3"/>
  <c r="DM74" i="3"/>
  <c r="DT74" i="3"/>
  <c r="DO74" i="3"/>
  <c r="DV74" i="3"/>
  <c r="EB74" i="3"/>
  <c r="EH74" i="3"/>
  <c r="EN74" i="3"/>
  <c r="EJ74" i="3"/>
  <c r="EP74" i="3"/>
  <c r="EV74" i="3"/>
  <c r="EZ74" i="3"/>
  <c r="FI74" i="3"/>
  <c r="FU74" i="3"/>
  <c r="GA74" i="3"/>
  <c r="C75" i="3"/>
  <c r="I75" i="3"/>
  <c r="W75" i="3"/>
  <c r="AQ75" i="3"/>
  <c r="BE75" i="3"/>
  <c r="BK75" i="3"/>
  <c r="BQ75" i="3"/>
  <c r="BS75" i="3"/>
  <c r="CK75" i="3"/>
  <c r="CQ75" i="3"/>
  <c r="CM75" i="3"/>
  <c r="CS75" i="3"/>
  <c r="CY75" i="3"/>
  <c r="DE75" i="3"/>
  <c r="DK75" i="3"/>
  <c r="DG75" i="3"/>
  <c r="DM75" i="3"/>
  <c r="DT75" i="3"/>
  <c r="DZ75" i="3"/>
  <c r="EF75" i="3"/>
  <c r="EB75" i="3"/>
  <c r="EH75" i="3"/>
  <c r="EN75" i="3"/>
  <c r="ET75" i="3"/>
  <c r="EZ75" i="3"/>
  <c r="EV75" i="3"/>
  <c r="FW75" i="3"/>
  <c r="FX75" i="3"/>
  <c r="G76" i="3"/>
  <c r="C76" i="3"/>
  <c r="I76" i="3"/>
  <c r="U76" i="3"/>
  <c r="AA76" i="3"/>
  <c r="W76" i="3"/>
  <c r="AO76" i="3"/>
  <c r="AQ76" i="3"/>
  <c r="BI76" i="3"/>
  <c r="BO76" i="3"/>
  <c r="BK76" i="3"/>
  <c r="BQ76" i="3"/>
  <c r="CI76" i="3"/>
  <c r="CK76" i="3"/>
  <c r="CQ76" i="3"/>
  <c r="CW76" i="3"/>
  <c r="DC76" i="3"/>
  <c r="CY76" i="3"/>
  <c r="DE76" i="3"/>
  <c r="DK76" i="3"/>
  <c r="DR76" i="3"/>
  <c r="DX76" i="3"/>
  <c r="DT76" i="3"/>
  <c r="DZ76" i="3"/>
  <c r="EF76" i="3"/>
  <c r="EL76" i="3"/>
  <c r="ER76" i="3"/>
  <c r="EN76" i="3"/>
  <c r="ET76" i="3"/>
  <c r="EX76" i="3"/>
  <c r="FH76" i="3"/>
  <c r="FT76" i="3"/>
  <c r="FZ76" i="3"/>
  <c r="B77" i="3"/>
  <c r="G77" i="3"/>
  <c r="U77" i="3"/>
  <c r="AA77" i="3"/>
  <c r="AM77" i="3"/>
  <c r="AO77" i="3"/>
  <c r="BG77" i="3"/>
  <c r="BI77" i="3"/>
  <c r="BO77" i="3"/>
  <c r="BU77" i="3"/>
  <c r="CI77" i="3"/>
  <c r="CO77" i="3"/>
  <c r="CU77" i="3"/>
  <c r="CQ77" i="3"/>
  <c r="CW77" i="3"/>
  <c r="DC77" i="3"/>
  <c r="DI77" i="3"/>
  <c r="DO77" i="3"/>
  <c r="DK77" i="3"/>
  <c r="DR77" i="3"/>
  <c r="DX77" i="3"/>
  <c r="ED77" i="3"/>
  <c r="EJ77" i="3"/>
  <c r="EF77" i="3"/>
  <c r="EL77" i="3"/>
  <c r="ER77" i="3"/>
  <c r="EX77" i="3"/>
  <c r="FI77" i="3"/>
  <c r="FV77" i="3"/>
  <c r="GB77" i="3"/>
  <c r="E78" i="3"/>
  <c r="G78" i="3"/>
  <c r="Y78" i="3"/>
  <c r="AA78" i="3"/>
  <c r="AM78" i="3"/>
  <c r="AS78" i="3"/>
  <c r="BG78" i="3"/>
  <c r="BM78" i="3"/>
  <c r="BS78" i="3"/>
  <c r="BO78" i="3"/>
  <c r="BU78" i="3"/>
  <c r="CG78" i="3"/>
  <c r="CM78" i="3"/>
  <c r="CI78" i="3"/>
  <c r="CO78" i="3"/>
  <c r="CU78" i="3"/>
  <c r="DA78" i="3"/>
  <c r="DG78" i="3"/>
  <c r="DC78" i="3"/>
  <c r="DI78" i="3"/>
  <c r="DO78" i="3"/>
  <c r="DV78" i="3"/>
  <c r="EB78" i="3"/>
  <c r="DX78" i="3"/>
  <c r="ED78" i="3"/>
  <c r="EJ78" i="3"/>
  <c r="EP78" i="3"/>
  <c r="EV78" i="3"/>
  <c r="ER78" i="3"/>
  <c r="EW78" i="3"/>
  <c r="FX78" i="3"/>
  <c r="FY78" i="3"/>
  <c r="GA78" i="3"/>
  <c r="E79" i="3"/>
  <c r="W79" i="3"/>
  <c r="Y79" i="3"/>
  <c r="EG54" i="3"/>
  <c r="EU54" i="3"/>
  <c r="B55" i="3"/>
  <c r="V55" i="3"/>
  <c r="AP55" i="3"/>
  <c r="BJ55" i="3"/>
  <c r="CJ55" i="3"/>
  <c r="CX55" i="3"/>
  <c r="DL55" i="3"/>
  <c r="EK55" i="3"/>
  <c r="EY55" i="3"/>
  <c r="FI55" i="3"/>
  <c r="T56" i="3"/>
  <c r="AB56" i="3"/>
  <c r="AT56" i="3"/>
  <c r="BP56" i="3"/>
  <c r="CN56" i="3"/>
  <c r="DB56" i="3"/>
  <c r="DQ56" i="3"/>
  <c r="EE56" i="3"/>
  <c r="ES56" i="3"/>
  <c r="FI56" i="3"/>
  <c r="F57" i="3"/>
  <c r="AN57" i="3"/>
  <c r="AT57" i="3"/>
  <c r="BL57" i="3"/>
  <c r="BT57" i="3"/>
  <c r="CN57" i="3"/>
  <c r="DB57" i="3"/>
  <c r="DQ57" i="3"/>
  <c r="EO57" i="3"/>
  <c r="FH57" i="3"/>
  <c r="BF58" i="3"/>
  <c r="CF58" i="3"/>
  <c r="CR58" i="3"/>
  <c r="DF58" i="3"/>
  <c r="DU58" i="3"/>
  <c r="EI58" i="3"/>
  <c r="FW58" i="3"/>
  <c r="X59" i="3"/>
  <c r="BL59" i="3"/>
  <c r="CJ59" i="3"/>
  <c r="CX59" i="3"/>
  <c r="DL59" i="3"/>
  <c r="EA59" i="3"/>
  <c r="EO59" i="3"/>
  <c r="FZ59" i="3"/>
  <c r="T60" i="3"/>
  <c r="AB60" i="3"/>
  <c r="BD60" i="3"/>
  <c r="CR60" i="3"/>
  <c r="DQ60" i="3"/>
  <c r="EE60" i="3"/>
  <c r="ES60" i="3"/>
  <c r="F61" i="3"/>
  <c r="Z61" i="3"/>
  <c r="BN61" i="3"/>
  <c r="BP61" i="3"/>
  <c r="CG61" i="3"/>
  <c r="CJ61" i="3"/>
  <c r="CV61" i="3"/>
  <c r="DH61" i="3"/>
  <c r="DJ61" i="3"/>
  <c r="DW61" i="3"/>
  <c r="DY61" i="3"/>
  <c r="EK61" i="3"/>
  <c r="EW61" i="3"/>
  <c r="FV61" i="3"/>
  <c r="D62" i="3"/>
  <c r="E62" i="3"/>
  <c r="T62" i="3"/>
  <c r="AS62" i="3"/>
  <c r="BQ62" i="3"/>
  <c r="BT62" i="3"/>
  <c r="CK62" i="3"/>
  <c r="CM62" i="3"/>
  <c r="CY62" i="3"/>
  <c r="DA62" i="3"/>
  <c r="DM62" i="3"/>
  <c r="DZ62" i="3"/>
  <c r="EB62" i="3"/>
  <c r="EN62" i="3"/>
  <c r="EP62" i="3"/>
  <c r="EZ62" i="3"/>
  <c r="FT62" i="3"/>
  <c r="FZ62" i="3"/>
  <c r="J63" i="3"/>
  <c r="W63" i="3"/>
  <c r="AR63" i="3"/>
  <c r="BI63" i="3"/>
  <c r="BK63" i="3"/>
  <c r="CF63" i="3"/>
  <c r="CK63" i="3"/>
  <c r="CW63" i="3"/>
  <c r="CZ63" i="3"/>
  <c r="DE63" i="3"/>
  <c r="DJ63" i="3"/>
  <c r="DN63" i="3"/>
  <c r="DT63" i="3"/>
  <c r="DY63" i="3"/>
  <c r="EC63" i="3"/>
  <c r="EH63" i="3"/>
  <c r="EM63" i="3"/>
  <c r="EZ63" i="3"/>
  <c r="FU63" i="3"/>
  <c r="FZ63" i="3"/>
  <c r="H64" i="3"/>
  <c r="I64" i="3"/>
  <c r="T64" i="3"/>
  <c r="Z64" i="3"/>
  <c r="AP64" i="3"/>
  <c r="BF64" i="3"/>
  <c r="BJ64" i="3"/>
  <c r="BO64" i="3"/>
  <c r="BT64" i="3"/>
  <c r="CF64" i="3"/>
  <c r="CK64" i="3"/>
  <c r="CP64" i="3"/>
  <c r="DD64" i="3"/>
  <c r="DI64" i="3"/>
  <c r="DN64" i="3"/>
  <c r="DS64" i="3"/>
  <c r="DX64" i="3"/>
  <c r="EC64" i="3"/>
  <c r="EG64" i="3"/>
  <c r="EL64" i="3"/>
  <c r="EQ64" i="3"/>
  <c r="EU64" i="3"/>
  <c r="FV64" i="3"/>
  <c r="FZ64" i="3"/>
  <c r="GB64" i="3"/>
  <c r="F65" i="3"/>
  <c r="X65" i="3"/>
  <c r="AP65" i="3"/>
  <c r="BH65" i="3"/>
  <c r="BM65" i="3"/>
  <c r="BR65" i="3"/>
  <c r="CI65" i="3"/>
  <c r="CN65" i="3"/>
  <c r="CR65" i="3"/>
  <c r="CW65" i="3"/>
  <c r="DB65" i="3"/>
  <c r="DQ65" i="3"/>
  <c r="DV65" i="3"/>
  <c r="EA65" i="3"/>
  <c r="EE65" i="3"/>
  <c r="EJ65" i="3"/>
  <c r="EO65" i="3"/>
  <c r="ES65" i="3"/>
  <c r="EX65" i="3"/>
  <c r="FH65" i="3"/>
  <c r="FT65" i="3"/>
  <c r="B66" i="3"/>
  <c r="E66" i="3"/>
  <c r="J66" i="3"/>
  <c r="T66" i="3"/>
  <c r="Y66" i="3"/>
  <c r="AP66" i="3"/>
  <c r="BG66" i="3"/>
  <c r="BL66" i="3"/>
  <c r="BP66" i="3"/>
  <c r="CG66" i="3"/>
  <c r="CM66" i="3"/>
  <c r="CR66" i="3"/>
  <c r="CV66" i="3"/>
  <c r="DA66" i="3"/>
  <c r="DF66" i="3"/>
  <c r="DJ66" i="3"/>
  <c r="DO66" i="3"/>
  <c r="DU66" i="3"/>
  <c r="DY66" i="3"/>
  <c r="ED66" i="3"/>
  <c r="EI66" i="3"/>
  <c r="EW66" i="3"/>
  <c r="EZ66" i="3"/>
  <c r="FX66" i="3"/>
  <c r="D67" i="3"/>
  <c r="H67" i="3"/>
  <c r="T67" i="3"/>
  <c r="Y67" i="3"/>
  <c r="AP67" i="3"/>
  <c r="BF67" i="3"/>
  <c r="BL67" i="3"/>
  <c r="BQ67" i="3"/>
  <c r="CH67" i="3"/>
  <c r="CM67" i="3"/>
  <c r="CR67" i="3"/>
  <c r="CV67" i="3"/>
  <c r="DA67" i="3"/>
  <c r="DF67" i="3"/>
  <c r="DU67" i="3"/>
  <c r="DZ67" i="3"/>
  <c r="EE67" i="3"/>
  <c r="EI67" i="3"/>
  <c r="EN67" i="3"/>
  <c r="ES67" i="3"/>
  <c r="EW67" i="3"/>
  <c r="EZ67" i="3"/>
  <c r="FT67" i="3"/>
  <c r="FX67" i="3"/>
  <c r="D68" i="3"/>
  <c r="J68" i="3"/>
  <c r="U68" i="3"/>
  <c r="V68" i="3"/>
  <c r="AB68" i="3"/>
  <c r="AL68" i="3"/>
  <c r="AQ68" i="3"/>
  <c r="BI68" i="3"/>
  <c r="BN68" i="3"/>
  <c r="BR68" i="3"/>
  <c r="CH68" i="3"/>
  <c r="CL68" i="3"/>
  <c r="CQ68" i="3"/>
  <c r="CV68" i="3"/>
  <c r="CZ68" i="3"/>
  <c r="DE68" i="3"/>
  <c r="DJ68" i="3"/>
  <c r="DN68" i="3"/>
  <c r="DT68" i="3"/>
  <c r="DY68" i="3"/>
  <c r="EC68" i="3"/>
  <c r="EH68" i="3"/>
  <c r="EM68" i="3"/>
  <c r="EZ68" i="3"/>
  <c r="FU68" i="3"/>
  <c r="FZ68" i="3"/>
  <c r="H69" i="3"/>
  <c r="I69" i="3"/>
  <c r="T69" i="3"/>
  <c r="Z69" i="3"/>
  <c r="AP69" i="3"/>
  <c r="BF69" i="3"/>
  <c r="BJ69" i="3"/>
  <c r="BO69" i="3"/>
  <c r="BT69" i="3"/>
  <c r="CF69" i="3"/>
  <c r="CK69" i="3"/>
  <c r="CP69" i="3"/>
  <c r="DD69" i="3"/>
  <c r="DI69" i="3"/>
  <c r="DN69" i="3"/>
  <c r="DS69" i="3"/>
  <c r="DX69" i="3"/>
  <c r="EC69" i="3"/>
  <c r="EG69" i="3"/>
  <c r="EL69" i="3"/>
  <c r="EQ69" i="3"/>
  <c r="EU69" i="3"/>
  <c r="FV69" i="3"/>
  <c r="FZ69" i="3"/>
  <c r="GB69" i="3"/>
  <c r="F70" i="3"/>
  <c r="X70" i="3"/>
  <c r="AP70" i="3"/>
  <c r="BH70" i="3"/>
  <c r="BM70" i="3"/>
  <c r="BR70" i="3"/>
  <c r="CI70" i="3"/>
  <c r="CN70" i="3"/>
  <c r="CR70" i="3"/>
  <c r="CW70" i="3"/>
  <c r="DB70" i="3"/>
  <c r="DQ70" i="3"/>
  <c r="DV70" i="3"/>
  <c r="EA70" i="3"/>
  <c r="EE70" i="3"/>
  <c r="EJ70" i="3"/>
  <c r="EO70" i="3"/>
  <c r="ES70" i="3"/>
  <c r="EX70" i="3"/>
  <c r="FH70" i="3"/>
  <c r="FT70" i="3"/>
  <c r="B71" i="3"/>
  <c r="E71" i="3"/>
  <c r="J71" i="3"/>
  <c r="T71" i="3"/>
  <c r="Y71" i="3"/>
  <c r="AP71" i="3"/>
  <c r="BG71" i="3"/>
  <c r="BL71" i="3"/>
  <c r="BP71" i="3"/>
  <c r="CG71" i="3"/>
  <c r="CM71" i="3"/>
  <c r="CR71" i="3"/>
  <c r="CV71" i="3"/>
  <c r="DA71" i="3"/>
  <c r="DF71" i="3"/>
  <c r="DJ71" i="3"/>
  <c r="DO71" i="3"/>
  <c r="DU71" i="3"/>
  <c r="DY71" i="3"/>
  <c r="ED71" i="3"/>
  <c r="EI71" i="3"/>
  <c r="EW71" i="3"/>
  <c r="EZ71" i="3"/>
  <c r="FX71" i="3"/>
  <c r="D72" i="3"/>
  <c r="H72" i="3"/>
  <c r="T72" i="3"/>
  <c r="Y72" i="3"/>
  <c r="AP72" i="3"/>
  <c r="BF72" i="3"/>
  <c r="BL72" i="3"/>
  <c r="BQ72" i="3"/>
  <c r="CH72" i="3"/>
  <c r="CM72" i="3"/>
  <c r="CR72" i="3"/>
  <c r="CV72" i="3"/>
  <c r="DA72" i="3"/>
  <c r="DF72" i="3"/>
  <c r="DU72" i="3"/>
  <c r="DZ72" i="3"/>
  <c r="EE72" i="3"/>
  <c r="EI72" i="3"/>
  <c r="EO72" i="3"/>
  <c r="EK72" i="3"/>
  <c r="EQ72" i="3"/>
  <c r="EW72" i="3"/>
  <c r="EZ72" i="3"/>
  <c r="FH72" i="3"/>
  <c r="FU72" i="3"/>
  <c r="GA72" i="3"/>
  <c r="D73" i="3"/>
  <c r="J73" i="3"/>
  <c r="X73" i="3"/>
  <c r="AL73" i="3"/>
  <c r="AR73" i="3"/>
  <c r="BD73" i="3"/>
  <c r="BF73" i="3"/>
  <c r="BL73" i="3"/>
  <c r="BR73" i="3"/>
  <c r="BT73" i="3"/>
  <c r="CF73" i="3"/>
  <c r="CL73" i="3"/>
  <c r="CR73" i="3"/>
  <c r="CN73" i="3"/>
  <c r="CT73" i="3"/>
  <c r="CZ73" i="3"/>
  <c r="DF73" i="3"/>
  <c r="DL73" i="3"/>
  <c r="DH73" i="3"/>
  <c r="DN73" i="3"/>
  <c r="DU73" i="3"/>
  <c r="EA73" i="3"/>
  <c r="EG73" i="3"/>
  <c r="EC73" i="3"/>
  <c r="EI73" i="3"/>
  <c r="EO73" i="3"/>
  <c r="EU73" i="3"/>
  <c r="EZ73" i="3"/>
  <c r="FI73" i="3"/>
  <c r="FW73" i="3"/>
  <c r="C74" i="3"/>
  <c r="H74" i="3"/>
  <c r="D74" i="3"/>
  <c r="J74" i="3"/>
  <c r="V74" i="3"/>
  <c r="AB74" i="3"/>
  <c r="X74" i="3"/>
  <c r="AP74" i="3"/>
  <c r="AR74" i="3"/>
  <c r="BD74" i="3"/>
  <c r="BJ74" i="3"/>
  <c r="BP74" i="3"/>
  <c r="BL74" i="3"/>
  <c r="BR74" i="3"/>
  <c r="CJ74" i="3"/>
  <c r="CF74" i="3"/>
  <c r="CL74" i="3"/>
  <c r="CR74" i="3"/>
  <c r="CX74" i="3"/>
  <c r="DD74" i="3"/>
  <c r="CZ74" i="3"/>
  <c r="DF74" i="3"/>
  <c r="DL74" i="3"/>
  <c r="DS74" i="3"/>
  <c r="DY74" i="3"/>
  <c r="DU74" i="3"/>
  <c r="EA74" i="3"/>
  <c r="EG74" i="3"/>
  <c r="EM74" i="3"/>
  <c r="ES74" i="3"/>
  <c r="EM54" i="3"/>
  <c r="FH54" i="3"/>
  <c r="EG55" i="3"/>
  <c r="FV55" i="3"/>
  <c r="BH56" i="3"/>
  <c r="DH56" i="3"/>
  <c r="DW57" i="3"/>
  <c r="J58" i="3"/>
  <c r="BL58" i="3"/>
  <c r="DL58" i="3"/>
  <c r="AR59" i="3"/>
  <c r="BR59" i="3"/>
  <c r="DD59" i="3"/>
  <c r="CJ60" i="3"/>
  <c r="EY60" i="3"/>
  <c r="FI60" i="3"/>
  <c r="T61" i="3"/>
  <c r="BU61" i="3"/>
  <c r="CU61" i="3"/>
  <c r="EH61" i="3"/>
  <c r="BS62" i="3"/>
  <c r="CV62" i="3"/>
  <c r="EI62" i="3"/>
  <c r="AQ63" i="3"/>
  <c r="CY63" i="3"/>
  <c r="DS63" i="3"/>
  <c r="EU63" i="3"/>
  <c r="FH63" i="3"/>
  <c r="G64" i="3"/>
  <c r="AO64" i="3"/>
  <c r="BI64" i="3"/>
  <c r="CX64" i="3"/>
  <c r="DR64" i="3"/>
  <c r="EK64" i="3"/>
  <c r="J65" i="3"/>
  <c r="BG65" i="3"/>
  <c r="DA65" i="3"/>
  <c r="DU65" i="3"/>
  <c r="EM65" i="3"/>
  <c r="D66" i="3"/>
  <c r="CP66" i="3"/>
  <c r="DI66" i="3"/>
  <c r="EM66" i="3"/>
  <c r="FW66" i="3"/>
  <c r="X67" i="3"/>
  <c r="BE67" i="3"/>
  <c r="CG67" i="3"/>
  <c r="DJ67" i="3"/>
  <c r="EC67" i="3"/>
  <c r="EV67" i="3"/>
  <c r="FW67" i="3"/>
  <c r="I68" i="3"/>
  <c r="AP68" i="3"/>
  <c r="BQ68" i="3"/>
  <c r="CK68" i="3"/>
  <c r="DD68" i="3"/>
  <c r="EG68" i="3"/>
  <c r="EY68" i="3"/>
  <c r="BD69" i="3"/>
  <c r="BN69" i="3"/>
  <c r="CJ69" i="3"/>
  <c r="DC69" i="3"/>
  <c r="DW69" i="3"/>
  <c r="EO69" i="3"/>
  <c r="AB70" i="3"/>
  <c r="BL70" i="3"/>
  <c r="DF70" i="3"/>
  <c r="DY70" i="3"/>
  <c r="ER70" i="3"/>
  <c r="AN71" i="3"/>
  <c r="BE71" i="3"/>
  <c r="BF71" i="3"/>
  <c r="CF71" i="3"/>
  <c r="CU71" i="3"/>
  <c r="DN71" i="3"/>
  <c r="EQ71" i="3"/>
  <c r="C72" i="3"/>
  <c r="BT72" i="3"/>
  <c r="CL72" i="3"/>
  <c r="DN72" i="3"/>
  <c r="EH72" i="3"/>
  <c r="EV72" i="3"/>
  <c r="FT72" i="3"/>
  <c r="AO73" i="3"/>
  <c r="BI73" i="3"/>
  <c r="CW73" i="3"/>
  <c r="DK73" i="3"/>
  <c r="DZ73" i="3"/>
  <c r="EN73" i="3"/>
  <c r="B74" i="3"/>
  <c r="BQ74" i="3"/>
  <c r="CO74" i="3"/>
  <c r="DC74" i="3"/>
  <c r="DR74" i="3"/>
  <c r="EF74" i="3"/>
  <c r="EX74" i="3"/>
  <c r="EY74" i="3"/>
  <c r="FT74" i="3"/>
  <c r="E75" i="3"/>
  <c r="G75" i="3"/>
  <c r="V75" i="3"/>
  <c r="AB75" i="3"/>
  <c r="AM75" i="3"/>
  <c r="AP75" i="3"/>
  <c r="BG75" i="3"/>
  <c r="BI75" i="3"/>
  <c r="CI75" i="3"/>
  <c r="CU75" i="3"/>
  <c r="CW75" i="3"/>
  <c r="DI75" i="3"/>
  <c r="DV75" i="3"/>
  <c r="DX75" i="3"/>
  <c r="EJ75" i="3"/>
  <c r="EL75" i="3"/>
  <c r="EX75" i="3"/>
  <c r="FI75" i="3"/>
  <c r="B76" i="3"/>
  <c r="T76" i="3"/>
  <c r="Y76" i="3"/>
  <c r="AM76" i="3"/>
  <c r="BM76" i="3"/>
  <c r="BU76" i="3"/>
  <c r="CS76" i="3"/>
  <c r="CU76" i="3"/>
  <c r="DG76" i="3"/>
  <c r="DI76" i="3"/>
  <c r="DV76" i="3"/>
  <c r="EH76" i="3"/>
  <c r="EJ76" i="3"/>
  <c r="EV76" i="3"/>
  <c r="FX76" i="3"/>
  <c r="GB76" i="3"/>
  <c r="AL77" i="3"/>
  <c r="AR77" i="3"/>
  <c r="BL77" i="3"/>
  <c r="BN77" i="3"/>
  <c r="BS77" i="3"/>
  <c r="CH77" i="3"/>
  <c r="CT77" i="3"/>
  <c r="CV77" i="3"/>
  <c r="DH77" i="3"/>
  <c r="DU77" i="3"/>
  <c r="DW77" i="3"/>
  <c r="EI77" i="3"/>
  <c r="EK77" i="3"/>
  <c r="EW77" i="3"/>
  <c r="FU77" i="3"/>
  <c r="D78" i="3"/>
  <c r="I78" i="3"/>
  <c r="AO78" i="3"/>
  <c r="AQ78" i="3"/>
  <c r="BF78" i="3"/>
  <c r="BR78" i="3"/>
  <c r="CR78" i="3"/>
  <c r="CT78" i="3"/>
  <c r="DF78" i="3"/>
  <c r="DH78" i="3"/>
  <c r="DU78" i="3"/>
  <c r="EG78" i="3"/>
  <c r="EI78" i="3"/>
  <c r="EU78" i="3"/>
  <c r="FU78" i="3"/>
  <c r="B79" i="3"/>
  <c r="I79" i="3"/>
  <c r="T79" i="3"/>
  <c r="Z79" i="3"/>
  <c r="AQ79" i="3"/>
  <c r="AM79" i="3"/>
  <c r="AS79" i="3"/>
  <c r="BE79" i="3"/>
  <c r="BK79" i="3"/>
  <c r="BG79" i="3"/>
  <c r="BM79" i="3"/>
  <c r="BS79" i="3"/>
  <c r="CG79" i="3"/>
  <c r="CM79" i="3"/>
  <c r="CS79" i="3"/>
  <c r="CY79" i="3"/>
  <c r="CU79" i="3"/>
  <c r="DA79" i="3"/>
  <c r="DG79" i="3"/>
  <c r="DM79" i="3"/>
  <c r="DT79" i="3"/>
  <c r="DO79" i="3"/>
  <c r="DV79" i="3"/>
  <c r="EB79" i="3"/>
  <c r="EH79" i="3"/>
  <c r="EN79" i="3"/>
  <c r="EJ79" i="3"/>
  <c r="EP79" i="3"/>
  <c r="EV79" i="3"/>
  <c r="EZ79" i="3"/>
  <c r="FI79" i="3"/>
  <c r="FU79" i="3"/>
  <c r="GA79" i="3"/>
  <c r="C80" i="3"/>
  <c r="I80" i="3"/>
  <c r="W80" i="3"/>
  <c r="AQ80" i="3"/>
  <c r="BE80" i="3"/>
  <c r="BK80" i="3"/>
  <c r="BQ80" i="3"/>
  <c r="BS80" i="3"/>
  <c r="CK80" i="3"/>
  <c r="CQ80" i="3"/>
  <c r="CM80" i="3"/>
  <c r="CS80" i="3"/>
  <c r="CY80" i="3"/>
  <c r="DE80" i="3"/>
  <c r="DK80" i="3"/>
  <c r="DG80" i="3"/>
  <c r="DM80" i="3"/>
  <c r="DT80" i="3"/>
  <c r="DZ80" i="3"/>
  <c r="EF80" i="3"/>
  <c r="EB80" i="3"/>
  <c r="EH80" i="3"/>
  <c r="EN80" i="3"/>
  <c r="ET80" i="3"/>
  <c r="EZ80" i="3"/>
  <c r="EV80" i="3"/>
  <c r="FW80" i="3"/>
  <c r="FX80" i="3"/>
  <c r="G81" i="3"/>
  <c r="C81" i="3"/>
  <c r="I81" i="3"/>
  <c r="U81" i="3"/>
  <c r="AA81" i="3"/>
  <c r="W81" i="3"/>
  <c r="AO81" i="3"/>
  <c r="AQ81" i="3"/>
  <c r="BI81" i="3"/>
  <c r="BO81" i="3"/>
  <c r="BK81" i="3"/>
  <c r="BQ81" i="3"/>
  <c r="CI81" i="3"/>
  <c r="CK81" i="3"/>
  <c r="CQ81" i="3"/>
  <c r="CW81" i="3"/>
  <c r="DC81" i="3"/>
  <c r="CY81" i="3"/>
  <c r="DE81" i="3"/>
  <c r="DK81" i="3"/>
  <c r="DR81" i="3"/>
  <c r="DX81" i="3"/>
  <c r="DT81" i="3"/>
  <c r="DZ81" i="3"/>
  <c r="EF81" i="3"/>
  <c r="EL81" i="3"/>
  <c r="ER81" i="3"/>
  <c r="EN81" i="3"/>
  <c r="ET81" i="3"/>
  <c r="EX81" i="3"/>
  <c r="FH81" i="3"/>
  <c r="FT81" i="3"/>
  <c r="FZ81" i="3"/>
  <c r="B82" i="3"/>
  <c r="G82" i="3"/>
  <c r="U82" i="3"/>
  <c r="AA82" i="3"/>
  <c r="AM82" i="3"/>
  <c r="AO82" i="3"/>
  <c r="BG82" i="3"/>
  <c r="BI82" i="3"/>
  <c r="BO82" i="3"/>
  <c r="BU82" i="3"/>
  <c r="CI82" i="3"/>
  <c r="CO82" i="3"/>
  <c r="CU82" i="3"/>
  <c r="CQ82" i="3"/>
  <c r="CW82" i="3"/>
  <c r="DC82" i="3"/>
  <c r="DI82" i="3"/>
  <c r="DO82" i="3"/>
  <c r="DK82" i="3"/>
  <c r="DR82" i="3"/>
  <c r="DX82" i="3"/>
  <c r="ED82" i="3"/>
  <c r="EJ82" i="3"/>
  <c r="EF82" i="3"/>
  <c r="EL82" i="3"/>
  <c r="ER82" i="3"/>
  <c r="EX82" i="3"/>
  <c r="FI82" i="3"/>
  <c r="FV82" i="3"/>
  <c r="GB82" i="3"/>
  <c r="E83" i="3"/>
  <c r="G83" i="3"/>
  <c r="Y83" i="3"/>
  <c r="AA83" i="3"/>
  <c r="AM83" i="3"/>
  <c r="AS83" i="3"/>
  <c r="BG83" i="3"/>
  <c r="BM83" i="3"/>
  <c r="BS83" i="3"/>
  <c r="BO83" i="3"/>
  <c r="BU83" i="3"/>
  <c r="CG83" i="3"/>
  <c r="CM83" i="3"/>
  <c r="CI83" i="3"/>
  <c r="CO83" i="3"/>
  <c r="CU83" i="3"/>
  <c r="DA83" i="3"/>
  <c r="DG83" i="3"/>
  <c r="DC83" i="3"/>
  <c r="DI83" i="3"/>
  <c r="DO83" i="3"/>
  <c r="DV83" i="3"/>
  <c r="EB83" i="3"/>
  <c r="DX83" i="3"/>
  <c r="ED83" i="3"/>
  <c r="EJ83" i="3"/>
  <c r="EP83" i="3"/>
  <c r="EV83" i="3"/>
  <c r="ER83" i="3"/>
  <c r="EW83" i="3"/>
  <c r="FX83" i="3"/>
  <c r="FY83" i="3"/>
  <c r="GA83" i="3"/>
  <c r="E84" i="3"/>
  <c r="W84" i="3"/>
  <c r="Y84" i="3"/>
  <c r="AQ84" i="3"/>
  <c r="AM84" i="3"/>
  <c r="AS84" i="3"/>
  <c r="BE84" i="3"/>
  <c r="BK84" i="3"/>
  <c r="BG84" i="3"/>
  <c r="BM84" i="3"/>
  <c r="BS84" i="3"/>
  <c r="CG84" i="3"/>
  <c r="CM84" i="3"/>
  <c r="CS84" i="3"/>
  <c r="CY84" i="3"/>
  <c r="CU84" i="3"/>
  <c r="DA84" i="3"/>
  <c r="DG84" i="3"/>
  <c r="DM84" i="3"/>
  <c r="DT84" i="3"/>
  <c r="DO84" i="3"/>
  <c r="DV84" i="3"/>
  <c r="EB84" i="3"/>
  <c r="EH84" i="3"/>
  <c r="EN84" i="3"/>
  <c r="EJ84" i="3"/>
  <c r="EP84" i="3"/>
  <c r="EV84" i="3"/>
  <c r="EZ84" i="3"/>
  <c r="FI84" i="3"/>
  <c r="FU84" i="3"/>
  <c r="GA84" i="3"/>
  <c r="C85" i="3"/>
  <c r="I85" i="3"/>
  <c r="W85" i="3"/>
  <c r="AQ85" i="3"/>
  <c r="BE85" i="3"/>
  <c r="BK85" i="3"/>
  <c r="BQ85" i="3"/>
  <c r="BS85" i="3"/>
  <c r="CK85" i="3"/>
  <c r="CQ85" i="3"/>
  <c r="CM85" i="3"/>
  <c r="CS85" i="3"/>
  <c r="CY85" i="3"/>
  <c r="DE85" i="3"/>
  <c r="DK85" i="3"/>
  <c r="DG85" i="3"/>
  <c r="DM85" i="3"/>
  <c r="DT85" i="3"/>
  <c r="DZ85" i="3"/>
  <c r="EF85" i="3"/>
  <c r="EB85" i="3"/>
  <c r="EH85" i="3"/>
  <c r="EN85" i="3"/>
  <c r="ET85" i="3"/>
  <c r="EZ85" i="3"/>
  <c r="EV85" i="3"/>
  <c r="FW85" i="3"/>
  <c r="FX85" i="3"/>
  <c r="G86" i="3"/>
  <c r="C86" i="3"/>
  <c r="I86" i="3"/>
  <c r="U86" i="3"/>
  <c r="AA86" i="3"/>
  <c r="W86" i="3"/>
  <c r="AO86" i="3"/>
  <c r="AQ86" i="3"/>
  <c r="BI86" i="3"/>
  <c r="BO86" i="3"/>
  <c r="BK86" i="3"/>
  <c r="BQ86" i="3"/>
  <c r="CI86" i="3"/>
  <c r="CK86" i="3"/>
  <c r="CQ86" i="3"/>
  <c r="CW86" i="3"/>
  <c r="DC86" i="3"/>
  <c r="CY86" i="3"/>
  <c r="DE86" i="3"/>
  <c r="DK86" i="3"/>
  <c r="DR86" i="3"/>
  <c r="DX86" i="3"/>
  <c r="DT86" i="3"/>
  <c r="DZ86" i="3"/>
  <c r="EF86" i="3"/>
  <c r="EL86" i="3"/>
  <c r="ER86" i="3"/>
  <c r="EN86" i="3"/>
  <c r="ET86" i="3"/>
  <c r="EX86" i="3"/>
  <c r="FH86" i="3"/>
  <c r="FT86" i="3"/>
  <c r="FZ86" i="3"/>
  <c r="B87" i="3"/>
  <c r="G87" i="3"/>
  <c r="U87" i="3"/>
  <c r="AA87" i="3"/>
  <c r="AM87" i="3"/>
  <c r="AO87" i="3"/>
  <c r="BG87" i="3"/>
  <c r="BI87" i="3"/>
  <c r="BO87" i="3"/>
  <c r="BU87" i="3"/>
  <c r="CI87" i="3"/>
  <c r="CO87" i="3"/>
  <c r="CU87" i="3"/>
  <c r="CQ87" i="3"/>
  <c r="CW87" i="3"/>
  <c r="DC87" i="3"/>
  <c r="DI87" i="3"/>
  <c r="DO87" i="3"/>
  <c r="DK87" i="3"/>
  <c r="DR87" i="3"/>
  <c r="DX87" i="3"/>
  <c r="ED87" i="3"/>
  <c r="EJ87" i="3"/>
  <c r="EF87" i="3"/>
  <c r="EL87" i="3"/>
  <c r="ER87" i="3"/>
  <c r="EX87" i="3"/>
  <c r="FI87" i="3"/>
  <c r="FV87" i="3"/>
  <c r="GB87" i="3"/>
  <c r="E88" i="3"/>
  <c r="G88" i="3"/>
  <c r="Y88" i="3"/>
  <c r="AA88" i="3"/>
  <c r="AM88" i="3"/>
  <c r="AS88" i="3"/>
  <c r="BG88" i="3"/>
  <c r="BM88" i="3"/>
  <c r="BS88" i="3"/>
  <c r="BO88" i="3"/>
  <c r="BU88" i="3"/>
  <c r="CG88" i="3"/>
  <c r="CM88" i="3"/>
  <c r="CI88" i="3"/>
  <c r="CO88" i="3"/>
  <c r="CU88" i="3"/>
  <c r="DA88" i="3"/>
  <c r="DG88" i="3"/>
  <c r="DC88" i="3"/>
  <c r="DI88" i="3"/>
  <c r="DO88" i="3"/>
  <c r="DV88" i="3"/>
  <c r="EB88" i="3"/>
  <c r="DX88" i="3"/>
  <c r="ED88" i="3"/>
  <c r="EJ88" i="3"/>
  <c r="EP88" i="3"/>
  <c r="EV88" i="3"/>
  <c r="ER88" i="3"/>
  <c r="EW88" i="3"/>
  <c r="FX88" i="3"/>
  <c r="FY88" i="3"/>
  <c r="GA88" i="3"/>
  <c r="E89" i="3"/>
  <c r="W89" i="3"/>
  <c r="Y89" i="3"/>
  <c r="AQ89" i="3"/>
  <c r="AM89" i="3"/>
  <c r="AS89" i="3"/>
  <c r="BE89" i="3"/>
  <c r="BK89" i="3"/>
  <c r="BG89" i="3"/>
  <c r="BM89" i="3"/>
  <c r="BS89" i="3"/>
  <c r="CG89" i="3"/>
  <c r="CM89" i="3"/>
  <c r="CS89" i="3"/>
  <c r="CY89" i="3"/>
  <c r="CU89" i="3"/>
  <c r="DA89" i="3"/>
  <c r="DG89" i="3"/>
  <c r="DM89" i="3"/>
  <c r="DT89" i="3"/>
  <c r="DO89" i="3"/>
  <c r="DV89" i="3"/>
  <c r="EB89" i="3"/>
  <c r="EH89" i="3"/>
  <c r="EN89" i="3"/>
  <c r="EJ89" i="3"/>
  <c r="EP89" i="3"/>
  <c r="EV89" i="3"/>
  <c r="EZ89" i="3"/>
  <c r="FI89" i="3"/>
  <c r="FU89" i="3"/>
  <c r="GA89" i="3"/>
  <c r="C90" i="3"/>
  <c r="I90" i="3"/>
  <c r="W90" i="3"/>
  <c r="AQ90" i="3"/>
  <c r="BE90" i="3"/>
  <c r="BK90" i="3"/>
  <c r="BQ90" i="3"/>
  <c r="BS90" i="3"/>
  <c r="CK90" i="3"/>
  <c r="CQ90" i="3"/>
  <c r="CM90" i="3"/>
  <c r="CS90" i="3"/>
  <c r="CY90" i="3"/>
  <c r="DE90" i="3"/>
  <c r="DK90" i="3"/>
  <c r="DG90" i="3"/>
  <c r="DM90" i="3"/>
  <c r="DT90" i="3"/>
  <c r="DZ90" i="3"/>
  <c r="EF90" i="3"/>
  <c r="EB90" i="3"/>
  <c r="EH90" i="3"/>
  <c r="EN90" i="3"/>
  <c r="ET90" i="3"/>
  <c r="EZ90" i="3"/>
  <c r="EV90" i="3"/>
  <c r="FW90" i="3"/>
  <c r="FX90" i="3"/>
  <c r="G91" i="3"/>
  <c r="C91" i="3"/>
  <c r="I91" i="3"/>
  <c r="U91" i="3"/>
  <c r="AA91" i="3"/>
  <c r="W91" i="3"/>
  <c r="AO91" i="3"/>
  <c r="AQ91" i="3"/>
  <c r="BI91" i="3"/>
  <c r="BO91" i="3"/>
  <c r="BK91" i="3"/>
  <c r="BQ91" i="3"/>
  <c r="CI91" i="3"/>
  <c r="CK91" i="3"/>
  <c r="CQ91" i="3"/>
  <c r="CW91" i="3"/>
  <c r="DC91" i="3"/>
  <c r="CY91" i="3"/>
  <c r="DE91" i="3"/>
  <c r="DK91" i="3"/>
  <c r="DR91" i="3"/>
  <c r="DX91" i="3"/>
  <c r="DT91" i="3"/>
  <c r="DZ91" i="3"/>
  <c r="EF91" i="3"/>
  <c r="EL91" i="3"/>
  <c r="ER91" i="3"/>
  <c r="EN91" i="3"/>
  <c r="ET91" i="3"/>
  <c r="EX91" i="3"/>
  <c r="FH91" i="3"/>
  <c r="FT91" i="3"/>
  <c r="FZ91" i="3"/>
  <c r="B92" i="3"/>
  <c r="G92" i="3"/>
  <c r="U92" i="3"/>
  <c r="AA92" i="3"/>
  <c r="AM92" i="3"/>
  <c r="AO92" i="3"/>
  <c r="BG92" i="3"/>
  <c r="BI92" i="3"/>
  <c r="BO92" i="3"/>
  <c r="BU92" i="3"/>
  <c r="CI92" i="3"/>
  <c r="CO92" i="3"/>
  <c r="CU92" i="3"/>
  <c r="CQ92" i="3"/>
  <c r="CW92" i="3"/>
  <c r="DC92" i="3"/>
  <c r="DI92" i="3"/>
  <c r="DO92" i="3"/>
  <c r="DK92" i="3"/>
  <c r="DR92" i="3"/>
  <c r="DX92" i="3"/>
  <c r="ED92" i="3"/>
  <c r="EJ92" i="3"/>
  <c r="EF92" i="3"/>
  <c r="EL92" i="3"/>
  <c r="ER92" i="3"/>
  <c r="EX92" i="3"/>
  <c r="FI92" i="3"/>
  <c r="FV92" i="3"/>
  <c r="GB92" i="3"/>
  <c r="E93" i="3"/>
  <c r="G93" i="3"/>
  <c r="Y93" i="3"/>
  <c r="AA93" i="3"/>
  <c r="AM93" i="3"/>
  <c r="AS93" i="3"/>
  <c r="BG93" i="3"/>
  <c r="BM93" i="3"/>
  <c r="BS93" i="3"/>
  <c r="BO93" i="3"/>
  <c r="BU93" i="3"/>
  <c r="CG93" i="3"/>
  <c r="CM93" i="3"/>
  <c r="CI93" i="3"/>
  <c r="CO93" i="3"/>
  <c r="CU93" i="3"/>
  <c r="DA93" i="3"/>
  <c r="DG93" i="3"/>
  <c r="DC93" i="3"/>
  <c r="DI93" i="3"/>
  <c r="DO93" i="3"/>
  <c r="DV93" i="3"/>
  <c r="EB93" i="3"/>
  <c r="DX93" i="3"/>
  <c r="ED93" i="3"/>
  <c r="EJ93" i="3"/>
  <c r="EP93" i="3"/>
  <c r="EV93" i="3"/>
  <c r="ER93" i="3"/>
  <c r="EW93" i="3"/>
  <c r="FX93" i="3"/>
  <c r="FY93" i="3"/>
  <c r="GA93" i="3"/>
  <c r="E94" i="3"/>
  <c r="W94" i="3"/>
  <c r="Y94" i="3"/>
  <c r="AQ94" i="3"/>
  <c r="AM94" i="3"/>
  <c r="AS94" i="3"/>
  <c r="BE94" i="3"/>
  <c r="BK94" i="3"/>
  <c r="BG94" i="3"/>
  <c r="BM94" i="3"/>
  <c r="BS94" i="3"/>
  <c r="CG94" i="3"/>
  <c r="CM94" i="3"/>
  <c r="CS94" i="3"/>
  <c r="CY94" i="3"/>
  <c r="CU94" i="3"/>
  <c r="DA94" i="3"/>
  <c r="DG94" i="3"/>
  <c r="DM94" i="3"/>
  <c r="DT94" i="3"/>
  <c r="DO94" i="3"/>
  <c r="DV94" i="3"/>
  <c r="EB94" i="3"/>
  <c r="EH94" i="3"/>
  <c r="EN94" i="3"/>
  <c r="EJ94" i="3"/>
  <c r="EP94" i="3"/>
  <c r="EV94" i="3"/>
  <c r="EZ94" i="3"/>
  <c r="FI94" i="3"/>
  <c r="FU94" i="3"/>
  <c r="GA94" i="3"/>
  <c r="C95" i="3"/>
  <c r="I95" i="3"/>
  <c r="W95" i="3"/>
  <c r="AQ95" i="3"/>
  <c r="BE95" i="3"/>
  <c r="BK95" i="3"/>
  <c r="BQ95" i="3"/>
  <c r="BS95" i="3"/>
  <c r="CK95" i="3"/>
  <c r="CQ95" i="3"/>
  <c r="CM95" i="3"/>
  <c r="CS95" i="3"/>
  <c r="CY95" i="3"/>
  <c r="DE95" i="3"/>
  <c r="DK95" i="3"/>
  <c r="DG95" i="3"/>
  <c r="DM95" i="3"/>
  <c r="DT95" i="3"/>
  <c r="DZ95" i="3"/>
  <c r="EF95" i="3"/>
  <c r="EB95" i="3"/>
  <c r="EH95" i="3"/>
  <c r="EN95" i="3"/>
  <c r="ET95" i="3"/>
  <c r="EZ95" i="3"/>
  <c r="EV95" i="3"/>
  <c r="FW95" i="3"/>
  <c r="FX95" i="3"/>
  <c r="G96" i="3"/>
  <c r="C96" i="3"/>
  <c r="I96" i="3"/>
  <c r="U96" i="3"/>
  <c r="AA96" i="3"/>
  <c r="W96" i="3"/>
  <c r="AO96" i="3"/>
  <c r="AQ96" i="3"/>
  <c r="BI96" i="3"/>
  <c r="BO96" i="3"/>
  <c r="BK96" i="3"/>
  <c r="BQ96" i="3"/>
  <c r="CI96" i="3"/>
  <c r="CK96" i="3"/>
  <c r="CQ96" i="3"/>
  <c r="CW96" i="3"/>
  <c r="DC96" i="3"/>
  <c r="CY96" i="3"/>
  <c r="DE96" i="3"/>
  <c r="DK96" i="3"/>
  <c r="DR96" i="3"/>
  <c r="DX96" i="3"/>
  <c r="DT96" i="3"/>
  <c r="DZ96" i="3"/>
  <c r="EF96" i="3"/>
  <c r="EL96" i="3"/>
  <c r="ER96" i="3"/>
  <c r="EN96" i="3"/>
  <c r="ET96" i="3"/>
  <c r="EX96" i="3"/>
  <c r="FH96" i="3"/>
  <c r="FT96" i="3"/>
  <c r="FZ96" i="3"/>
  <c r="B97" i="3"/>
  <c r="G97" i="3"/>
  <c r="U97" i="3"/>
  <c r="AA97" i="3"/>
  <c r="AM97" i="3"/>
  <c r="AO97" i="3"/>
  <c r="BG97" i="3"/>
  <c r="BI97" i="3"/>
  <c r="BO97" i="3"/>
  <c r="BU97" i="3"/>
  <c r="CI97" i="3"/>
  <c r="CO97" i="3"/>
  <c r="CU97" i="3"/>
  <c r="CQ97" i="3"/>
  <c r="CW97" i="3"/>
  <c r="DC97" i="3"/>
  <c r="DI97" i="3"/>
  <c r="DO97" i="3"/>
  <c r="DK97" i="3"/>
  <c r="DR97" i="3"/>
  <c r="DX97" i="3"/>
  <c r="ED97" i="3"/>
  <c r="EJ97" i="3"/>
  <c r="EF97" i="3"/>
  <c r="EL97" i="3"/>
  <c r="ER97" i="3"/>
  <c r="EX97" i="3"/>
  <c r="FI97" i="3"/>
  <c r="FV97" i="3"/>
  <c r="GB97" i="3"/>
  <c r="H55" i="3"/>
  <c r="CP55" i="3"/>
  <c r="DW56" i="3"/>
  <c r="Z57" i="3"/>
  <c r="EK57" i="3"/>
  <c r="EA58" i="3"/>
  <c r="DS59" i="3"/>
  <c r="V60" i="3"/>
  <c r="BJ60" i="3"/>
  <c r="CX60" i="3"/>
  <c r="DG61" i="3"/>
  <c r="EJ61" i="3"/>
  <c r="BL62" i="3"/>
  <c r="DH62" i="3"/>
  <c r="EK62" i="3"/>
  <c r="I63" i="3"/>
  <c r="DD63" i="3"/>
  <c r="EG63" i="3"/>
  <c r="EY63" i="3"/>
  <c r="BD64" i="3"/>
  <c r="BN64" i="3"/>
  <c r="CJ64" i="3"/>
  <c r="DC64" i="3"/>
  <c r="DW64" i="3"/>
  <c r="EO64" i="3"/>
  <c r="AB65" i="3"/>
  <c r="BL65" i="3"/>
  <c r="DF65" i="3"/>
  <c r="DY65" i="3"/>
  <c r="ER65" i="3"/>
  <c r="AN66" i="3"/>
  <c r="BE66" i="3"/>
  <c r="BF66" i="3"/>
  <c r="CF66" i="3"/>
  <c r="CU66" i="3"/>
  <c r="DN66" i="3"/>
  <c r="EQ66" i="3"/>
  <c r="C67" i="3"/>
  <c r="BT67" i="3"/>
  <c r="CL67" i="3"/>
  <c r="DN67" i="3"/>
  <c r="EH67" i="3"/>
  <c r="GA67" i="3"/>
  <c r="CF68" i="3"/>
  <c r="CP68" i="3"/>
  <c r="DH68" i="3"/>
  <c r="EL68" i="3"/>
  <c r="FT68" i="3"/>
  <c r="X69" i="3"/>
  <c r="BR69" i="3"/>
  <c r="CO69" i="3"/>
  <c r="DH69" i="3"/>
  <c r="EA69" i="3"/>
  <c r="ET69" i="3"/>
  <c r="FY69" i="3"/>
  <c r="V70" i="3"/>
  <c r="AO70" i="3"/>
  <c r="BP70" i="3"/>
  <c r="CG70" i="3"/>
  <c r="CH70" i="3"/>
  <c r="DJ70" i="3"/>
  <c r="ED70" i="3"/>
  <c r="EW70" i="3"/>
  <c r="FV70" i="3"/>
  <c r="BT71" i="3"/>
  <c r="CZ71" i="3"/>
  <c r="EC71" i="3"/>
  <c r="EV71" i="3"/>
  <c r="F72" i="3"/>
  <c r="AN72" i="3"/>
  <c r="AT72" i="3"/>
  <c r="BK72" i="3"/>
  <c r="CZ72" i="3"/>
  <c r="DT72" i="3"/>
  <c r="EN72" i="3"/>
  <c r="FY72" i="3"/>
  <c r="I73" i="3"/>
  <c r="BE73" i="3"/>
  <c r="CS73" i="3"/>
  <c r="DR73" i="3"/>
  <c r="EF73" i="3"/>
  <c r="ET73" i="3"/>
  <c r="G74" i="3"/>
  <c r="I74" i="3"/>
  <c r="AA74" i="3"/>
  <c r="BI74" i="3"/>
  <c r="CK74" i="3"/>
  <c r="DI74" i="3"/>
  <c r="DX74" i="3"/>
  <c r="EL74" i="3"/>
  <c r="EU74" i="3"/>
  <c r="FY74" i="3"/>
  <c r="B75" i="3"/>
  <c r="U75" i="3"/>
  <c r="AA75" i="3"/>
  <c r="AO75" i="3"/>
  <c r="BD75" i="3"/>
  <c r="BP75" i="3"/>
  <c r="BU75" i="3"/>
  <c r="CP75" i="3"/>
  <c r="CR75" i="3"/>
  <c r="DD75" i="3"/>
  <c r="DQ75" i="3"/>
  <c r="DS75" i="3"/>
  <c r="EE75" i="3"/>
  <c r="EG75" i="3"/>
  <c r="ES75" i="3"/>
  <c r="FU75" i="3"/>
  <c r="GB75" i="3"/>
  <c r="AB76" i="3"/>
  <c r="BE76" i="3"/>
  <c r="BH76" i="3"/>
  <c r="BT76" i="3"/>
  <c r="CN76" i="3"/>
  <c r="CP76" i="3"/>
  <c r="DB76" i="3"/>
  <c r="DD76" i="3"/>
  <c r="DQ76" i="3"/>
  <c r="EC76" i="3"/>
  <c r="EE76" i="3"/>
  <c r="EQ76" i="3"/>
  <c r="ES76" i="3"/>
  <c r="FW76" i="3"/>
  <c r="I77" i="3"/>
  <c r="X77" i="3"/>
  <c r="Z77" i="3"/>
  <c r="AQ77" i="3"/>
  <c r="BF77" i="3"/>
  <c r="BK77" i="3"/>
  <c r="BM77" i="3"/>
  <c r="CG77" i="3"/>
  <c r="CS77" i="3"/>
  <c r="DE77" i="3"/>
  <c r="DG77" i="3"/>
  <c r="DT77" i="3"/>
  <c r="DV77" i="3"/>
  <c r="EH77" i="3"/>
  <c r="ET77" i="3"/>
  <c r="EV77" i="3"/>
  <c r="FY77" i="3"/>
  <c r="C78" i="3"/>
  <c r="AL78" i="3"/>
  <c r="BE78" i="3"/>
  <c r="BQ78" i="3"/>
  <c r="BT78" i="3"/>
  <c r="CQ78" i="3"/>
  <c r="CS78" i="3"/>
  <c r="DE78" i="3"/>
  <c r="DR78" i="3"/>
  <c r="DT78" i="3"/>
  <c r="EF78" i="3"/>
  <c r="EH78" i="3"/>
  <c r="ET78" i="3"/>
  <c r="FW78" i="3"/>
  <c r="H79" i="3"/>
  <c r="X79" i="3"/>
  <c r="AP79" i="3"/>
  <c r="AR79" i="3"/>
  <c r="BD79" i="3"/>
  <c r="BJ79" i="3"/>
  <c r="BP79" i="3"/>
  <c r="BL79" i="3"/>
  <c r="BR79" i="3"/>
  <c r="CJ79" i="3"/>
  <c r="CF79" i="3"/>
  <c r="CL79" i="3"/>
  <c r="CR79" i="3"/>
  <c r="CX79" i="3"/>
  <c r="DD79" i="3"/>
  <c r="CZ79" i="3"/>
  <c r="DF79" i="3"/>
  <c r="DL79" i="3"/>
  <c r="DS79" i="3"/>
  <c r="DY79" i="3"/>
  <c r="DU79" i="3"/>
  <c r="EA79" i="3"/>
  <c r="EG79" i="3"/>
  <c r="EM79" i="3"/>
  <c r="ES79" i="3"/>
  <c r="EO79" i="3"/>
  <c r="EU79" i="3"/>
  <c r="EY79" i="3"/>
  <c r="FH79" i="3"/>
  <c r="FY79" i="3"/>
  <c r="FZ79" i="3"/>
  <c r="B80" i="3"/>
  <c r="H80" i="3"/>
  <c r="T80" i="3"/>
  <c r="V80" i="3"/>
  <c r="AB80" i="3"/>
  <c r="AN80" i="3"/>
  <c r="AP80" i="3"/>
  <c r="BH80" i="3"/>
  <c r="BD80" i="3"/>
  <c r="BJ80" i="3"/>
  <c r="BP80" i="3"/>
  <c r="CJ80" i="3"/>
  <c r="CP80" i="3"/>
  <c r="CV80" i="3"/>
  <c r="CR80" i="3"/>
  <c r="CX80" i="3"/>
  <c r="DD80" i="3"/>
  <c r="DJ80" i="3"/>
  <c r="DQ80" i="3"/>
  <c r="DL80" i="3"/>
  <c r="DS80" i="3"/>
  <c r="DY80" i="3"/>
  <c r="EE80" i="3"/>
  <c r="EK80" i="3"/>
  <c r="EG80" i="3"/>
  <c r="EM80" i="3"/>
  <c r="ES80" i="3"/>
  <c r="EY80" i="3"/>
  <c r="FI80" i="3"/>
  <c r="FV80" i="3"/>
  <c r="B81" i="3"/>
  <c r="F81" i="3"/>
  <c r="H81" i="3"/>
  <c r="T81" i="3"/>
  <c r="Z81" i="3"/>
  <c r="AB81" i="3"/>
  <c r="AN81" i="3"/>
  <c r="AT81" i="3"/>
  <c r="BH81" i="3"/>
  <c r="BN81" i="3"/>
  <c r="BT81" i="3"/>
  <c r="BP81" i="3"/>
  <c r="CH81" i="3"/>
  <c r="CN81" i="3"/>
  <c r="CJ81" i="3"/>
  <c r="CP81" i="3"/>
  <c r="CV81" i="3"/>
  <c r="DB81" i="3"/>
  <c r="DH81" i="3"/>
  <c r="DD81" i="3"/>
  <c r="DJ81" i="3"/>
  <c r="DQ81" i="3"/>
  <c r="DW81" i="3"/>
  <c r="EC81" i="3"/>
  <c r="DY81" i="3"/>
  <c r="EE81" i="3"/>
  <c r="EK81" i="3"/>
  <c r="EQ81" i="3"/>
  <c r="EW81" i="3"/>
  <c r="ES81" i="3"/>
  <c r="FI81" i="3"/>
  <c r="FX81" i="3"/>
  <c r="FY81" i="3"/>
  <c r="GB81" i="3"/>
  <c r="F82" i="3"/>
  <c r="X82" i="3"/>
  <c r="T82" i="3"/>
  <c r="Z82" i="3"/>
  <c r="AL82" i="3"/>
  <c r="AR82" i="3"/>
  <c r="AN82" i="3"/>
  <c r="AT82" i="3"/>
  <c r="BF82" i="3"/>
  <c r="BL82" i="3"/>
  <c r="BH82" i="3"/>
  <c r="BN82" i="3"/>
  <c r="BT82" i="3"/>
  <c r="CF82" i="3"/>
  <c r="CH82" i="3"/>
  <c r="CN82" i="3"/>
  <c r="CT82" i="3"/>
  <c r="CZ82" i="3"/>
  <c r="CV82" i="3"/>
  <c r="DB82" i="3"/>
  <c r="DH82" i="3"/>
  <c r="DN82" i="3"/>
  <c r="DU82" i="3"/>
  <c r="DQ82" i="3"/>
  <c r="DW82" i="3"/>
  <c r="EC82" i="3"/>
  <c r="EI82" i="3"/>
  <c r="EO82" i="3"/>
  <c r="EK82" i="3"/>
  <c r="EQ82" i="3"/>
  <c r="EW82" i="3"/>
  <c r="EZ82" i="3"/>
  <c r="FH82" i="3"/>
  <c r="FU82" i="3"/>
  <c r="GA82" i="3"/>
  <c r="D83" i="3"/>
  <c r="J83" i="3"/>
  <c r="X83" i="3"/>
  <c r="AL83" i="3"/>
  <c r="AR83" i="3"/>
  <c r="BD83" i="3"/>
  <c r="BF83" i="3"/>
  <c r="BL83" i="3"/>
  <c r="BR83" i="3"/>
  <c r="BT83" i="3"/>
  <c r="CF83" i="3"/>
  <c r="CL83" i="3"/>
  <c r="CR83" i="3"/>
  <c r="CN83" i="3"/>
  <c r="CT83" i="3"/>
  <c r="CZ83" i="3"/>
  <c r="DF83" i="3"/>
  <c r="DL83" i="3"/>
  <c r="DH83" i="3"/>
  <c r="DN83" i="3"/>
  <c r="DU83" i="3"/>
  <c r="EA83" i="3"/>
  <c r="EG83" i="3"/>
  <c r="EC83" i="3"/>
  <c r="EI83" i="3"/>
  <c r="EO83" i="3"/>
  <c r="EU83" i="3"/>
  <c r="EZ83" i="3"/>
  <c r="FI83" i="3"/>
  <c r="FW83" i="3"/>
  <c r="C84" i="3"/>
  <c r="H84" i="3"/>
  <c r="D84" i="3"/>
  <c r="J84" i="3"/>
  <c r="V84" i="3"/>
  <c r="AB84" i="3"/>
  <c r="X84" i="3"/>
  <c r="AP84" i="3"/>
  <c r="AR84" i="3"/>
  <c r="BD84" i="3"/>
  <c r="BJ84" i="3"/>
  <c r="BP84" i="3"/>
  <c r="BL84" i="3"/>
  <c r="BR84" i="3"/>
  <c r="CJ84" i="3"/>
  <c r="CF84" i="3"/>
  <c r="CL84" i="3"/>
  <c r="CR84" i="3"/>
  <c r="CX84" i="3"/>
  <c r="DD84" i="3"/>
  <c r="CZ84" i="3"/>
  <c r="DF84" i="3"/>
  <c r="DL84" i="3"/>
  <c r="DS84" i="3"/>
  <c r="DY84" i="3"/>
  <c r="DU84" i="3"/>
  <c r="EA84" i="3"/>
  <c r="EG84" i="3"/>
  <c r="EM84" i="3"/>
  <c r="ES84" i="3"/>
  <c r="EO84" i="3"/>
  <c r="EU84" i="3"/>
  <c r="EY84" i="3"/>
  <c r="FH84" i="3"/>
  <c r="FY84" i="3"/>
  <c r="FZ84" i="3"/>
  <c r="B85" i="3"/>
  <c r="H85" i="3"/>
  <c r="T85" i="3"/>
  <c r="V85" i="3"/>
  <c r="AB85" i="3"/>
  <c r="AN85" i="3"/>
  <c r="AP85" i="3"/>
  <c r="BH85" i="3"/>
  <c r="BD85" i="3"/>
  <c r="BJ85" i="3"/>
  <c r="BP85" i="3"/>
  <c r="CJ85" i="3"/>
  <c r="CP85" i="3"/>
  <c r="CV85" i="3"/>
  <c r="CR85" i="3"/>
  <c r="CX85" i="3"/>
  <c r="DD85" i="3"/>
  <c r="DJ85" i="3"/>
  <c r="DQ85" i="3"/>
  <c r="DL85" i="3"/>
  <c r="DS85" i="3"/>
  <c r="DY85" i="3"/>
  <c r="EE85" i="3"/>
  <c r="EK85" i="3"/>
  <c r="EG85" i="3"/>
  <c r="EM85" i="3"/>
  <c r="ES85" i="3"/>
  <c r="EY85" i="3"/>
  <c r="FI85" i="3"/>
  <c r="FV85" i="3"/>
  <c r="B86" i="3"/>
  <c r="F86" i="3"/>
  <c r="H86" i="3"/>
  <c r="T86" i="3"/>
  <c r="Z86" i="3"/>
  <c r="AB86" i="3"/>
  <c r="AN86" i="3"/>
  <c r="AT86" i="3"/>
  <c r="BH86" i="3"/>
  <c r="BN86" i="3"/>
  <c r="BT86" i="3"/>
  <c r="BP86" i="3"/>
  <c r="CH86" i="3"/>
  <c r="CN86" i="3"/>
  <c r="CJ86" i="3"/>
  <c r="CP86" i="3"/>
  <c r="CV86" i="3"/>
  <c r="DB86" i="3"/>
  <c r="DH86" i="3"/>
  <c r="DD86" i="3"/>
  <c r="DJ86" i="3"/>
  <c r="DQ86" i="3"/>
  <c r="DW86" i="3"/>
  <c r="EC86" i="3"/>
  <c r="DY86" i="3"/>
  <c r="EE86" i="3"/>
  <c r="EK86" i="3"/>
  <c r="EQ86" i="3"/>
  <c r="EW86" i="3"/>
  <c r="ES86" i="3"/>
  <c r="FI86" i="3"/>
  <c r="FX86" i="3"/>
  <c r="FY86" i="3"/>
  <c r="GB86" i="3"/>
  <c r="F87" i="3"/>
  <c r="X87" i="3"/>
  <c r="T87" i="3"/>
  <c r="Z87" i="3"/>
  <c r="AL87" i="3"/>
  <c r="AR87" i="3"/>
  <c r="AN87" i="3"/>
  <c r="AT87" i="3"/>
  <c r="BF87" i="3"/>
  <c r="BL87" i="3"/>
  <c r="BH87" i="3"/>
  <c r="BN87" i="3"/>
  <c r="BT87" i="3"/>
  <c r="CF87" i="3"/>
  <c r="CH87" i="3"/>
  <c r="CN87" i="3"/>
  <c r="CT87" i="3"/>
  <c r="CZ87" i="3"/>
  <c r="CV87" i="3"/>
  <c r="DB87" i="3"/>
  <c r="DH87" i="3"/>
  <c r="DN87" i="3"/>
  <c r="DU87" i="3"/>
  <c r="DQ87" i="3"/>
  <c r="DW87" i="3"/>
  <c r="EC87" i="3"/>
  <c r="EI87" i="3"/>
  <c r="EO87" i="3"/>
  <c r="EK87" i="3"/>
  <c r="EQ87" i="3"/>
  <c r="EW87" i="3"/>
  <c r="EZ87" i="3"/>
  <c r="FH87" i="3"/>
  <c r="FU87" i="3"/>
  <c r="GA87" i="3"/>
  <c r="D88" i="3"/>
  <c r="J88" i="3"/>
  <c r="X88" i="3"/>
  <c r="AL88" i="3"/>
  <c r="AR88" i="3"/>
  <c r="BD88" i="3"/>
  <c r="BF88" i="3"/>
  <c r="BL88" i="3"/>
  <c r="BR88" i="3"/>
  <c r="BT88" i="3"/>
  <c r="CF88" i="3"/>
  <c r="CL88" i="3"/>
  <c r="CR88" i="3"/>
  <c r="CN88" i="3"/>
  <c r="CT88" i="3"/>
  <c r="CZ88" i="3"/>
  <c r="DF88" i="3"/>
  <c r="DL88" i="3"/>
  <c r="DH88" i="3"/>
  <c r="DN88" i="3"/>
  <c r="DU88" i="3"/>
  <c r="EA88" i="3"/>
  <c r="EG88" i="3"/>
  <c r="EC88" i="3"/>
  <c r="EI88" i="3"/>
  <c r="EO88" i="3"/>
  <c r="EU88" i="3"/>
  <c r="EZ88" i="3"/>
  <c r="FI88" i="3"/>
  <c r="FW88" i="3"/>
  <c r="C89" i="3"/>
  <c r="H89" i="3"/>
  <c r="D89" i="3"/>
  <c r="J89" i="3"/>
  <c r="V89" i="3"/>
  <c r="AB89" i="3"/>
  <c r="X89" i="3"/>
  <c r="AP89" i="3"/>
  <c r="AR89" i="3"/>
  <c r="BD89" i="3"/>
  <c r="BJ89" i="3"/>
  <c r="BP89" i="3"/>
  <c r="BL89" i="3"/>
  <c r="BR89" i="3"/>
  <c r="CJ89" i="3"/>
  <c r="CF89" i="3"/>
  <c r="CL89" i="3"/>
  <c r="CR89" i="3"/>
  <c r="CX89" i="3"/>
  <c r="DD89" i="3"/>
  <c r="CZ89" i="3"/>
  <c r="DF89" i="3"/>
  <c r="DL89" i="3"/>
  <c r="DS89" i="3"/>
  <c r="DY89" i="3"/>
  <c r="DU89" i="3"/>
  <c r="EA89" i="3"/>
  <c r="EG89" i="3"/>
  <c r="EM89" i="3"/>
  <c r="ES89" i="3"/>
  <c r="EO89" i="3"/>
  <c r="EU89" i="3"/>
  <c r="EY89" i="3"/>
  <c r="FH89" i="3"/>
  <c r="FY89" i="3"/>
  <c r="FZ89" i="3"/>
  <c r="B90" i="3"/>
  <c r="H90" i="3"/>
  <c r="T90" i="3"/>
  <c r="V90" i="3"/>
  <c r="AB90" i="3"/>
  <c r="AN90" i="3"/>
  <c r="AP90" i="3"/>
  <c r="BH90" i="3"/>
  <c r="BD90" i="3"/>
  <c r="BJ90" i="3"/>
  <c r="BP90" i="3"/>
  <c r="CJ90" i="3"/>
  <c r="CP90" i="3"/>
  <c r="CV90" i="3"/>
  <c r="CR90" i="3"/>
  <c r="CX90" i="3"/>
  <c r="DD90" i="3"/>
  <c r="DJ90" i="3"/>
  <c r="DQ90" i="3"/>
  <c r="DL90" i="3"/>
  <c r="DS90" i="3"/>
  <c r="DY90" i="3"/>
  <c r="EE90" i="3"/>
  <c r="EK90" i="3"/>
  <c r="EG90" i="3"/>
  <c r="EM90" i="3"/>
  <c r="ES90" i="3"/>
  <c r="EY90" i="3"/>
  <c r="FI90" i="3"/>
  <c r="FV90" i="3"/>
  <c r="B91" i="3"/>
  <c r="F91" i="3"/>
  <c r="H91" i="3"/>
  <c r="T91" i="3"/>
  <c r="Z91" i="3"/>
  <c r="AB91" i="3"/>
  <c r="AN91" i="3"/>
  <c r="AT91" i="3"/>
  <c r="BH91" i="3"/>
  <c r="BN91" i="3"/>
  <c r="BT91" i="3"/>
  <c r="BP91" i="3"/>
  <c r="CH91" i="3"/>
  <c r="CN91" i="3"/>
  <c r="CJ91" i="3"/>
  <c r="CP91" i="3"/>
  <c r="CV91" i="3"/>
  <c r="DB91" i="3"/>
  <c r="DH91" i="3"/>
  <c r="DD91" i="3"/>
  <c r="DJ91" i="3"/>
  <c r="DQ91" i="3"/>
  <c r="DW91" i="3"/>
  <c r="EC91" i="3"/>
  <c r="DY91" i="3"/>
  <c r="EE91" i="3"/>
  <c r="EK91" i="3"/>
  <c r="EQ91" i="3"/>
  <c r="EW91" i="3"/>
  <c r="ES91" i="3"/>
  <c r="FI91" i="3"/>
  <c r="FX91" i="3"/>
  <c r="FY91" i="3"/>
  <c r="GB91" i="3"/>
  <c r="F92" i="3"/>
  <c r="X92" i="3"/>
  <c r="T92" i="3"/>
  <c r="Z92" i="3"/>
  <c r="AL92" i="3"/>
  <c r="AR92" i="3"/>
  <c r="AN92" i="3"/>
  <c r="AT92" i="3"/>
  <c r="BF92" i="3"/>
  <c r="BL92" i="3"/>
  <c r="BH92" i="3"/>
  <c r="BN92" i="3"/>
  <c r="BT92" i="3"/>
  <c r="CF92" i="3"/>
  <c r="CH92" i="3"/>
  <c r="CN92" i="3"/>
  <c r="CT92" i="3"/>
  <c r="CZ92" i="3"/>
  <c r="CV92" i="3"/>
  <c r="DB92" i="3"/>
  <c r="DH92" i="3"/>
  <c r="DN92" i="3"/>
  <c r="DU92" i="3"/>
  <c r="DQ92" i="3"/>
  <c r="DW92" i="3"/>
  <c r="EC92" i="3"/>
  <c r="EI92" i="3"/>
  <c r="EO92" i="3"/>
  <c r="EK92" i="3"/>
  <c r="EQ92" i="3"/>
  <c r="EW92" i="3"/>
  <c r="EZ92" i="3"/>
  <c r="FH92" i="3"/>
  <c r="FU92" i="3"/>
  <c r="GA92" i="3"/>
  <c r="D93" i="3"/>
  <c r="J93" i="3"/>
  <c r="X93" i="3"/>
  <c r="AL93" i="3"/>
  <c r="AR93" i="3"/>
  <c r="BD93" i="3"/>
  <c r="BF93" i="3"/>
  <c r="BL93" i="3"/>
  <c r="BR93" i="3"/>
  <c r="BT93" i="3"/>
  <c r="CF93" i="3"/>
  <c r="CL93" i="3"/>
  <c r="CR93" i="3"/>
  <c r="CN93" i="3"/>
  <c r="CT93" i="3"/>
  <c r="CZ93" i="3"/>
  <c r="DF93" i="3"/>
  <c r="DL93" i="3"/>
  <c r="DH93" i="3"/>
  <c r="DN93" i="3"/>
  <c r="DU93" i="3"/>
  <c r="EA93" i="3"/>
  <c r="EG93" i="3"/>
  <c r="EC93" i="3"/>
  <c r="EI93" i="3"/>
  <c r="EO93" i="3"/>
  <c r="EU93" i="3"/>
  <c r="EZ93" i="3"/>
  <c r="FI93" i="3"/>
  <c r="FW93" i="3"/>
  <c r="C94" i="3"/>
  <c r="H94" i="3"/>
  <c r="D94" i="3"/>
  <c r="J94" i="3"/>
  <c r="V94" i="3"/>
  <c r="AB94" i="3"/>
  <c r="X94" i="3"/>
  <c r="AP94" i="3"/>
  <c r="AR94" i="3"/>
  <c r="BD94" i="3"/>
  <c r="BJ94" i="3"/>
  <c r="BP94" i="3"/>
  <c r="BL94" i="3"/>
  <c r="BR94" i="3"/>
  <c r="CJ94" i="3"/>
  <c r="CF94" i="3"/>
  <c r="CL94" i="3"/>
  <c r="CR94" i="3"/>
  <c r="CX94" i="3"/>
  <c r="DD94" i="3"/>
  <c r="CZ94" i="3"/>
  <c r="DF94" i="3"/>
  <c r="DL94" i="3"/>
  <c r="DS94" i="3"/>
  <c r="DY94" i="3"/>
  <c r="DU94" i="3"/>
  <c r="EA94" i="3"/>
  <c r="EG94" i="3"/>
  <c r="EM94" i="3"/>
  <c r="ES94" i="3"/>
  <c r="EO94" i="3"/>
  <c r="EU94" i="3"/>
  <c r="EY94" i="3"/>
  <c r="FH94" i="3"/>
  <c r="FY94" i="3"/>
  <c r="FZ94" i="3"/>
  <c r="B95" i="3"/>
  <c r="H95" i="3"/>
  <c r="T95" i="3"/>
  <c r="V95" i="3"/>
  <c r="AB95" i="3"/>
  <c r="AN95" i="3"/>
  <c r="AP95" i="3"/>
  <c r="BH95" i="3"/>
  <c r="BD95" i="3"/>
  <c r="BJ95" i="3"/>
  <c r="BP95" i="3"/>
  <c r="CJ95" i="3"/>
  <c r="CP95" i="3"/>
  <c r="CV95" i="3"/>
  <c r="CR95" i="3"/>
  <c r="CX95" i="3"/>
  <c r="DD95" i="3"/>
  <c r="DJ95" i="3"/>
  <c r="DQ95" i="3"/>
  <c r="DL95" i="3"/>
  <c r="DS95" i="3"/>
  <c r="DY95" i="3"/>
  <c r="EE95" i="3"/>
  <c r="EK95" i="3"/>
  <c r="EG95" i="3"/>
  <c r="EM95" i="3"/>
  <c r="ES95" i="3"/>
  <c r="EY95" i="3"/>
  <c r="FI95" i="3"/>
  <c r="FV95" i="3"/>
  <c r="B96" i="3"/>
  <c r="F96" i="3"/>
  <c r="H96" i="3"/>
  <c r="T96" i="3"/>
  <c r="Z96" i="3"/>
  <c r="AB96" i="3"/>
  <c r="AN96" i="3"/>
  <c r="AT96" i="3"/>
  <c r="BH96" i="3"/>
  <c r="BN96" i="3"/>
  <c r="BT96" i="3"/>
  <c r="BP96" i="3"/>
  <c r="CH96" i="3"/>
  <c r="CN96" i="3"/>
  <c r="CJ96" i="3"/>
  <c r="CP96" i="3"/>
  <c r="CV96" i="3"/>
  <c r="DB96" i="3"/>
  <c r="DH96" i="3"/>
  <c r="DD96" i="3"/>
  <c r="DJ96" i="3"/>
  <c r="DQ96" i="3"/>
  <c r="DW96" i="3"/>
  <c r="EC96" i="3"/>
  <c r="DY96" i="3"/>
  <c r="EE96" i="3"/>
  <c r="EK96" i="3"/>
  <c r="EQ96" i="3"/>
  <c r="EW96" i="3"/>
  <c r="ES96" i="3"/>
  <c r="FI96" i="3"/>
  <c r="FX96" i="3"/>
  <c r="FY96" i="3"/>
  <c r="GB96" i="3"/>
  <c r="F97" i="3"/>
  <c r="X97" i="3"/>
  <c r="T97" i="3"/>
  <c r="Z97" i="3"/>
  <c r="AL97" i="3"/>
  <c r="AR97" i="3"/>
  <c r="AN97" i="3"/>
  <c r="AT97" i="3"/>
  <c r="BF97" i="3"/>
  <c r="BL97" i="3"/>
  <c r="BH97" i="3"/>
  <c r="BN97" i="3"/>
  <c r="BT97" i="3"/>
  <c r="CF97" i="3"/>
  <c r="CH97" i="3"/>
  <c r="CN97" i="3"/>
  <c r="CT97" i="3"/>
  <c r="CZ97" i="3"/>
  <c r="CV97" i="3"/>
  <c r="DB97" i="3"/>
  <c r="DH97" i="3"/>
  <c r="DN97" i="3"/>
  <c r="DU97" i="3"/>
  <c r="DQ97" i="3"/>
  <c r="DW97" i="3"/>
  <c r="EC97" i="3"/>
  <c r="EI97" i="3"/>
  <c r="EO97" i="3"/>
  <c r="EK97" i="3"/>
  <c r="EQ97" i="3"/>
  <c r="EW97" i="3"/>
  <c r="EZ97" i="3"/>
  <c r="FH97" i="3"/>
  <c r="FU97" i="3"/>
  <c r="GA97" i="3"/>
  <c r="D98" i="3"/>
  <c r="J98" i="3"/>
  <c r="X98" i="3"/>
  <c r="AL98" i="3"/>
  <c r="AR98" i="3"/>
  <c r="BD98" i="3"/>
  <c r="BF98" i="3"/>
  <c r="BL98" i="3"/>
  <c r="BR98" i="3"/>
  <c r="BT98" i="3"/>
  <c r="CF98" i="3"/>
  <c r="CL98" i="3"/>
  <c r="CR98" i="3"/>
  <c r="CN98" i="3"/>
  <c r="CT98" i="3"/>
  <c r="CZ98" i="3"/>
  <c r="DF98" i="3"/>
  <c r="DL98" i="3"/>
  <c r="DH98" i="3"/>
  <c r="DN98" i="3"/>
  <c r="DU98" i="3"/>
  <c r="EA98" i="3"/>
  <c r="EG98" i="3"/>
  <c r="EC98" i="3"/>
  <c r="EI98" i="3"/>
  <c r="EO98" i="3"/>
  <c r="EU98" i="3"/>
  <c r="EZ98" i="3"/>
  <c r="FI98" i="3"/>
  <c r="FW98" i="3"/>
  <c r="C99" i="3"/>
  <c r="H99" i="3"/>
  <c r="D99" i="3"/>
  <c r="J99" i="3"/>
  <c r="V99" i="3"/>
  <c r="AB99" i="3"/>
  <c r="X99" i="3"/>
  <c r="AP99" i="3"/>
  <c r="AR99" i="3"/>
  <c r="BD99" i="3"/>
  <c r="BJ99" i="3"/>
  <c r="BP99" i="3"/>
  <c r="BL99" i="3"/>
  <c r="BR99" i="3"/>
  <c r="CJ99" i="3"/>
  <c r="CF99" i="3"/>
  <c r="CL99" i="3"/>
  <c r="CR99" i="3"/>
  <c r="CX99" i="3"/>
  <c r="DD99" i="3"/>
  <c r="CZ99" i="3"/>
  <c r="DF99" i="3"/>
  <c r="DL99" i="3"/>
  <c r="DS99" i="3"/>
  <c r="DY99" i="3"/>
  <c r="DU99" i="3"/>
  <c r="EA99" i="3"/>
  <c r="EG99" i="3"/>
  <c r="EM99" i="3"/>
  <c r="ES99" i="3"/>
  <c r="EO99" i="3"/>
  <c r="EU99" i="3"/>
  <c r="EY99" i="3"/>
  <c r="FH99" i="3"/>
  <c r="FY99" i="3"/>
  <c r="FZ99" i="3"/>
  <c r="B100" i="3"/>
  <c r="H100" i="3"/>
  <c r="T100" i="3"/>
  <c r="V100" i="3"/>
  <c r="AB100" i="3"/>
  <c r="AN100" i="3"/>
  <c r="AP100" i="3"/>
  <c r="BH100" i="3"/>
  <c r="BD100" i="3"/>
  <c r="BJ100" i="3"/>
  <c r="BP100" i="3"/>
  <c r="CJ100" i="3"/>
  <c r="CP100" i="3"/>
  <c r="CV100" i="3"/>
  <c r="CR100" i="3"/>
  <c r="CX100" i="3"/>
  <c r="DD100" i="3"/>
  <c r="DJ100" i="3"/>
  <c r="DQ100" i="3"/>
  <c r="DL100" i="3"/>
  <c r="DS100" i="3"/>
  <c r="DY100" i="3"/>
  <c r="EE100" i="3"/>
  <c r="EK100" i="3"/>
  <c r="EG100" i="3"/>
  <c r="EM100" i="3"/>
  <c r="ES100" i="3"/>
  <c r="EY100" i="3"/>
  <c r="FI100" i="3"/>
  <c r="FV100" i="3"/>
  <c r="B101" i="3"/>
  <c r="F101" i="3"/>
  <c r="H101" i="3"/>
  <c r="T101" i="3"/>
  <c r="Z101" i="3"/>
  <c r="AB101" i="3"/>
  <c r="AN101" i="3"/>
  <c r="AT101" i="3"/>
  <c r="BH101" i="3"/>
  <c r="BN101" i="3"/>
  <c r="BT101" i="3"/>
  <c r="BP101" i="3"/>
  <c r="CH101" i="3"/>
  <c r="CN101" i="3"/>
  <c r="CJ101" i="3"/>
  <c r="CP101" i="3"/>
  <c r="CV101" i="3"/>
  <c r="DB101" i="3"/>
  <c r="DH101" i="3"/>
  <c r="DD101" i="3"/>
  <c r="DJ101" i="3"/>
  <c r="DQ101" i="3"/>
  <c r="DW101" i="3"/>
  <c r="EC101" i="3"/>
  <c r="DY101" i="3"/>
  <c r="EE101" i="3"/>
  <c r="EK101" i="3"/>
  <c r="EQ101" i="3"/>
  <c r="EW101" i="3"/>
  <c r="ES101" i="3"/>
  <c r="FI101" i="3"/>
  <c r="FX101" i="3"/>
  <c r="FY101" i="3"/>
  <c r="GB101" i="3"/>
  <c r="F102" i="3"/>
  <c r="X102" i="3"/>
  <c r="T102" i="3"/>
  <c r="Z102" i="3"/>
  <c r="AL102" i="3"/>
  <c r="AR102" i="3"/>
  <c r="AN102" i="3"/>
  <c r="AT102" i="3"/>
  <c r="BF102" i="3"/>
  <c r="BL102" i="3"/>
  <c r="BH102" i="3"/>
  <c r="BN102" i="3"/>
  <c r="BT102" i="3"/>
  <c r="CF102" i="3"/>
  <c r="CH102" i="3"/>
  <c r="CN102" i="3"/>
  <c r="CT102" i="3"/>
  <c r="CZ102" i="3"/>
  <c r="CV102" i="3"/>
  <c r="DB102" i="3"/>
  <c r="DH102" i="3"/>
  <c r="DN102" i="3"/>
  <c r="DU102" i="3"/>
  <c r="DQ102" i="3"/>
  <c r="DW102" i="3"/>
  <c r="EC102" i="3"/>
  <c r="EI102" i="3"/>
  <c r="EO102" i="3"/>
  <c r="EK102" i="3"/>
  <c r="EQ102" i="3"/>
  <c r="EW102" i="3"/>
  <c r="EZ102" i="3"/>
  <c r="FH102" i="3"/>
  <c r="FU102" i="3"/>
  <c r="GA102" i="3"/>
  <c r="D103" i="3"/>
  <c r="J103" i="3"/>
  <c r="X103" i="3"/>
  <c r="AL103" i="3"/>
  <c r="AR103" i="3"/>
  <c r="BD103" i="3"/>
  <c r="BF103" i="3"/>
  <c r="BL103" i="3"/>
  <c r="BR103" i="3"/>
  <c r="BT103" i="3"/>
  <c r="CF103" i="3"/>
  <c r="CL103" i="3"/>
  <c r="CR103" i="3"/>
  <c r="CN103" i="3"/>
  <c r="CT103" i="3"/>
  <c r="CZ103" i="3"/>
  <c r="DF103" i="3"/>
  <c r="DL103" i="3"/>
  <c r="DH103" i="3"/>
  <c r="DN103" i="3"/>
  <c r="DU103" i="3"/>
  <c r="EA103" i="3"/>
  <c r="EG103" i="3"/>
  <c r="EC103" i="3"/>
  <c r="EI103" i="3"/>
  <c r="EO103" i="3"/>
  <c r="EU103" i="3"/>
  <c r="EZ103" i="3"/>
  <c r="FI103" i="3"/>
  <c r="FW103" i="3"/>
  <c r="GB103" i="3"/>
  <c r="F5" i="3"/>
  <c r="BJ5" i="3"/>
  <c r="CV5" i="3"/>
  <c r="DY5" i="3"/>
  <c r="FT5" i="3"/>
  <c r="DT5" i="3"/>
  <c r="BG5" i="3"/>
  <c r="CI5" i="3"/>
  <c r="DV5" i="3"/>
  <c r="EW5" i="3"/>
  <c r="D5" i="3"/>
  <c r="BR5" i="3"/>
  <c r="CT5" i="3"/>
  <c r="EG5" i="3"/>
  <c r="FW5" i="3"/>
  <c r="CS5" i="3"/>
  <c r="DC5" i="3"/>
  <c r="EP5" i="3"/>
  <c r="EH5" i="3"/>
  <c r="EQ5" i="3"/>
  <c r="J5" i="3"/>
  <c r="AL5" i="3"/>
  <c r="CZ5" i="3"/>
  <c r="EC5" i="3"/>
  <c r="GB5" i="3"/>
  <c r="DR5" i="3"/>
  <c r="AN5" i="3"/>
  <c r="DB5" i="3"/>
  <c r="FZ5" i="3"/>
  <c r="U5" i="3"/>
  <c r="DK5" i="3"/>
  <c r="EN5" i="3"/>
  <c r="Y82" i="3"/>
  <c r="AQ82" i="3"/>
  <c r="AS82" i="3"/>
  <c r="BE82" i="3"/>
  <c r="BK82" i="3"/>
  <c r="BQ82" i="3"/>
  <c r="BM82" i="3"/>
  <c r="BS82" i="3"/>
  <c r="CK82" i="3"/>
  <c r="CG82" i="3"/>
  <c r="CM82" i="3"/>
  <c r="CS82" i="3"/>
  <c r="CY82" i="3"/>
  <c r="DE82" i="3"/>
  <c r="DA82" i="3"/>
  <c r="DG82" i="3"/>
  <c r="AN55" i="3"/>
  <c r="BP55" i="3"/>
  <c r="DD55" i="3"/>
  <c r="EK56" i="3"/>
  <c r="FX56" i="3"/>
  <c r="CT57" i="3"/>
  <c r="FU57" i="3"/>
  <c r="AR58" i="3"/>
  <c r="EO58" i="3"/>
  <c r="C59" i="3"/>
  <c r="EG59" i="3"/>
  <c r="DL60" i="3"/>
  <c r="AT61" i="3"/>
  <c r="DI61" i="3"/>
  <c r="EV61" i="3"/>
  <c r="FX61" i="3"/>
  <c r="BN62" i="3"/>
  <c r="CH62" i="3"/>
  <c r="DU62" i="3"/>
  <c r="EW62" i="3"/>
  <c r="FU62" i="3"/>
  <c r="AO63" i="3"/>
  <c r="BF63" i="3"/>
  <c r="CR63" i="3"/>
  <c r="DH63" i="3"/>
  <c r="EL63" i="3"/>
  <c r="FT63" i="3"/>
  <c r="X64" i="3"/>
  <c r="BR64" i="3"/>
  <c r="CO64" i="3"/>
  <c r="DH64" i="3"/>
  <c r="EA64" i="3"/>
  <c r="ET64" i="3"/>
  <c r="FY64" i="3"/>
  <c r="V65" i="3"/>
  <c r="AO65" i="3"/>
  <c r="BP65" i="3"/>
  <c r="CG65" i="3"/>
  <c r="CH65" i="3"/>
  <c r="DJ65" i="3"/>
  <c r="ED65" i="3"/>
  <c r="EW65" i="3"/>
  <c r="FV65" i="3"/>
  <c r="BT66" i="3"/>
  <c r="CZ66" i="3"/>
  <c r="EC66" i="3"/>
  <c r="EV66" i="3"/>
  <c r="F67" i="3"/>
  <c r="AN67" i="3"/>
  <c r="AT67" i="3"/>
  <c r="BK67" i="3"/>
  <c r="CZ67" i="3"/>
  <c r="DT67" i="3"/>
  <c r="EM67" i="3"/>
  <c r="C68" i="3"/>
  <c r="T68" i="3"/>
  <c r="Z68" i="3"/>
  <c r="BH68" i="3"/>
  <c r="CT68" i="3"/>
  <c r="DM68" i="3"/>
  <c r="EQ68" i="3"/>
  <c r="C69" i="3"/>
  <c r="AT69" i="3"/>
  <c r="CT69" i="3"/>
  <c r="DL69" i="3"/>
  <c r="EF69" i="3"/>
  <c r="E70" i="3"/>
  <c r="AN70" i="3"/>
  <c r="CV70" i="3"/>
  <c r="DO70" i="3"/>
  <c r="EI70" i="3"/>
  <c r="GB70" i="3"/>
  <c r="H71" i="3"/>
  <c r="X71" i="3"/>
  <c r="AT71" i="3"/>
  <c r="BU71" i="3"/>
  <c r="CL71" i="3"/>
  <c r="DD71" i="3"/>
  <c r="EH71" i="3"/>
  <c r="EY71" i="3"/>
  <c r="FI71" i="3"/>
  <c r="BP72" i="3"/>
  <c r="CF72" i="3"/>
  <c r="DE72" i="3"/>
  <c r="DY72" i="3"/>
  <c r="ET72" i="3"/>
  <c r="FZ72" i="3"/>
  <c r="AQ73" i="3"/>
  <c r="BK73" i="3"/>
  <c r="CK73" i="3"/>
  <c r="CY73" i="3"/>
  <c r="DM73" i="3"/>
  <c r="EL73" i="3"/>
  <c r="EY73" i="3"/>
  <c r="FU73" i="3"/>
  <c r="BO74" i="3"/>
  <c r="CQ74" i="3"/>
  <c r="DE74" i="3"/>
  <c r="ED74" i="3"/>
  <c r="ER74" i="3"/>
  <c r="ET74" i="3"/>
  <c r="FX74" i="3"/>
  <c r="GB74" i="3"/>
  <c r="T75" i="3"/>
  <c r="BM75" i="3"/>
  <c r="BO75" i="3"/>
  <c r="CO75" i="3"/>
  <c r="DA75" i="3"/>
  <c r="DC75" i="3"/>
  <c r="DO75" i="3"/>
  <c r="DR75" i="3"/>
  <c r="ED75" i="3"/>
  <c r="EP75" i="3"/>
  <c r="ER75" i="3"/>
  <c r="FV75" i="3"/>
  <c r="F76" i="3"/>
  <c r="H76" i="3"/>
  <c r="AT76" i="3"/>
  <c r="BG76" i="3"/>
  <c r="BS76" i="3"/>
  <c r="CH76" i="3"/>
  <c r="CM76" i="3"/>
  <c r="CO76" i="3"/>
  <c r="DA76" i="3"/>
  <c r="DM76" i="3"/>
  <c r="DO76" i="3"/>
  <c r="EB76" i="3"/>
  <c r="ED76" i="3"/>
  <c r="EP76" i="3"/>
  <c r="EZ76" i="3"/>
  <c r="FI76" i="3"/>
  <c r="FY76" i="3"/>
  <c r="F77" i="3"/>
  <c r="W77" i="3"/>
  <c r="Y77" i="3"/>
  <c r="AN77" i="3"/>
  <c r="AT77" i="3"/>
  <c r="BE77" i="3"/>
  <c r="BH77" i="3"/>
  <c r="CF77" i="3"/>
  <c r="CN77" i="3"/>
  <c r="CZ77" i="3"/>
  <c r="DB77" i="3"/>
  <c r="DN77" i="3"/>
  <c r="DQ77" i="3"/>
  <c r="EC77" i="3"/>
  <c r="EO77" i="3"/>
  <c r="EQ77" i="3"/>
  <c r="FH77" i="3"/>
  <c r="GA77" i="3"/>
  <c r="U78" i="3"/>
  <c r="X78" i="3"/>
  <c r="BD78" i="3"/>
  <c r="BL78" i="3"/>
  <c r="CL78" i="3"/>
  <c r="CN78" i="3"/>
  <c r="CZ78" i="3"/>
  <c r="DL78" i="3"/>
  <c r="DN78" i="3"/>
  <c r="EA78" i="3"/>
  <c r="EC78" i="3"/>
  <c r="EO78" i="3"/>
  <c r="EZ78" i="3"/>
  <c r="FV78" i="3"/>
  <c r="G79" i="3"/>
  <c r="V79" i="3"/>
  <c r="AB79" i="3"/>
  <c r="AO79" i="3"/>
  <c r="BI79" i="3"/>
  <c r="BO79" i="3"/>
  <c r="BU79" i="3"/>
  <c r="BQ79" i="3"/>
  <c r="CI79" i="3"/>
  <c r="CO79" i="3"/>
  <c r="CK79" i="3"/>
  <c r="CQ79" i="3"/>
  <c r="CW79" i="3"/>
  <c r="DC79" i="3"/>
  <c r="DI79" i="3"/>
  <c r="DE79" i="3"/>
  <c r="DK79" i="3"/>
  <c r="DR79" i="3"/>
  <c r="DX79" i="3"/>
  <c r="ED79" i="3"/>
  <c r="DZ79" i="3"/>
  <c r="EF79" i="3"/>
  <c r="EL79" i="3"/>
  <c r="ER79" i="3"/>
  <c r="EX79" i="3"/>
  <c r="ET79" i="3"/>
  <c r="FT79" i="3"/>
  <c r="FX79" i="3"/>
  <c r="E80" i="3"/>
  <c r="GB79" i="3"/>
  <c r="G80" i="3"/>
  <c r="Y80" i="3"/>
  <c r="U80" i="3"/>
  <c r="AA80" i="3"/>
  <c r="AM80" i="3"/>
  <c r="AS80" i="3"/>
  <c r="AO80" i="3"/>
  <c r="BG80" i="3"/>
  <c r="BM80" i="3"/>
  <c r="BI80" i="3"/>
  <c r="BO80" i="3"/>
  <c r="BU80" i="3"/>
  <c r="CG80" i="3"/>
  <c r="CI80" i="3"/>
  <c r="CO80" i="3"/>
  <c r="CU80" i="3"/>
  <c r="DA80" i="3"/>
  <c r="CW80" i="3"/>
  <c r="DC80" i="3"/>
  <c r="DI80" i="3"/>
  <c r="DO80" i="3"/>
  <c r="DV80" i="3"/>
  <c r="DR80" i="3"/>
  <c r="DX80" i="3"/>
  <c r="ED80" i="3"/>
  <c r="EJ80" i="3"/>
  <c r="EP80" i="3"/>
  <c r="EL80" i="3"/>
  <c r="ER80" i="3"/>
  <c r="EX80" i="3"/>
  <c r="FU80" i="3"/>
  <c r="FZ80" i="3"/>
  <c r="GB80" i="3"/>
  <c r="E81" i="3"/>
  <c r="Y81" i="3"/>
  <c r="AM81" i="3"/>
  <c r="AS81" i="3"/>
  <c r="BE81" i="3"/>
  <c r="BG81" i="3"/>
  <c r="BM81" i="3"/>
  <c r="BS81" i="3"/>
  <c r="BU81" i="3"/>
  <c r="CG81" i="3"/>
  <c r="CM81" i="3"/>
  <c r="CS81" i="3"/>
  <c r="CO81" i="3"/>
  <c r="CU81" i="3"/>
  <c r="DA81" i="3"/>
  <c r="DG81" i="3"/>
  <c r="DM81" i="3"/>
  <c r="DI81" i="3"/>
  <c r="DO81" i="3"/>
  <c r="DV81" i="3"/>
  <c r="EB81" i="3"/>
  <c r="EH81" i="3"/>
  <c r="ED81" i="3"/>
  <c r="EJ81" i="3"/>
  <c r="EP81" i="3"/>
  <c r="EV81" i="3"/>
  <c r="EZ81" i="3"/>
  <c r="FV81" i="3"/>
  <c r="FW81" i="3"/>
  <c r="D82" i="3"/>
  <c r="I82" i="3"/>
  <c r="E82" i="3"/>
  <c r="W82" i="3"/>
  <c r="DS55" i="3"/>
  <c r="CJ56" i="3"/>
  <c r="BH57" i="3"/>
  <c r="DH57" i="3"/>
  <c r="EZ57" i="3"/>
  <c r="CN58" i="3"/>
  <c r="V59" i="3"/>
  <c r="CF59" i="3"/>
  <c r="EU59" i="3"/>
  <c r="B60" i="3"/>
  <c r="AP60" i="3"/>
  <c r="EK60" i="3"/>
  <c r="AB61" i="3"/>
  <c r="BM61" i="3"/>
  <c r="CS61" i="3"/>
  <c r="DV61" i="3"/>
  <c r="GB61" i="3"/>
  <c r="AL62" i="3"/>
  <c r="AR62" i="3"/>
  <c r="CT62" i="3"/>
  <c r="DW62" i="3"/>
  <c r="D63" i="3"/>
  <c r="BR63" i="3"/>
  <c r="CT63" i="3"/>
  <c r="DM63" i="3"/>
  <c r="EQ63" i="3"/>
  <c r="C64" i="3"/>
  <c r="AT64" i="3"/>
  <c r="CT64" i="3"/>
  <c r="DL64" i="3"/>
  <c r="EF64" i="3"/>
  <c r="E65" i="3"/>
  <c r="AN65" i="3"/>
  <c r="CV65" i="3"/>
  <c r="DO65" i="3"/>
  <c r="EI65" i="3"/>
  <c r="GB65" i="3"/>
  <c r="H66" i="3"/>
  <c r="X66" i="3"/>
  <c r="AT66" i="3"/>
  <c r="BU66" i="3"/>
  <c r="CL66" i="3"/>
  <c r="DD66" i="3"/>
  <c r="EH66" i="3"/>
  <c r="EY66" i="3"/>
  <c r="FI66" i="3"/>
  <c r="BP67" i="3"/>
  <c r="CF67" i="3"/>
  <c r="DE67" i="3"/>
  <c r="DY67" i="3"/>
  <c r="EQ67" i="3"/>
  <c r="BL68" i="3"/>
  <c r="CY68" i="3"/>
  <c r="DS68" i="3"/>
  <c r="EU68" i="3"/>
  <c r="FH68" i="3"/>
  <c r="G69" i="3"/>
  <c r="AO69" i="3"/>
  <c r="BI69" i="3"/>
  <c r="CX69" i="3"/>
  <c r="DR69" i="3"/>
  <c r="EK69" i="3"/>
  <c r="J70" i="3"/>
  <c r="BG70" i="3"/>
  <c r="DA70" i="3"/>
  <c r="DU70" i="3"/>
  <c r="EM70" i="3"/>
  <c r="D71" i="3"/>
  <c r="CP71" i="3"/>
  <c r="DI71" i="3"/>
  <c r="EM71" i="3"/>
  <c r="FW71" i="3"/>
  <c r="X72" i="3"/>
  <c r="BE72" i="3"/>
  <c r="CG72" i="3"/>
  <c r="DJ72" i="3"/>
  <c r="EC72" i="3"/>
  <c r="EP72" i="3"/>
  <c r="C73" i="3"/>
  <c r="U73" i="3"/>
  <c r="W73" i="3"/>
  <c r="BQ73" i="3"/>
  <c r="CQ73" i="3"/>
  <c r="DE73" i="3"/>
  <c r="DT73" i="3"/>
  <c r="EH73" i="3"/>
  <c r="FV73" i="3"/>
  <c r="U74" i="3"/>
  <c r="AO74" i="3"/>
  <c r="BU74" i="3"/>
  <c r="CI74" i="3"/>
  <c r="CW74" i="3"/>
  <c r="DK74" i="3"/>
  <c r="DZ74" i="3"/>
  <c r="EO74" i="3"/>
  <c r="FH74" i="3"/>
  <c r="FZ74" i="3"/>
  <c r="H75" i="3"/>
  <c r="Y75" i="3"/>
  <c r="AN75" i="3"/>
  <c r="AS75" i="3"/>
  <c r="BH75" i="3"/>
  <c r="BJ75" i="3"/>
  <c r="CG75" i="3"/>
  <c r="CJ75" i="3"/>
  <c r="CV75" i="3"/>
  <c r="CX75" i="3"/>
  <c r="DJ75" i="3"/>
  <c r="DL75" i="3"/>
  <c r="DY75" i="3"/>
  <c r="EK75" i="3"/>
  <c r="EM75" i="3"/>
  <c r="EY75" i="3"/>
  <c r="FZ75" i="3"/>
  <c r="E76" i="3"/>
  <c r="Z76" i="3"/>
  <c r="AN76" i="3"/>
  <c r="AS76" i="3"/>
  <c r="BN76" i="3"/>
  <c r="BP76" i="3"/>
  <c r="CG76" i="3"/>
  <c r="CJ76" i="3"/>
  <c r="CV76" i="3"/>
  <c r="DH76" i="3"/>
  <c r="DJ76" i="3"/>
  <c r="DW76" i="3"/>
  <c r="DY76" i="3"/>
  <c r="EK76" i="3"/>
  <c r="EW76" i="3"/>
  <c r="FV76" i="3"/>
  <c r="D77" i="3"/>
  <c r="E77" i="3"/>
  <c r="T77" i="3"/>
  <c r="AS77" i="3"/>
  <c r="BQ77" i="3"/>
  <c r="BT77" i="3"/>
  <c r="CK77" i="3"/>
  <c r="CM77" i="3"/>
  <c r="CY77" i="3"/>
  <c r="DA77" i="3"/>
  <c r="DM77" i="3"/>
  <c r="DZ77" i="3"/>
  <c r="EB77" i="3"/>
  <c r="EN77" i="3"/>
  <c r="EP77" i="3"/>
  <c r="EZ77" i="3"/>
  <c r="FT77" i="3"/>
  <c r="FZ77" i="3"/>
  <c r="J78" i="3"/>
  <c r="W78" i="3"/>
  <c r="AR78" i="3"/>
  <c r="BI78" i="3"/>
  <c r="BK78" i="3"/>
  <c r="CF78" i="3"/>
  <c r="CK78" i="3"/>
  <c r="CW78" i="3"/>
  <c r="CY78" i="3"/>
  <c r="DK78" i="3"/>
  <c r="DM78" i="3"/>
  <c r="DZ78" i="3"/>
  <c r="EL78" i="3"/>
  <c r="EN78" i="3"/>
  <c r="EY78" i="3"/>
  <c r="FI78" i="3"/>
  <c r="C79" i="3"/>
  <c r="D79" i="3"/>
  <c r="J79" i="3"/>
  <c r="U79" i="3"/>
  <c r="AA79" i="3"/>
  <c r="AL79" i="3"/>
  <c r="AN79" i="3"/>
  <c r="AT79" i="3"/>
  <c r="BF79" i="3"/>
  <c r="BH79" i="3"/>
  <c r="BN79" i="3"/>
  <c r="BT79" i="3"/>
  <c r="CH79" i="3"/>
  <c r="CN79" i="3"/>
  <c r="CT79" i="3"/>
  <c r="CP79" i="3"/>
  <c r="CV79" i="3"/>
  <c r="DB79" i="3"/>
  <c r="DH79" i="3"/>
  <c r="DN79" i="3"/>
  <c r="DJ79" i="3"/>
  <c r="DQ79" i="3"/>
  <c r="DW79" i="3"/>
  <c r="EC79" i="3"/>
  <c r="EI79" i="3"/>
  <c r="EE79" i="3"/>
  <c r="EK79" i="3"/>
  <c r="EQ79" i="3"/>
  <c r="EW79" i="3"/>
  <c r="FV79" i="3"/>
  <c r="FW79" i="3"/>
  <c r="D80" i="3"/>
  <c r="J80" i="3"/>
  <c r="F80" i="3"/>
  <c r="X80" i="3"/>
  <c r="Z80" i="3"/>
  <c r="AL80" i="3"/>
  <c r="AR80" i="3"/>
  <c r="AT80" i="3"/>
  <c r="BF80" i="3"/>
  <c r="BL80" i="3"/>
  <c r="BR80" i="3"/>
  <c r="BN80" i="3"/>
  <c r="BT80" i="3"/>
  <c r="CF80" i="3"/>
  <c r="CL80" i="3"/>
  <c r="CH80" i="3"/>
  <c r="CN80" i="3"/>
  <c r="CT80" i="3"/>
  <c r="CZ80" i="3"/>
  <c r="DF80" i="3"/>
  <c r="DB80" i="3"/>
  <c r="DH80" i="3"/>
  <c r="DN80" i="3"/>
  <c r="DU80" i="3"/>
  <c r="EA80" i="3"/>
  <c r="DW80" i="3"/>
  <c r="EC80" i="3"/>
  <c r="EI80" i="3"/>
  <c r="EO80" i="3"/>
  <c r="EU80" i="3"/>
  <c r="EQ80" i="3"/>
  <c r="EW80" i="3"/>
  <c r="FH80" i="3"/>
  <c r="FT80" i="3"/>
  <c r="FY80" i="3"/>
  <c r="GA80" i="3"/>
  <c r="D81" i="3"/>
  <c r="J81" i="3"/>
  <c r="V81" i="3"/>
  <c r="X81" i="3"/>
  <c r="AP81" i="3"/>
  <c r="AL81" i="3"/>
  <c r="AR81" i="3"/>
  <c r="BD81" i="3"/>
  <c r="BJ81" i="3"/>
  <c r="BF81" i="3"/>
  <c r="BL81" i="3"/>
  <c r="BR81" i="3"/>
  <c r="CF81" i="3"/>
  <c r="CL81" i="3"/>
  <c r="CR81" i="3"/>
  <c r="CX81" i="3"/>
  <c r="CT81" i="3"/>
  <c r="CZ81" i="3"/>
  <c r="DF81" i="3"/>
  <c r="DL81" i="3"/>
  <c r="DS81" i="3"/>
  <c r="DN81" i="3"/>
  <c r="DU81" i="3"/>
  <c r="EA81" i="3"/>
  <c r="EG81" i="3"/>
  <c r="EM81" i="3"/>
  <c r="EI81" i="3"/>
  <c r="EO81" i="3"/>
  <c r="EU81" i="3"/>
  <c r="EY81" i="3"/>
  <c r="FU81" i="3"/>
  <c r="GA81" i="3"/>
  <c r="C82" i="3"/>
  <c r="H82" i="3"/>
  <c r="J82" i="3"/>
  <c r="V82" i="3"/>
  <c r="AB82" i="3"/>
  <c r="AP82" i="3"/>
  <c r="BD82" i="3"/>
  <c r="BJ82" i="3"/>
  <c r="BP82" i="3"/>
  <c r="BR82" i="3"/>
  <c r="CJ82" i="3"/>
  <c r="CP82" i="3"/>
  <c r="CL82" i="3"/>
  <c r="CR82" i="3"/>
  <c r="CX82" i="3"/>
  <c r="DD82" i="3"/>
  <c r="DJ82" i="3"/>
  <c r="DF82" i="3"/>
  <c r="DL82" i="3"/>
  <c r="DS82" i="3"/>
  <c r="DY82" i="3"/>
  <c r="EE82" i="3"/>
  <c r="EA82" i="3"/>
  <c r="EG82" i="3"/>
  <c r="EM82" i="3"/>
  <c r="ES82" i="3"/>
  <c r="EY82" i="3"/>
  <c r="EU82" i="3"/>
  <c r="FW82" i="3"/>
  <c r="FX82" i="3"/>
  <c r="F83" i="3"/>
  <c r="B83" i="3"/>
  <c r="H83" i="3"/>
  <c r="T83" i="3"/>
  <c r="Z83" i="3"/>
  <c r="V83" i="3"/>
  <c r="AB83" i="3"/>
  <c r="AN83" i="3"/>
  <c r="AT83" i="3"/>
  <c r="AP83" i="3"/>
  <c r="BH83" i="3"/>
  <c r="BN83" i="3"/>
  <c r="BJ83" i="3"/>
  <c r="BP83" i="3"/>
  <c r="CH83" i="3"/>
  <c r="CJ83" i="3"/>
  <c r="CP83" i="3"/>
  <c r="CV83" i="3"/>
  <c r="DB83" i="3"/>
  <c r="CX83" i="3"/>
  <c r="DD83" i="3"/>
  <c r="DJ83" i="3"/>
  <c r="DQ83" i="3"/>
  <c r="DW83" i="3"/>
  <c r="DS83" i="3"/>
  <c r="DY83" i="3"/>
  <c r="EE83" i="3"/>
  <c r="EK83" i="3"/>
  <c r="EQ83" i="3"/>
  <c r="EM83" i="3"/>
  <c r="ES83" i="3"/>
  <c r="EX83" i="3"/>
  <c r="FH83" i="3"/>
  <c r="FT83" i="3"/>
  <c r="FZ83" i="3"/>
  <c r="GB83" i="3"/>
  <c r="F84" i="3"/>
  <c r="T84" i="3"/>
  <c r="Z84" i="3"/>
  <c r="AL84" i="3"/>
  <c r="AN84" i="3"/>
  <c r="AT84" i="3"/>
  <c r="BF84" i="3"/>
  <c r="BH84" i="3"/>
  <c r="BN84" i="3"/>
  <c r="BT84" i="3"/>
  <c r="CH84" i="3"/>
  <c r="CN84" i="3"/>
  <c r="CT84" i="3"/>
  <c r="CP84" i="3"/>
  <c r="CV84" i="3"/>
  <c r="DB84" i="3"/>
  <c r="DH84" i="3"/>
  <c r="DN84" i="3"/>
  <c r="DJ84" i="3"/>
  <c r="DQ84" i="3"/>
  <c r="DW84" i="3"/>
  <c r="EC84" i="3"/>
  <c r="EI84" i="3"/>
  <c r="EE84" i="3"/>
  <c r="EK84" i="3"/>
  <c r="EQ84" i="3"/>
  <c r="EW84" i="3"/>
  <c r="FV84" i="3"/>
  <c r="FW84" i="3"/>
  <c r="D85" i="3"/>
  <c r="J85" i="3"/>
  <c r="F85" i="3"/>
  <c r="X85" i="3"/>
  <c r="Z85" i="3"/>
  <c r="DM82" i="3"/>
  <c r="EB82" i="3"/>
  <c r="EP82" i="3"/>
  <c r="C83" i="3"/>
  <c r="U83" i="3"/>
  <c r="W83" i="3"/>
  <c r="BQ83" i="3"/>
  <c r="CQ83" i="3"/>
  <c r="DE83" i="3"/>
  <c r="DT83" i="3"/>
  <c r="EH83" i="3"/>
  <c r="FV83" i="3"/>
  <c r="U84" i="3"/>
  <c r="AO84" i="3"/>
  <c r="BU84" i="3"/>
  <c r="CI84" i="3"/>
  <c r="CW84" i="3"/>
  <c r="DK84" i="3"/>
  <c r="DZ84" i="3"/>
  <c r="EX84" i="3"/>
  <c r="GB84" i="3"/>
  <c r="U85" i="3"/>
  <c r="AT85" i="3"/>
  <c r="BM85" i="3"/>
  <c r="BO85" i="3"/>
  <c r="BU85" i="3"/>
  <c r="CF85" i="3"/>
  <c r="CL85" i="3"/>
  <c r="CN85" i="3"/>
  <c r="CZ85" i="3"/>
  <c r="DB85" i="3"/>
  <c r="DN85" i="3"/>
  <c r="EA85" i="3"/>
  <c r="EC85" i="3"/>
  <c r="EO85" i="3"/>
  <c r="EQ85" i="3"/>
  <c r="FT85" i="3"/>
  <c r="GA85" i="3"/>
  <c r="BE86" i="3"/>
  <c r="BM86" i="3"/>
  <c r="BU86" i="3"/>
  <c r="CR86" i="3"/>
  <c r="CT86" i="3"/>
  <c r="DF86" i="3"/>
  <c r="DS86" i="3"/>
  <c r="DU86" i="3"/>
  <c r="EG86" i="3"/>
  <c r="EI86" i="3"/>
  <c r="EU86" i="3"/>
  <c r="FW86" i="3"/>
  <c r="I87" i="3"/>
  <c r="AB87" i="3"/>
  <c r="BK87" i="3"/>
  <c r="BM87" i="3"/>
  <c r="CP87" i="3"/>
  <c r="CR87" i="3"/>
  <c r="DD87" i="3"/>
  <c r="DF87" i="3"/>
  <c r="DS87" i="3"/>
  <c r="EE87" i="3"/>
  <c r="EG87" i="3"/>
  <c r="ES87" i="3"/>
  <c r="EU87" i="3"/>
  <c r="FT87" i="3"/>
  <c r="FZ87" i="3"/>
  <c r="U88" i="3"/>
  <c r="AT88" i="3"/>
  <c r="BI88" i="3"/>
  <c r="BK88" i="3"/>
  <c r="CH88" i="3"/>
  <c r="CJ88" i="3"/>
  <c r="CV88" i="3"/>
  <c r="CX88" i="3"/>
  <c r="DJ88" i="3"/>
  <c r="DW88" i="3"/>
  <c r="DY88" i="3"/>
  <c r="EK88" i="3"/>
  <c r="EM88" i="3"/>
  <c r="EX88" i="3"/>
  <c r="FZ88" i="3"/>
  <c r="F89" i="3"/>
  <c r="I89" i="3"/>
  <c r="AL89" i="3"/>
  <c r="BO89" i="3"/>
  <c r="BQ89" i="3"/>
  <c r="CH89" i="3"/>
  <c r="CT89" i="3"/>
  <c r="CV89" i="3"/>
  <c r="DH89" i="3"/>
  <c r="DJ89" i="3"/>
  <c r="DW89" i="3"/>
  <c r="EI89" i="3"/>
  <c r="EK89" i="3"/>
  <c r="EW89" i="3"/>
  <c r="FW89" i="3"/>
  <c r="J90" i="3"/>
  <c r="Y90" i="3"/>
  <c r="AM90" i="3"/>
  <c r="AS90" i="3"/>
  <c r="BL90" i="3"/>
  <c r="BN90" i="3"/>
  <c r="BT90" i="3"/>
  <c r="CI90" i="3"/>
  <c r="CU90" i="3"/>
  <c r="CW90" i="3"/>
  <c r="DI90" i="3"/>
  <c r="DV90" i="3"/>
  <c r="DX90" i="3"/>
  <c r="EJ90" i="3"/>
  <c r="EL90" i="3"/>
  <c r="EX90" i="3"/>
  <c r="FH90" i="3"/>
  <c r="FZ90" i="3"/>
  <c r="E91" i="3"/>
  <c r="J91" i="3"/>
  <c r="AP91" i="3"/>
  <c r="AS91" i="3"/>
  <c r="BD91" i="3"/>
  <c r="BJ91" i="3"/>
  <c r="BL91" i="3"/>
  <c r="CM91" i="3"/>
  <c r="CO91" i="3"/>
  <c r="DA91" i="3"/>
  <c r="DM91" i="3"/>
  <c r="DO91" i="3"/>
  <c r="EB91" i="3"/>
  <c r="ED91" i="3"/>
  <c r="EP91" i="3"/>
  <c r="EZ91" i="3"/>
  <c r="GA91" i="3"/>
  <c r="H92" i="3"/>
  <c r="W92" i="3"/>
  <c r="Y92" i="3"/>
  <c r="BE92" i="3"/>
  <c r="BJ92" i="3"/>
  <c r="CK92" i="3"/>
  <c r="CM92" i="3"/>
  <c r="CY92" i="3"/>
  <c r="DA92" i="3"/>
  <c r="DM92" i="3"/>
  <c r="DZ92" i="3"/>
  <c r="EB92" i="3"/>
  <c r="EN92" i="3"/>
  <c r="EP92" i="3"/>
  <c r="FW92" i="3"/>
  <c r="F93" i="3"/>
  <c r="I93" i="3"/>
  <c r="T93" i="3"/>
  <c r="Z93" i="3"/>
  <c r="AO93" i="3"/>
  <c r="AQ93" i="3"/>
  <c r="BH93" i="3"/>
  <c r="BJ93" i="3"/>
  <c r="CQ93" i="3"/>
  <c r="CS93" i="3"/>
  <c r="DE93" i="3"/>
  <c r="DR93" i="3"/>
  <c r="DT93" i="3"/>
  <c r="EF93" i="3"/>
  <c r="EH93" i="3"/>
  <c r="ET93" i="3"/>
  <c r="FU93" i="3"/>
  <c r="B94" i="3"/>
  <c r="AA94" i="3"/>
  <c r="AO94" i="3"/>
  <c r="AT94" i="3"/>
  <c r="BN94" i="3"/>
  <c r="CO94" i="3"/>
  <c r="CQ94" i="3"/>
  <c r="DC94" i="3"/>
  <c r="DE94" i="3"/>
  <c r="DR94" i="3"/>
  <c r="ED94" i="3"/>
  <c r="EF94" i="3"/>
  <c r="ER94" i="3"/>
  <c r="ET94" i="3"/>
  <c r="FT94" i="3"/>
  <c r="E95" i="3"/>
  <c r="G95" i="3"/>
  <c r="X95" i="3"/>
  <c r="AA95" i="3"/>
  <c r="AL95" i="3"/>
  <c r="AR95" i="3"/>
  <c r="BG95" i="3"/>
  <c r="BI95" i="3"/>
  <c r="CH95" i="3"/>
  <c r="CT95" i="3"/>
  <c r="DF95" i="3"/>
  <c r="DH95" i="3"/>
  <c r="DU95" i="3"/>
  <c r="DW95" i="3"/>
  <c r="EI95" i="3"/>
  <c r="EU95" i="3"/>
  <c r="EW95" i="3"/>
  <c r="FY95" i="3"/>
  <c r="D96" i="3"/>
  <c r="Y96" i="3"/>
  <c r="AM96" i="3"/>
  <c r="AR96" i="3"/>
  <c r="BG96" i="3"/>
  <c r="BS96" i="3"/>
  <c r="CG96" i="3"/>
  <c r="CL96" i="3"/>
  <c r="CX96" i="3"/>
  <c r="CZ96" i="3"/>
  <c r="DL96" i="3"/>
  <c r="DN96" i="3"/>
  <c r="EA96" i="3"/>
  <c r="EM96" i="3"/>
  <c r="EO96" i="3"/>
  <c r="EY96" i="3"/>
  <c r="FV96" i="3"/>
  <c r="D97" i="3"/>
  <c r="E97" i="3"/>
  <c r="V97" i="3"/>
  <c r="AQ97" i="3"/>
  <c r="BD97" i="3"/>
  <c r="BQ97" i="3"/>
  <c r="BS97" i="3"/>
  <c r="CJ97" i="3"/>
  <c r="CL97" i="3"/>
  <c r="CX97" i="3"/>
  <c r="DJ97" i="3"/>
  <c r="DL97" i="3"/>
  <c r="DY97" i="3"/>
  <c r="EA97" i="3"/>
  <c r="EM97" i="3"/>
  <c r="EY97" i="3"/>
  <c r="FY97" i="3"/>
  <c r="E98" i="3"/>
  <c r="I98" i="3"/>
  <c r="U98" i="3"/>
  <c r="V98" i="3"/>
  <c r="AB98" i="3"/>
  <c r="AN98" i="3"/>
  <c r="AS98" i="3"/>
  <c r="BI98" i="3"/>
  <c r="BN98" i="3"/>
  <c r="BS98" i="3"/>
  <c r="CI98" i="3"/>
  <c r="CW98" i="3"/>
  <c r="DB98" i="3"/>
  <c r="DG98" i="3"/>
  <c r="DK98" i="3"/>
  <c r="DQ98" i="3"/>
  <c r="DV98" i="3"/>
  <c r="DZ98" i="3"/>
  <c r="EE98" i="3"/>
  <c r="EJ98" i="3"/>
  <c r="EN98" i="3"/>
  <c r="ES98" i="3"/>
  <c r="EW98" i="3"/>
  <c r="FV98" i="3"/>
  <c r="GB98" i="3"/>
  <c r="E99" i="3"/>
  <c r="I99" i="3"/>
  <c r="T99" i="3"/>
  <c r="Y99" i="3"/>
  <c r="AO99" i="3"/>
  <c r="BF99" i="3"/>
  <c r="BK99" i="3"/>
  <c r="BO99" i="3"/>
  <c r="BT99" i="3"/>
  <c r="CO99" i="3"/>
  <c r="CT99" i="3"/>
  <c r="CY99" i="3"/>
  <c r="DC99" i="3"/>
  <c r="DH99" i="3"/>
  <c r="DM99" i="3"/>
  <c r="DR99" i="3"/>
  <c r="DW99" i="3"/>
  <c r="EB99" i="3"/>
  <c r="EF99" i="3"/>
  <c r="EK99" i="3"/>
  <c r="EP99" i="3"/>
  <c r="ET99" i="3"/>
  <c r="FU99" i="3"/>
  <c r="E100" i="3"/>
  <c r="J100" i="3"/>
  <c r="U100" i="3"/>
  <c r="Z100" i="3"/>
  <c r="AQ100" i="3"/>
  <c r="BG100" i="3"/>
  <c r="BL100" i="3"/>
  <c r="BQ100" i="3"/>
  <c r="CI100" i="3"/>
  <c r="CN100" i="3"/>
  <c r="CS100" i="3"/>
  <c r="CW100" i="3"/>
  <c r="DB100" i="3"/>
  <c r="DG100" i="3"/>
  <c r="DV100" i="3"/>
  <c r="EA100" i="3"/>
  <c r="EF100" i="3"/>
  <c r="EJ100" i="3"/>
  <c r="EO100" i="3"/>
  <c r="ET100" i="3"/>
  <c r="EX100" i="3"/>
  <c r="FT100" i="3"/>
  <c r="FX100" i="3"/>
  <c r="E101" i="3"/>
  <c r="V101" i="3"/>
  <c r="AA101" i="3"/>
  <c r="AL101" i="3"/>
  <c r="AQ101" i="3"/>
  <c r="BI101" i="3"/>
  <c r="BM101" i="3"/>
  <c r="BR101" i="3"/>
  <c r="CI101" i="3"/>
  <c r="CM101" i="3"/>
  <c r="CR101" i="3"/>
  <c r="CW101" i="3"/>
  <c r="DA101" i="3"/>
  <c r="DF101" i="3"/>
  <c r="DK101" i="3"/>
  <c r="DO101" i="3"/>
  <c r="DU101" i="3"/>
  <c r="DZ101" i="3"/>
  <c r="ED101" i="3"/>
  <c r="EI101" i="3"/>
  <c r="EN101" i="3"/>
  <c r="EZ101" i="3"/>
  <c r="FU101" i="3"/>
  <c r="FZ101" i="3"/>
  <c r="I102" i="3"/>
  <c r="J102" i="3"/>
  <c r="U102" i="3"/>
  <c r="Y102" i="3"/>
  <c r="AO102" i="3"/>
  <c r="AS102" i="3"/>
  <c r="BD102" i="3"/>
  <c r="BI102" i="3"/>
  <c r="BM102" i="3"/>
  <c r="BR102" i="3"/>
  <c r="CI102" i="3"/>
  <c r="CM102" i="3"/>
  <c r="CR102" i="3"/>
  <c r="CW102" i="3"/>
  <c r="DA102" i="3"/>
  <c r="DF102" i="3"/>
  <c r="DK102" i="3"/>
  <c r="DZ102" i="3"/>
  <c r="EE102" i="3"/>
  <c r="EJ102" i="3"/>
  <c r="EN102" i="3"/>
  <c r="ES102" i="3"/>
  <c r="EX102" i="3"/>
  <c r="FW102" i="3"/>
  <c r="GB102" i="3"/>
  <c r="C103" i="3"/>
  <c r="H103" i="3"/>
  <c r="T103" i="3"/>
  <c r="Z103" i="3"/>
  <c r="AA103" i="3"/>
  <c r="AM103" i="3"/>
  <c r="AQ103" i="3"/>
  <c r="BH103" i="3"/>
  <c r="BM103" i="3"/>
  <c r="BQ103" i="3"/>
  <c r="CH103" i="3"/>
  <c r="CM103" i="3"/>
  <c r="CQ103" i="3"/>
  <c r="CV103" i="3"/>
  <c r="DA103" i="3"/>
  <c r="DE103" i="3"/>
  <c r="DJ103" i="3"/>
  <c r="DO103" i="3"/>
  <c r="DT103" i="3"/>
  <c r="DY103" i="3"/>
  <c r="ED103" i="3"/>
  <c r="EH103" i="3"/>
  <c r="EM103" i="3"/>
  <c r="ER103" i="3"/>
  <c r="FU103" i="3"/>
  <c r="FZ103" i="3"/>
  <c r="FD5" i="3"/>
  <c r="DJ5" i="3"/>
  <c r="EX5" i="3"/>
  <c r="E5" i="3"/>
  <c r="BU5" i="3"/>
  <c r="DI5" i="3"/>
  <c r="FX5" i="3"/>
  <c r="BD5" i="3"/>
  <c r="CR5" i="3"/>
  <c r="EI5" i="3"/>
  <c r="AQ5" i="3"/>
  <c r="AM5" i="3"/>
  <c r="BO5" i="3"/>
  <c r="DA5" i="3"/>
  <c r="ER5" i="3"/>
  <c r="AP5" i="3"/>
  <c r="DD5" i="3"/>
  <c r="DN5" i="3"/>
  <c r="FI5" i="3"/>
  <c r="ET5" i="3"/>
  <c r="BP5" i="3"/>
  <c r="ES5" i="3"/>
  <c r="W5" i="3"/>
  <c r="BI5" i="3"/>
  <c r="CK5" i="3"/>
  <c r="DZ5" i="3"/>
  <c r="GA5" i="3"/>
  <c r="BK98" i="3"/>
  <c r="CV99" i="3"/>
  <c r="DJ99" i="3"/>
  <c r="ED99" i="3"/>
  <c r="EN99" i="3"/>
  <c r="EW99" i="3"/>
  <c r="FT99" i="3"/>
  <c r="C100" i="3"/>
  <c r="X100" i="3"/>
  <c r="AS100" i="3"/>
  <c r="BE100" i="3"/>
  <c r="BN100" i="3"/>
  <c r="BT100" i="3"/>
  <c r="CL100" i="3"/>
  <c r="CZ100" i="3"/>
  <c r="DE100" i="3"/>
  <c r="DN100" i="3"/>
  <c r="DX100" i="3"/>
  <c r="EH100" i="3"/>
  <c r="EQ100" i="3"/>
  <c r="FZ100" i="3"/>
  <c r="C101" i="3"/>
  <c r="X101" i="3"/>
  <c r="AS101" i="3"/>
  <c r="BF101" i="3"/>
  <c r="CF101" i="3"/>
  <c r="CO101" i="3"/>
  <c r="CY101" i="3"/>
  <c r="DS101" i="3"/>
  <c r="DX101" i="3"/>
  <c r="EG101" i="3"/>
  <c r="EP101" i="3"/>
  <c r="EX101" i="3"/>
  <c r="FW101" i="3"/>
  <c r="C102" i="3"/>
  <c r="W102" i="3"/>
  <c r="AB102" i="3"/>
  <c r="AM102" i="3"/>
  <c r="BG102" i="3"/>
  <c r="BP102" i="3"/>
  <c r="CK102" i="3"/>
  <c r="CY102" i="3"/>
  <c r="DI102" i="3"/>
  <c r="DS102" i="3"/>
  <c r="EG102" i="3"/>
  <c r="EP102" i="3"/>
  <c r="FI102" i="3"/>
  <c r="W103" i="3"/>
  <c r="AT103" i="3"/>
  <c r="BE103" i="3"/>
  <c r="BO103" i="3"/>
  <c r="BU103" i="3"/>
  <c r="CO103" i="3"/>
  <c r="CX103" i="3"/>
  <c r="DR103" i="3"/>
  <c r="EB103" i="3"/>
  <c r="EK103" i="3"/>
  <c r="EP103" i="3"/>
  <c r="EX103" i="3"/>
  <c r="FX103" i="3"/>
  <c r="GA103" i="3"/>
  <c r="CJ5" i="3"/>
  <c r="AO5" i="3"/>
  <c r="CU5" i="3"/>
  <c r="DH5" i="3"/>
  <c r="Y5" i="3"/>
  <c r="CM5" i="3"/>
  <c r="FO5" i="3"/>
  <c r="X5" i="3"/>
  <c r="BL5" i="3"/>
  <c r="EO5" i="3"/>
  <c r="B5" i="3"/>
  <c r="EY5" i="3"/>
  <c r="DI89" i="3"/>
  <c r="DK89" i="3"/>
  <c r="DX89" i="3"/>
  <c r="DZ89" i="3"/>
  <c r="EL89" i="3"/>
  <c r="EX89" i="3"/>
  <c r="FX89" i="3"/>
  <c r="BM90" i="3"/>
  <c r="BU90" i="3"/>
  <c r="CF90" i="3"/>
  <c r="CN90" i="3"/>
  <c r="CZ90" i="3"/>
  <c r="DN90" i="3"/>
  <c r="EA90" i="3"/>
  <c r="EC90" i="3"/>
  <c r="EQ90" i="3"/>
  <c r="FT90" i="3"/>
  <c r="BE91" i="3"/>
  <c r="BM91" i="3"/>
  <c r="CR91" i="3"/>
  <c r="DF91" i="3"/>
  <c r="DS91" i="3"/>
  <c r="EG91" i="3"/>
  <c r="EU91" i="3"/>
  <c r="I92" i="3"/>
  <c r="AB92" i="3"/>
  <c r="BK92" i="3"/>
  <c r="CP92" i="3"/>
  <c r="CR92" i="3"/>
  <c r="DF92" i="3"/>
  <c r="ES92" i="3"/>
  <c r="FT92" i="3"/>
  <c r="U93" i="3"/>
  <c r="BI93" i="3"/>
  <c r="CH93" i="3"/>
  <c r="CJ93" i="3"/>
  <c r="CX93" i="3"/>
  <c r="DJ93" i="3"/>
  <c r="DW93" i="3"/>
  <c r="EK93" i="3"/>
  <c r="EM93" i="3"/>
  <c r="FZ93" i="3"/>
  <c r="I94" i="3"/>
  <c r="AL94" i="3"/>
  <c r="BO94" i="3"/>
  <c r="CH94" i="3"/>
  <c r="CV94" i="3"/>
  <c r="DJ94" i="3"/>
  <c r="EI94" i="3"/>
  <c r="EK94" i="3"/>
  <c r="FW94" i="3"/>
  <c r="Y95" i="3"/>
  <c r="AS95" i="3"/>
  <c r="BN95" i="3"/>
  <c r="BT95" i="3"/>
  <c r="CU95" i="3"/>
  <c r="DI95" i="3"/>
  <c r="DV95" i="3"/>
  <c r="EJ95" i="3"/>
  <c r="EX95" i="3"/>
  <c r="FH95" i="3"/>
  <c r="E96" i="3"/>
  <c r="J96" i="3"/>
  <c r="AS96" i="3"/>
  <c r="BD96" i="3"/>
  <c r="BL96" i="3"/>
  <c r="CM96" i="3"/>
  <c r="DA96" i="3"/>
  <c r="DO96" i="3"/>
  <c r="ED96" i="3"/>
  <c r="EP96" i="3"/>
  <c r="GA96" i="3"/>
  <c r="H97" i="3"/>
  <c r="W97" i="3"/>
  <c r="BE97" i="3"/>
  <c r="CK97" i="3"/>
  <c r="CY97" i="3"/>
  <c r="DA97" i="3"/>
  <c r="DZ97" i="3"/>
  <c r="EB97" i="3"/>
  <c r="EP97" i="3"/>
  <c r="FW97" i="3"/>
  <c r="W98" i="3"/>
  <c r="AT98" i="3"/>
  <c r="BE98" i="3"/>
  <c r="BO98" i="3"/>
  <c r="CO98" i="3"/>
  <c r="CX98" i="3"/>
  <c r="DC98" i="3"/>
  <c r="DW98" i="3"/>
  <c r="EF98" i="3"/>
  <c r="EK98" i="3"/>
  <c r="EX98" i="3"/>
  <c r="FH98" i="3"/>
  <c r="B99" i="3"/>
  <c r="F99" i="3"/>
  <c r="U99" i="3"/>
  <c r="AQ99" i="3"/>
  <c r="BG99" i="3"/>
  <c r="CG99" i="3"/>
  <c r="CP99" i="3"/>
  <c r="DI99" i="3"/>
  <c r="DN99" i="3"/>
  <c r="DX99" i="3"/>
  <c r="EC99" i="3"/>
  <c r="EL99" i="3"/>
  <c r="EQ99" i="3"/>
  <c r="EV99" i="3"/>
  <c r="FV99" i="3"/>
  <c r="GB99" i="3"/>
  <c r="W100" i="3"/>
  <c r="AL100" i="3"/>
  <c r="BM100" i="3"/>
  <c r="BS100" i="3"/>
  <c r="CK100" i="3"/>
  <c r="CO100" i="3"/>
  <c r="CY100" i="3"/>
  <c r="DC100" i="3"/>
  <c r="DM100" i="3"/>
  <c r="DW100" i="3"/>
  <c r="EP100" i="3"/>
  <c r="EZ100" i="3"/>
  <c r="FY100" i="3"/>
  <c r="G101" i="3"/>
  <c r="W101" i="3"/>
  <c r="BD101" i="3"/>
  <c r="BO101" i="3"/>
  <c r="BS101" i="3"/>
  <c r="CS101" i="3"/>
  <c r="DG101" i="3"/>
  <c r="DR101" i="3"/>
  <c r="EA101" i="3"/>
  <c r="EJ101" i="3"/>
  <c r="ET101" i="3"/>
  <c r="B102" i="3"/>
  <c r="E102" i="3"/>
  <c r="V102" i="3"/>
  <c r="BE102" i="3"/>
  <c r="BO102" i="3"/>
  <c r="CJ102" i="3"/>
  <c r="CS102" i="3"/>
  <c r="DG102" i="3"/>
  <c r="DR102" i="3"/>
  <c r="EF102" i="3"/>
  <c r="FT102" i="3"/>
  <c r="I103" i="3"/>
  <c r="AB103" i="3"/>
  <c r="AN103" i="3"/>
  <c r="BI103" i="3"/>
  <c r="CI103" i="3"/>
  <c r="DG103" i="3"/>
  <c r="DQ103" i="3"/>
  <c r="DZ103" i="3"/>
  <c r="EJ103" i="3"/>
  <c r="ES103" i="3"/>
  <c r="FV103" i="3"/>
  <c r="BH5" i="3"/>
  <c r="EM5" i="3"/>
  <c r="BS5" i="3"/>
  <c r="CF5" i="3"/>
  <c r="DU5" i="3"/>
  <c r="AA5" i="3"/>
  <c r="CO5" i="3"/>
  <c r="CP5" i="3"/>
  <c r="EZ5" i="3"/>
  <c r="EE5" i="3"/>
  <c r="DM5" i="3"/>
  <c r="FU5" i="3"/>
  <c r="DT82" i="3"/>
  <c r="EH82" i="3"/>
  <c r="EV82" i="3"/>
  <c r="FT82" i="3"/>
  <c r="AO83" i="3"/>
  <c r="BI83" i="3"/>
  <c r="CW83" i="3"/>
  <c r="DK83" i="3"/>
  <c r="DZ83" i="3"/>
  <c r="EN83" i="3"/>
  <c r="B84" i="3"/>
  <c r="BQ84" i="3"/>
  <c r="CO84" i="3"/>
  <c r="DC84" i="3"/>
  <c r="DR84" i="3"/>
  <c r="EF84" i="3"/>
  <c r="ET84" i="3"/>
  <c r="FT84" i="3"/>
  <c r="G85" i="3"/>
  <c r="AM85" i="3"/>
  <c r="AS85" i="3"/>
  <c r="BL85" i="3"/>
  <c r="BN85" i="3"/>
  <c r="BT85" i="3"/>
  <c r="CI85" i="3"/>
  <c r="CU85" i="3"/>
  <c r="CW85" i="3"/>
  <c r="DI85" i="3"/>
  <c r="DV85" i="3"/>
  <c r="DX85" i="3"/>
  <c r="EJ85" i="3"/>
  <c r="EL85" i="3"/>
  <c r="EX85" i="3"/>
  <c r="FH85" i="3"/>
  <c r="FZ85" i="3"/>
  <c r="E86" i="3"/>
  <c r="J86" i="3"/>
  <c r="AP86" i="3"/>
  <c r="AS86" i="3"/>
  <c r="BD86" i="3"/>
  <c r="BJ86" i="3"/>
  <c r="BL86" i="3"/>
  <c r="CM86" i="3"/>
  <c r="CO86" i="3"/>
  <c r="DA86" i="3"/>
  <c r="DM86" i="3"/>
  <c r="DO86" i="3"/>
  <c r="EB86" i="3"/>
  <c r="ED86" i="3"/>
  <c r="EP86" i="3"/>
  <c r="EZ86" i="3"/>
  <c r="GA86" i="3"/>
  <c r="H87" i="3"/>
  <c r="W87" i="3"/>
  <c r="Y87" i="3"/>
  <c r="BE87" i="3"/>
  <c r="BJ87" i="3"/>
  <c r="CK87" i="3"/>
  <c r="CM87" i="3"/>
  <c r="CY87" i="3"/>
  <c r="DA87" i="3"/>
  <c r="DM87" i="3"/>
  <c r="DZ87" i="3"/>
  <c r="EB87" i="3"/>
  <c r="EN87" i="3"/>
  <c r="EP87" i="3"/>
  <c r="FW87" i="3"/>
  <c r="F88" i="3"/>
  <c r="I88" i="3"/>
  <c r="T88" i="3"/>
  <c r="Z88" i="3"/>
  <c r="AO88" i="3"/>
  <c r="AQ88" i="3"/>
  <c r="BH88" i="3"/>
  <c r="BJ88" i="3"/>
  <c r="CQ88" i="3"/>
  <c r="CS88" i="3"/>
  <c r="DE88" i="3"/>
  <c r="DR88" i="3"/>
  <c r="DT88" i="3"/>
  <c r="EF88" i="3"/>
  <c r="EH88" i="3"/>
  <c r="ET88" i="3"/>
  <c r="FU88" i="3"/>
  <c r="B89" i="3"/>
  <c r="AA89" i="3"/>
  <c r="AO89" i="3"/>
  <c r="AT89" i="3"/>
  <c r="BN89" i="3"/>
  <c r="CO89" i="3"/>
  <c r="CQ89" i="3"/>
  <c r="DC89" i="3"/>
  <c r="DE89" i="3"/>
  <c r="DR89" i="3"/>
  <c r="ED89" i="3"/>
  <c r="EF89" i="3"/>
  <c r="ER89" i="3"/>
  <c r="ET89" i="3"/>
  <c r="FT89" i="3"/>
  <c r="E90" i="3"/>
  <c r="G90" i="3"/>
  <c r="X90" i="3"/>
  <c r="AA90" i="3"/>
  <c r="AL90" i="3"/>
  <c r="AR90" i="3"/>
  <c r="BG90" i="3"/>
  <c r="BI90" i="3"/>
  <c r="CH90" i="3"/>
  <c r="CT90" i="3"/>
  <c r="DF90" i="3"/>
  <c r="DH90" i="3"/>
  <c r="DU90" i="3"/>
  <c r="DW90" i="3"/>
  <c r="EI90" i="3"/>
  <c r="EU90" i="3"/>
  <c r="EW90" i="3"/>
  <c r="FY90" i="3"/>
  <c r="D91" i="3"/>
  <c r="Y91" i="3"/>
  <c r="AM91" i="3"/>
  <c r="AR91" i="3"/>
  <c r="BG91" i="3"/>
  <c r="BS91" i="3"/>
  <c r="CG91" i="3"/>
  <c r="CL91" i="3"/>
  <c r="CX91" i="3"/>
  <c r="CZ91" i="3"/>
  <c r="DL91" i="3"/>
  <c r="DN91" i="3"/>
  <c r="EA91" i="3"/>
  <c r="EM91" i="3"/>
  <c r="EO91" i="3"/>
  <c r="EY91" i="3"/>
  <c r="FV91" i="3"/>
  <c r="D92" i="3"/>
  <c r="E92" i="3"/>
  <c r="V92" i="3"/>
  <c r="AQ92" i="3"/>
  <c r="BD92" i="3"/>
  <c r="BQ92" i="3"/>
  <c r="BS92" i="3"/>
  <c r="CJ92" i="3"/>
  <c r="CL92" i="3"/>
  <c r="CX92" i="3"/>
  <c r="DJ92" i="3"/>
  <c r="DL92" i="3"/>
  <c r="DY92" i="3"/>
  <c r="EA92" i="3"/>
  <c r="EM92" i="3"/>
  <c r="EY92" i="3"/>
  <c r="FY92" i="3"/>
  <c r="C93" i="3"/>
  <c r="H93" i="3"/>
  <c r="W93" i="3"/>
  <c r="AN93" i="3"/>
  <c r="AP93" i="3"/>
  <c r="BE93" i="3"/>
  <c r="BQ93" i="3"/>
  <c r="CP93" i="3"/>
  <c r="DB93" i="3"/>
  <c r="DD93" i="3"/>
  <c r="DQ93" i="3"/>
  <c r="DS93" i="3"/>
  <c r="EE93" i="3"/>
  <c r="EQ93" i="3"/>
  <c r="ES93" i="3"/>
  <c r="FT93" i="3"/>
  <c r="GB93" i="3"/>
  <c r="U94" i="3"/>
  <c r="Z94" i="3"/>
  <c r="AN94" i="3"/>
  <c r="BI94" i="3"/>
  <c r="BU94" i="3"/>
  <c r="CN94" i="3"/>
  <c r="CP94" i="3"/>
  <c r="DB94" i="3"/>
  <c r="DN94" i="3"/>
  <c r="DQ94" i="3"/>
  <c r="EC94" i="3"/>
  <c r="EE94" i="3"/>
  <c r="EQ94" i="3"/>
  <c r="FV94" i="3"/>
  <c r="D95" i="3"/>
  <c r="F95" i="3"/>
  <c r="U95" i="3"/>
  <c r="Z95" i="3"/>
  <c r="AO95" i="3"/>
  <c r="BF95" i="3"/>
  <c r="BR95" i="3"/>
  <c r="CG95" i="3"/>
  <c r="CO95" i="3"/>
  <c r="DA95" i="3"/>
  <c r="DC95" i="3"/>
  <c r="DO95" i="3"/>
  <c r="DR95" i="3"/>
  <c r="ED95" i="3"/>
  <c r="EP95" i="3"/>
  <c r="ER95" i="3"/>
  <c r="FU95" i="3"/>
  <c r="GB95" i="3"/>
  <c r="V96" i="3"/>
  <c r="X96" i="3"/>
  <c r="AL96" i="3"/>
  <c r="BF96" i="3"/>
  <c r="BR96" i="3"/>
  <c r="CF96" i="3"/>
  <c r="CS96" i="3"/>
  <c r="CU96" i="3"/>
  <c r="DG96" i="3"/>
  <c r="DI96" i="3"/>
  <c r="DV96" i="3"/>
  <c r="EH96" i="3"/>
  <c r="EJ96" i="3"/>
  <c r="EV96" i="3"/>
  <c r="FU96" i="3"/>
  <c r="C97" i="3"/>
  <c r="J97" i="3"/>
  <c r="AP97" i="3"/>
  <c r="AS97" i="3"/>
  <c r="BP97" i="3"/>
  <c r="BR97" i="3"/>
  <c r="CG97" i="3"/>
  <c r="CS97" i="3"/>
  <c r="DE97" i="3"/>
  <c r="DG97" i="3"/>
  <c r="DT97" i="3"/>
  <c r="DV97" i="3"/>
  <c r="EH97" i="3"/>
  <c r="ET97" i="3"/>
  <c r="EV97" i="3"/>
  <c r="FX97" i="3"/>
  <c r="C98" i="3"/>
  <c r="H98" i="3"/>
  <c r="T98" i="3"/>
  <c r="Z98" i="3"/>
  <c r="AA98" i="3"/>
  <c r="AM98" i="3"/>
  <c r="AQ98" i="3"/>
  <c r="BH98" i="3"/>
  <c r="BM98" i="3"/>
  <c r="BQ98" i="3"/>
  <c r="CH98" i="3"/>
  <c r="CM98" i="3"/>
  <c r="CQ98" i="3"/>
  <c r="CV98" i="3"/>
  <c r="DA98" i="3"/>
  <c r="DE98" i="3"/>
  <c r="DJ98" i="3"/>
  <c r="DO98" i="3"/>
  <c r="DT98" i="3"/>
  <c r="DY98" i="3"/>
  <c r="ED98" i="3"/>
  <c r="EH98" i="3"/>
  <c r="EM98" i="3"/>
  <c r="ER98" i="3"/>
  <c r="FU98" i="3"/>
  <c r="FZ98" i="3"/>
  <c r="GA98" i="3"/>
  <c r="AN99" i="3"/>
  <c r="AT99" i="3"/>
  <c r="BE99" i="3"/>
  <c r="BI99" i="3"/>
  <c r="BN99" i="3"/>
  <c r="BS99" i="3"/>
  <c r="CI99" i="3"/>
  <c r="CN99" i="3"/>
  <c r="CS99" i="3"/>
  <c r="CW99" i="3"/>
  <c r="DB99" i="3"/>
  <c r="DG99" i="3"/>
  <c r="DK99" i="3"/>
  <c r="DQ99" i="3"/>
  <c r="DV99" i="3"/>
  <c r="DZ99" i="3"/>
  <c r="EE99" i="3"/>
  <c r="EJ99" i="3"/>
  <c r="EX99" i="3"/>
  <c r="FI99" i="3"/>
  <c r="FX99" i="3"/>
  <c r="D100" i="3"/>
  <c r="I100" i="3"/>
  <c r="Y100" i="3"/>
  <c r="AO100" i="3"/>
  <c r="BF100" i="3"/>
  <c r="BK100" i="3"/>
  <c r="BO100" i="3"/>
  <c r="BU100" i="3"/>
  <c r="CG100" i="3"/>
  <c r="CH100" i="3"/>
  <c r="CM100" i="3"/>
  <c r="DA100" i="3"/>
  <c r="DF100" i="3"/>
  <c r="DK100" i="3"/>
  <c r="DO100" i="3"/>
  <c r="DU100" i="3"/>
  <c r="DZ100" i="3"/>
  <c r="ED100" i="3"/>
  <c r="EI100" i="3"/>
  <c r="EN100" i="3"/>
  <c r="ER100" i="3"/>
  <c r="EW100" i="3"/>
  <c r="FH100" i="3"/>
  <c r="FW100" i="3"/>
  <c r="GB100" i="3"/>
  <c r="D101" i="3"/>
  <c r="J101" i="3"/>
  <c r="U101" i="3"/>
  <c r="Y101" i="3"/>
  <c r="AP101" i="3"/>
  <c r="BG101" i="3"/>
  <c r="BL101" i="3"/>
  <c r="BQ101" i="3"/>
  <c r="CG101" i="3"/>
  <c r="CL101" i="3"/>
  <c r="CQ101" i="3"/>
  <c r="CU101" i="3"/>
  <c r="CZ101" i="3"/>
  <c r="DE101" i="3"/>
  <c r="DI101" i="3"/>
  <c r="DN101" i="3"/>
  <c r="DT101" i="3"/>
  <c r="EH101" i="3"/>
  <c r="EM101" i="3"/>
  <c r="ER101" i="3"/>
  <c r="EV101" i="3"/>
  <c r="EY101" i="3"/>
  <c r="FT101" i="3"/>
  <c r="D102" i="3"/>
  <c r="H102" i="3"/>
  <c r="BQ102" i="3"/>
  <c r="CG102" i="3"/>
  <c r="CL102" i="3"/>
  <c r="CQ102" i="3"/>
  <c r="DE102" i="3"/>
  <c r="DJ102" i="3"/>
  <c r="DO102" i="3"/>
  <c r="DT102" i="3"/>
  <c r="DY102" i="3"/>
  <c r="ED102" i="3"/>
  <c r="EH102" i="3"/>
  <c r="EM102" i="3"/>
  <c r="ER102" i="3"/>
  <c r="EV102" i="3"/>
  <c r="FV102" i="3"/>
  <c r="FZ102" i="3"/>
  <c r="B103" i="3"/>
  <c r="G103" i="3"/>
  <c r="Y103" i="3"/>
  <c r="AP103" i="3"/>
  <c r="BG103" i="3"/>
  <c r="BK103" i="3"/>
  <c r="BP103" i="3"/>
  <c r="CG103" i="3"/>
  <c r="CK103" i="3"/>
  <c r="CP103" i="3"/>
  <c r="CU103" i="3"/>
  <c r="CY103" i="3"/>
  <c r="DD103" i="3"/>
  <c r="DI103" i="3"/>
  <c r="DM103" i="3"/>
  <c r="DS103" i="3"/>
  <c r="DX103" i="3"/>
  <c r="EL103" i="3"/>
  <c r="EQ103" i="3"/>
  <c r="EV103" i="3"/>
  <c r="EY103" i="3"/>
  <c r="FT103" i="3"/>
  <c r="FY103" i="3"/>
  <c r="H5" i="3"/>
  <c r="AT5" i="3"/>
  <c r="CH5" i="3"/>
  <c r="DW5" i="3"/>
  <c r="C5" i="3"/>
  <c r="AB5" i="3"/>
  <c r="G5" i="3"/>
  <c r="AS5" i="3"/>
  <c r="CG5" i="3"/>
  <c r="DX5" i="3"/>
  <c r="Z5" i="3"/>
  <c r="BF5" i="3"/>
  <c r="DF5" i="3"/>
  <c r="EU5" i="3"/>
  <c r="BQ5" i="3"/>
  <c r="DO5" i="3"/>
  <c r="FY5" i="3"/>
  <c r="BN5" i="3"/>
  <c r="DS5" i="3"/>
  <c r="CL5" i="3"/>
  <c r="EA5" i="3"/>
  <c r="FP5" i="3"/>
  <c r="BK5" i="3"/>
  <c r="CW5" i="3"/>
  <c r="EL5" i="3"/>
  <c r="FV93" i="3"/>
  <c r="G94" i="3"/>
  <c r="T94" i="3"/>
  <c r="BF94" i="3"/>
  <c r="BH94" i="3"/>
  <c r="BT94" i="3"/>
  <c r="CI94" i="3"/>
  <c r="CK94" i="3"/>
  <c r="CW94" i="3"/>
  <c r="DI94" i="3"/>
  <c r="DK94" i="3"/>
  <c r="DX94" i="3"/>
  <c r="DZ94" i="3"/>
  <c r="EL94" i="3"/>
  <c r="EX94" i="3"/>
  <c r="FX94" i="3"/>
  <c r="GB94" i="3"/>
  <c r="AT95" i="3"/>
  <c r="BM95" i="3"/>
  <c r="BO95" i="3"/>
  <c r="BU95" i="3"/>
  <c r="CF95" i="3"/>
  <c r="CL95" i="3"/>
  <c r="CN95" i="3"/>
  <c r="CZ95" i="3"/>
  <c r="DB95" i="3"/>
  <c r="DN95" i="3"/>
  <c r="EA95" i="3"/>
  <c r="EC95" i="3"/>
  <c r="EO95" i="3"/>
  <c r="EQ95" i="3"/>
  <c r="FT95" i="3"/>
  <c r="GA95" i="3"/>
  <c r="BE96" i="3"/>
  <c r="BM96" i="3"/>
  <c r="BU96" i="3"/>
  <c r="CR96" i="3"/>
  <c r="CT96" i="3"/>
  <c r="DF96" i="3"/>
  <c r="DS96" i="3"/>
  <c r="DU96" i="3"/>
  <c r="EG96" i="3"/>
  <c r="EI96" i="3"/>
  <c r="EU96" i="3"/>
  <c r="FW96" i="3"/>
  <c r="I97" i="3"/>
  <c r="AB97" i="3"/>
  <c r="BK97" i="3"/>
  <c r="BM97" i="3"/>
  <c r="CP97" i="3"/>
  <c r="CR97" i="3"/>
  <c r="DD97" i="3"/>
  <c r="DF97" i="3"/>
  <c r="DS97" i="3"/>
  <c r="EE97" i="3"/>
  <c r="EG97" i="3"/>
  <c r="ES97" i="3"/>
  <c r="EU97" i="3"/>
  <c r="FT97" i="3"/>
  <c r="FZ97" i="3"/>
  <c r="B98" i="3"/>
  <c r="G98" i="3"/>
  <c r="Y98" i="3"/>
  <c r="AP98" i="3"/>
  <c r="BG98" i="3"/>
  <c r="BP98" i="3"/>
  <c r="CG98" i="3"/>
  <c r="CK98" i="3"/>
  <c r="CP98" i="3"/>
  <c r="CU98" i="3"/>
  <c r="CY98" i="3"/>
  <c r="DD98" i="3"/>
  <c r="DI98" i="3"/>
  <c r="DM98" i="3"/>
  <c r="DS98" i="3"/>
  <c r="DX98" i="3"/>
  <c r="EL98" i="3"/>
  <c r="EQ98" i="3"/>
  <c r="EV98" i="3"/>
  <c r="EY98" i="3"/>
  <c r="FT98" i="3"/>
  <c r="FY98" i="3"/>
  <c r="G99" i="3"/>
  <c r="W99" i="3"/>
  <c r="AA99" i="3"/>
  <c r="AL99" i="3"/>
  <c r="AM99" i="3"/>
  <c r="AS99" i="3"/>
  <c r="BH99" i="3"/>
  <c r="BM99" i="3"/>
  <c r="BQ99" i="3"/>
  <c r="CH99" i="3"/>
  <c r="CM99" i="3"/>
  <c r="CQ99" i="3"/>
  <c r="DA99" i="3"/>
  <c r="DE99" i="3"/>
  <c r="DO99" i="3"/>
  <c r="EI99" i="3"/>
  <c r="ER99" i="3"/>
  <c r="EZ99" i="3"/>
  <c r="FW99" i="3"/>
  <c r="G100" i="3"/>
  <c r="AM100" i="3"/>
  <c r="AT100" i="3"/>
  <c r="BI100" i="3"/>
  <c r="CF100" i="3"/>
  <c r="CQ100" i="3"/>
  <c r="CU100" i="3"/>
  <c r="DI100" i="3"/>
  <c r="DT100" i="3"/>
  <c r="EC100" i="3"/>
  <c r="EL100" i="3"/>
  <c r="EV100" i="3"/>
  <c r="GA100" i="3"/>
  <c r="I101" i="3"/>
  <c r="AO101" i="3"/>
  <c r="BE101" i="3"/>
  <c r="BK101" i="3"/>
  <c r="BU101" i="3"/>
  <c r="CK101" i="3"/>
  <c r="CT101" i="3"/>
  <c r="DM101" i="3"/>
  <c r="EB101" i="3"/>
  <c r="EL101" i="3"/>
  <c r="EU101" i="3"/>
  <c r="FH101" i="3"/>
  <c r="G102" i="3"/>
  <c r="AQ102" i="3"/>
  <c r="BK102" i="3"/>
  <c r="BU102" i="3"/>
  <c r="CP102" i="3"/>
  <c r="CU102" i="3"/>
  <c r="DD102" i="3"/>
  <c r="DM102" i="3"/>
  <c r="DX102" i="3"/>
  <c r="EB102" i="3"/>
  <c r="EL102" i="3"/>
  <c r="EU102" i="3"/>
  <c r="FY102" i="3"/>
  <c r="F103" i="3"/>
  <c r="AO103" i="3"/>
  <c r="BJ103" i="3"/>
  <c r="CJ103" i="3"/>
  <c r="CS103" i="3"/>
  <c r="DC103" i="3"/>
  <c r="DW103" i="3"/>
  <c r="EF103" i="3"/>
  <c r="ET103" i="3"/>
  <c r="FH103" i="3"/>
  <c r="T5" i="3"/>
  <c r="EK5" i="3"/>
  <c r="EJ5" i="3"/>
  <c r="BT5" i="3"/>
  <c r="EF5" i="3"/>
  <c r="EB5" i="3"/>
  <c r="DE5" i="3"/>
  <c r="FH5" i="3"/>
  <c r="CN5" i="3"/>
  <c r="BE5" i="3"/>
  <c r="DQ5" i="3"/>
  <c r="CY5" i="3"/>
  <c r="CW89" i="3"/>
  <c r="GB89" i="3"/>
  <c r="AT90" i="3"/>
  <c r="BO90" i="3"/>
  <c r="CL90" i="3"/>
  <c r="DB90" i="3"/>
  <c r="EO90" i="3"/>
  <c r="GA90" i="3"/>
  <c r="BU91" i="3"/>
  <c r="CT91" i="3"/>
  <c r="DU91" i="3"/>
  <c r="EI91" i="3"/>
  <c r="FW91" i="3"/>
  <c r="BM92" i="3"/>
  <c r="DD92" i="3"/>
  <c r="DS92" i="3"/>
  <c r="EE92" i="3"/>
  <c r="EG92" i="3"/>
  <c r="EU92" i="3"/>
  <c r="FZ92" i="3"/>
  <c r="AT93" i="3"/>
  <c r="BK93" i="3"/>
  <c r="CV93" i="3"/>
  <c r="DY93" i="3"/>
  <c r="EX93" i="3"/>
  <c r="F94" i="3"/>
  <c r="BQ94" i="3"/>
  <c r="CT94" i="3"/>
  <c r="DH94" i="3"/>
  <c r="DW94" i="3"/>
  <c r="EW94" i="3"/>
  <c r="J95" i="3"/>
  <c r="AM95" i="3"/>
  <c r="BL95" i="3"/>
  <c r="CI95" i="3"/>
  <c r="CW95" i="3"/>
  <c r="DX95" i="3"/>
  <c r="EL95" i="3"/>
  <c r="FZ95" i="3"/>
  <c r="AP96" i="3"/>
  <c r="BJ96" i="3"/>
  <c r="CO96" i="3"/>
  <c r="DM96" i="3"/>
  <c r="EB96" i="3"/>
  <c r="EZ96" i="3"/>
  <c r="Y97" i="3"/>
  <c r="BJ97" i="3"/>
  <c r="CM97" i="3"/>
  <c r="DM97" i="3"/>
  <c r="EN97" i="3"/>
  <c r="F98" i="3"/>
  <c r="AO98" i="3"/>
  <c r="BJ98" i="3"/>
  <c r="BU98" i="3"/>
  <c r="CJ98" i="3"/>
  <c r="CS98" i="3"/>
  <c r="DR98" i="3"/>
  <c r="EB98" i="3"/>
  <c r="ET98" i="3"/>
  <c r="FX98" i="3"/>
  <c r="Z99" i="3"/>
  <c r="BU99" i="3"/>
  <c r="CK99" i="3"/>
  <c r="CU99" i="3"/>
  <c r="DT99" i="3"/>
  <c r="EH99" i="3"/>
  <c r="GA99" i="3"/>
  <c r="F100" i="3"/>
  <c r="AA100" i="3"/>
  <c r="AR100" i="3"/>
  <c r="BR100" i="3"/>
  <c r="CT100" i="3"/>
  <c r="DH100" i="3"/>
  <c r="EB100" i="3"/>
  <c r="EU100" i="3"/>
  <c r="FU100" i="3"/>
  <c r="AM101" i="3"/>
  <c r="BJ101" i="3"/>
  <c r="CX101" i="3"/>
  <c r="DL101" i="3"/>
  <c r="EF101" i="3"/>
  <c r="FV101" i="3"/>
  <c r="AA102" i="3"/>
  <c r="BJ102" i="3"/>
  <c r="CO102" i="3"/>
  <c r="DC102" i="3"/>
  <c r="DV102" i="3"/>
  <c r="EY102" i="3"/>
  <c r="E103" i="3"/>
  <c r="U103" i="3"/>
  <c r="AS103" i="3"/>
  <c r="BS103" i="3"/>
  <c r="CW103" i="3"/>
  <c r="DK103" i="3"/>
  <c r="EE103" i="3"/>
  <c r="EW103" i="3"/>
  <c r="V5" i="3"/>
  <c r="DG5" i="3"/>
  <c r="AR5" i="3"/>
  <c r="BM5" i="3"/>
  <c r="ED5" i="3"/>
  <c r="DL5" i="3"/>
  <c r="CQ5" i="3"/>
  <c r="I5" i="3"/>
  <c r="DZ82" i="3"/>
  <c r="EN82" i="3"/>
  <c r="FY82" i="3"/>
  <c r="I83" i="3"/>
  <c r="BE83" i="3"/>
  <c r="CS83" i="3"/>
  <c r="DR83" i="3"/>
  <c r="EF83" i="3"/>
  <c r="ET83" i="3"/>
  <c r="G84" i="3"/>
  <c r="I84" i="3"/>
  <c r="AA84" i="3"/>
  <c r="BI84" i="3"/>
  <c r="CK84" i="3"/>
  <c r="DI84" i="3"/>
  <c r="DX84" i="3"/>
  <c r="EL84" i="3"/>
  <c r="FX84" i="3"/>
  <c r="AL85" i="3"/>
  <c r="AR85" i="3"/>
  <c r="BG85" i="3"/>
  <c r="BI85" i="3"/>
  <c r="CH85" i="3"/>
  <c r="CT85" i="3"/>
  <c r="DF85" i="3"/>
  <c r="DH85" i="3"/>
  <c r="DU85" i="3"/>
  <c r="DW85" i="3"/>
  <c r="EI85" i="3"/>
  <c r="EU85" i="3"/>
  <c r="EW85" i="3"/>
  <c r="FY85" i="3"/>
  <c r="D86" i="3"/>
  <c r="Y86" i="3"/>
  <c r="AM86" i="3"/>
  <c r="AR86" i="3"/>
  <c r="BG86" i="3"/>
  <c r="BS86" i="3"/>
  <c r="CG86" i="3"/>
  <c r="CL86" i="3"/>
  <c r="CX86" i="3"/>
  <c r="CZ86" i="3"/>
  <c r="DL86" i="3"/>
  <c r="DN86" i="3"/>
  <c r="EA86" i="3"/>
  <c r="EM86" i="3"/>
  <c r="EO86" i="3"/>
  <c r="EY86" i="3"/>
  <c r="FV86" i="3"/>
  <c r="D87" i="3"/>
  <c r="E87" i="3"/>
  <c r="V87" i="3"/>
  <c r="AQ87" i="3"/>
  <c r="BD87" i="3"/>
  <c r="BQ87" i="3"/>
  <c r="BS87" i="3"/>
  <c r="CJ87" i="3"/>
  <c r="CL87" i="3"/>
  <c r="CX87" i="3"/>
  <c r="DJ87" i="3"/>
  <c r="DL87" i="3"/>
  <c r="DY87" i="3"/>
  <c r="EA87" i="3"/>
  <c r="EM87" i="3"/>
  <c r="EY87" i="3"/>
  <c r="FY87" i="3"/>
  <c r="C88" i="3"/>
  <c r="H88" i="3"/>
  <c r="W88" i="3"/>
  <c r="AN88" i="3"/>
  <c r="AP88" i="3"/>
  <c r="BE88" i="3"/>
  <c r="BQ88" i="3"/>
  <c r="CP88" i="3"/>
  <c r="DB88" i="3"/>
  <c r="DD88" i="3"/>
  <c r="DQ88" i="3"/>
  <c r="DS88" i="3"/>
  <c r="EE88" i="3"/>
  <c r="EQ88" i="3"/>
  <c r="ES88" i="3"/>
  <c r="FT88" i="3"/>
  <c r="GB88" i="3"/>
  <c r="U89" i="3"/>
  <c r="Z89" i="3"/>
  <c r="AN89" i="3"/>
  <c r="BI89" i="3"/>
  <c r="BU89" i="3"/>
  <c r="CN89" i="3"/>
  <c r="CP89" i="3"/>
  <c r="DB89" i="3"/>
  <c r="DN89" i="3"/>
  <c r="DQ89" i="3"/>
  <c r="EC89" i="3"/>
  <c r="EE89" i="3"/>
  <c r="EQ89" i="3"/>
  <c r="FV89" i="3"/>
  <c r="D90" i="3"/>
  <c r="F90" i="3"/>
  <c r="U90" i="3"/>
  <c r="Z90" i="3"/>
  <c r="AO90" i="3"/>
  <c r="BF90" i="3"/>
  <c r="BR90" i="3"/>
  <c r="CG90" i="3"/>
  <c r="CO90" i="3"/>
  <c r="DA90" i="3"/>
  <c r="DC90" i="3"/>
  <c r="DO90" i="3"/>
  <c r="DR90" i="3"/>
  <c r="ED90" i="3"/>
  <c r="EP90" i="3"/>
  <c r="ER90" i="3"/>
  <c r="FU90" i="3"/>
  <c r="GB90" i="3"/>
  <c r="V91" i="3"/>
  <c r="X91" i="3"/>
  <c r="AL91" i="3"/>
  <c r="BF91" i="3"/>
  <c r="BR91" i="3"/>
  <c r="CF91" i="3"/>
  <c r="CS91" i="3"/>
  <c r="CU91" i="3"/>
  <c r="DG91" i="3"/>
  <c r="DI91" i="3"/>
  <c r="DV91" i="3"/>
  <c r="EH91" i="3"/>
  <c r="EJ91" i="3"/>
  <c r="EV91" i="3"/>
  <c r="FU91" i="3"/>
  <c r="C92" i="3"/>
  <c r="J92" i="3"/>
  <c r="AP92" i="3"/>
  <c r="AS92" i="3"/>
  <c r="BP92" i="3"/>
  <c r="BR92" i="3"/>
  <c r="CG92" i="3"/>
  <c r="CS92" i="3"/>
  <c r="DE92" i="3"/>
  <c r="DG92" i="3"/>
  <c r="DT92" i="3"/>
  <c r="DV92" i="3"/>
  <c r="EH92" i="3"/>
  <c r="ET92" i="3"/>
  <c r="EV92" i="3"/>
  <c r="FX92" i="3"/>
  <c r="B93" i="3"/>
  <c r="V93" i="3"/>
  <c r="AB93" i="3"/>
  <c r="BN93" i="3"/>
  <c r="BP93" i="3"/>
  <c r="CK93" i="3"/>
  <c r="CW93" i="3"/>
  <c r="CY93" i="3"/>
  <c r="DK93" i="3"/>
  <c r="DM93" i="3"/>
  <c r="DZ93" i="3"/>
  <c r="EL93" i="3"/>
  <c r="EN93" i="3"/>
  <c r="EY93" i="3"/>
  <c r="FH93" i="3"/>
  <c r="DV82" i="3"/>
  <c r="ET82" i="3"/>
  <c r="FZ82" i="3"/>
  <c r="AQ83" i="3"/>
  <c r="BK83" i="3"/>
  <c r="CK83" i="3"/>
  <c r="CY83" i="3"/>
  <c r="DM83" i="3"/>
  <c r="EL83" i="3"/>
  <c r="EY83" i="3"/>
  <c r="FU83" i="3"/>
  <c r="BO84" i="3"/>
  <c r="CQ84" i="3"/>
  <c r="DE84" i="3"/>
  <c r="ED84" i="3"/>
  <c r="ER84" i="3"/>
  <c r="E85" i="3"/>
  <c r="Y85" i="3"/>
  <c r="AA85" i="3"/>
  <c r="AO85" i="3"/>
  <c r="BF85" i="3"/>
  <c r="BR85" i="3"/>
  <c r="CG85" i="3"/>
  <c r="CO85" i="3"/>
  <c r="DA85" i="3"/>
  <c r="DC85" i="3"/>
  <c r="DO85" i="3"/>
  <c r="DR85" i="3"/>
  <c r="ED85" i="3"/>
  <c r="EP85" i="3"/>
  <c r="ER85" i="3"/>
  <c r="FU85" i="3"/>
  <c r="GB85" i="3"/>
  <c r="V86" i="3"/>
  <c r="X86" i="3"/>
  <c r="AL86" i="3"/>
  <c r="BF86" i="3"/>
  <c r="BR86" i="3"/>
  <c r="CF86" i="3"/>
  <c r="CS86" i="3"/>
  <c r="CU86" i="3"/>
  <c r="DG86" i="3"/>
  <c r="DI86" i="3"/>
  <c r="DV86" i="3"/>
  <c r="EH86" i="3"/>
  <c r="EJ86" i="3"/>
  <c r="EV86" i="3"/>
  <c r="FU86" i="3"/>
  <c r="C87" i="3"/>
  <c r="J87" i="3"/>
  <c r="AP87" i="3"/>
  <c r="AS87" i="3"/>
  <c r="BP87" i="3"/>
  <c r="BR87" i="3"/>
  <c r="CG87" i="3"/>
  <c r="CS87" i="3"/>
  <c r="DE87" i="3"/>
  <c r="DG87" i="3"/>
  <c r="DT87" i="3"/>
  <c r="DV87" i="3"/>
  <c r="EH87" i="3"/>
  <c r="ET87" i="3"/>
  <c r="EV87" i="3"/>
  <c r="FX87" i="3"/>
  <c r="B88" i="3"/>
  <c r="V88" i="3"/>
  <c r="AB88" i="3"/>
  <c r="BN88" i="3"/>
  <c r="BP88" i="3"/>
  <c r="CK88" i="3"/>
  <c r="CW88" i="3"/>
  <c r="CY88" i="3"/>
  <c r="DK88" i="3"/>
  <c r="DM88" i="3"/>
  <c r="DZ88" i="3"/>
  <c r="EL88" i="3"/>
  <c r="EN88" i="3"/>
  <c r="EY88" i="3"/>
  <c r="FH88" i="3"/>
  <c r="FV88" i="3"/>
  <c r="G89" i="3"/>
  <c r="T89" i="3"/>
  <c r="BF89" i="3"/>
  <c r="BH89" i="3"/>
  <c r="BT89" i="3"/>
  <c r="CI89" i="3"/>
  <c r="CK89" i="3"/>
  <c r="EP98" i="3"/>
  <c r="DR100" i="3"/>
  <c r="AR101" i="3"/>
  <c r="DC101" i="3"/>
  <c r="DV101" i="3"/>
  <c r="EO101" i="3"/>
  <c r="GA101" i="3"/>
  <c r="AP102" i="3"/>
  <c r="BS102" i="3"/>
  <c r="CX102" i="3"/>
  <c r="DL102" i="3"/>
  <c r="EA102" i="3"/>
  <c r="ET102" i="3"/>
  <c r="FX102" i="3"/>
  <c r="V103" i="3"/>
  <c r="BN103" i="3"/>
  <c r="DB103" i="3"/>
  <c r="DV103" i="3"/>
  <c r="EN103" i="3"/>
  <c r="CX5" i="3"/>
  <c r="EV5" i="3"/>
  <c r="FV5" i="3"/>
  <c r="GC5" i="3"/>
  <c r="FE24" i="3" l="1"/>
  <c r="FE27" i="3"/>
  <c r="FE44" i="3"/>
  <c r="FE47" i="3"/>
  <c r="FE64" i="3"/>
  <c r="FE67" i="3"/>
  <c r="FE84" i="3"/>
  <c r="FE87" i="3"/>
  <c r="FE4" i="3"/>
  <c r="FE14" i="3"/>
  <c r="FE17" i="3"/>
  <c r="FE34" i="3"/>
  <c r="FE37" i="3"/>
  <c r="FE54" i="3"/>
  <c r="FE57" i="3"/>
  <c r="FE74" i="3"/>
  <c r="FE77" i="3"/>
  <c r="FE94" i="3"/>
  <c r="FE97" i="3"/>
  <c r="FE10" i="3"/>
  <c r="FE13" i="3"/>
  <c r="FE16" i="3"/>
  <c r="FE20" i="3"/>
  <c r="FE23" i="3"/>
  <c r="FE26" i="3"/>
  <c r="FE30" i="3"/>
  <c r="FE33" i="3"/>
  <c r="FE36" i="3"/>
  <c r="FE40" i="3"/>
  <c r="FE43" i="3"/>
  <c r="FE46" i="3"/>
  <c r="FE50" i="3"/>
  <c r="FE53" i="3"/>
  <c r="FE56" i="3"/>
  <c r="FE60" i="3"/>
  <c r="FE63" i="3"/>
  <c r="FE66" i="3"/>
  <c r="FE70" i="3"/>
  <c r="FE73" i="3"/>
  <c r="FE76" i="3"/>
  <c r="FE80" i="3"/>
  <c r="FE83" i="3"/>
  <c r="FE86" i="3"/>
  <c r="FE90" i="3"/>
  <c r="FE93" i="3"/>
  <c r="FE96" i="3"/>
  <c r="FE100" i="3"/>
  <c r="FE103" i="3"/>
  <c r="FE9" i="3"/>
  <c r="FE12" i="3"/>
  <c r="FE19" i="3"/>
  <c r="FE22" i="3"/>
  <c r="FE29" i="3"/>
  <c r="FE32" i="3"/>
  <c r="FE39" i="3"/>
  <c r="FE42" i="3"/>
  <c r="FE49" i="3"/>
  <c r="FE52" i="3"/>
  <c r="FE59" i="3"/>
  <c r="FE62" i="3"/>
  <c r="FE69" i="3"/>
  <c r="FE72" i="3"/>
  <c r="FE79" i="3"/>
  <c r="FE82" i="3"/>
  <c r="FE89" i="3"/>
  <c r="FE92" i="3"/>
  <c r="FE99" i="3"/>
  <c r="FE102" i="3"/>
  <c r="FE8" i="3"/>
  <c r="FE11" i="3"/>
  <c r="FE15" i="3"/>
  <c r="FE18" i="3"/>
  <c r="FE21" i="3"/>
  <c r="FE25" i="3"/>
  <c r="FE28" i="3"/>
  <c r="FE31" i="3"/>
  <c r="FE35" i="3"/>
  <c r="FE38" i="3"/>
  <c r="FE41" i="3"/>
  <c r="FE45" i="3"/>
  <c r="FE48" i="3"/>
  <c r="FE51" i="3"/>
  <c r="FE55" i="3"/>
  <c r="FE58" i="3"/>
  <c r="FE61" i="3"/>
  <c r="FE65" i="3"/>
  <c r="FE68" i="3"/>
  <c r="FE71" i="3"/>
  <c r="FE75" i="3"/>
  <c r="FE78" i="3"/>
  <c r="FE81" i="3"/>
  <c r="FE85" i="3"/>
  <c r="FE88" i="3"/>
  <c r="FE91" i="3"/>
  <c r="FE95" i="3"/>
  <c r="FE98" i="3"/>
  <c r="FE101" i="3"/>
  <c r="FA103" i="3"/>
  <c r="DP103" i="3"/>
  <c r="FA102" i="3"/>
  <c r="DP102" i="3"/>
  <c r="FA101" i="3"/>
  <c r="DP101" i="3"/>
  <c r="FA100" i="3"/>
  <c r="DP100" i="3"/>
  <c r="FA99" i="3"/>
  <c r="DP99" i="3"/>
  <c r="FA98" i="3"/>
  <c r="DP98" i="3"/>
  <c r="FA97" i="3"/>
  <c r="DP97" i="3"/>
  <c r="FA96" i="3"/>
  <c r="DP96" i="3"/>
  <c r="FA95" i="3"/>
  <c r="DP95" i="3"/>
  <c r="FA94" i="3"/>
  <c r="DP94" i="3"/>
  <c r="FA93" i="3"/>
  <c r="DP93" i="3"/>
  <c r="FA92" i="3"/>
  <c r="DP92" i="3"/>
  <c r="FA91" i="3"/>
  <c r="DP91" i="3"/>
  <c r="FA90" i="3"/>
  <c r="DP90" i="3"/>
  <c r="FA89" i="3"/>
  <c r="DP89" i="3"/>
  <c r="FA88" i="3"/>
  <c r="DP88" i="3"/>
  <c r="FA87" i="3"/>
  <c r="DP87" i="3"/>
  <c r="FA86" i="3"/>
  <c r="DP86" i="3"/>
  <c r="FA85" i="3"/>
  <c r="DP85" i="3"/>
  <c r="FA84" i="3"/>
  <c r="DP84" i="3"/>
  <c r="FA83" i="3"/>
  <c r="DP83" i="3"/>
  <c r="FA82" i="3"/>
  <c r="DP82" i="3"/>
  <c r="FA81" i="3"/>
  <c r="DP81" i="3"/>
  <c r="FA80" i="3"/>
  <c r="DP80" i="3"/>
  <c r="FA79" i="3"/>
  <c r="DP79" i="3"/>
  <c r="FA78" i="3"/>
  <c r="DP78" i="3"/>
  <c r="FA77" i="3"/>
  <c r="DP77" i="3"/>
  <c r="FA76" i="3"/>
  <c r="DP76" i="3"/>
  <c r="FA75" i="3"/>
  <c r="DP75" i="3"/>
  <c r="FA74" i="3"/>
  <c r="DP74" i="3"/>
  <c r="FA73" i="3"/>
  <c r="DP73" i="3"/>
  <c r="FA72" i="3"/>
  <c r="DP72" i="3"/>
  <c r="FA71" i="3"/>
  <c r="DP71" i="3"/>
  <c r="FA70" i="3"/>
  <c r="DP70" i="3"/>
  <c r="FA69" i="3"/>
  <c r="DP69" i="3"/>
  <c r="FA68" i="3"/>
  <c r="DP68" i="3"/>
  <c r="FA67" i="3"/>
  <c r="DP67" i="3"/>
  <c r="FA66" i="3"/>
  <c r="DP66" i="3"/>
  <c r="FA65" i="3"/>
  <c r="DP65" i="3"/>
  <c r="FA64" i="3"/>
  <c r="DP64" i="3"/>
  <c r="FA63" i="3"/>
  <c r="DP63" i="3"/>
  <c r="FA62" i="3"/>
  <c r="DP62" i="3"/>
  <c r="FA61" i="3"/>
  <c r="DP61" i="3"/>
  <c r="FA60" i="3"/>
  <c r="DP60" i="3"/>
  <c r="FA59" i="3"/>
  <c r="DP59" i="3"/>
  <c r="FA58" i="3"/>
  <c r="DP58" i="3"/>
  <c r="FA57" i="3"/>
  <c r="DP57" i="3"/>
  <c r="FA56" i="3"/>
  <c r="DP56" i="3"/>
  <c r="FA55" i="3"/>
  <c r="DP55" i="3"/>
  <c r="FA54" i="3"/>
  <c r="DP54" i="3"/>
  <c r="FA53" i="3"/>
  <c r="DP53" i="3"/>
  <c r="FA52" i="3"/>
  <c r="DP52" i="3"/>
  <c r="FA51" i="3"/>
  <c r="DP51" i="3"/>
  <c r="FA50" i="3"/>
  <c r="DP50" i="3"/>
  <c r="FA49" i="3"/>
  <c r="DP49" i="3"/>
  <c r="FA48" i="3"/>
  <c r="DP48" i="3"/>
  <c r="FA47" i="3"/>
  <c r="DP47" i="3"/>
  <c r="FA46" i="3"/>
  <c r="DP46" i="3"/>
  <c r="FA45" i="3"/>
  <c r="DP45" i="3"/>
  <c r="FA44" i="3"/>
  <c r="DP44" i="3"/>
  <c r="FA43" i="3"/>
  <c r="DP43" i="3"/>
  <c r="FA42" i="3"/>
  <c r="DP42" i="3"/>
  <c r="FA41" i="3"/>
  <c r="DP41" i="3"/>
  <c r="FA40" i="3"/>
  <c r="DP40" i="3"/>
  <c r="FA39" i="3"/>
  <c r="DP39" i="3"/>
  <c r="FA38" i="3"/>
  <c r="DP38" i="3"/>
  <c r="FA37" i="3"/>
  <c r="DP37" i="3"/>
  <c r="FA36" i="3"/>
  <c r="DP36" i="3"/>
  <c r="FA35" i="3"/>
  <c r="DP35" i="3"/>
  <c r="FA34" i="3"/>
  <c r="DP34" i="3"/>
  <c r="FA33" i="3"/>
  <c r="DP33" i="3"/>
  <c r="FA32" i="3"/>
  <c r="DP32" i="3"/>
  <c r="FA31" i="3"/>
  <c r="DP31" i="3"/>
  <c r="FA30" i="3"/>
  <c r="DP30" i="3"/>
  <c r="FA29" i="3"/>
  <c r="DP29" i="3"/>
  <c r="FA28" i="3"/>
  <c r="DP28" i="3"/>
  <c r="FA27" i="3"/>
  <c r="DP27" i="3"/>
  <c r="FA26" i="3"/>
  <c r="DP26" i="3"/>
  <c r="FA25" i="3"/>
  <c r="DP25" i="3"/>
  <c r="FA24" i="3"/>
  <c r="DP24" i="3"/>
  <c r="FA23" i="3"/>
  <c r="DP23" i="3"/>
  <c r="FA22" i="3"/>
  <c r="DP22" i="3"/>
  <c r="FA21" i="3"/>
  <c r="DP21" i="3"/>
  <c r="FA20" i="3"/>
  <c r="DP20" i="3"/>
  <c r="FA19" i="3"/>
  <c r="DP19" i="3"/>
  <c r="FA18" i="3"/>
  <c r="DP18" i="3"/>
  <c r="FA17" i="3"/>
  <c r="DP17" i="3"/>
  <c r="FA16" i="3"/>
  <c r="DP16" i="3"/>
  <c r="FA15" i="3"/>
  <c r="DP15" i="3"/>
  <c r="FA14" i="3"/>
  <c r="DP14" i="3"/>
  <c r="FA13" i="3"/>
  <c r="DP13" i="3"/>
  <c r="FA12" i="3"/>
  <c r="DP12" i="3"/>
  <c r="FA11" i="3"/>
  <c r="DP11" i="3"/>
  <c r="FA10" i="3"/>
  <c r="DP10" i="3"/>
  <c r="FA9" i="3"/>
  <c r="DP9" i="3"/>
  <c r="FA8" i="3"/>
  <c r="DP8" i="3"/>
  <c r="FE7" i="3"/>
  <c r="FA7" i="3"/>
  <c r="DP7" i="3"/>
  <c r="FE6" i="3"/>
  <c r="FA6" i="3"/>
  <c r="DP6" i="3"/>
  <c r="FE5" i="3"/>
  <c r="FA5" i="3"/>
  <c r="DP5" i="3"/>
  <c r="FA4" i="3"/>
  <c r="DP4" i="3"/>
  <c r="FM5" i="3"/>
  <c r="FJ5" i="3" l="1"/>
</calcChain>
</file>

<file path=xl/sharedStrings.xml><?xml version="1.0" encoding="utf-8"?>
<sst xmlns="http://schemas.openxmlformats.org/spreadsheetml/2006/main" count="363" uniqueCount="210">
  <si>
    <t>IQ_EBITDA_MARGIN</t>
  </si>
  <si>
    <t>IQ_PERIODDATE_IS</t>
  </si>
  <si>
    <t>IQ_EBIT_MARGIN</t>
  </si>
  <si>
    <t>IQ_TOTAL_REV</t>
  </si>
  <si>
    <t>Period</t>
  </si>
  <si>
    <t>IQ_EBITDA_MARGIN_LTM-1</t>
  </si>
  <si>
    <t>IQ_EBITDA_MARGIN_LTM-2</t>
  </si>
  <si>
    <t>IQ_EBITDA_MARGIN_LTM-3</t>
  </si>
  <si>
    <t>IQ_EBITDA_MARGIN_LTM-4</t>
  </si>
  <si>
    <t>IQ_EBITDA_MARGIN_LTM-5</t>
  </si>
  <si>
    <t>IQ_EBITDA_MARGIN_LTM-6</t>
  </si>
  <si>
    <t>IQ_EBITDA_MARGIN_LTM-7</t>
  </si>
  <si>
    <t>IQ_EBITDA_MARGIN_LTM-8</t>
  </si>
  <si>
    <t>IQ_EBITDA_MARGIN_LTM</t>
  </si>
  <si>
    <t>IQ_EBITDA_MARGIN_LTM-9</t>
  </si>
  <si>
    <t>IQ_EBITDA_MARGIN_LTM-10</t>
  </si>
  <si>
    <t>IQ_EBITDA_MARGIN_LTM-11</t>
  </si>
  <si>
    <t>IQ_EBITDA_MARGIN_LTM-12</t>
  </si>
  <si>
    <t>IQ_EBITDA_MARGIN_LTM-13</t>
  </si>
  <si>
    <t>IQ_EBITDA_MARGIN_LTM-14</t>
  </si>
  <si>
    <t>IQ_EBITDA_MARGIN_LTM-15</t>
  </si>
  <si>
    <t>IQ_EBITDA_MARGIN_LTM-16</t>
  </si>
  <si>
    <t>IQ_EBITDA_MARGIN_LTM-17</t>
  </si>
  <si>
    <t>IQ_PERIODDATE_IS_LTM</t>
  </si>
  <si>
    <t>IQ_PERIODDATE_IS_LTM-1</t>
  </si>
  <si>
    <t>IQ_PERIODDATE_IS_LTM-2</t>
  </si>
  <si>
    <t>IQ_PERIODDATE_IS_LTM-3</t>
  </si>
  <si>
    <t>IQ_PERIODDATE_IS_LTM-4</t>
  </si>
  <si>
    <t>IQ_PERIODDATE_IS_LTM-5</t>
  </si>
  <si>
    <t>IQ_PERIODDATE_IS_LTM-6</t>
  </si>
  <si>
    <t>IQ_PERIODDATE_IS_LTM-7</t>
  </si>
  <si>
    <t>IQ_PERIODDATE_IS_LTM-8</t>
  </si>
  <si>
    <t>IQ_PERIODDATE_IS_LTM-9</t>
  </si>
  <si>
    <t>IQ_PERIODDATE_IS_LTM-10</t>
  </si>
  <si>
    <t>IQ_PERIODDATE_IS_LTM-11</t>
  </si>
  <si>
    <t>IQ_PERIODDATE_IS_LTM-12</t>
  </si>
  <si>
    <t>IQ_PERIODDATE_IS_LTM-13</t>
  </si>
  <si>
    <t>IQ_PERIODDATE_IS_LTM-14</t>
  </si>
  <si>
    <t>IQ_PERIODDATE_IS_LTM-15</t>
  </si>
  <si>
    <t>IQ_PERIODDATE_IS_LTM-16</t>
  </si>
  <si>
    <t>IQ_PERIODDATE_IS_LTM-17</t>
  </si>
  <si>
    <t>IQ_EBIT_MARGIN_LTM</t>
  </si>
  <si>
    <t>IQ_EBIT_MARGIN_LTM-1</t>
  </si>
  <si>
    <t>IQ_EBIT_MARGIN_LTM-2</t>
  </si>
  <si>
    <t>IQ_EBIT_MARGIN_LTM-3</t>
  </si>
  <si>
    <t>IQ_EBIT_MARGIN_LTM-4</t>
  </si>
  <si>
    <t>IQ_EBIT_MARGIN_LTM-5</t>
  </si>
  <si>
    <t>IQ_EBIT_MARGIN_LTM-6</t>
  </si>
  <si>
    <t>IQ_EBIT_MARGIN_LTM-7</t>
  </si>
  <si>
    <t>IQ_EBIT_MARGIN_LTM-8</t>
  </si>
  <si>
    <t>IQ_EBIT_MARGIN_LTM-9</t>
  </si>
  <si>
    <t>IQ_EBIT_MARGIN_LTM-10</t>
  </si>
  <si>
    <t>IQ_EBIT_MARGIN_LTM-11</t>
  </si>
  <si>
    <t>IQ_EBIT_MARGIN_LTM-12</t>
  </si>
  <si>
    <t>IQ_EBIT_MARGIN_LTM-13</t>
  </si>
  <si>
    <t>IQ_EBIT_MARGIN_LTM-14</t>
  </si>
  <si>
    <t>IQ_EBIT_MARGIN_LTM-15</t>
  </si>
  <si>
    <t>IQ_EBIT_MARGIN_LTM-16</t>
  </si>
  <si>
    <t>IQ_TOTAL_REV_LTM</t>
  </si>
  <si>
    <t>IQ_TOTAL_REV_LTM-1</t>
  </si>
  <si>
    <t>IQ_TOTAL_REV_LTM-2</t>
  </si>
  <si>
    <t>IQ_TOTAL_REV_LTM-3</t>
  </si>
  <si>
    <t>IQ_TOTAL_REV_LTM-4</t>
  </si>
  <si>
    <t>IQ_TOTAL_REV_LTM-5</t>
  </si>
  <si>
    <t>IQ_TOTAL_REV_LTM-6</t>
  </si>
  <si>
    <t>IQ_TOTAL_REV_LTM-7</t>
  </si>
  <si>
    <t>IQ_TOTAL_REV_LTM-8</t>
  </si>
  <si>
    <t>IQ_TOTAL_REV_LTM-9</t>
  </si>
  <si>
    <t>IQ_TOTAL_REV_LTM-10</t>
  </si>
  <si>
    <t>IQ_TOTAL_REV_LTM-11</t>
  </si>
  <si>
    <t>IQ_TOTAL_REV_LTM-12</t>
  </si>
  <si>
    <t>IQ_TOTAL_REV_LTM-13</t>
  </si>
  <si>
    <t>IQ_TOTAL_REV_LTM-14</t>
  </si>
  <si>
    <t>IQ_TOTAL_REV_LTM-15</t>
  </si>
  <si>
    <t>IQ_TOTAL_REV_LTM-16</t>
  </si>
  <si>
    <t>IQ_EST_DATE_FY+1</t>
  </si>
  <si>
    <t>IQ_EBITDA_EST_FY+1</t>
  </si>
  <si>
    <t>IQ_EBIT_EST_FY+1</t>
  </si>
  <si>
    <t>IQ_REVENUE_EST_FY+1</t>
  </si>
  <si>
    <t>IQ_EBITDA_EST_DNTM</t>
  </si>
  <si>
    <t>IQ_EBIT_EST_DNTM</t>
  </si>
  <si>
    <t>IQ_REVENUE_EST_DNTM</t>
  </si>
  <si>
    <t>IQ_GW_INTAN_AMORT_CF_LTM</t>
  </si>
  <si>
    <t>IQ_STOCK_BASED_CF_LTM</t>
  </si>
  <si>
    <t>IQ_OTHER_AMORT_LTM</t>
  </si>
  <si>
    <t>IQ_FY+1</t>
  </si>
  <si>
    <t>IQ_DNTM</t>
  </si>
  <si>
    <t>IQ_LTM</t>
  </si>
  <si>
    <t>IQ_EST_DATE</t>
  </si>
  <si>
    <t>IQ_EBITDA_EST</t>
  </si>
  <si>
    <t>IQ_EBIT_EST</t>
  </si>
  <si>
    <t>IQ_REVENUE_EST</t>
  </si>
  <si>
    <t>IQ_GW_INTAN_AMORT_CF</t>
  </si>
  <si>
    <t>IQ_STOCK_BASED_CF</t>
  </si>
  <si>
    <t>IQ_OTHER_AMORT</t>
  </si>
  <si>
    <t>IQ_EBIT_MARGIN_LTM-17</t>
  </si>
  <si>
    <t>IQ_TOTAL_REV_LTM-17</t>
  </si>
  <si>
    <t>IQ_UNLEVERED_FCF</t>
  </si>
  <si>
    <t>IQ_UNLEVERED_FCF_LTM</t>
  </si>
  <si>
    <t>IQ_UNLEVERED_FCF_LTM-1</t>
  </si>
  <si>
    <t>IQ_UNLEVERED_FCF_LTM-2</t>
  </si>
  <si>
    <t>IQ_UNLEVERED_FCF_LTM-3</t>
  </si>
  <si>
    <t>IQ_UNLEVERED_FCF_LTM-4</t>
  </si>
  <si>
    <t>IQ_UNLEVERED_FCF_LTM-5</t>
  </si>
  <si>
    <t>IQ_UNLEVERED_FCF_LTM-6</t>
  </si>
  <si>
    <t>IQ_UNLEVERED_FCF_LTM-7</t>
  </si>
  <si>
    <t>IQ_UNLEVERED_FCF_LTM-8</t>
  </si>
  <si>
    <t>IQ_UNLEVERED_FCF_LTM-9</t>
  </si>
  <si>
    <t>IQ_UNLEVERED_FCF_LTM-10</t>
  </si>
  <si>
    <t>IQ_UNLEVERED_FCF_LTM-11</t>
  </si>
  <si>
    <t>IQ_UNLEVERED_FCF_LTM-12</t>
  </si>
  <si>
    <t>IQ_UNLEVERED_FCF_LTM-13</t>
  </si>
  <si>
    <t>IQ_UNLEVERED_FCF_LTM-14</t>
  </si>
  <si>
    <t>IQ_UNLEVERED_FCF_LTM-15</t>
  </si>
  <si>
    <t>IQ_UNLEVERED_FCF_LTM-16</t>
  </si>
  <si>
    <t>IQ_UNLEVERED_FCF_LTM-17</t>
  </si>
  <si>
    <t>IQ_EBITDA</t>
  </si>
  <si>
    <t>IQ_EBITDA_LTM</t>
  </si>
  <si>
    <t>IQ_EBITDA_LTM-1</t>
  </si>
  <si>
    <t>IQ_EBITDA_LTM-2</t>
  </si>
  <si>
    <t>IQ_EBITDA_LTM-3</t>
  </si>
  <si>
    <t>IQ_EBITDA_LTM-4</t>
  </si>
  <si>
    <t>IQ_EBITDA_LTM-5</t>
  </si>
  <si>
    <t>IQ_EBITDA_LTM-6</t>
  </si>
  <si>
    <t>IQ_EBITDA_LTM-7</t>
  </si>
  <si>
    <t>IQ_EBITDA_LTM-8</t>
  </si>
  <si>
    <t>IQ_EBITDA_LTM-9</t>
  </si>
  <si>
    <t>IQ_EBITDA_LTM-10</t>
  </si>
  <si>
    <t>IQ_EBITDA_LTM-11</t>
  </si>
  <si>
    <t>IQ_EBITDA_LTM-12</t>
  </si>
  <si>
    <t>IQ_EBITDA_LTM-13</t>
  </si>
  <si>
    <t>IQ_EBITDA_LTM-14</t>
  </si>
  <si>
    <t>IQ_EBITDA_LTM-15</t>
  </si>
  <si>
    <t>IQ_EBITDA_LTM-16</t>
  </si>
  <si>
    <t>IQ_EBITDA_LTM-17</t>
  </si>
  <si>
    <t>FCF_CONVERSION</t>
  </si>
  <si>
    <t>IQ_VALUE_TRADED</t>
  </si>
  <si>
    <t>LTM_REV_GROWTH</t>
  </si>
  <si>
    <t>HISTO_GROWTH</t>
  </si>
  <si>
    <t>TREND_BREAKING</t>
  </si>
  <si>
    <t>3YR_RETURNS</t>
  </si>
  <si>
    <t>3Y_ROE</t>
  </si>
  <si>
    <t>3M_EPS</t>
  </si>
  <si>
    <t>1YR_EPS</t>
  </si>
  <si>
    <t>NFD_EBITDA</t>
  </si>
  <si>
    <t>TOTAL_DEBT</t>
  </si>
  <si>
    <t>CASH</t>
  </si>
  <si>
    <t>MINORITIES</t>
  </si>
  <si>
    <t>PREF_EQUITY</t>
  </si>
  <si>
    <t>NET_PBO</t>
  </si>
  <si>
    <t>NET_PPE</t>
  </si>
  <si>
    <t>PE_RATIO</t>
  </si>
  <si>
    <t>DIV_YIELD</t>
  </si>
  <si>
    <t>TBV</t>
  </si>
  <si>
    <t>IQ_CASH_OPER_LTM</t>
  </si>
  <si>
    <t>IQ_CASH_OPER_LTM-1</t>
  </si>
  <si>
    <t>IQ_CASH_OPER_LTM-2</t>
  </si>
  <si>
    <t>IQ_CASH_OPER_LTM-3</t>
  </si>
  <si>
    <t>IQ_CASH_OPER_LTM-4</t>
  </si>
  <si>
    <t>IQ_CASH_OPER_LTM-5</t>
  </si>
  <si>
    <t>IQ_CASH_OPER_LTM-6</t>
  </si>
  <si>
    <t>IQ_CASH_OPER_LTM-7</t>
  </si>
  <si>
    <t>IQ_CASH_OPER_LTM-8</t>
  </si>
  <si>
    <t>IQ_CASH_OPER_LTM-9</t>
  </si>
  <si>
    <t>IQ_CASH_OPER_LTM-10</t>
  </si>
  <si>
    <t>IQ_CASH_OPER_LTM-11</t>
  </si>
  <si>
    <t>IQ_CASH_OPER_LTM-12</t>
  </si>
  <si>
    <t>IQ_CASH_OPER_LTM-13</t>
  </si>
  <si>
    <t>IQ_CASH_OPER_LTM-14</t>
  </si>
  <si>
    <t>IQ_CASH_OPER_LTM-15</t>
  </si>
  <si>
    <t>IQ_CASH_OPER_LTM-16</t>
  </si>
  <si>
    <t>IQ_CASH_OPER_LTM-17</t>
  </si>
  <si>
    <t>IQ_CASH_OPER</t>
  </si>
  <si>
    <t>IQ_TOTAL_CAP_LTM</t>
  </si>
  <si>
    <t>IQ_TOTAL_CAP_LTM-1</t>
  </si>
  <si>
    <t>IQ_TOTAL_CAP_LTM-2</t>
  </si>
  <si>
    <t>IQ_TOTAL_CAP_LTM-3</t>
  </si>
  <si>
    <t>IQ_TOTAL_CAP_LTM-4</t>
  </si>
  <si>
    <t>IQ_TOTAL_CAP_LTM-5</t>
  </si>
  <si>
    <t>IQ_TOTAL_CAP_LTM-6</t>
  </si>
  <si>
    <t>IQ_TOTAL_CAP_LTM-7</t>
  </si>
  <si>
    <t>IQ_TOTAL_CAP_LTM-8</t>
  </si>
  <si>
    <t>IQ_TOTAL_CAP_LTM-9</t>
  </si>
  <si>
    <t>IQ_TOTAL_CAP_LTM-10</t>
  </si>
  <si>
    <t>IQ_TOTAL_CAP_LTM-11</t>
  </si>
  <si>
    <t>IQ_TOTAL_CAP_LTM-12</t>
  </si>
  <si>
    <t>IQ_TOTAL_CAP_LTM-13</t>
  </si>
  <si>
    <t>IQ_TOTAL_CAP_LTM-14</t>
  </si>
  <si>
    <t>IQ_TOTAL_CAP_LTM-15</t>
  </si>
  <si>
    <t>IQ_TOTAL_CAP_LTM-16</t>
  </si>
  <si>
    <t>IQ_TOTAL_CAP_LTM-17</t>
  </si>
  <si>
    <t>IQ_TOTAL_CAP</t>
  </si>
  <si>
    <t>OCF_EV</t>
  </si>
  <si>
    <t>LIQUIDITY</t>
  </si>
  <si>
    <t>IQ_EBT_EXCL</t>
  </si>
  <si>
    <t>IQ_EBT_EXCL_LTM</t>
  </si>
  <si>
    <t>IQ_EBT_EXCL_LTM-1</t>
  </si>
  <si>
    <t>IQ_EBT_EXCL_LTM-2</t>
  </si>
  <si>
    <t>IQ_EBT_EXCL_LTM-3</t>
  </si>
  <si>
    <t>IQ_EBT_EXCL_LTM-4</t>
  </si>
  <si>
    <t>IQ_EBT_EXCL_LTM-5</t>
  </si>
  <si>
    <t>IQ_EBT_EXCL_LTM-6</t>
  </si>
  <si>
    <t>IQ_EBT_EXCL_LTM-7</t>
  </si>
  <si>
    <t>IQ_EBT_EXCL_LTM-8</t>
  </si>
  <si>
    <t>IQ_EBT_EXCL_MARGIN</t>
  </si>
  <si>
    <t>PUBLICATION_DATE</t>
  </si>
  <si>
    <t>NasdaqGS:EMCI</t>
  </si>
  <si>
    <t>NYSE:MKL</t>
  </si>
  <si>
    <t>sdafsda</t>
  </si>
  <si>
    <t>NYSE:CAN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</si>
</sst>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C]d\-mmm\-yy;@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rgb="FF20212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 applyAlignment="1">
      <alignment horizontal="right"/>
    </xf>
    <xf numFmtId="0" fontId="1" fillId="4" borderId="0" xfId="0" applyFont="1" applyFill="1" applyAlignment="1"/>
    <xf numFmtId="16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right"/>
    </xf>
    <xf numFmtId="0" fontId="0" fillId="2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0" fillId="3" borderId="0" xfId="0" applyNumberFormat="1" applyFill="1" applyAlignment="1">
      <alignment horizontal="right"/>
    </xf>
    <xf numFmtId="0" fontId="1" fillId="4" borderId="0" xfId="0" applyNumberFormat="1" applyFont="1" applyFill="1"/>
    <xf numFmtId="0" fontId="2" fillId="0" borderId="0" xfId="0" applyNumberFormat="1" applyFont="1"/>
    <xf numFmtId="0" fontId="3" fillId="4" borderId="0" xfId="0" applyNumberFormat="1" applyFont="1" applyFill="1"/>
    <xf numFmtId="0" fontId="0" fillId="2" borderId="0" xfId="0" applyNumberFormat="1" applyFill="1"/>
    <xf numFmtId="0" fontId="0" fillId="0" borderId="0" xfId="0" applyNumberFormat="1" applyFill="1"/>
    <xf numFmtId="0" fontId="0" fillId="3" borderId="0" xfId="0" applyNumberFormat="1" applyFill="1"/>
    <xf numFmtId="0" fontId="1" fillId="4" borderId="0" xfId="0" applyNumberFormat="1" applyFont="1" applyFill="1" applyAlignment="1"/>
    <xf numFmtId="0" fontId="4" fillId="0" borderId="0" xfId="0" applyFont="1"/>
    <xf numFmtId="0" fontId="6" fillId="0" borderId="0" xfId="0" applyFont="1"/>
    <xf numFmtId="165" fontId="6" fillId="0" borderId="0" xfId="1" applyNumberFormat="1" applyFont="1" applyAlignment="1">
      <alignment horizontal="right"/>
    </xf>
    <xf numFmtId="9" fontId="6" fillId="0" borderId="0" xfId="1" applyFont="1"/>
    <xf numFmtId="2" fontId="6" fillId="0" borderId="0" xfId="0" applyNumberFormat="1" applyFont="1"/>
    <xf numFmtId="9" fontId="0" fillId="0" borderId="0" xfId="1" applyFont="1"/>
    <xf numFmtId="10" fontId="6" fillId="0" borderId="0" xfId="1" applyNumberFormat="1" applyFont="1"/>
    <xf numFmtId="164" fontId="0" fillId="0" borderId="0" xfId="0" applyNumberFormat="1" applyAlignment="1">
      <alignment horizontal="right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GC1003"/>
  <sheetViews>
    <sheetView tabSelected="1" zoomScale="85" zoomScaleNormal="85" workbookViewId="0">
      <pane xSplit="1" ySplit="3" topLeftCell="FN4" activePane="bottomRight" state="frozen"/>
      <selection pane="topRight" activeCell="B1" sqref="B1"/>
      <selection pane="bottomLeft" activeCell="A4" sqref="A4"/>
      <selection pane="bottomRight" activeCell="GC18" sqref="GC18"/>
    </sheetView>
  </sheetViews>
  <sheetFormatPr baseColWidth="10" defaultRowHeight="15" x14ac:dyDescent="0.25"/>
  <cols>
    <col min="20" max="20" width="13.42578125" style="3" customWidth="1"/>
    <col min="21" max="36" width="11.42578125" style="3"/>
    <col min="37" max="38" width="25.28515625" bestFit="1" customWidth="1"/>
    <col min="39" max="39" width="20.85546875" bestFit="1" customWidth="1"/>
    <col min="74" max="74" width="11.42578125" style="3"/>
  </cols>
  <sheetData>
    <row r="1" spans="1:185" x14ac:dyDescent="0.25">
      <c r="A1">
        <v>47823</v>
      </c>
      <c r="B1" s="4" t="s">
        <v>13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 t="s">
        <v>32</v>
      </c>
      <c r="AD1" s="4" t="s">
        <v>33</v>
      </c>
      <c r="AE1" s="4" t="s">
        <v>34</v>
      </c>
      <c r="AF1" s="4" t="s">
        <v>35</v>
      </c>
      <c r="AG1" s="4" t="s">
        <v>36</v>
      </c>
      <c r="AH1" s="4" t="s">
        <v>37</v>
      </c>
      <c r="AI1" s="4" t="s">
        <v>38</v>
      </c>
      <c r="AJ1" s="4" t="s">
        <v>39</v>
      </c>
      <c r="AK1" s="4" t="s">
        <v>40</v>
      </c>
      <c r="AL1" s="10" t="s">
        <v>41</v>
      </c>
      <c r="AM1" s="10" t="s">
        <v>42</v>
      </c>
      <c r="AN1" s="10" t="s">
        <v>43</v>
      </c>
      <c r="AO1" s="10" t="s">
        <v>44</v>
      </c>
      <c r="AP1" s="10" t="s">
        <v>45</v>
      </c>
      <c r="AQ1" s="10" t="s">
        <v>46</v>
      </c>
      <c r="AR1" s="10" t="s">
        <v>47</v>
      </c>
      <c r="AS1" s="10" t="s">
        <v>48</v>
      </c>
      <c r="AT1" s="10" t="s">
        <v>49</v>
      </c>
      <c r="AU1" s="10" t="s">
        <v>50</v>
      </c>
      <c r="AV1" s="10" t="s">
        <v>51</v>
      </c>
      <c r="AW1" s="10" t="s">
        <v>52</v>
      </c>
      <c r="AX1" s="10" t="s">
        <v>53</v>
      </c>
      <c r="AY1" s="10" t="s">
        <v>54</v>
      </c>
      <c r="AZ1" s="10" t="s">
        <v>55</v>
      </c>
      <c r="BA1" s="10" t="s">
        <v>56</v>
      </c>
      <c r="BB1" s="10" t="s">
        <v>57</v>
      </c>
      <c r="BC1" s="10" t="s">
        <v>95</v>
      </c>
      <c r="BD1" s="10" t="s">
        <v>58</v>
      </c>
      <c r="BE1" s="10" t="s">
        <v>59</v>
      </c>
      <c r="BF1" s="10" t="s">
        <v>60</v>
      </c>
      <c r="BG1" s="10" t="s">
        <v>61</v>
      </c>
      <c r="BH1" s="10" t="s">
        <v>62</v>
      </c>
      <c r="BI1" s="10" t="s">
        <v>63</v>
      </c>
      <c r="BJ1" s="10" t="s">
        <v>64</v>
      </c>
      <c r="BK1" s="10" t="s">
        <v>65</v>
      </c>
      <c r="BL1" s="10" t="s">
        <v>66</v>
      </c>
      <c r="BM1" s="10" t="s">
        <v>67</v>
      </c>
      <c r="BN1" s="10" t="s">
        <v>68</v>
      </c>
      <c r="BO1" s="10" t="s">
        <v>69</v>
      </c>
      <c r="BP1" s="10" t="s">
        <v>70</v>
      </c>
      <c r="BQ1" s="10" t="s">
        <v>71</v>
      </c>
      <c r="BR1" s="10" t="s">
        <v>72</v>
      </c>
      <c r="BS1" s="10" t="s">
        <v>73</v>
      </c>
      <c r="BT1" s="10" t="s">
        <v>74</v>
      </c>
      <c r="BU1" s="10" t="s">
        <v>96</v>
      </c>
      <c r="BV1" s="11" t="s">
        <v>75</v>
      </c>
      <c r="BW1" s="11" t="s">
        <v>76</v>
      </c>
      <c r="BX1" s="11" t="s">
        <v>77</v>
      </c>
      <c r="BY1" s="11" t="s">
        <v>78</v>
      </c>
      <c r="BZ1" s="11" t="s">
        <v>79</v>
      </c>
      <c r="CA1" s="11" t="s">
        <v>80</v>
      </c>
      <c r="CB1" s="11" t="s">
        <v>81</v>
      </c>
      <c r="CC1" s="11" t="s">
        <v>82</v>
      </c>
      <c r="CD1" s="11" t="s">
        <v>83</v>
      </c>
      <c r="CE1" s="11" t="s">
        <v>84</v>
      </c>
      <c r="CF1" s="2" t="s">
        <v>98</v>
      </c>
      <c r="CG1" s="2" t="s">
        <v>99</v>
      </c>
      <c r="CH1" s="2" t="s">
        <v>100</v>
      </c>
      <c r="CI1" s="2" t="s">
        <v>101</v>
      </c>
      <c r="CJ1" s="2" t="s">
        <v>102</v>
      </c>
      <c r="CK1" s="2" t="s">
        <v>103</v>
      </c>
      <c r="CL1" s="2" t="s">
        <v>104</v>
      </c>
      <c r="CM1" s="2" t="s">
        <v>105</v>
      </c>
      <c r="CN1" s="2" t="s">
        <v>106</v>
      </c>
      <c r="CO1" s="2" t="s">
        <v>107</v>
      </c>
      <c r="CP1" s="2" t="s">
        <v>108</v>
      </c>
      <c r="CQ1" s="2" t="s">
        <v>109</v>
      </c>
      <c r="CR1" s="2" t="s">
        <v>110</v>
      </c>
      <c r="CS1" s="2" t="s">
        <v>111</v>
      </c>
      <c r="CT1" s="2" t="s">
        <v>112</v>
      </c>
      <c r="CU1" s="2" t="s">
        <v>113</v>
      </c>
      <c r="CV1" s="2" t="s">
        <v>114</v>
      </c>
      <c r="CW1" s="2" t="s">
        <v>115</v>
      </c>
      <c r="CX1" s="2" t="s">
        <v>117</v>
      </c>
      <c r="CY1" s="2" t="s">
        <v>118</v>
      </c>
      <c r="CZ1" s="2" t="s">
        <v>119</v>
      </c>
      <c r="DA1" s="2" t="s">
        <v>120</v>
      </c>
      <c r="DB1" s="2" t="s">
        <v>121</v>
      </c>
      <c r="DC1" s="2" t="s">
        <v>122</v>
      </c>
      <c r="DD1" s="2" t="s">
        <v>123</v>
      </c>
      <c r="DE1" s="2" t="s">
        <v>124</v>
      </c>
      <c r="DF1" s="2" t="s">
        <v>125</v>
      </c>
      <c r="DG1" s="2" t="s">
        <v>126</v>
      </c>
      <c r="DH1" s="2" t="s">
        <v>127</v>
      </c>
      <c r="DI1" s="2" t="s">
        <v>128</v>
      </c>
      <c r="DJ1" s="2" t="s">
        <v>129</v>
      </c>
      <c r="DK1" s="2" t="s">
        <v>130</v>
      </c>
      <c r="DL1" s="2" t="s">
        <v>131</v>
      </c>
      <c r="DM1" s="2" t="s">
        <v>132</v>
      </c>
      <c r="DN1" s="2" t="s">
        <v>133</v>
      </c>
      <c r="DO1" s="2" t="s">
        <v>134</v>
      </c>
      <c r="DP1" s="2" t="s">
        <v>135</v>
      </c>
      <c r="DQ1" s="2" t="s">
        <v>154</v>
      </c>
      <c r="DR1" s="2" t="s">
        <v>155</v>
      </c>
      <c r="DS1" s="2" t="s">
        <v>156</v>
      </c>
      <c r="DT1" s="2" t="s">
        <v>157</v>
      </c>
      <c r="DU1" s="2" t="s">
        <v>158</v>
      </c>
      <c r="DV1" s="2" t="s">
        <v>159</v>
      </c>
      <c r="DW1" s="2" t="s">
        <v>160</v>
      </c>
      <c r="DX1" s="2" t="s">
        <v>161</v>
      </c>
      <c r="DY1" s="2" t="s">
        <v>162</v>
      </c>
      <c r="DZ1" s="2" t="s">
        <v>163</v>
      </c>
      <c r="EA1" s="2" t="s">
        <v>164</v>
      </c>
      <c r="EB1" s="2" t="s">
        <v>165</v>
      </c>
      <c r="EC1" s="2" t="s">
        <v>166</v>
      </c>
      <c r="ED1" s="2" t="s">
        <v>167</v>
      </c>
      <c r="EE1" s="2" t="s">
        <v>168</v>
      </c>
      <c r="EF1" s="2" t="s">
        <v>169</v>
      </c>
      <c r="EG1" s="2" t="s">
        <v>170</v>
      </c>
      <c r="EH1" s="2" t="s">
        <v>171</v>
      </c>
      <c r="EI1" s="2" t="s">
        <v>173</v>
      </c>
      <c r="EJ1" s="2" t="s">
        <v>174</v>
      </c>
      <c r="EK1" s="2" t="s">
        <v>175</v>
      </c>
      <c r="EL1" s="2" t="s">
        <v>176</v>
      </c>
      <c r="EM1" s="2" t="s">
        <v>177</v>
      </c>
      <c r="EN1" s="2" t="s">
        <v>178</v>
      </c>
      <c r="EO1" s="2" t="s">
        <v>179</v>
      </c>
      <c r="EP1" s="2" t="s">
        <v>180</v>
      </c>
      <c r="EQ1" s="2" t="s">
        <v>181</v>
      </c>
      <c r="ER1" s="2" t="s">
        <v>182</v>
      </c>
      <c r="ES1" s="2" t="s">
        <v>183</v>
      </c>
      <c r="ET1" s="2" t="s">
        <v>184</v>
      </c>
      <c r="EU1" s="2" t="s">
        <v>185</v>
      </c>
      <c r="EV1" s="2" t="s">
        <v>186</v>
      </c>
      <c r="EW1" s="2" t="s">
        <v>187</v>
      </c>
      <c r="EX1" s="2" t="s">
        <v>188</v>
      </c>
      <c r="EY1" s="2" t="s">
        <v>189</v>
      </c>
      <c r="EZ1" s="2" t="s">
        <v>190</v>
      </c>
      <c r="FA1" s="2" t="s">
        <v>192</v>
      </c>
      <c r="FB1" t="s">
        <v>193</v>
      </c>
      <c r="FC1" s="2" t="s">
        <v>137</v>
      </c>
      <c r="FD1" s="2" t="s">
        <v>138</v>
      </c>
      <c r="FE1" s="2" t="s">
        <v>139</v>
      </c>
      <c r="FF1" s="2" t="s">
        <v>140</v>
      </c>
      <c r="FG1" s="2" t="s">
        <v>141</v>
      </c>
      <c r="FH1" s="2" t="s">
        <v>142</v>
      </c>
      <c r="FI1" s="2" t="s">
        <v>143</v>
      </c>
      <c r="FJ1" s="2" t="s">
        <v>144</v>
      </c>
      <c r="FK1" s="2" t="s">
        <v>145</v>
      </c>
      <c r="FL1" s="2" t="s">
        <v>146</v>
      </c>
      <c r="FM1" s="2" t="s">
        <v>147</v>
      </c>
      <c r="FN1" s="2" t="s">
        <v>148</v>
      </c>
      <c r="FO1" s="2" t="s">
        <v>149</v>
      </c>
      <c r="FP1" s="2" t="s">
        <v>150</v>
      </c>
      <c r="FQ1" s="2" t="s">
        <v>151</v>
      </c>
      <c r="FR1" s="2" t="s">
        <v>152</v>
      </c>
      <c r="FS1" s="2" t="s">
        <v>153</v>
      </c>
      <c r="FT1" s="4" t="s">
        <v>195</v>
      </c>
      <c r="FU1" s="4" t="s">
        <v>196</v>
      </c>
      <c r="FV1" s="4" t="s">
        <v>197</v>
      </c>
      <c r="FW1" s="4" t="s">
        <v>198</v>
      </c>
      <c r="FX1" s="4" t="s">
        <v>199</v>
      </c>
      <c r="FY1" s="4" t="s">
        <v>200</v>
      </c>
      <c r="FZ1" s="4" t="s">
        <v>201</v>
      </c>
      <c r="GA1" s="4" t="s">
        <v>202</v>
      </c>
      <c r="GB1" s="4" t="s">
        <v>203</v>
      </c>
      <c r="GC1" s="4" t="s">
        <v>205</v>
      </c>
    </row>
    <row r="2" spans="1:185" x14ac:dyDescent="0.25">
      <c r="A2" t="s">
        <v>4</v>
      </c>
      <c r="B2" s="5">
        <f>IQ_LTM</f>
        <v>2000</v>
      </c>
      <c r="C2" s="5">
        <f t="shared" ref="C2:J2" si="0">B2-1</f>
        <v>1999</v>
      </c>
      <c r="D2" s="5">
        <f t="shared" si="0"/>
        <v>1998</v>
      </c>
      <c r="E2" s="5">
        <f t="shared" si="0"/>
        <v>1997</v>
      </c>
      <c r="F2" s="5">
        <f t="shared" si="0"/>
        <v>1996</v>
      </c>
      <c r="G2" s="5">
        <f t="shared" si="0"/>
        <v>1995</v>
      </c>
      <c r="H2" s="5">
        <f t="shared" si="0"/>
        <v>1994</v>
      </c>
      <c r="I2" s="5">
        <f t="shared" si="0"/>
        <v>1993</v>
      </c>
      <c r="J2" s="5">
        <f t="shared" si="0"/>
        <v>1992</v>
      </c>
      <c r="K2" s="6">
        <v>1991</v>
      </c>
      <c r="L2" s="6">
        <v>1990</v>
      </c>
      <c r="M2" s="6">
        <v>1989</v>
      </c>
      <c r="N2" s="6">
        <v>1988</v>
      </c>
      <c r="O2" s="6">
        <v>1987</v>
      </c>
      <c r="P2" s="6">
        <v>1986</v>
      </c>
      <c r="Q2" s="6">
        <v>1985</v>
      </c>
      <c r="R2" s="6">
        <v>1984</v>
      </c>
      <c r="S2" s="6">
        <v>1983</v>
      </c>
      <c r="T2" s="5">
        <f>IQ_LTM</f>
        <v>2000</v>
      </c>
      <c r="U2" s="5">
        <f t="shared" ref="U2:AB2" si="1">T2-1</f>
        <v>1999</v>
      </c>
      <c r="V2" s="5">
        <f t="shared" si="1"/>
        <v>1998</v>
      </c>
      <c r="W2" s="5">
        <f t="shared" si="1"/>
        <v>1997</v>
      </c>
      <c r="X2" s="5">
        <f t="shared" si="1"/>
        <v>1996</v>
      </c>
      <c r="Y2" s="5">
        <f t="shared" si="1"/>
        <v>1995</v>
      </c>
      <c r="Z2" s="5">
        <f t="shared" si="1"/>
        <v>1994</v>
      </c>
      <c r="AA2" s="5">
        <f t="shared" si="1"/>
        <v>1993</v>
      </c>
      <c r="AB2" s="5">
        <f t="shared" si="1"/>
        <v>1992</v>
      </c>
      <c r="AC2" s="6">
        <v>1991</v>
      </c>
      <c r="AD2" s="6">
        <v>1990</v>
      </c>
      <c r="AE2" s="6">
        <v>1989</v>
      </c>
      <c r="AF2" s="6">
        <v>1988</v>
      </c>
      <c r="AG2" s="6">
        <v>1987</v>
      </c>
      <c r="AH2" s="6">
        <v>1986</v>
      </c>
      <c r="AI2" s="6">
        <v>1985</v>
      </c>
      <c r="AJ2" s="6">
        <v>1984</v>
      </c>
      <c r="AK2" s="6">
        <v>1983</v>
      </c>
      <c r="AL2" s="5">
        <f>IQ_LTM</f>
        <v>2000</v>
      </c>
      <c r="AM2" s="5">
        <f t="shared" ref="AM2:AT2" si="2">AL2-1</f>
        <v>1999</v>
      </c>
      <c r="AN2" s="5">
        <f t="shared" si="2"/>
        <v>1998</v>
      </c>
      <c r="AO2" s="5">
        <f t="shared" si="2"/>
        <v>1997</v>
      </c>
      <c r="AP2" s="5">
        <f t="shared" si="2"/>
        <v>1996</v>
      </c>
      <c r="AQ2" s="5">
        <f t="shared" si="2"/>
        <v>1995</v>
      </c>
      <c r="AR2" s="5">
        <f t="shared" si="2"/>
        <v>1994</v>
      </c>
      <c r="AS2" s="5">
        <f t="shared" si="2"/>
        <v>1993</v>
      </c>
      <c r="AT2" s="5">
        <f t="shared" si="2"/>
        <v>1992</v>
      </c>
      <c r="AU2" s="6">
        <v>1991</v>
      </c>
      <c r="AV2" s="6">
        <v>1990</v>
      </c>
      <c r="AW2" s="6">
        <v>1989</v>
      </c>
      <c r="AX2" s="6">
        <v>1988</v>
      </c>
      <c r="AY2" s="6">
        <v>1987</v>
      </c>
      <c r="AZ2" s="6">
        <v>1986</v>
      </c>
      <c r="BA2" s="6">
        <v>1985</v>
      </c>
      <c r="BB2" s="6">
        <v>1984</v>
      </c>
      <c r="BC2" s="6">
        <v>1983</v>
      </c>
      <c r="BD2" s="7">
        <f>IQ_LTM</f>
        <v>2000</v>
      </c>
      <c r="BE2" s="7">
        <f t="shared" ref="BE2:BU2" si="3">BD2-1</f>
        <v>1999</v>
      </c>
      <c r="BF2" s="7">
        <f t="shared" si="3"/>
        <v>1998</v>
      </c>
      <c r="BG2" s="7">
        <f t="shared" si="3"/>
        <v>1997</v>
      </c>
      <c r="BH2" s="7">
        <f t="shared" si="3"/>
        <v>1996</v>
      </c>
      <c r="BI2" s="7">
        <f t="shared" si="3"/>
        <v>1995</v>
      </c>
      <c r="BJ2" s="7">
        <f t="shared" si="3"/>
        <v>1994</v>
      </c>
      <c r="BK2" s="8">
        <f t="shared" si="3"/>
        <v>1993</v>
      </c>
      <c r="BL2" s="8">
        <f t="shared" si="3"/>
        <v>1992</v>
      </c>
      <c r="BM2" s="8">
        <f t="shared" si="3"/>
        <v>1991</v>
      </c>
      <c r="BN2" s="8">
        <f t="shared" si="3"/>
        <v>1990</v>
      </c>
      <c r="BO2" s="8">
        <f t="shared" si="3"/>
        <v>1989</v>
      </c>
      <c r="BP2" s="8">
        <f t="shared" si="3"/>
        <v>1988</v>
      </c>
      <c r="BQ2" s="8">
        <f t="shared" si="3"/>
        <v>1987</v>
      </c>
      <c r="BR2" s="8">
        <f t="shared" si="3"/>
        <v>1986</v>
      </c>
      <c r="BS2" s="8">
        <f t="shared" si="3"/>
        <v>1985</v>
      </c>
      <c r="BT2" s="8">
        <f t="shared" si="3"/>
        <v>1984</v>
      </c>
      <c r="BU2" s="8">
        <f t="shared" si="3"/>
        <v>1983</v>
      </c>
      <c r="BV2" s="9" t="s">
        <v>85</v>
      </c>
      <c r="BW2" s="9" t="s">
        <v>85</v>
      </c>
      <c r="BX2" s="9" t="s">
        <v>85</v>
      </c>
      <c r="BY2" s="9" t="s">
        <v>85</v>
      </c>
      <c r="BZ2" s="9" t="s">
        <v>86</v>
      </c>
      <c r="CA2" s="9" t="s">
        <v>86</v>
      </c>
      <c r="CB2" s="9" t="s">
        <v>86</v>
      </c>
      <c r="CC2" s="9" t="s">
        <v>87</v>
      </c>
      <c r="CD2" s="9" t="s">
        <v>87</v>
      </c>
      <c r="CE2" s="9" t="s">
        <v>87</v>
      </c>
      <c r="CF2" s="7">
        <f>IQ_LTM</f>
        <v>2000</v>
      </c>
      <c r="CG2" s="7">
        <f t="shared" ref="CG2:CW2" si="4">CF2-1</f>
        <v>1999</v>
      </c>
      <c r="CH2" s="7">
        <f t="shared" si="4"/>
        <v>1998</v>
      </c>
      <c r="CI2" s="7">
        <f t="shared" si="4"/>
        <v>1997</v>
      </c>
      <c r="CJ2" s="7">
        <f t="shared" si="4"/>
        <v>1996</v>
      </c>
      <c r="CK2" s="7">
        <f t="shared" si="4"/>
        <v>1995</v>
      </c>
      <c r="CL2" s="7">
        <f t="shared" si="4"/>
        <v>1994</v>
      </c>
      <c r="CM2" s="8">
        <f t="shared" si="4"/>
        <v>1993</v>
      </c>
      <c r="CN2" s="8">
        <f t="shared" si="4"/>
        <v>1992</v>
      </c>
      <c r="CO2" s="8">
        <f t="shared" si="4"/>
        <v>1991</v>
      </c>
      <c r="CP2" s="8">
        <f t="shared" si="4"/>
        <v>1990</v>
      </c>
      <c r="CQ2" s="8">
        <f t="shared" si="4"/>
        <v>1989</v>
      </c>
      <c r="CR2" s="8">
        <f t="shared" si="4"/>
        <v>1988</v>
      </c>
      <c r="CS2" s="8">
        <f t="shared" si="4"/>
        <v>1987</v>
      </c>
      <c r="CT2" s="8">
        <f t="shared" si="4"/>
        <v>1986</v>
      </c>
      <c r="CU2" s="8">
        <f t="shared" si="4"/>
        <v>1985</v>
      </c>
      <c r="CV2" s="8">
        <f t="shared" si="4"/>
        <v>1984</v>
      </c>
      <c r="CW2" s="8">
        <f t="shared" si="4"/>
        <v>1983</v>
      </c>
      <c r="CX2" s="7">
        <f>IQ_LTM</f>
        <v>2000</v>
      </c>
      <c r="CY2" s="7">
        <f t="shared" ref="CY2:DO2" si="5">CX2-1</f>
        <v>1999</v>
      </c>
      <c r="CZ2" s="7">
        <f t="shared" si="5"/>
        <v>1998</v>
      </c>
      <c r="DA2" s="7">
        <f t="shared" si="5"/>
        <v>1997</v>
      </c>
      <c r="DB2" s="7">
        <f t="shared" si="5"/>
        <v>1996</v>
      </c>
      <c r="DC2" s="7">
        <f t="shared" si="5"/>
        <v>1995</v>
      </c>
      <c r="DD2" s="7">
        <f t="shared" si="5"/>
        <v>1994</v>
      </c>
      <c r="DE2" s="7">
        <f t="shared" si="5"/>
        <v>1993</v>
      </c>
      <c r="DF2" s="8">
        <f t="shared" si="5"/>
        <v>1992</v>
      </c>
      <c r="DG2" s="8">
        <f t="shared" si="5"/>
        <v>1991</v>
      </c>
      <c r="DH2" s="8">
        <f t="shared" si="5"/>
        <v>1990</v>
      </c>
      <c r="DI2" s="8">
        <f t="shared" si="5"/>
        <v>1989</v>
      </c>
      <c r="DJ2" s="8">
        <f t="shared" si="5"/>
        <v>1988</v>
      </c>
      <c r="DK2" s="8">
        <f t="shared" si="5"/>
        <v>1987</v>
      </c>
      <c r="DL2" s="8">
        <f t="shared" si="5"/>
        <v>1986</v>
      </c>
      <c r="DM2" s="8">
        <f t="shared" si="5"/>
        <v>1985</v>
      </c>
      <c r="DN2" s="8">
        <f t="shared" si="5"/>
        <v>1984</v>
      </c>
      <c r="DO2" s="8">
        <f t="shared" si="5"/>
        <v>1983</v>
      </c>
      <c r="DQ2" s="7">
        <f>IQ_LTM</f>
        <v>2000</v>
      </c>
      <c r="DR2" s="7">
        <f t="shared" ref="DR2:EH2" si="6">DQ2-1</f>
        <v>1999</v>
      </c>
      <c r="DS2" s="7">
        <f t="shared" si="6"/>
        <v>1998</v>
      </c>
      <c r="DT2" s="7">
        <f t="shared" si="6"/>
        <v>1997</v>
      </c>
      <c r="DU2" s="7">
        <f t="shared" si="6"/>
        <v>1996</v>
      </c>
      <c r="DV2" s="7">
        <f t="shared" si="6"/>
        <v>1995</v>
      </c>
      <c r="DW2" s="7">
        <f t="shared" si="6"/>
        <v>1994</v>
      </c>
      <c r="DX2" s="8">
        <f t="shared" si="6"/>
        <v>1993</v>
      </c>
      <c r="DY2" s="8">
        <f t="shared" si="6"/>
        <v>1992</v>
      </c>
      <c r="DZ2" s="8">
        <f t="shared" si="6"/>
        <v>1991</v>
      </c>
      <c r="EA2" s="8">
        <f t="shared" si="6"/>
        <v>1990</v>
      </c>
      <c r="EB2" s="8">
        <f t="shared" si="6"/>
        <v>1989</v>
      </c>
      <c r="EC2" s="8">
        <f t="shared" si="6"/>
        <v>1988</v>
      </c>
      <c r="ED2" s="8">
        <f t="shared" si="6"/>
        <v>1987</v>
      </c>
      <c r="EE2" s="8">
        <f t="shared" si="6"/>
        <v>1986</v>
      </c>
      <c r="EF2" s="8">
        <f t="shared" si="6"/>
        <v>1985</v>
      </c>
      <c r="EG2" s="8">
        <f t="shared" si="6"/>
        <v>1984</v>
      </c>
      <c r="EH2" s="8">
        <f t="shared" si="6"/>
        <v>1983</v>
      </c>
      <c r="EI2" s="7">
        <f>IQ_LTM</f>
        <v>2000</v>
      </c>
      <c r="EJ2" s="7">
        <f t="shared" ref="EJ2:EZ2" si="7">EI2-1</f>
        <v>1999</v>
      </c>
      <c r="EK2" s="7">
        <f t="shared" si="7"/>
        <v>1998</v>
      </c>
      <c r="EL2" s="7">
        <f t="shared" si="7"/>
        <v>1997</v>
      </c>
      <c r="EM2" s="7">
        <f t="shared" si="7"/>
        <v>1996</v>
      </c>
      <c r="EN2" s="7">
        <f t="shared" si="7"/>
        <v>1995</v>
      </c>
      <c r="EO2" s="7">
        <f t="shared" si="7"/>
        <v>1994</v>
      </c>
      <c r="EP2" s="7">
        <f t="shared" si="7"/>
        <v>1993</v>
      </c>
      <c r="EQ2" s="8">
        <f t="shared" si="7"/>
        <v>1992</v>
      </c>
      <c r="ER2" s="8">
        <f t="shared" si="7"/>
        <v>1991</v>
      </c>
      <c r="ES2" s="8">
        <f t="shared" si="7"/>
        <v>1990</v>
      </c>
      <c r="ET2" s="8">
        <f t="shared" si="7"/>
        <v>1989</v>
      </c>
      <c r="EU2" s="8">
        <f t="shared" si="7"/>
        <v>1988</v>
      </c>
      <c r="EV2" s="8">
        <f t="shared" si="7"/>
        <v>1987</v>
      </c>
      <c r="EW2" s="8">
        <f t="shared" si="7"/>
        <v>1986</v>
      </c>
      <c r="EX2" s="8">
        <f t="shared" si="7"/>
        <v>1985</v>
      </c>
      <c r="EY2" s="8">
        <f t="shared" si="7"/>
        <v>1984</v>
      </c>
      <c r="EZ2" s="8">
        <f t="shared" si="7"/>
        <v>1983</v>
      </c>
      <c r="FT2" s="5">
        <f>IQ_LTM</f>
        <v>2000</v>
      </c>
      <c r="FU2" s="5">
        <f t="shared" ref="FU2:GB2" si="8">FT2-1</f>
        <v>1999</v>
      </c>
      <c r="FV2" s="5">
        <f t="shared" si="8"/>
        <v>1998</v>
      </c>
      <c r="FW2" s="5">
        <f t="shared" si="8"/>
        <v>1997</v>
      </c>
      <c r="FX2" s="5">
        <f t="shared" si="8"/>
        <v>1996</v>
      </c>
      <c r="FY2" s="5">
        <f t="shared" si="8"/>
        <v>1995</v>
      </c>
      <c r="FZ2" s="5">
        <f t="shared" si="8"/>
        <v>1994</v>
      </c>
      <c r="GA2" s="5">
        <f t="shared" si="8"/>
        <v>1993</v>
      </c>
      <c r="GB2" s="5">
        <f t="shared" si="8"/>
        <v>1992</v>
      </c>
      <c r="GC2" s="5"/>
    </row>
    <row r="3" spans="1:185" x14ac:dyDescent="0.25">
      <c r="A3" s="1">
        <f ca="1">TODAY()</f>
        <v>43469</v>
      </c>
      <c r="B3" s="4" t="s">
        <v>0</v>
      </c>
      <c r="C3" s="4" t="s">
        <v>0</v>
      </c>
      <c r="D3" s="4" t="s">
        <v>0</v>
      </c>
      <c r="E3" s="4" t="s">
        <v>0</v>
      </c>
      <c r="F3" s="4" t="s">
        <v>0</v>
      </c>
      <c r="G3" s="4" t="s">
        <v>0</v>
      </c>
      <c r="H3" s="4" t="s">
        <v>0</v>
      </c>
      <c r="I3" s="4" t="s">
        <v>0</v>
      </c>
      <c r="J3" s="4" t="s">
        <v>0</v>
      </c>
      <c r="K3" s="12" t="s">
        <v>0</v>
      </c>
      <c r="L3" s="12" t="s">
        <v>0</v>
      </c>
      <c r="M3" s="12" t="s">
        <v>0</v>
      </c>
      <c r="N3" s="12" t="s">
        <v>0</v>
      </c>
      <c r="O3" s="12" t="s">
        <v>0</v>
      </c>
      <c r="P3" s="12" t="s">
        <v>0</v>
      </c>
      <c r="Q3" s="12" t="s">
        <v>0</v>
      </c>
      <c r="R3" s="12" t="s">
        <v>0</v>
      </c>
      <c r="S3" s="12" t="s">
        <v>0</v>
      </c>
      <c r="T3" s="4" t="s">
        <v>1</v>
      </c>
      <c r="U3" s="4" t="s">
        <v>1</v>
      </c>
      <c r="V3" s="4" t="s">
        <v>1</v>
      </c>
      <c r="W3" s="4" t="s">
        <v>1</v>
      </c>
      <c r="X3" s="4" t="s">
        <v>1</v>
      </c>
      <c r="Y3" s="4" t="s">
        <v>1</v>
      </c>
      <c r="Z3" s="4" t="s">
        <v>1</v>
      </c>
      <c r="AA3" s="4" t="s">
        <v>1</v>
      </c>
      <c r="AB3" s="4" t="s">
        <v>1</v>
      </c>
      <c r="AC3" s="12" t="s">
        <v>1</v>
      </c>
      <c r="AD3" s="12" t="s">
        <v>1</v>
      </c>
      <c r="AE3" s="12" t="s">
        <v>1</v>
      </c>
      <c r="AF3" s="12" t="s">
        <v>1</v>
      </c>
      <c r="AG3" s="12" t="s">
        <v>1</v>
      </c>
      <c r="AH3" s="12" t="s">
        <v>1</v>
      </c>
      <c r="AI3" s="12" t="s">
        <v>1</v>
      </c>
      <c r="AJ3" s="12" t="s">
        <v>1</v>
      </c>
      <c r="AK3" s="12" t="s">
        <v>1</v>
      </c>
      <c r="AL3" s="4" t="s">
        <v>2</v>
      </c>
      <c r="AM3" s="4" t="s">
        <v>2</v>
      </c>
      <c r="AN3" s="4" t="s">
        <v>2</v>
      </c>
      <c r="AO3" s="4" t="s">
        <v>2</v>
      </c>
      <c r="AP3" s="4" t="s">
        <v>2</v>
      </c>
      <c r="AQ3" s="4" t="s">
        <v>2</v>
      </c>
      <c r="AR3" s="4" t="s">
        <v>2</v>
      </c>
      <c r="AS3" s="4" t="s">
        <v>2</v>
      </c>
      <c r="AT3" s="4" t="s">
        <v>2</v>
      </c>
      <c r="AU3" s="12" t="s">
        <v>2</v>
      </c>
      <c r="AV3" s="12" t="s">
        <v>2</v>
      </c>
      <c r="AW3" s="12" t="s">
        <v>2</v>
      </c>
      <c r="AX3" s="12" t="s">
        <v>2</v>
      </c>
      <c r="AY3" s="12" t="s">
        <v>2</v>
      </c>
      <c r="AZ3" s="12" t="s">
        <v>2</v>
      </c>
      <c r="BA3" s="12" t="s">
        <v>2</v>
      </c>
      <c r="BB3" s="12" t="s">
        <v>2</v>
      </c>
      <c r="BC3" s="12" t="s">
        <v>2</v>
      </c>
      <c r="BD3" s="13" t="s">
        <v>3</v>
      </c>
      <c r="BE3" s="13" t="s">
        <v>3</v>
      </c>
      <c r="BF3" s="13" t="s">
        <v>3</v>
      </c>
      <c r="BG3" s="13" t="s">
        <v>3</v>
      </c>
      <c r="BH3" s="13" t="s">
        <v>3</v>
      </c>
      <c r="BI3" s="13" t="s">
        <v>3</v>
      </c>
      <c r="BJ3" s="13" t="s">
        <v>3</v>
      </c>
      <c r="BK3" s="14" t="s">
        <v>3</v>
      </c>
      <c r="BL3" s="14" t="s">
        <v>3</v>
      </c>
      <c r="BM3" s="14" t="s">
        <v>3</v>
      </c>
      <c r="BN3" s="14" t="s">
        <v>3</v>
      </c>
      <c r="BO3" s="14" t="s">
        <v>3</v>
      </c>
      <c r="BP3" s="14" t="s">
        <v>3</v>
      </c>
      <c r="BQ3" s="14" t="s">
        <v>3</v>
      </c>
      <c r="BR3" s="14" t="s">
        <v>3</v>
      </c>
      <c r="BS3" s="14" t="s">
        <v>3</v>
      </c>
      <c r="BT3" s="14" t="s">
        <v>3</v>
      </c>
      <c r="BU3" s="14" t="s">
        <v>3</v>
      </c>
      <c r="BV3" s="9" t="s">
        <v>88</v>
      </c>
      <c r="BW3" s="9" t="s">
        <v>89</v>
      </c>
      <c r="BX3" s="9" t="s">
        <v>90</v>
      </c>
      <c r="BY3" s="9" t="s">
        <v>91</v>
      </c>
      <c r="BZ3" s="9" t="s">
        <v>89</v>
      </c>
      <c r="CA3" s="9" t="s">
        <v>90</v>
      </c>
      <c r="CB3" s="9" t="s">
        <v>91</v>
      </c>
      <c r="CC3" s="9" t="s">
        <v>92</v>
      </c>
      <c r="CD3" s="9" t="s">
        <v>93</v>
      </c>
      <c r="CE3" s="15" t="s">
        <v>94</v>
      </c>
      <c r="CF3" s="2" t="s">
        <v>97</v>
      </c>
      <c r="CG3" s="2" t="s">
        <v>97</v>
      </c>
      <c r="CH3" s="2" t="s">
        <v>97</v>
      </c>
      <c r="CI3" s="2" t="s">
        <v>97</v>
      </c>
      <c r="CJ3" s="2" t="s">
        <v>97</v>
      </c>
      <c r="CK3" s="2" t="s">
        <v>97</v>
      </c>
      <c r="CL3" s="2" t="s">
        <v>97</v>
      </c>
      <c r="CM3" s="2" t="s">
        <v>97</v>
      </c>
      <c r="CN3" s="2" t="s">
        <v>97</v>
      </c>
      <c r="CO3" s="2" t="s">
        <v>97</v>
      </c>
      <c r="CP3" s="2" t="s">
        <v>97</v>
      </c>
      <c r="CQ3" s="2" t="s">
        <v>97</v>
      </c>
      <c r="CR3" s="2" t="s">
        <v>97</v>
      </c>
      <c r="CS3" s="2" t="s">
        <v>97</v>
      </c>
      <c r="CT3" s="2" t="s">
        <v>97</v>
      </c>
      <c r="CU3" s="2" t="s">
        <v>97</v>
      </c>
      <c r="CV3" s="2" t="s">
        <v>97</v>
      </c>
      <c r="CW3" s="2" t="s">
        <v>97</v>
      </c>
      <c r="CX3" s="2" t="s">
        <v>116</v>
      </c>
      <c r="CY3" s="2" t="s">
        <v>116</v>
      </c>
      <c r="CZ3" s="2" t="s">
        <v>116</v>
      </c>
      <c r="DA3" s="2" t="s">
        <v>116</v>
      </c>
      <c r="DB3" s="2" t="s">
        <v>116</v>
      </c>
      <c r="DC3" s="2" t="s">
        <v>116</v>
      </c>
      <c r="DD3" s="2" t="s">
        <v>116</v>
      </c>
      <c r="DE3" s="2" t="s">
        <v>116</v>
      </c>
      <c r="DF3" s="2" t="s">
        <v>116</v>
      </c>
      <c r="DG3" s="2" t="s">
        <v>116</v>
      </c>
      <c r="DH3" s="2" t="s">
        <v>116</v>
      </c>
      <c r="DI3" s="2" t="s">
        <v>116</v>
      </c>
      <c r="DJ3" s="2" t="s">
        <v>116</v>
      </c>
      <c r="DK3" s="2" t="s">
        <v>116</v>
      </c>
      <c r="DL3" s="2" t="s">
        <v>116</v>
      </c>
      <c r="DM3" s="2" t="s">
        <v>116</v>
      </c>
      <c r="DN3" s="2" t="s">
        <v>116</v>
      </c>
      <c r="DO3" s="2" t="s">
        <v>116</v>
      </c>
      <c r="DQ3" s="2" t="s">
        <v>172</v>
      </c>
      <c r="DR3" s="2" t="s">
        <v>172</v>
      </c>
      <c r="DS3" s="2" t="s">
        <v>172</v>
      </c>
      <c r="DT3" s="2" t="s">
        <v>172</v>
      </c>
      <c r="DU3" s="2" t="s">
        <v>172</v>
      </c>
      <c r="DV3" s="2" t="s">
        <v>172</v>
      </c>
      <c r="DW3" s="2" t="s">
        <v>172</v>
      </c>
      <c r="DX3" s="2" t="s">
        <v>172</v>
      </c>
      <c r="DY3" s="2" t="s">
        <v>172</v>
      </c>
      <c r="DZ3" s="2" t="s">
        <v>172</v>
      </c>
      <c r="EA3" s="2" t="s">
        <v>172</v>
      </c>
      <c r="EB3" s="2" t="s">
        <v>172</v>
      </c>
      <c r="EC3" s="2" t="s">
        <v>172</v>
      </c>
      <c r="ED3" s="2" t="s">
        <v>172</v>
      </c>
      <c r="EE3" s="2" t="s">
        <v>172</v>
      </c>
      <c r="EF3" s="2" t="s">
        <v>172</v>
      </c>
      <c r="EG3" s="2" t="s">
        <v>172</v>
      </c>
      <c r="EH3" s="2" t="s">
        <v>172</v>
      </c>
      <c r="EI3" s="2" t="s">
        <v>191</v>
      </c>
      <c r="EJ3" s="2" t="s">
        <v>191</v>
      </c>
      <c r="EK3" s="2" t="s">
        <v>191</v>
      </c>
      <c r="EL3" s="2" t="s">
        <v>191</v>
      </c>
      <c r="EM3" s="2" t="s">
        <v>191</v>
      </c>
      <c r="EN3" s="2" t="s">
        <v>191</v>
      </c>
      <c r="EO3" s="2" t="s">
        <v>191</v>
      </c>
      <c r="EP3" s="2" t="s">
        <v>191</v>
      </c>
      <c r="EQ3" s="2" t="s">
        <v>191</v>
      </c>
      <c r="ER3" s="2" t="s">
        <v>191</v>
      </c>
      <c r="ES3" s="2" t="s">
        <v>191</v>
      </c>
      <c r="ET3" s="2" t="s">
        <v>191</v>
      </c>
      <c r="EU3" s="2" t="s">
        <v>191</v>
      </c>
      <c r="EV3" s="2" t="s">
        <v>191</v>
      </c>
      <c r="EW3" s="2" t="s">
        <v>191</v>
      </c>
      <c r="EX3" s="2" t="s">
        <v>191</v>
      </c>
      <c r="EY3" s="2" t="s">
        <v>191</v>
      </c>
      <c r="EZ3" s="2" t="s">
        <v>191</v>
      </c>
      <c r="FB3" t="s">
        <v>136</v>
      </c>
      <c r="FT3" s="4" t="s">
        <v>204</v>
      </c>
      <c r="FU3" s="4" t="s">
        <v>194</v>
      </c>
      <c r="FV3" s="4" t="s">
        <v>194</v>
      </c>
      <c r="FW3" s="4" t="s">
        <v>194</v>
      </c>
      <c r="FX3" s="4" t="s">
        <v>194</v>
      </c>
      <c r="FY3" s="4" t="s">
        <v>194</v>
      </c>
      <c r="FZ3" s="4" t="s">
        <v>194</v>
      </c>
      <c r="GA3" s="4" t="s">
        <v>194</v>
      </c>
      <c r="GB3" s="4" t="s">
        <v>194</v>
      </c>
    </row>
    <row r="4" spans="1:185" x14ac:dyDescent="0.25">
      <c r="A4" s="16" t="s">
        <v>208</v>
      </c>
      <c r="B4" t="str">
        <f>_xll.ciqfunctions.udf.CIQ($A4,B$3,B$2,$A$3,,,_xll.ciqfunctions.udf.CIQ($A4,"IQ_TRADING_CURRENCY"))</f>
        <v>#REFRESH</v>
      </c>
      <c r="C4" t="str">
        <f>_xll.ciqfunctions.udf.CIQ($A4,C$3,C$2,$A$3,,,_xll.ciqfunctions.udf.CIQ($A4,"IQ_TRADING_CURRENCY"))</f>
        <v>#REFRESH</v>
      </c>
      <c r="D4" t="str">
        <f>_xll.ciqfunctions.udf.CIQ($A4,D$3,D$2,$A$3,,,_xll.ciqfunctions.udf.CIQ($A4,"IQ_TRADING_CURRENCY"))</f>
        <v>#REFRESH</v>
      </c>
      <c r="E4" t="str">
        <f>_xll.ciqfunctions.udf.CIQ($A4,E$3,E$2,$A$3,,,_xll.ciqfunctions.udf.CIQ($A4,"IQ_TRADING_CURRENCY"))</f>
        <v>#REFRESH</v>
      </c>
      <c r="F4" t="str">
        <f>_xll.ciqfunctions.udf.CIQ($A4,F$3,F$2,$A$3,,,_xll.ciqfunctions.udf.CIQ($A4,"IQ_TRADING_CURRENCY"))</f>
        <v>#REFRESH</v>
      </c>
      <c r="G4" t="str">
        <f>_xll.ciqfunctions.udf.CIQ($A4,G$3,G$2,$A$3,,,_xll.ciqfunctions.udf.CIQ($A4,"IQ_TRADING_CURRENCY"))</f>
        <v>#REFRESH</v>
      </c>
      <c r="H4" t="str">
        <f>_xll.ciqfunctions.udf.CIQ($A4,H$3,H$2,$A$3,,,_xll.ciqfunctions.udf.CIQ($A4,"IQ_TRADING_CURRENCY"))</f>
        <v>#REFRESH</v>
      </c>
      <c r="I4" t="str">
        <f>_xll.ciqfunctions.udf.CIQ($A4,I$3,I$2,$A$3,,,_xll.ciqfunctions.udf.CIQ($A4,"IQ_TRADING_CURRENCY"))</f>
        <v>#REFRESH</v>
      </c>
      <c r="J4" t="str">
        <f>_xll.ciqfunctions.udf.CIQ($A4,J$3,J$2,$A$3,,,_xll.ciqfunctions.udf.CIQ($A4,"IQ_TRADING_CURRENCY"))</f>
        <v>#REFRESH</v>
      </c>
      <c r="K4" t="str">
        <f>_xll.ciqfunctions.udf.CIQ($A4,K$3,K$2,$A$3,,,_xll.ciqfunctions.udf.CIQ($A4,"IQ_TRADING_CURRENCY"))</f>
        <v>(Invalid Currency Request)</v>
      </c>
      <c r="L4" t="str">
        <f>_xll.ciqfunctions.udf.CIQ($A4,L$3,L$2,$A$3,,,_xll.ciqfunctions.udf.CIQ($A4,"IQ_TRADING_CURRENCY"))</f>
        <v>(Invalid Currency Request)</v>
      </c>
      <c r="M4" t="str">
        <f>_xll.ciqfunctions.udf.CIQ($A4,M$3,M$2,$A$3,,,_xll.ciqfunctions.udf.CIQ($A4,"IQ_TRADING_CURRENCY"))</f>
        <v>(Invalid Currency Request)</v>
      </c>
      <c r="N4" t="str">
        <f>_xll.ciqfunctions.udf.CIQ($A4,N$3,N$2,$A$3,,,_xll.ciqfunctions.udf.CIQ($A4,"IQ_TRADING_CURRENCY"))</f>
        <v>(Invalid Currency Request)</v>
      </c>
      <c r="O4" t="str">
        <f>_xll.ciqfunctions.udf.CIQ($A4,O$3,O$2,$A$3,,,_xll.ciqfunctions.udf.CIQ($A4,"IQ_TRADING_CURRENCY"))</f>
        <v>(Invalid Currency Request)</v>
      </c>
      <c r="P4" t="str">
        <f>_xll.ciqfunctions.udf.CIQ($A4,P$3,P$2,$A$3,,,_xll.ciqfunctions.udf.CIQ($A4,"IQ_TRADING_CURRENCY"))</f>
        <v>(Invalid Currency Request)</v>
      </c>
      <c r="Q4" t="str">
        <f>_xll.ciqfunctions.udf.CIQ($A4,Q$3,Q$2,$A$3,,,_xll.ciqfunctions.udf.CIQ($A4,"IQ_TRADING_CURRENCY"))</f>
        <v>(Invalid Currency Request)</v>
      </c>
      <c r="R4" t="str">
        <f>_xll.ciqfunctions.udf.CIQ($A4,R$3,R$2,$A$3,,,_xll.ciqfunctions.udf.CIQ($A4,"IQ_TRADING_CURRENCY"))</f>
        <v>(Invalid Currency Request)</v>
      </c>
      <c r="S4" t="str">
        <f>_xll.ciqfunctions.udf.CIQ($A4,S$3,S$2,$A$3,,,_xll.ciqfunctions.udf.CIQ($A4,"IQ_TRADING_CURRENCY"))</f>
        <v>(Invalid Currency Request)</v>
      </c>
      <c r="T4" s="3" t="str">
        <f>_xll.ciqfunctions.udf.CIQ($A4,T$3,T$2,$A$3)</f>
        <v>#REFRESH</v>
      </c>
      <c r="U4" s="3" t="str">
        <f>_xll.ciqfunctions.udf.CIQ($A4,U$3,U$2,$A$3)</f>
        <v>#REFRESH</v>
      </c>
      <c r="V4" s="3" t="str">
        <f>_xll.ciqfunctions.udf.CIQ($A4,V$3,V$2,$A$3)</f>
        <v>#REFRESH</v>
      </c>
      <c r="W4" s="3" t="str">
        <f>_xll.ciqfunctions.udf.CIQ($A4,W$3,W$2,$A$3)</f>
        <v>#REFRESH</v>
      </c>
      <c r="X4" s="3" t="str">
        <f>_xll.ciqfunctions.udf.CIQ($A4,X$3,X$2,$A$3)</f>
        <v>#REFRESH</v>
      </c>
      <c r="Y4" s="3" t="str">
        <f>_xll.ciqfunctions.udf.CIQ($A4,Y$3,Y$2,$A$3)</f>
        <v>#REFRESH</v>
      </c>
      <c r="Z4" s="3" t="str">
        <f>_xll.ciqfunctions.udf.CIQ($A4,Z$3,Z$2,$A$3)</f>
        <v>#REFRESH</v>
      </c>
      <c r="AA4" s="3" t="str">
        <f>_xll.ciqfunctions.udf.CIQ($A4,AA$3,AA$2,$A$3)</f>
        <v>#REFRESH</v>
      </c>
      <c r="AB4" s="3" t="str">
        <f>_xll.ciqfunctions.udf.CIQ($A4,AB$3,AB$2,$A$3)</f>
        <v>#REFRESH</v>
      </c>
      <c r="AC4" s="3" t="str">
        <f>_xll.ciqfunctions.udf.CIQ($A4,AC$3,AC$2,$A$3)</f>
        <v>(Invalid Identifier)</v>
      </c>
      <c r="AD4" s="3" t="str">
        <f>_xll.ciqfunctions.udf.CIQ($A4,AD$3,AD$2,$A$3)</f>
        <v>(Invalid Identifier)</v>
      </c>
      <c r="AE4" s="3" t="str">
        <f>_xll.ciqfunctions.udf.CIQ($A4,AE$3,AE$2,$A$3)</f>
        <v>(Invalid Identifier)</v>
      </c>
      <c r="AF4" s="3" t="str">
        <f>_xll.ciqfunctions.udf.CIQ($A4,AF$3,AF$2,$A$3)</f>
        <v>(Invalid Identifier)</v>
      </c>
      <c r="AG4" s="3" t="str">
        <f>_xll.ciqfunctions.udf.CIQ($A4,AG$3,AG$2,$A$3)</f>
        <v>(Invalid Identifier)</v>
      </c>
      <c r="AH4" s="3" t="str">
        <f>_xll.ciqfunctions.udf.CIQ($A4,AH$3,AH$2,$A$3)</f>
        <v>(Invalid Identifier)</v>
      </c>
      <c r="AI4" s="3" t="str">
        <f>_xll.ciqfunctions.udf.CIQ($A4,AI$3,AI$2,$A$3)</f>
        <v>(Invalid Identifier)</v>
      </c>
      <c r="AJ4" s="3" t="str">
        <f>_xll.ciqfunctions.udf.CIQ($A4,AJ$3,AJ$2,$A$3)</f>
        <v>(Invalid Identifier)</v>
      </c>
      <c r="AK4" s="3" t="str">
        <f>_xll.ciqfunctions.udf.CIQ($A4,AK$3,AK$2,$A$3)</f>
        <v>(Invalid Identifier)</v>
      </c>
      <c r="AL4" t="str">
        <f>_xll.ciqfunctions.udf.CIQ($A4,AL$3,AL$2,$A$3,,,_xll.ciqfunctions.udf.CIQ($A4,"IQ_TRADING_CURRENCY"))</f>
        <v>#REFRESH</v>
      </c>
      <c r="AM4" t="str">
        <f>_xll.ciqfunctions.udf.CIQ($A4,AM$3,AM$2,$A$3,,,_xll.ciqfunctions.udf.CIQ($A4,"IQ_TRADING_CURRENCY"))</f>
        <v>#REFRESH</v>
      </c>
      <c r="AN4" t="str">
        <f>_xll.ciqfunctions.udf.CIQ($A4,AN$3,AN$2,$A$3,,,_xll.ciqfunctions.udf.CIQ($A4,"IQ_TRADING_CURRENCY"))</f>
        <v>#REFRESH</v>
      </c>
      <c r="AO4" t="str">
        <f>_xll.ciqfunctions.udf.CIQ($A4,AO$3,AO$2,$A$3,,,_xll.ciqfunctions.udf.CIQ($A4,"IQ_TRADING_CURRENCY"))</f>
        <v>#REFRESH</v>
      </c>
      <c r="AP4" t="str">
        <f>_xll.ciqfunctions.udf.CIQ($A4,AP$3,AP$2,$A$3,,,_xll.ciqfunctions.udf.CIQ($A4,"IQ_TRADING_CURRENCY"))</f>
        <v>#REFRESH</v>
      </c>
      <c r="AQ4" t="str">
        <f>_xll.ciqfunctions.udf.CIQ($A4,AQ$3,AQ$2,$A$3,,,_xll.ciqfunctions.udf.CIQ($A4,"IQ_TRADING_CURRENCY"))</f>
        <v>#REFRESH</v>
      </c>
      <c r="AR4" t="str">
        <f>_xll.ciqfunctions.udf.CIQ($A4,AR$3,AR$2,$A$3,,,_xll.ciqfunctions.udf.CIQ($A4,"IQ_TRADING_CURRENCY"))</f>
        <v>#REFRESH</v>
      </c>
      <c r="AS4" t="str">
        <f>_xll.ciqfunctions.udf.CIQ($A4,AS$3,AS$2,$A$3,,,_xll.ciqfunctions.udf.CIQ($A4,"IQ_TRADING_CURRENCY"))</f>
        <v>#REFRESH</v>
      </c>
      <c r="AT4" t="str">
        <f>_xll.ciqfunctions.udf.CIQ($A4,AT$3,AT$2,$A$3,,,_xll.ciqfunctions.udf.CIQ($A4,"IQ_TRADING_CURRENCY"))</f>
        <v>#REFRESH</v>
      </c>
      <c r="AU4" t="str">
        <f>_xll.ciqfunctions.udf.CIQ($A4,AU$3,AU$2,$A$3,,,_xll.ciqfunctions.udf.CIQ($A4,"IQ_TRADING_CURRENCY"))</f>
        <v>(Invalid Currency Request)</v>
      </c>
      <c r="AV4" t="str">
        <f>_xll.ciqfunctions.udf.CIQ($A4,AV$3,AV$2,$A$3,,,_xll.ciqfunctions.udf.CIQ($A4,"IQ_TRADING_CURRENCY"))</f>
        <v>(Invalid Currency Request)</v>
      </c>
      <c r="AW4" t="str">
        <f>_xll.ciqfunctions.udf.CIQ($A4,AW$3,AW$2,$A$3,,,_xll.ciqfunctions.udf.CIQ($A4,"IQ_TRADING_CURRENCY"))</f>
        <v>(Invalid Currency Request)</v>
      </c>
      <c r="AX4" t="str">
        <f>_xll.ciqfunctions.udf.CIQ($A4,AX$3,AX$2,$A$3,,,_xll.ciqfunctions.udf.CIQ($A4,"IQ_TRADING_CURRENCY"))</f>
        <v>(Invalid Currency Request)</v>
      </c>
      <c r="AY4" t="str">
        <f>_xll.ciqfunctions.udf.CIQ($A4,AY$3,AY$2,$A$3,,,_xll.ciqfunctions.udf.CIQ($A4,"IQ_TRADING_CURRENCY"))</f>
        <v>(Invalid Currency Request)</v>
      </c>
      <c r="AZ4" t="str">
        <f>_xll.ciqfunctions.udf.CIQ($A4,AZ$3,AZ$2,$A$3,,,_xll.ciqfunctions.udf.CIQ($A4,"IQ_TRADING_CURRENCY"))</f>
        <v>(Invalid Currency Request)</v>
      </c>
      <c r="BA4" t="str">
        <f>_xll.ciqfunctions.udf.CIQ($A4,BA$3,BA$2,$A$3,,,_xll.ciqfunctions.udf.CIQ($A4,"IQ_TRADING_CURRENCY"))</f>
        <v>(Invalid Currency Request)</v>
      </c>
      <c r="BB4" t="str">
        <f>_xll.ciqfunctions.udf.CIQ($A4,BB$3,BB$2,$A$3,,,_xll.ciqfunctions.udf.CIQ($A4,"IQ_TRADING_CURRENCY"))</f>
        <v>(Invalid Currency Request)</v>
      </c>
      <c r="BC4" t="str">
        <f>_xll.ciqfunctions.udf.CIQ($A4,BC$3,BC$2,$A$3,,,_xll.ciqfunctions.udf.CIQ($A4,"IQ_TRADING_CURRENCY"))</f>
        <v>(Invalid Currency Request)</v>
      </c>
      <c r="BD4" t="str">
        <f>_xll.ciqfunctions.udf.CIQ($A4,BD$3,BD$2,$A$3,,,_xll.ciqfunctions.udf.CIQ($A4,"IQ_TRADING_CURRENCY"))</f>
        <v>#REFRESH</v>
      </c>
      <c r="BE4" t="str">
        <f>_xll.ciqfunctions.udf.CIQ($A4,BE$3,BE$2,$A$3,,,_xll.ciqfunctions.udf.CIQ($A4,"IQ_TRADING_CURRENCY"))</f>
        <v>#REFRESH</v>
      </c>
      <c r="BF4" t="str">
        <f>_xll.ciqfunctions.udf.CIQ($A4,BF$3,BF$2,$A$3,,,_xll.ciqfunctions.udf.CIQ($A4,"IQ_TRADING_CURRENCY"))</f>
        <v>#REFRESH</v>
      </c>
      <c r="BG4" t="str">
        <f>_xll.ciqfunctions.udf.CIQ($A4,BG$3,BG$2,$A$3,,,_xll.ciqfunctions.udf.CIQ($A4,"IQ_TRADING_CURRENCY"))</f>
        <v>#REFRESH</v>
      </c>
      <c r="BH4" t="str">
        <f>_xll.ciqfunctions.udf.CIQ($A4,BH$3,BH$2,$A$3,,,_xll.ciqfunctions.udf.CIQ($A4,"IQ_TRADING_CURRENCY"))</f>
        <v>#REFRESH</v>
      </c>
      <c r="BI4" t="str">
        <f>_xll.ciqfunctions.udf.CIQ($A4,BI$3,BI$2,$A$3,,,_xll.ciqfunctions.udf.CIQ($A4,"IQ_TRADING_CURRENCY"))</f>
        <v>#REFRESH</v>
      </c>
      <c r="BJ4" t="str">
        <f>_xll.ciqfunctions.udf.CIQ($A4,BJ$3,BJ$2,$A$3,,,_xll.ciqfunctions.udf.CIQ($A4,"IQ_TRADING_CURRENCY"))</f>
        <v>#REFRESH</v>
      </c>
      <c r="BK4" t="str">
        <f>_xll.ciqfunctions.udf.CIQ($A4,BK$3,BK$2,$A$3,,,_xll.ciqfunctions.udf.CIQ($A4,"IQ_TRADING_CURRENCY"))</f>
        <v>#REFRESH</v>
      </c>
      <c r="BL4" t="str">
        <f>_xll.ciqfunctions.udf.CIQ($A4,BL$3,BL$2,$A$3,,,_xll.ciqfunctions.udf.CIQ($A4,"IQ_TRADING_CURRENCY"))</f>
        <v>#REFRESH</v>
      </c>
      <c r="BM4" t="str">
        <f>_xll.ciqfunctions.udf.CIQ($A4,BM$3,BM$2,$A$3,,,_xll.ciqfunctions.udf.CIQ($A4,"IQ_TRADING_CURRENCY"))</f>
        <v>#REFRESH</v>
      </c>
      <c r="BN4" t="str">
        <f>_xll.ciqfunctions.udf.CIQ($A4,BN$3,BN$2,$A$3,,,_xll.ciqfunctions.udf.CIQ($A4,"IQ_TRADING_CURRENCY"))</f>
        <v>#REFRESH</v>
      </c>
      <c r="BO4" t="str">
        <f>_xll.ciqfunctions.udf.CIQ($A4,BO$3,BO$2,$A$3,,,_xll.ciqfunctions.udf.CIQ($A4,"IQ_TRADING_CURRENCY"))</f>
        <v>#REFRESH</v>
      </c>
      <c r="BP4" t="str">
        <f>_xll.ciqfunctions.udf.CIQ($A4,BP$3,BP$2,$A$3,,,_xll.ciqfunctions.udf.CIQ($A4,"IQ_TRADING_CURRENCY"))</f>
        <v>#REFRESH</v>
      </c>
      <c r="BQ4" t="str">
        <f>_xll.ciqfunctions.udf.CIQ($A4,BQ$3,BQ$2,$A$3,,,_xll.ciqfunctions.udf.CIQ($A4,"IQ_TRADING_CURRENCY"))</f>
        <v>#REFRESH</v>
      </c>
      <c r="BR4" t="str">
        <f>_xll.ciqfunctions.udf.CIQ($A4,BR$3,BR$2,$A$3,,,_xll.ciqfunctions.udf.CIQ($A4,"IQ_TRADING_CURRENCY"))</f>
        <v>#REFRESH</v>
      </c>
      <c r="BS4" t="str">
        <f>_xll.ciqfunctions.udf.CIQ($A4,BS$3,BS$2,$A$3,,,_xll.ciqfunctions.udf.CIQ($A4,"IQ_TRADING_CURRENCY"))</f>
        <v>#REFRESH</v>
      </c>
      <c r="BT4" t="str">
        <f>_xll.ciqfunctions.udf.CIQ($A4,BT$3,BT$2,$A$3,,,_xll.ciqfunctions.udf.CIQ($A4,"IQ_TRADING_CURRENCY"))</f>
        <v>#REFRESH</v>
      </c>
      <c r="BU4" t="str">
        <f>_xll.ciqfunctions.udf.CIQ($A4,BU$3,BU$2,$A$3,,,_xll.ciqfunctions.udf.CIQ($A4,"IQ_TRADING_CURRENCY"))</f>
        <v>#REFRESH</v>
      </c>
      <c r="BV4" s="3" t="str">
        <f>_xll.ciqfunctions.udf.CIQ($A4,BV$3,BV$2,$A$3)</f>
        <v>(Invalid Identifier)</v>
      </c>
      <c r="BW4" t="str">
        <f>_xll.ciqfunctions.udf.CIQ($A4,BW$3,BW$2,$A$3,,,_xll.ciqfunctions.udf.CIQ($A4,"IQ_TRADING_CURRENCY"))</f>
        <v>(Invalid Currency Request)</v>
      </c>
      <c r="BX4" t="str">
        <f>_xll.ciqfunctions.udf.CIQ($A4,BX$3,BX$2,$A$3,,,_xll.ciqfunctions.udf.CIQ($A4,"IQ_TRADING_CURRENCY"))</f>
        <v>(Invalid Currency Request)</v>
      </c>
      <c r="BY4" t="str">
        <f>_xll.ciqfunctions.udf.CIQ($A4,BY$3,BY$2,$A$3,,,_xll.ciqfunctions.udf.CIQ($A4,"IQ_TRADING_CURRENCY"))</f>
        <v>(Invalid Currency Request)</v>
      </c>
      <c r="BZ4" t="str">
        <f>_xll.ciqfunctions.udf.CIQ($A4,BZ$3,BZ$2,$A$3,,,_xll.ciqfunctions.udf.CIQ($A4,"IQ_TRADING_CURRENCY"))</f>
        <v>(Invalid Currency Request)</v>
      </c>
      <c r="CA4" t="str">
        <f>_xll.ciqfunctions.udf.CIQ($A4,CA$3,CA$2,$A$3,,,_xll.ciqfunctions.udf.CIQ($A4,"IQ_TRADING_CURRENCY"))</f>
        <v>(Invalid Currency Request)</v>
      </c>
      <c r="CB4" t="str">
        <f>_xll.ciqfunctions.udf.CIQ($A4,CB$3,CB$2,$A$3,,,_xll.ciqfunctions.udf.CIQ($A4,"IQ_TRADING_CURRENCY"))</f>
        <v>(Invalid Currency Request)</v>
      </c>
      <c r="CC4" t="str">
        <f>_xll.ciqfunctions.udf.CIQ($A4,CC$3,CC$2,$A$3,,,_xll.ciqfunctions.udf.CIQ($A4,"IQ_TRADING_CURRENCY"))</f>
        <v>(Invalid Currency Request)</v>
      </c>
      <c r="CD4" t="str">
        <f>_xll.ciqfunctions.udf.CIQ($A4,CD$3,CD$2,$A$3,,,_xll.ciqfunctions.udf.CIQ($A4,"IQ_TRADING_CURRENCY"))</f>
        <v>(Invalid Currency Request)</v>
      </c>
      <c r="CE4" t="str">
        <f>_xll.ciqfunctions.udf.CIQ($A4,CE$3,CE$2,$A$3,,,_xll.ciqfunctions.udf.CIQ($A4,"IQ_TRADING_CURRENCY"))</f>
        <v>(Invalid Currency Request)</v>
      </c>
      <c r="CF4" t="str">
        <f>_xll.ciqfunctions.udf.CIQ($A4,CF$3,CF$2,$A$3,,,_xll.ciqfunctions.udf.CIQ($A4,"IQ_TRADING_CURRENCY"))</f>
        <v>#REFRESH</v>
      </c>
      <c r="CG4" t="str">
        <f>_xll.ciqfunctions.udf.CIQ($A4,CG$3,CG$2,$A$3,,,_xll.ciqfunctions.udf.CIQ($A4,"IQ_TRADING_CURRENCY"))</f>
        <v>#REFRESH</v>
      </c>
      <c r="CH4" t="str">
        <f>_xll.ciqfunctions.udf.CIQ($A4,CH$3,CH$2,$A$3,,,_xll.ciqfunctions.udf.CIQ($A4,"IQ_TRADING_CURRENCY"))</f>
        <v>#REFRESH</v>
      </c>
      <c r="CI4" t="str">
        <f>_xll.ciqfunctions.udf.CIQ($A4,CI$3,CI$2,$A$3,,,_xll.ciqfunctions.udf.CIQ($A4,"IQ_TRADING_CURRENCY"))</f>
        <v>#REFRESH</v>
      </c>
      <c r="CJ4" t="str">
        <f>_xll.ciqfunctions.udf.CIQ($A4,CJ$3,CJ$2,$A$3,,,_xll.ciqfunctions.udf.CIQ($A4,"IQ_TRADING_CURRENCY"))</f>
        <v>#REFRESH</v>
      </c>
      <c r="CK4" t="str">
        <f>_xll.ciqfunctions.udf.CIQ($A4,CK$3,CK$2,$A$3,,,_xll.ciqfunctions.udf.CIQ($A4,"IQ_TRADING_CURRENCY"))</f>
        <v>#REFRESH</v>
      </c>
      <c r="CL4" t="str">
        <f>_xll.ciqfunctions.udf.CIQ($A4,CL$3,CL$2,$A$3,,,_xll.ciqfunctions.udf.CIQ($A4,"IQ_TRADING_CURRENCY"))</f>
        <v>#REFRESH</v>
      </c>
      <c r="CM4" t="str">
        <f>_xll.ciqfunctions.udf.CIQ($A4,CM$3,CM$2,$A$3,,,_xll.ciqfunctions.udf.CIQ($A4,"IQ_TRADING_CURRENCY"))</f>
        <v>#REFRESH</v>
      </c>
      <c r="CN4" t="str">
        <f>_xll.ciqfunctions.udf.CIQ($A4,CN$3,CN$2,$A$3,,,_xll.ciqfunctions.udf.CIQ($A4,"IQ_TRADING_CURRENCY"))</f>
        <v>#REFRESH</v>
      </c>
      <c r="CO4" t="str">
        <f>_xll.ciqfunctions.udf.CIQ($A4,CO$3,CO$2,$A$3,,,_xll.ciqfunctions.udf.CIQ($A4,"IQ_TRADING_CURRENCY"))</f>
        <v>#REFRESH</v>
      </c>
      <c r="CP4" t="str">
        <f>_xll.ciqfunctions.udf.CIQ($A4,CP$3,CP$2,$A$3,,,_xll.ciqfunctions.udf.CIQ($A4,"IQ_TRADING_CURRENCY"))</f>
        <v>#REFRESH</v>
      </c>
      <c r="CQ4" t="str">
        <f>_xll.ciqfunctions.udf.CIQ($A4,CQ$3,CQ$2,$A$3,,,_xll.ciqfunctions.udf.CIQ($A4,"IQ_TRADING_CURRENCY"))</f>
        <v>#REFRESH</v>
      </c>
      <c r="CR4" t="str">
        <f>_xll.ciqfunctions.udf.CIQ($A4,CR$3,CR$2,$A$3,,,_xll.ciqfunctions.udf.CIQ($A4,"IQ_TRADING_CURRENCY"))</f>
        <v>#REFRESH</v>
      </c>
      <c r="CS4" t="str">
        <f>_xll.ciqfunctions.udf.CIQ($A4,CS$3,CS$2,$A$3,,,_xll.ciqfunctions.udf.CIQ($A4,"IQ_TRADING_CURRENCY"))</f>
        <v>#REFRESH</v>
      </c>
      <c r="CT4" t="str">
        <f>_xll.ciqfunctions.udf.CIQ($A4,CT$3,CT$2,$A$3,,,_xll.ciqfunctions.udf.CIQ($A4,"IQ_TRADING_CURRENCY"))</f>
        <v>#REFRESH</v>
      </c>
      <c r="CU4" t="str">
        <f>_xll.ciqfunctions.udf.CIQ($A4,CU$3,CU$2,$A$3,,,_xll.ciqfunctions.udf.CIQ($A4,"IQ_TRADING_CURRENCY"))</f>
        <v>#REFRESH</v>
      </c>
      <c r="CV4" t="str">
        <f>_xll.ciqfunctions.udf.CIQ($A4,CV$3,CV$2,$A$3,,,_xll.ciqfunctions.udf.CIQ($A4,"IQ_TRADING_CURRENCY"))</f>
        <v>#REFRESH</v>
      </c>
      <c r="CW4" t="str">
        <f>_xll.ciqfunctions.udf.CIQ($A4,CW$3,CW$2,$A$3,,,_xll.ciqfunctions.udf.CIQ($A4,"IQ_TRADING_CURRENCY"))</f>
        <v>#REFRESH</v>
      </c>
      <c r="CX4" t="str">
        <f>_xll.ciqfunctions.udf.CIQ($A4,CX$3,CX$2,$A$3,,,_xll.ciqfunctions.udf.CIQ($A4,"IQ_TRADING_CURRENCY"))</f>
        <v>#REFRESH</v>
      </c>
      <c r="CY4" t="str">
        <f>_xll.ciqfunctions.udf.CIQ($A4,CY$3,CY$2,$A$3,,,_xll.ciqfunctions.udf.CIQ($A4,"IQ_TRADING_CURRENCY"))</f>
        <v>#REFRESH</v>
      </c>
      <c r="CZ4" t="str">
        <f>_xll.ciqfunctions.udf.CIQ($A4,CZ$3,CZ$2,$A$3,,,_xll.ciqfunctions.udf.CIQ($A4,"IQ_TRADING_CURRENCY"))</f>
        <v>#REFRESH</v>
      </c>
      <c r="DA4" t="str">
        <f>_xll.ciqfunctions.udf.CIQ($A4,DA$3,DA$2,$A$3,,,_xll.ciqfunctions.udf.CIQ($A4,"IQ_TRADING_CURRENCY"))</f>
        <v>#REFRESH</v>
      </c>
      <c r="DB4" t="str">
        <f>_xll.ciqfunctions.udf.CIQ($A4,DB$3,DB$2,$A$3,,,_xll.ciqfunctions.udf.CIQ($A4,"IQ_TRADING_CURRENCY"))</f>
        <v>#REFRESH</v>
      </c>
      <c r="DC4" t="str">
        <f>_xll.ciqfunctions.udf.CIQ($A4,DC$3,DC$2,$A$3,,,_xll.ciqfunctions.udf.CIQ($A4,"IQ_TRADING_CURRENCY"))</f>
        <v>#REFRESH</v>
      </c>
      <c r="DD4" t="str">
        <f>_xll.ciqfunctions.udf.CIQ($A4,DD$3,DD$2,$A$3,,,_xll.ciqfunctions.udf.CIQ($A4,"IQ_TRADING_CURRENCY"))</f>
        <v>#REFRESH</v>
      </c>
      <c r="DE4" t="str">
        <f>_xll.ciqfunctions.udf.CIQ($A4,DE$3,DE$2,$A$3,,,_xll.ciqfunctions.udf.CIQ($A4,"IQ_TRADING_CURRENCY"))</f>
        <v>#REFRESH</v>
      </c>
      <c r="DF4" t="str">
        <f>_xll.ciqfunctions.udf.CIQ($A4,DF$3,DF$2,$A$3,,,_xll.ciqfunctions.udf.CIQ($A4,"IQ_TRADING_CURRENCY"))</f>
        <v>#REFRESH</v>
      </c>
      <c r="DG4" t="str">
        <f>_xll.ciqfunctions.udf.CIQ($A4,DG$3,DG$2,$A$3,,,_xll.ciqfunctions.udf.CIQ($A4,"IQ_TRADING_CURRENCY"))</f>
        <v>#REFRESH</v>
      </c>
      <c r="DH4" t="str">
        <f>_xll.ciqfunctions.udf.CIQ($A4,DH$3,DH$2,$A$3,,,_xll.ciqfunctions.udf.CIQ($A4,"IQ_TRADING_CURRENCY"))</f>
        <v>#REFRESH</v>
      </c>
      <c r="DI4" t="str">
        <f>_xll.ciqfunctions.udf.CIQ($A4,DI$3,DI$2,$A$3,,,_xll.ciqfunctions.udf.CIQ($A4,"IQ_TRADING_CURRENCY"))</f>
        <v>#REFRESH</v>
      </c>
      <c r="DJ4" t="str">
        <f>_xll.ciqfunctions.udf.CIQ($A4,DJ$3,DJ$2,$A$3,,,_xll.ciqfunctions.udf.CIQ($A4,"IQ_TRADING_CURRENCY"))</f>
        <v>#REFRESH</v>
      </c>
      <c r="DK4" t="str">
        <f>_xll.ciqfunctions.udf.CIQ($A4,DK$3,DK$2,$A$3,,,_xll.ciqfunctions.udf.CIQ($A4,"IQ_TRADING_CURRENCY"))</f>
        <v>#REFRESH</v>
      </c>
      <c r="DL4" t="str">
        <f>_xll.ciqfunctions.udf.CIQ($A4,DL$3,DL$2,$A$3,,,_xll.ciqfunctions.udf.CIQ($A4,"IQ_TRADING_CURRENCY"))</f>
        <v>#REFRESH</v>
      </c>
      <c r="DM4" t="str">
        <f>_xll.ciqfunctions.udf.CIQ($A4,DM$3,DM$2,$A$3,,,_xll.ciqfunctions.udf.CIQ($A4,"IQ_TRADING_CURRENCY"))</f>
        <v>#REFRESH</v>
      </c>
      <c r="DN4" t="str">
        <f>_xll.ciqfunctions.udf.CIQ($A4,DN$3,DN$2,$A$3,,,_xll.ciqfunctions.udf.CIQ($A4,"IQ_TRADING_CURRENCY"))</f>
        <v>#REFRESH</v>
      </c>
      <c r="DO4" t="str">
        <f>_xll.ciqfunctions.udf.CIQ($A4,DO$3,DO$2,$A$3,,,_xll.ciqfunctions.udf.CIQ($A4,"IQ_TRADING_CURRENCY"))</f>
        <v>#REFRESH</v>
      </c>
      <c r="DP4" t="e">
        <f>AVERAGE(CF4:CW4)/AVERAGE(CX4:DO4)</f>
        <v>#DIV/0!</v>
      </c>
      <c r="DQ4" t="str">
        <f>_xll.ciqfunctions.udf.CIQ($A4,DQ$3,DQ$2,$A$3,,,_xll.ciqfunctions.udf.CIQ($A4,"IQ_TRADING_CURRENCY"))</f>
        <v>#REFRESH</v>
      </c>
      <c r="DR4" t="str">
        <f>_xll.ciqfunctions.udf.CIQ($A4,DR$3,DR$2,$A$3,,,_xll.ciqfunctions.udf.CIQ($A4,"IQ_TRADING_CURRENCY"))</f>
        <v>#REFRESH</v>
      </c>
      <c r="DS4" t="str">
        <f>_xll.ciqfunctions.udf.CIQ($A4,DS$3,DS$2,$A$3,,,_xll.ciqfunctions.udf.CIQ($A4,"IQ_TRADING_CURRENCY"))</f>
        <v>#REFRESH</v>
      </c>
      <c r="DT4" t="str">
        <f>_xll.ciqfunctions.udf.CIQ($A4,DT$3,DT$2,$A$3,,,_xll.ciqfunctions.udf.CIQ($A4,"IQ_TRADING_CURRENCY"))</f>
        <v>#REFRESH</v>
      </c>
      <c r="DU4" t="str">
        <f>_xll.ciqfunctions.udf.CIQ($A4,DU$3,DU$2,$A$3,,,_xll.ciqfunctions.udf.CIQ($A4,"IQ_TRADING_CURRENCY"))</f>
        <v>#REFRESH</v>
      </c>
      <c r="DV4" t="str">
        <f>_xll.ciqfunctions.udf.CIQ($A4,DV$3,DV$2,$A$3,,,_xll.ciqfunctions.udf.CIQ($A4,"IQ_TRADING_CURRENCY"))</f>
        <v>#REFRESH</v>
      </c>
      <c r="DW4" t="str">
        <f>_xll.ciqfunctions.udf.CIQ($A4,DW$3,DW$2,$A$3,,,_xll.ciqfunctions.udf.CIQ($A4,"IQ_TRADING_CURRENCY"))</f>
        <v>#REFRESH</v>
      </c>
      <c r="DX4" t="str">
        <f>_xll.ciqfunctions.udf.CIQ($A4,DX$3,DX$2,$A$3,,,_xll.ciqfunctions.udf.CIQ($A4,"IQ_TRADING_CURRENCY"))</f>
        <v>#REFRESH</v>
      </c>
      <c r="DY4" t="str">
        <f>_xll.ciqfunctions.udf.CIQ($A4,DY$3,DY$2,$A$3,,,_xll.ciqfunctions.udf.CIQ($A4,"IQ_TRADING_CURRENCY"))</f>
        <v>#REFRESH</v>
      </c>
      <c r="DZ4" t="str">
        <f>_xll.ciqfunctions.udf.CIQ($A4,DZ$3,DZ$2,$A$3,,,_xll.ciqfunctions.udf.CIQ($A4,"IQ_TRADING_CURRENCY"))</f>
        <v>#REFRESH</v>
      </c>
      <c r="EA4" t="str">
        <f>_xll.ciqfunctions.udf.CIQ($A4,EA$3,EA$2,$A$3,,,_xll.ciqfunctions.udf.CIQ($A4,"IQ_TRADING_CURRENCY"))</f>
        <v>#REFRESH</v>
      </c>
      <c r="EB4" t="str">
        <f>_xll.ciqfunctions.udf.CIQ($A4,EB$3,EB$2,$A$3,,,_xll.ciqfunctions.udf.CIQ($A4,"IQ_TRADING_CURRENCY"))</f>
        <v>#REFRESH</v>
      </c>
      <c r="EC4" t="str">
        <f>_xll.ciqfunctions.udf.CIQ($A4,EC$3,EC$2,$A$3,,,_xll.ciqfunctions.udf.CIQ($A4,"IQ_TRADING_CURRENCY"))</f>
        <v>#REFRESH</v>
      </c>
      <c r="ED4" t="str">
        <f>_xll.ciqfunctions.udf.CIQ($A4,ED$3,ED$2,$A$3,,,_xll.ciqfunctions.udf.CIQ($A4,"IQ_TRADING_CURRENCY"))</f>
        <v>#REFRESH</v>
      </c>
      <c r="EE4" t="str">
        <f>_xll.ciqfunctions.udf.CIQ($A4,EE$3,EE$2,$A$3,,,_xll.ciqfunctions.udf.CIQ($A4,"IQ_TRADING_CURRENCY"))</f>
        <v>#REFRESH</v>
      </c>
      <c r="EF4" t="str">
        <f>_xll.ciqfunctions.udf.CIQ($A4,EF$3,EF$2,$A$3,,,_xll.ciqfunctions.udf.CIQ($A4,"IQ_TRADING_CURRENCY"))</f>
        <v>#REFRESH</v>
      </c>
      <c r="EG4" t="str">
        <f>_xll.ciqfunctions.udf.CIQ($A4,EG$3,EG$2,$A$3,,,_xll.ciqfunctions.udf.CIQ($A4,"IQ_TRADING_CURRENCY"))</f>
        <v>#REFRESH</v>
      </c>
      <c r="EH4" t="str">
        <f>_xll.ciqfunctions.udf.CIQ($A4,EH$3,EH$2,$A$3,,,_xll.ciqfunctions.udf.CIQ($A4,"IQ_TRADING_CURRENCY"))</f>
        <v>#REFRESH</v>
      </c>
      <c r="EI4" t="str">
        <f>_xll.ciqfunctions.udf.CIQ($A4,EI$3,EI$2,$A$3,,,_xll.ciqfunctions.udf.CIQ($A4,"IQ_TRADING_CURRENCY"))</f>
        <v>#REFRESH</v>
      </c>
      <c r="EJ4" t="str">
        <f>_xll.ciqfunctions.udf.CIQ($A4,EJ$3,EJ$2,$A$3,,,_xll.ciqfunctions.udf.CIQ($A4,"IQ_TRADING_CURRENCY"))</f>
        <v>#REFRESH</v>
      </c>
      <c r="EK4" t="str">
        <f>_xll.ciqfunctions.udf.CIQ($A4,EK$3,EK$2,$A$3,,,_xll.ciqfunctions.udf.CIQ($A4,"IQ_TRADING_CURRENCY"))</f>
        <v>#REFRESH</v>
      </c>
      <c r="EL4" t="str">
        <f>_xll.ciqfunctions.udf.CIQ($A4,EL$3,EL$2,$A$3,,,_xll.ciqfunctions.udf.CIQ($A4,"IQ_TRADING_CURRENCY"))</f>
        <v>#REFRESH</v>
      </c>
      <c r="EM4" t="str">
        <f>_xll.ciqfunctions.udf.CIQ($A4,EM$3,EM$2,$A$3,,,_xll.ciqfunctions.udf.CIQ($A4,"IQ_TRADING_CURRENCY"))</f>
        <v>#REFRESH</v>
      </c>
      <c r="EN4" t="str">
        <f>_xll.ciqfunctions.udf.CIQ($A4,EN$3,EN$2,$A$3,,,_xll.ciqfunctions.udf.CIQ($A4,"IQ_TRADING_CURRENCY"))</f>
        <v>#REFRESH</v>
      </c>
      <c r="EO4" t="str">
        <f>_xll.ciqfunctions.udf.CIQ($A4,EO$3,EO$2,$A$3,,,_xll.ciqfunctions.udf.CIQ($A4,"IQ_TRADING_CURRENCY"))</f>
        <v>#REFRESH</v>
      </c>
      <c r="EP4" t="str">
        <f>_xll.ciqfunctions.udf.CIQ($A4,EP$3,EP$2,$A$3,,,_xll.ciqfunctions.udf.CIQ($A4,"IQ_TRADING_CURRENCY"))</f>
        <v>#REFRESH</v>
      </c>
      <c r="EQ4" t="str">
        <f>_xll.ciqfunctions.udf.CIQ($A4,EQ$3,EQ$2,$A$3,,,_xll.ciqfunctions.udf.CIQ($A4,"IQ_TRADING_CURRENCY"))</f>
        <v>#REFRESH</v>
      </c>
      <c r="ER4" t="str">
        <f>_xll.ciqfunctions.udf.CIQ($A4,ER$3,ER$2,$A$3,,,_xll.ciqfunctions.udf.CIQ($A4,"IQ_TRADING_CURRENCY"))</f>
        <v>#REFRESH</v>
      </c>
      <c r="ES4" t="str">
        <f>_xll.ciqfunctions.udf.CIQ($A4,ES$3,ES$2,$A$3,,,_xll.ciqfunctions.udf.CIQ($A4,"IQ_TRADING_CURRENCY"))</f>
        <v>#REFRESH</v>
      </c>
      <c r="ET4" t="str">
        <f>_xll.ciqfunctions.udf.CIQ($A4,ET$3,ET$2,$A$3,,,_xll.ciqfunctions.udf.CIQ($A4,"IQ_TRADING_CURRENCY"))</f>
        <v>#REFRESH</v>
      </c>
      <c r="EU4" t="str">
        <f>_xll.ciqfunctions.udf.CIQ($A4,EU$3,EU$2,$A$3,,,_xll.ciqfunctions.udf.CIQ($A4,"IQ_TRADING_CURRENCY"))</f>
        <v>#REFRESH</v>
      </c>
      <c r="EV4" t="str">
        <f>_xll.ciqfunctions.udf.CIQ($A4,EV$3,EV$2,$A$3,,,_xll.ciqfunctions.udf.CIQ($A4,"IQ_TRADING_CURRENCY"))</f>
        <v>#REFRESH</v>
      </c>
      <c r="EW4" t="str">
        <f>_xll.ciqfunctions.udf.CIQ($A4,EW$3,EW$2,$A$3,,,_xll.ciqfunctions.udf.CIQ($A4,"IQ_TRADING_CURRENCY"))</f>
        <v>#REFRESH</v>
      </c>
      <c r="EX4" t="str">
        <f>_xll.ciqfunctions.udf.CIQ($A4,EX$3,EX$2,$A$3,,,_xll.ciqfunctions.udf.CIQ($A4,"IQ_TRADING_CURRENCY"))</f>
        <v>#REFRESH</v>
      </c>
      <c r="EY4" t="str">
        <f>_xll.ciqfunctions.udf.CIQ($A4,EY$3,EY$2,$A$3,,,_xll.ciqfunctions.udf.CIQ($A4,"IQ_TRADING_CURRENCY"))</f>
        <v>#REFRESH</v>
      </c>
      <c r="EZ4" t="str">
        <f>_xll.ciqfunctions.udf.CIQ($A4,EZ$3,EZ$2,$A$3,,,_xll.ciqfunctions.udf.CIQ($A4,"IQ_TRADING_CURRENCY"))</f>
        <v>#REFRESH</v>
      </c>
      <c r="FA4" s="21" t="e">
        <f>AVERAGE(DQ4:EH4)/AVERAGE(EI4:EZ4)</f>
        <v>#DIV/0!</v>
      </c>
      <c r="FB4" t="e">
        <f>_xll.ciqfunctions.udf.CIQAVG($A4,"IQ_VALUE_TRADED","-90D",,"EUR")*1000000</f>
        <v>#VALUE!</v>
      </c>
      <c r="FC4" s="18" t="str">
        <f>IFERROR(_xll.ciqfunctions.udf.CIQ($A4,"IQ_TOTAL_REV",,,,,_xll.ciqfunctions.udf.CIQ($A4,"IQ_TRADING_CURRENCY"))/_xll.ciqfunctions.udf.CIQ($A4,"IQ_TOTAL_REV",,$A$3-365,,,_xll.ciqfunctions.udf.CIQ($A4,"IQ_TRADING_CURRENCY"))-1,"")</f>
        <v/>
      </c>
      <c r="FD4" s="18" t="str">
        <f>IFERROR(AVERAGE(_xll.ciqfunctions.udf.CIQ($A4,"IQ_TOTAL_REV_1YR_ANN_GROWTH"),_xll.ciqfunctions.udf.CIQ($A4,"IQ_TOTAL_REV_1YR_ANN_GROWTH",IQ_FY-1),_xll.ciqfunctions.udf.CIQ($A4,"IQ_TOTAL_REV_1YR_ANN_GROWTH",IQ_FY-2),_xll.ciqfunctions.udf.CIQ($A4,"IQ_TOTAL_REV_1YR_ANN_GROWTH",IQ_FY-3),_xll.ciqfunctions.udf.CIQ($A4,"IQ_TOTAL_REV_1YR_ANN_GROWTH",IQ_FY-4))/100,"")</f>
        <v/>
      </c>
      <c r="FE4" s="19">
        <f>IF(FD4="",0,FD4-FC4)</f>
        <v>0</v>
      </c>
      <c r="FF4" s="19" t="e">
        <f>_xll.ciqfunctions.udf.CIQPC($A4,"IQ_CLOSEPRICE_ADJ","-3Y",$A$3)/100</f>
        <v>#VALUE!</v>
      </c>
      <c r="FG4" s="19" t="str">
        <f>IFERROR(AVERAGE(IFERROR(_xll.ciqfunctions.udf.CIQ($A4,"IQ_RETURN_EQUITY")/100,""),IFERROR(_xll.ciqfunctions.udf.CIQ($A4,"IQ_RETURN_EQUITY",,$A$3-365)/100,""),IFERROR(_xll.ciqfunctions.udf.CIQ($A4, "IQ_RETURN_EQUITY",,$A$3-730)/100,"")),"")</f>
        <v/>
      </c>
      <c r="FH4" s="19" t="str">
        <f>IFERROR(IF((_xll.ciqfunctions.udf.CIQ($A4,"IQ_EPS_EST",IQ_NTM,$A$3)-_xll.ciqfunctions.udf.CIQ($A4,"IQ_EPS_EST",IQ_NTM,$A$3-90))/ABS(_xll.ciqfunctions.udf.CIQ($A4,"IQ_EPS_EST",IQ_NTM,$A$3-90))=-1,"",(_xll.ciqfunctions.udf.CIQ($A4,"IQ_EPS_EST",IQ_NTM,$A$3)-_xll.ciqfunctions.udf.CIQ($A4,"IQ_EPS_EST",IQ_NTM,$A$3-90))/ABS(_xll.ciqfunctions.udf.CIQ($A4,"IQ_EPS_EST",IQ_NTM,$A$3-90))),"")</f>
        <v/>
      </c>
      <c r="FI4" s="19" t="str">
        <f>IFERROR(IF((_xll.ciqfunctions.udf.CIQ($A4,"IQ_EPS_EST",IQ_NTM,$A$3)-_xll.ciqfunctions.udf.CIQ($A4,"IQ_EPS_EST",IQ_NTM,$A$3-365))/ABS(_xll.ciqfunctions.udf.CIQ($A4,"IQ_EPS_EST",IQ_NTM,$A$3-365))=-1,"",(_xll.ciqfunctions.udf.CIQ($A4,"IQ_EPS_EST",IQ_NTM,$A$3)-_xll.ciqfunctions.udf.CIQ($A4,"IQ_EPS_EST",IQ_NTM,$A$3-365))/ABS(_xll.ciqfunctions.udf.CIQ($A4,"IQ_EPS_EST",IQ_NTM,$A$3-365))),"")</f>
        <v/>
      </c>
      <c r="FJ4" s="20" t="e">
        <f>(FK4-FL4+FM4+FN4)</f>
        <v>#VALUE!</v>
      </c>
      <c r="FK4" s="20" t="str">
        <f>IFERROR(_xll.ciqfunctions.udf.CIQ($A4,"IQ_TOTAL_DEBT"),"")</f>
        <v>(Invalid Identifier)</v>
      </c>
      <c r="FL4" s="17" t="str">
        <f>IFERROR(_xll.ciqfunctions.udf.CIQ($A4,"IQ_CASH_ST_INVEST"),"")</f>
        <v>(Invalid Identifier)</v>
      </c>
      <c r="FM4" s="17">
        <f>IFERROR(MAX(_xll.ciqfunctions.udf.CIQ($A4,"IQ_MINORITY_INTEREST_TOTAL"),IF(ABS(FQ4)&lt;25,FQ4*_xll.ciqfunctions.udf.CIQ($A4,"IQ_MINORITY_INTEREST_IS"),25*_xll.ciqfunctions.udf.CIQ($A4,"IQ_MINORITY_INTEREST_IS"))),0)</f>
        <v>0</v>
      </c>
      <c r="FN4" s="17" t="str">
        <f>IF(_xll.ciqfunctions.udf.CIQ($A4,"IQ_PREF_EQUITY")="",0,_xll.ciqfunctions.udf.CIQ($A4,"IQ_PREF_EQUITY"))</f>
        <v>(Invalid Identifier)</v>
      </c>
      <c r="FO4" s="17" t="str">
        <f>IF(_xll.ciqfunctions.udf.CIQ($A4,"IQ_DEBT_EQUIV_NET_PBO",IQ_FY)="",0,_xll.ciqfunctions.udf.CIQ($A4,"IQ_DEBT_EQUIV_NET_PBO",IQ_FY))</f>
        <v>#REFRESH</v>
      </c>
      <c r="FP4" s="17" t="str">
        <f>IF(_xll.ciqfunctions.udf.CIQ($A4,"IQ_NPPE",IQ_FY)="",0,_xll.ciqfunctions.udf.CIQ($A4,"IQ_NPPE",IQ_FY))</f>
        <v>#REFRESH</v>
      </c>
      <c r="FQ4" s="17" t="e">
        <f>IFERROR(_xll.ciqfunctions.udf.CIQ($A4,"IQ_CLOSEPRICE")/_xll.ciqfunctions.udf.CIQ($A4,"IQ_EPS_EST"),_xll.ciqfunctions.udf.CIQ($A4,"IQ_CLOSEPRICE")/_xll.ciqfunctions.udf.CIQ($A4,"IQ_DILUT_EPS_EXCL"))</f>
        <v>#VALUE!</v>
      </c>
      <c r="FR4" s="22" t="e">
        <f>_xll.ciqfunctions.udf.CIQ($A4,"IQ_DIV_SHARE")/_xll.ciqfunctions.udf.CIQ($A4,"IQ_CLOSEPRICE")</f>
        <v>#VALUE!</v>
      </c>
      <c r="FS4" s="17" t="e">
        <f>_xll.ciqfunctions.udf.CIQ($A4,"IQ_MARKETCAP")/_xll.ciqfunctions.udf.CIQ($A4,"IQ_TBV")</f>
        <v>#VALUE!</v>
      </c>
      <c r="FT4" t="e">
        <f>_xll.ciqfunctions.udf.CIQ($A4,"IQ_EBT_EXCL",FT$2,$A$3,,,_xll.ciqfunctions.udf.CIQ($A4,"IQ_TRADING_CURRENCY"))/_xll.ciqfunctions.udf.CIQ($A4,"IQ_TOTAL_REV",FT$2,$A$3,,,_xll.ciqfunctions.udf.CIQ($A4,"IQ_TRADING_CURRENCY"))</f>
        <v>#VALUE!</v>
      </c>
      <c r="FU4" t="e">
        <f>_xll.ciqfunctions.udf.CIQ($A4,"IQ_EBT_EXCL",FU$2,$A$3,,,_xll.ciqfunctions.udf.CIQ($A4,"IQ_TRADING_CURRENCY"))/_xll.ciqfunctions.udf.CIQ($A4,"IQ_TOTAL_REV",FU$2,$A$3,,,_xll.ciqfunctions.udf.CIQ($A4,"IQ_TRADING_CURRENCY"))</f>
        <v>#VALUE!</v>
      </c>
      <c r="FV4" t="e">
        <f>_xll.ciqfunctions.udf.CIQ($A4,"IQ_EBT_EXCL",FV$2,$A$3,,,_xll.ciqfunctions.udf.CIQ($A4,"IQ_TRADING_CURRENCY"))/_xll.ciqfunctions.udf.CIQ($A4,"IQ_TOTAL_REV",FV$2,$A$3,,,_xll.ciqfunctions.udf.CIQ($A4,"IQ_TRADING_CURRENCY"))</f>
        <v>#VALUE!</v>
      </c>
      <c r="FW4" t="e">
        <f>_xll.ciqfunctions.udf.CIQ($A4,"IQ_EBT_EXCL",FW$2,$A$3,,,_xll.ciqfunctions.udf.CIQ($A4,"IQ_TRADING_CURRENCY"))/_xll.ciqfunctions.udf.CIQ($A4,"IQ_TOTAL_REV",FW$2,$A$3,,,_xll.ciqfunctions.udf.CIQ($A4,"IQ_TRADING_CURRENCY"))</f>
        <v>#VALUE!</v>
      </c>
      <c r="FX4" t="e">
        <f>_xll.ciqfunctions.udf.CIQ($A4,"IQ_EBT_EXCL",FX$2,$A$3,,,_xll.ciqfunctions.udf.CIQ($A4,"IQ_TRADING_CURRENCY"))/_xll.ciqfunctions.udf.CIQ($A4,"IQ_TOTAL_REV",FX$2,$A$3,,,_xll.ciqfunctions.udf.CIQ($A4,"IQ_TRADING_CURRENCY"))</f>
        <v>#VALUE!</v>
      </c>
      <c r="FY4" t="e">
        <f>_xll.ciqfunctions.udf.CIQ($A4,"IQ_EBT_EXCL",FY$2,$A$3,,,_xll.ciqfunctions.udf.CIQ($A4,"IQ_TRADING_CURRENCY"))/_xll.ciqfunctions.udf.CIQ($A4,"IQ_TOTAL_REV",FY$2,$A$3,,,_xll.ciqfunctions.udf.CIQ($A4,"IQ_TRADING_CURRENCY"))</f>
        <v>#VALUE!</v>
      </c>
      <c r="FZ4" t="e">
        <f>_xll.ciqfunctions.udf.CIQ($A4,"IQ_EBT_EXCL",FZ$2,$A$3,,,_xll.ciqfunctions.udf.CIQ($A4,"IQ_TRADING_CURRENCY"))/_xll.ciqfunctions.udf.CIQ($A4,"IQ_TOTAL_REV",FZ$2,$A$3,,,_xll.ciqfunctions.udf.CIQ($A4,"IQ_TRADING_CURRENCY"))</f>
        <v>#VALUE!</v>
      </c>
      <c r="GA4" t="e">
        <f>_xll.ciqfunctions.udf.CIQ($A4,"IQ_EBT_EXCL",GA$2,$A$3,,,_xll.ciqfunctions.udf.CIQ($A4,"IQ_TRADING_CURRENCY"))/_xll.ciqfunctions.udf.CIQ($A4,"IQ_TOTAL_REV",GA$2,$A$3,,,_xll.ciqfunctions.udf.CIQ($A4,"IQ_TRADING_CURRENCY"))</f>
        <v>#VALUE!</v>
      </c>
      <c r="GB4" t="e">
        <f>_xll.ciqfunctions.udf.CIQ($A4,"IQ_EBT_EXCL",GB$2,$A$3,,,_xll.ciqfunctions.udf.CIQ($A4,"IQ_TRADING_CURRENCY"))/_xll.ciqfunctions.udf.CIQ($A4,"IQ_TOTAL_REV",GB$2,$A$3,,,_xll.ciqfunctions.udf.CIQ($A4,"IQ_TRADING_CURRENCY"))</f>
        <v>#VALUE!</v>
      </c>
      <c r="GC4" s="23" t="str">
        <f>IF(ISBLANK($A4),"",IF(_xll.ciqfunctions.udf.CIQ($A4,"IQ_EVENT_ID",Sdate,"T55,T144")=0,IF(IF(_xll.ciqfunctions.udf.CIQ($A4,"IQ_NEXT_EARNINGS_DATE")=0,_xll.ciqfunctions.udf.CIQ($A4,"IQ_EST_NEXT_EARNINGS_DATE"),_xll.ciqfunctions.udf.CIQ($A4,"IQ_NEXT_EARNINGS_DATE"))=0,$W4,IF(_xll.ciqfunctions.udf.CIQ($A4,"IQ_NEXT_EARNINGS_DATE")=0,_xll.ciqfunctions.udf.CIQ($A4,"IQ_EST_NEXT_EARNINGS_DATE"),_xll.ciqfunctions.udf.CIQ($A4,"IQ_NEXT_EARNINGS_DATE"))),_xll.ciqfunctions.udf.CIQ(_xll.ciqfunctions.udf.CIQ($A4,"IQ_EVENT_ID",Sdate,"T55,T144"),"IQ_EVENT_DATE")))</f>
        <v>#REFRESH</v>
      </c>
    </row>
    <row r="5" spans="1:185" x14ac:dyDescent="0.25">
      <c r="A5" t="s">
        <v>209</v>
      </c>
      <c r="B5" t="str">
        <f>_xll.ciqfunctions.udf.CIQ($A5,B$3,B$2,$A$3)</f>
        <v>#REFRESH</v>
      </c>
      <c r="C5" t="str">
        <f>_xll.ciqfunctions.udf.CIQ($A5,C$3,C$2,$A$3)</f>
        <v>#REFRESH</v>
      </c>
      <c r="D5" t="str">
        <f>_xll.ciqfunctions.udf.CIQ($A5,D$3,D$2,$A$3)</f>
        <v>#REFRESH</v>
      </c>
      <c r="E5" t="str">
        <f>_xll.ciqfunctions.udf.CIQ($A5,E$3,E$2,$A$3)</f>
        <v>#REFRESH</v>
      </c>
      <c r="F5" t="str">
        <f>_xll.ciqfunctions.udf.CIQ($A5,F$3,F$2,$A$3)</f>
        <v>#REFRESH</v>
      </c>
      <c r="G5" t="str">
        <f>_xll.ciqfunctions.udf.CIQ($A5,G$3,G$2,$A$3)</f>
        <v>#REFRESH</v>
      </c>
      <c r="H5" t="str">
        <f>_xll.ciqfunctions.udf.CIQ($A5,H$3,H$2,$A$3)</f>
        <v>#REFRESH</v>
      </c>
      <c r="I5" t="str">
        <f>_xll.ciqfunctions.udf.CIQ($A5,I$3,I$2,$A$3)</f>
        <v>#REFRESH</v>
      </c>
      <c r="J5" t="str">
        <f>_xll.ciqfunctions.udf.CIQ($A5,J$3,J$2,$A$3)</f>
        <v>#REFRESH</v>
      </c>
      <c r="K5" t="str">
        <f>_xll.ciqfunctions.udf.CIQ($A5,K$3,K$2,$A$3)</f>
        <v>#REFRESH</v>
      </c>
      <c r="L5" t="str">
        <f>_xll.ciqfunctions.udf.CIQ($A5,L$3,L$2,$A$3)</f>
        <v>#REFRESH</v>
      </c>
      <c r="M5" t="str">
        <f>_xll.ciqfunctions.udf.CIQ($A5,M$3,M$2,$A$3)</f>
        <v>#REFRESH</v>
      </c>
      <c r="N5" t="str">
        <f>_xll.ciqfunctions.udf.CIQ($A5,N$3,N$2,$A$3)</f>
        <v>#REFRESH</v>
      </c>
      <c r="O5" t="str">
        <f>_xll.ciqfunctions.udf.CIQ($A5,O$3,O$2,$A$3)</f>
        <v>#REFRESH</v>
      </c>
      <c r="P5" t="str">
        <f>_xll.ciqfunctions.udf.CIQ($A5,P$3,P$2,$A$3)</f>
        <v>#REFRESH</v>
      </c>
      <c r="Q5" t="str">
        <f>_xll.ciqfunctions.udf.CIQ($A5,Q$3,Q$2,$A$3)</f>
        <v>#REFRESH</v>
      </c>
      <c r="R5" t="str">
        <f>_xll.ciqfunctions.udf.CIQ($A5,R$3,R$2,$A$3)</f>
        <v>#REFRESH</v>
      </c>
      <c r="S5" t="str">
        <f>_xll.ciqfunctions.udf.CIQ($A5,S$3,S$2,$A$3)</f>
        <v>#REFRESH</v>
      </c>
      <c r="T5" s="3" t="str">
        <f>_xll.ciqfunctions.udf.CIQ($A5,T$3,T$2,$A$3)</f>
        <v>#REFRESH</v>
      </c>
      <c r="U5" s="3" t="str">
        <f>_xll.ciqfunctions.udf.CIQ($A5,U$3,U$2,$A$3)</f>
        <v>#REFRESH</v>
      </c>
      <c r="V5" s="3" t="str">
        <f>_xll.ciqfunctions.udf.CIQ($A5,V$3,V$2,$A$3)</f>
        <v>#REFRESH</v>
      </c>
      <c r="W5" s="3" t="str">
        <f>_xll.ciqfunctions.udf.CIQ($A5,W$3,W$2,$A$3)</f>
        <v>#REFRESH</v>
      </c>
      <c r="X5" s="3" t="str">
        <f>_xll.ciqfunctions.udf.CIQ($A5,X$3,X$2,$A$3)</f>
        <v>#REFRESH</v>
      </c>
      <c r="Y5" s="3" t="str">
        <f>_xll.ciqfunctions.udf.CIQ($A5,Y$3,Y$2,$A$3)</f>
        <v>#REFRESH</v>
      </c>
      <c r="Z5" s="3" t="str">
        <f>_xll.ciqfunctions.udf.CIQ($A5,Z$3,Z$2,$A$3)</f>
        <v>#REFRESH</v>
      </c>
      <c r="AA5" s="3" t="str">
        <f>_xll.ciqfunctions.udf.CIQ($A5,AA$3,AA$2,$A$3)</f>
        <v>#REFRESH</v>
      </c>
      <c r="AB5" s="3" t="str">
        <f>_xll.ciqfunctions.udf.CIQ($A5,AB$3,AB$2,$A$3)</f>
        <v>#REFRESH</v>
      </c>
      <c r="AC5" s="3" t="str">
        <f>_xll.ciqfunctions.udf.CIQ($A5,AC$3,AC$2,$A$3)</f>
        <v>#REFRESH</v>
      </c>
      <c r="AD5" s="3" t="str">
        <f>_xll.ciqfunctions.udf.CIQ($A5,AD$3,AD$2,$A$3)</f>
        <v>#REFRESH</v>
      </c>
      <c r="AE5" s="3" t="str">
        <f>_xll.ciqfunctions.udf.CIQ($A5,AE$3,AE$2,$A$3)</f>
        <v>#REFRESH</v>
      </c>
      <c r="AF5" s="3" t="str">
        <f>_xll.ciqfunctions.udf.CIQ($A5,AF$3,AF$2,$A$3)</f>
        <v>#REFRESH</v>
      </c>
      <c r="AG5" s="3" t="str">
        <f>_xll.ciqfunctions.udf.CIQ($A5,AG$3,AG$2,$A$3)</f>
        <v>#REFRESH</v>
      </c>
      <c r="AH5" s="3" t="str">
        <f>_xll.ciqfunctions.udf.CIQ($A5,AH$3,AH$2,$A$3)</f>
        <v>#REFRESH</v>
      </c>
      <c r="AI5" s="3" t="str">
        <f>_xll.ciqfunctions.udf.CIQ($A5,AI$3,AI$2,$A$3)</f>
        <v>#REFRESH</v>
      </c>
      <c r="AJ5" s="3" t="str">
        <f>_xll.ciqfunctions.udf.CIQ($A5,AJ$3,AJ$2,$A$3)</f>
        <v>#REFRESH</v>
      </c>
      <c r="AK5" s="3" t="str">
        <f>_xll.ciqfunctions.udf.CIQ($A5,AK$3,AK$2,$A$3)</f>
        <v>#REFRESH</v>
      </c>
      <c r="AL5" t="str">
        <f>_xll.ciqfunctions.udf.CIQ($A5,AL$3,AL$2,$A$3)</f>
        <v>#REFRESH</v>
      </c>
      <c r="AM5" t="str">
        <f>_xll.ciqfunctions.udf.CIQ($A5,AM$3,AM$2,$A$3)</f>
        <v>#REFRESH</v>
      </c>
      <c r="AN5" t="str">
        <f>_xll.ciqfunctions.udf.CIQ($A5,AN$3,AN$2,$A$3)</f>
        <v>#REFRESH</v>
      </c>
      <c r="AO5" t="str">
        <f>_xll.ciqfunctions.udf.CIQ($A5,AO$3,AO$2,$A$3)</f>
        <v>#REFRESH</v>
      </c>
      <c r="AP5" t="str">
        <f>_xll.ciqfunctions.udf.CIQ($A5,AP$3,AP$2,$A$3)</f>
        <v>#REFRESH</v>
      </c>
      <c r="AQ5" t="str">
        <f>_xll.ciqfunctions.udf.CIQ($A5,AQ$3,AQ$2,$A$3)</f>
        <v>#REFRESH</v>
      </c>
      <c r="AR5" t="str">
        <f>_xll.ciqfunctions.udf.CIQ($A5,AR$3,AR$2,$A$3)</f>
        <v>#REFRESH</v>
      </c>
      <c r="AS5" t="str">
        <f>_xll.ciqfunctions.udf.CIQ($A5,AS$3,AS$2,$A$3)</f>
        <v>#REFRESH</v>
      </c>
      <c r="AT5" t="str">
        <f>_xll.ciqfunctions.udf.CIQ($A5,AT$3,AT$2,$A$3)</f>
        <v>#REFRESH</v>
      </c>
      <c r="AU5" t="str">
        <f>_xll.ciqfunctions.udf.CIQ($A5,AU$3,AU$2,$A$3)</f>
        <v>#REFRESH</v>
      </c>
      <c r="AV5" t="str">
        <f>_xll.ciqfunctions.udf.CIQ($A5,AV$3,AV$2,$A$3)</f>
        <v>#REFRESH</v>
      </c>
      <c r="AW5" t="str">
        <f>_xll.ciqfunctions.udf.CIQ($A5,AW$3,AW$2,$A$3)</f>
        <v>#REFRESH</v>
      </c>
      <c r="AX5" t="str">
        <f>_xll.ciqfunctions.udf.CIQ($A5,AX$3,AX$2,$A$3)</f>
        <v>#REFRESH</v>
      </c>
      <c r="AY5" t="str">
        <f>_xll.ciqfunctions.udf.CIQ($A5,AY$3,AY$2,$A$3)</f>
        <v>#REFRESH</v>
      </c>
      <c r="AZ5" t="str">
        <f>_xll.ciqfunctions.udf.CIQ($A5,AZ$3,AZ$2,$A$3)</f>
        <v>#REFRESH</v>
      </c>
      <c r="BA5" t="str">
        <f>_xll.ciqfunctions.udf.CIQ($A5,BA$3,BA$2,$A$3)</f>
        <v>#REFRESH</v>
      </c>
      <c r="BB5" t="str">
        <f>_xll.ciqfunctions.udf.CIQ($A5,BB$3,BB$2,$A$3)</f>
        <v>#REFRESH</v>
      </c>
      <c r="BC5" t="str">
        <f>_xll.ciqfunctions.udf.CIQ($A5,BC$3,BC$2,$A$3)</f>
        <v>#REFRESH</v>
      </c>
      <c r="BD5" t="str">
        <f>_xll.ciqfunctions.udf.CIQ($A5,BD$3,BD$2,$A$3)</f>
        <v>#REFRESH</v>
      </c>
      <c r="BE5" t="str">
        <f>_xll.ciqfunctions.udf.CIQ($A5,BE$3,BE$2,$A$3)</f>
        <v>#REFRESH</v>
      </c>
      <c r="BF5" t="str">
        <f>_xll.ciqfunctions.udf.CIQ($A5,BF$3,BF$2,$A$3)</f>
        <v>#REFRESH</v>
      </c>
      <c r="BG5" t="str">
        <f>_xll.ciqfunctions.udf.CIQ($A5,BG$3,BG$2,$A$3)</f>
        <v>#REFRESH</v>
      </c>
      <c r="BH5" t="str">
        <f>_xll.ciqfunctions.udf.CIQ($A5,BH$3,BH$2,$A$3)</f>
        <v>#REFRESH</v>
      </c>
      <c r="BI5" t="str">
        <f>_xll.ciqfunctions.udf.CIQ($A5,BI$3,BI$2,$A$3)</f>
        <v>#REFRESH</v>
      </c>
      <c r="BJ5" t="str">
        <f>_xll.ciqfunctions.udf.CIQ($A5,BJ$3,BJ$2,$A$3)</f>
        <v>#REFRESH</v>
      </c>
      <c r="BK5" t="str">
        <f>_xll.ciqfunctions.udf.CIQ($A5,BK$3,BK$2,$A$3)</f>
        <v>#REFRESH</v>
      </c>
      <c r="BL5" t="str">
        <f>_xll.ciqfunctions.udf.CIQ($A5,BL$3,BL$2,$A$3)</f>
        <v>#REFRESH</v>
      </c>
      <c r="BM5" t="str">
        <f>_xll.ciqfunctions.udf.CIQ($A5,BM$3,BM$2,$A$3)</f>
        <v>#REFRESH</v>
      </c>
      <c r="BN5" t="str">
        <f>_xll.ciqfunctions.udf.CIQ($A5,BN$3,BN$2,$A$3)</f>
        <v>#REFRESH</v>
      </c>
      <c r="BO5" t="str">
        <f>_xll.ciqfunctions.udf.CIQ($A5,BO$3,BO$2,$A$3)</f>
        <v>#REFRESH</v>
      </c>
      <c r="BP5" t="str">
        <f>_xll.ciqfunctions.udf.CIQ($A5,BP$3,BP$2,$A$3)</f>
        <v>#REFRESH</v>
      </c>
      <c r="BQ5" t="str">
        <f>_xll.ciqfunctions.udf.CIQ($A5,BQ$3,BQ$2,$A$3)</f>
        <v>#REFRESH</v>
      </c>
      <c r="BR5" t="str">
        <f>_xll.ciqfunctions.udf.CIQ($A5,BR$3,BR$2,$A$3)</f>
        <v>#REFRESH</v>
      </c>
      <c r="BS5" t="str">
        <f>_xll.ciqfunctions.udf.CIQ($A5,BS$3,BS$2,$A$3)</f>
        <v>#REFRESH</v>
      </c>
      <c r="BT5" t="str">
        <f>_xll.ciqfunctions.udf.CIQ($A5,BT$3,BT$2,$A$3)</f>
        <v>#REFRESH</v>
      </c>
      <c r="BU5" t="str">
        <f>_xll.ciqfunctions.udf.CIQ($A5,BU$3,BU$2,$A$3)</f>
        <v>#REFRESH</v>
      </c>
      <c r="BV5" s="3" t="str">
        <f>_xll.ciqfunctions.udf.CIQ($A5,BV$3,BV$2,$A$3)</f>
        <v>#REFRESH</v>
      </c>
      <c r="BW5" t="str">
        <f>_xll.ciqfunctions.udf.CIQ($A5,BW$3,BW$2,$A$3)</f>
        <v>#REFRESH</v>
      </c>
      <c r="BX5" t="str">
        <f>_xll.ciqfunctions.udf.CIQ($A5,BX$3,BX$2,$A$3)</f>
        <v>#REFRESH</v>
      </c>
      <c r="BY5" t="str">
        <f>_xll.ciqfunctions.udf.CIQ($A5,BY$3,BY$2,$A$3)</f>
        <v>#REFRESH</v>
      </c>
      <c r="BZ5" t="str">
        <f>_xll.ciqfunctions.udf.CIQ($A5,BZ$3,BZ$2,$A$3)</f>
        <v>#REFRESH</v>
      </c>
      <c r="CA5" t="str">
        <f>_xll.ciqfunctions.udf.CIQ($A5,CA$3,CA$2,$A$3)</f>
        <v>#REFRESH</v>
      </c>
      <c r="CB5" t="str">
        <f>_xll.ciqfunctions.udf.CIQ($A5,CB$3,CB$2,$A$3)</f>
        <v>#REFRESH</v>
      </c>
      <c r="CC5" t="str">
        <f>_xll.ciqfunctions.udf.CIQ($A5,CC$3,CC$2,$A$3)</f>
        <v>#REFRESH</v>
      </c>
      <c r="CD5" t="str">
        <f>_xll.ciqfunctions.udf.CIQ($A5,CD$3,CD$2,$A$3)</f>
        <v>#REFRESH</v>
      </c>
      <c r="CE5" t="str">
        <f>_xll.ciqfunctions.udf.CIQ($A5,CE$3,CE$2,$A$3)</f>
        <v>#REFRESH</v>
      </c>
      <c r="CF5" t="str">
        <f>_xll.ciqfunctions.udf.CIQ($A5,CF$3,CF$2,$A$3)</f>
        <v>#REFRESH</v>
      </c>
      <c r="CG5" t="str">
        <f>_xll.ciqfunctions.udf.CIQ($A5,CG$3,CG$2,$A$3)</f>
        <v>#REFRESH</v>
      </c>
      <c r="CH5" t="str">
        <f>_xll.ciqfunctions.udf.CIQ($A5,CH$3,CH$2,$A$3)</f>
        <v>#REFRESH</v>
      </c>
      <c r="CI5" t="str">
        <f>_xll.ciqfunctions.udf.CIQ($A5,CI$3,CI$2,$A$3)</f>
        <v>#REFRESH</v>
      </c>
      <c r="CJ5" t="str">
        <f>_xll.ciqfunctions.udf.CIQ($A5,CJ$3,CJ$2,$A$3)</f>
        <v>#REFRESH</v>
      </c>
      <c r="CK5" t="str">
        <f>_xll.ciqfunctions.udf.CIQ($A5,CK$3,CK$2,$A$3)</f>
        <v>#REFRESH</v>
      </c>
      <c r="CL5" t="str">
        <f>_xll.ciqfunctions.udf.CIQ($A5,CL$3,CL$2,$A$3)</f>
        <v>#REFRESH</v>
      </c>
      <c r="CM5" t="str">
        <f>_xll.ciqfunctions.udf.CIQ($A5,CM$3,CM$2,$A$3)</f>
        <v>#REFRESH</v>
      </c>
      <c r="CN5" t="str">
        <f>_xll.ciqfunctions.udf.CIQ($A5,CN$3,CN$2,$A$3)</f>
        <v>#REFRESH</v>
      </c>
      <c r="CO5" t="str">
        <f>_xll.ciqfunctions.udf.CIQ($A5,CO$3,CO$2,$A$3)</f>
        <v>#REFRESH</v>
      </c>
      <c r="CP5" t="str">
        <f>_xll.ciqfunctions.udf.CIQ($A5,CP$3,CP$2,$A$3)</f>
        <v>#REFRESH</v>
      </c>
      <c r="CQ5" t="str">
        <f>_xll.ciqfunctions.udf.CIQ($A5,CQ$3,CQ$2,$A$3)</f>
        <v>#REFRESH</v>
      </c>
      <c r="CR5" t="str">
        <f>_xll.ciqfunctions.udf.CIQ($A5,CR$3,CR$2,$A$3)</f>
        <v>#REFRESH</v>
      </c>
      <c r="CS5" t="str">
        <f>_xll.ciqfunctions.udf.CIQ($A5,CS$3,CS$2,$A$3)</f>
        <v>#REFRESH</v>
      </c>
      <c r="CT5" t="str">
        <f>_xll.ciqfunctions.udf.CIQ($A5,CT$3,CT$2,$A$3)</f>
        <v>#REFRESH</v>
      </c>
      <c r="CU5" t="str">
        <f>_xll.ciqfunctions.udf.CIQ($A5,CU$3,CU$2,$A$3)</f>
        <v>#REFRESH</v>
      </c>
      <c r="CV5" t="str">
        <f>_xll.ciqfunctions.udf.CIQ($A5,CV$3,CV$2,$A$3)</f>
        <v>#REFRESH</v>
      </c>
      <c r="CW5" t="str">
        <f>_xll.ciqfunctions.udf.CIQ($A5,CW$3,CW$2,$A$3)</f>
        <v>#REFRESH</v>
      </c>
      <c r="CX5" t="str">
        <f>_xll.ciqfunctions.udf.CIQ($A5,CX$3,CX$2,$A$3)</f>
        <v>#REFRESH</v>
      </c>
      <c r="CY5" t="str">
        <f>_xll.ciqfunctions.udf.CIQ($A5,CY$3,CY$2,$A$3)</f>
        <v>#REFRESH</v>
      </c>
      <c r="CZ5" t="str">
        <f>_xll.ciqfunctions.udf.CIQ($A5,CZ$3,CZ$2,$A$3)</f>
        <v>#REFRESH</v>
      </c>
      <c r="DA5" t="str">
        <f>_xll.ciqfunctions.udf.CIQ($A5,DA$3,DA$2,$A$3)</f>
        <v>#REFRESH</v>
      </c>
      <c r="DB5" t="str">
        <f>_xll.ciqfunctions.udf.CIQ($A5,DB$3,DB$2,$A$3)</f>
        <v>#REFRESH</v>
      </c>
      <c r="DC5" t="str">
        <f>_xll.ciqfunctions.udf.CIQ($A5,DC$3,DC$2,$A$3)</f>
        <v>#REFRESH</v>
      </c>
      <c r="DD5" t="str">
        <f>_xll.ciqfunctions.udf.CIQ($A5,DD$3,DD$2,$A$3)</f>
        <v>#REFRESH</v>
      </c>
      <c r="DE5" t="str">
        <f>_xll.ciqfunctions.udf.CIQ($A5,DE$3,DE$2,$A$3)</f>
        <v>#REFRESH</v>
      </c>
      <c r="DF5" t="str">
        <f>_xll.ciqfunctions.udf.CIQ($A5,DF$3,DF$2,$A$3)</f>
        <v>#REFRESH</v>
      </c>
      <c r="DG5" t="str">
        <f>_xll.ciqfunctions.udf.CIQ($A5,DG$3,DG$2,$A$3)</f>
        <v>#REFRESH</v>
      </c>
      <c r="DH5" t="str">
        <f>_xll.ciqfunctions.udf.CIQ($A5,DH$3,DH$2,$A$3)</f>
        <v>#REFRESH</v>
      </c>
      <c r="DI5" t="str">
        <f>_xll.ciqfunctions.udf.CIQ($A5,DI$3,DI$2,$A$3)</f>
        <v>#REFRESH</v>
      </c>
      <c r="DJ5" t="str">
        <f>_xll.ciqfunctions.udf.CIQ($A5,DJ$3,DJ$2,$A$3)</f>
        <v>#REFRESH</v>
      </c>
      <c r="DK5" t="str">
        <f>_xll.ciqfunctions.udf.CIQ($A5,DK$3,DK$2,$A$3)</f>
        <v>#REFRESH</v>
      </c>
      <c r="DL5" t="str">
        <f>_xll.ciqfunctions.udf.CIQ($A5,DL$3,DL$2,$A$3)</f>
        <v>#REFRESH</v>
      </c>
      <c r="DM5" t="str">
        <f>_xll.ciqfunctions.udf.CIQ($A5,DM$3,DM$2,$A$3)</f>
        <v>#REFRESH</v>
      </c>
      <c r="DN5" t="str">
        <f>_xll.ciqfunctions.udf.CIQ($A5,DN$3,DN$2,$A$3)</f>
        <v>#REFRESH</v>
      </c>
      <c r="DO5" t="str">
        <f>_xll.ciqfunctions.udf.CIQ($A5,DO$3,DO$2,$A$3)</f>
        <v>#REFRESH</v>
      </c>
      <c r="DP5" t="e">
        <f t="shared" ref="DP5:DP68" si="9">AVERAGE(CF5:CW5)/AVERAGE(CX5:DO5)</f>
        <v>#DIV/0!</v>
      </c>
      <c r="DQ5" t="str">
        <f>_xll.ciqfunctions.udf.CIQ($A5,DQ$3,DQ$2,$A$3)</f>
        <v>#REFRESH</v>
      </c>
      <c r="DR5" t="str">
        <f>_xll.ciqfunctions.udf.CIQ($A5,DR$3,DR$2,$A$3)</f>
        <v>#REFRESH</v>
      </c>
      <c r="DS5" t="str">
        <f>_xll.ciqfunctions.udf.CIQ($A5,DS$3,DS$2,$A$3)</f>
        <v>#REFRESH</v>
      </c>
      <c r="DT5" t="str">
        <f>_xll.ciqfunctions.udf.CIQ($A5,DT$3,DT$2,$A$3)</f>
        <v>#REFRESH</v>
      </c>
      <c r="DU5" t="str">
        <f>_xll.ciqfunctions.udf.CIQ($A5,DU$3,DU$2,$A$3)</f>
        <v>#REFRESH</v>
      </c>
      <c r="DV5" t="str">
        <f>_xll.ciqfunctions.udf.CIQ($A5,DV$3,DV$2,$A$3)</f>
        <v>#REFRESH</v>
      </c>
      <c r="DW5" t="str">
        <f>_xll.ciqfunctions.udf.CIQ($A5,DW$3,DW$2,$A$3)</f>
        <v>#REFRESH</v>
      </c>
      <c r="DX5" t="str">
        <f>_xll.ciqfunctions.udf.CIQ($A5,DX$3,DX$2,$A$3)</f>
        <v>#REFRESH</v>
      </c>
      <c r="DY5" t="str">
        <f>_xll.ciqfunctions.udf.CIQ($A5,DY$3,DY$2,$A$3)</f>
        <v>#REFRESH</v>
      </c>
      <c r="DZ5" t="str">
        <f>_xll.ciqfunctions.udf.CIQ($A5,DZ$3,DZ$2,$A$3)</f>
        <v>#REFRESH</v>
      </c>
      <c r="EA5" t="str">
        <f>_xll.ciqfunctions.udf.CIQ($A5,EA$3,EA$2,$A$3)</f>
        <v>#REFRESH</v>
      </c>
      <c r="EB5" t="str">
        <f>_xll.ciqfunctions.udf.CIQ($A5,EB$3,EB$2,$A$3)</f>
        <v>#REFRESH</v>
      </c>
      <c r="EC5" t="str">
        <f>_xll.ciqfunctions.udf.CIQ($A5,EC$3,EC$2,$A$3)</f>
        <v>#REFRESH</v>
      </c>
      <c r="ED5" t="str">
        <f>_xll.ciqfunctions.udf.CIQ($A5,ED$3,ED$2,$A$3)</f>
        <v>#REFRESH</v>
      </c>
      <c r="EE5" t="str">
        <f>_xll.ciqfunctions.udf.CIQ($A5,EE$3,EE$2,$A$3)</f>
        <v>#REFRESH</v>
      </c>
      <c r="EF5" t="str">
        <f>_xll.ciqfunctions.udf.CIQ($A5,EF$3,EF$2,$A$3)</f>
        <v>#REFRESH</v>
      </c>
      <c r="EG5" t="str">
        <f>_xll.ciqfunctions.udf.CIQ($A5,EG$3,EG$2,$A$3)</f>
        <v>#REFRESH</v>
      </c>
      <c r="EH5" t="str">
        <f>_xll.ciqfunctions.udf.CIQ($A5,EH$3,EH$2,$A$3)</f>
        <v>#REFRESH</v>
      </c>
      <c r="EI5" t="str">
        <f>_xll.ciqfunctions.udf.CIQ($A5,EI$3,EI$2,$A$3)</f>
        <v>#REFRESH</v>
      </c>
      <c r="EJ5" t="str">
        <f>_xll.ciqfunctions.udf.CIQ($A5,EJ$3,EJ$2,$A$3)</f>
        <v>#REFRESH</v>
      </c>
      <c r="EK5" t="str">
        <f>_xll.ciqfunctions.udf.CIQ($A5,EK$3,EK$2,$A$3)</f>
        <v>#REFRESH</v>
      </c>
      <c r="EL5" t="str">
        <f>_xll.ciqfunctions.udf.CIQ($A5,EL$3,EL$2,$A$3)</f>
        <v>#REFRESH</v>
      </c>
      <c r="EM5" t="str">
        <f>_xll.ciqfunctions.udf.CIQ($A5,EM$3,EM$2,$A$3)</f>
        <v>#REFRESH</v>
      </c>
      <c r="EN5" t="str">
        <f>_xll.ciqfunctions.udf.CIQ($A5,EN$3,EN$2,$A$3)</f>
        <v>#REFRESH</v>
      </c>
      <c r="EO5" t="str">
        <f>_xll.ciqfunctions.udf.CIQ($A5,EO$3,EO$2,$A$3)</f>
        <v>#REFRESH</v>
      </c>
      <c r="EP5" t="str">
        <f>_xll.ciqfunctions.udf.CIQ($A5,EP$3,EP$2,$A$3)</f>
        <v>#REFRESH</v>
      </c>
      <c r="EQ5" t="str">
        <f>_xll.ciqfunctions.udf.CIQ($A5,EQ$3,EQ$2,$A$3)</f>
        <v>#REFRESH</v>
      </c>
      <c r="ER5" t="str">
        <f>_xll.ciqfunctions.udf.CIQ($A5,ER$3,ER$2,$A$3)</f>
        <v>#REFRESH</v>
      </c>
      <c r="ES5" t="str">
        <f>_xll.ciqfunctions.udf.CIQ($A5,ES$3,ES$2,$A$3)</f>
        <v>#REFRESH</v>
      </c>
      <c r="ET5" t="str">
        <f>_xll.ciqfunctions.udf.CIQ($A5,ET$3,ET$2,$A$3)</f>
        <v>#REFRESH</v>
      </c>
      <c r="EU5" t="str">
        <f>_xll.ciqfunctions.udf.CIQ($A5,EU$3,EU$2,$A$3)</f>
        <v>#REFRESH</v>
      </c>
      <c r="EV5" t="str">
        <f>_xll.ciqfunctions.udf.CIQ($A5,EV$3,EV$2,$A$3)</f>
        <v>#REFRESH</v>
      </c>
      <c r="EW5" t="str">
        <f>_xll.ciqfunctions.udf.CIQ($A5,EW$3,EW$2,$A$3)</f>
        <v>#REFRESH</v>
      </c>
      <c r="EX5" t="str">
        <f>_xll.ciqfunctions.udf.CIQ($A5,EX$3,EX$2,$A$3)</f>
        <v>#REFRESH</v>
      </c>
      <c r="EY5" t="str">
        <f>_xll.ciqfunctions.udf.CIQ($A5,EY$3,EY$2,$A$3)</f>
        <v>#REFRESH</v>
      </c>
      <c r="EZ5" t="str">
        <f>_xll.ciqfunctions.udf.CIQ($A5,EZ$3,EZ$2,$A$3)</f>
        <v>#REFRESH</v>
      </c>
      <c r="FA5" s="21" t="e">
        <f t="shared" ref="FA5:FA68" si="10">AVERAGE(DQ5:EH5)/AVERAGE(EI5:EZ5)</f>
        <v>#DIV/0!</v>
      </c>
      <c r="FB5" t="e">
        <f>_xll.ciqfunctions.udf.CIQAVG($A5,"IQ_VALUE_TRADED","-90D",,"EUR")*1000000</f>
        <v>#VALUE!</v>
      </c>
      <c r="FC5" s="18" t="str">
        <f>IFERROR(_xll.ciqfunctions.udf.CIQ($A5,"IQ_TOTAL_REV")/_xll.ciqfunctions.udf.CIQ($A5,"IQ_TOTAL_REV",,$A$3-365)-1,"")</f>
        <v/>
      </c>
      <c r="FD5" s="18" t="str">
        <f>IFERROR(AVERAGE(_xll.ciqfunctions.udf.CIQ($A5,"IQ_TOTAL_REV_1YR_ANN_GROWTH"),_xll.ciqfunctions.udf.CIQ($A5,"IQ_TOTAL_REV_1YR_ANN_GROWTH",IQ_FY-1),_xll.ciqfunctions.udf.CIQ($A5,"IQ_TOTAL_REV_1YR_ANN_GROWTH",IQ_FY-2),_xll.ciqfunctions.udf.CIQ($A5,"IQ_TOTAL_REV_1YR_ANN_GROWTH",IQ_FY-3),_xll.ciqfunctions.udf.CIQ($A5,"IQ_TOTAL_REV_1YR_ANN_GROWTH",IQ_FY-4))/100,"")</f>
        <v/>
      </c>
      <c r="FE5" s="19">
        <f t="shared" ref="FE5:FE68" si="11">IF(FD5="",0,FD5-FC5)</f>
        <v>0</v>
      </c>
      <c r="FF5" s="19" t="e">
        <f>_xll.ciqfunctions.udf.CIQPC($A5,"IQ_CLOSEPRICE_ADJ","-3Y",$A$3)/100</f>
        <v>#VALUE!</v>
      </c>
      <c r="FG5" s="19" t="str">
        <f>IFERROR(AVERAGE(IFERROR(_xll.ciqfunctions.udf.CIQ($A5,"IQ_RETURN_EQUITY")/100,""),IFERROR(_xll.ciqfunctions.udf.CIQ($A5,"IQ_RETURN_EQUITY",,$A$3-365)/100,""),IFERROR(_xll.ciqfunctions.udf.CIQ($A5, "IQ_RETURN_EQUITY",,$A$3-730)/100,"")),"")</f>
        <v/>
      </c>
      <c r="FH5" s="19" t="str">
        <f>IFERROR(IF((_xll.ciqfunctions.udf.CIQ($A5,"IQ_EPS_EST",IQ_NTM,$A$3)-_xll.ciqfunctions.udf.CIQ($A5,"IQ_EPS_EST",IQ_NTM,$A$3-90))/ABS(_xll.ciqfunctions.udf.CIQ($A5,"IQ_EPS_EST",IQ_NTM,$A$3-90))=-1,"",(_xll.ciqfunctions.udf.CIQ($A5,"IQ_EPS_EST",IQ_NTM,$A$3)-_xll.ciqfunctions.udf.CIQ($A5,"IQ_EPS_EST",IQ_NTM,$A$3-90))/ABS(_xll.ciqfunctions.udf.CIQ($A5,"IQ_EPS_EST",IQ_NTM,$A$3-90))),"")</f>
        <v/>
      </c>
      <c r="FI5" s="19" t="str">
        <f>IFERROR(IF((_xll.ciqfunctions.udf.CIQ($A5,"IQ_EPS_EST",IQ_NTM,$A$3)-_xll.ciqfunctions.udf.CIQ($A5,"IQ_EPS_EST",IQ_NTM,$A$3-365))/ABS(_xll.ciqfunctions.udf.CIQ($A5,"IQ_EPS_EST",IQ_NTM,$A$3-365))=-1,"",(_xll.ciqfunctions.udf.CIQ($A5,"IQ_EPS_EST",IQ_NTM,$A$3)-_xll.ciqfunctions.udf.CIQ($A5,"IQ_EPS_EST",IQ_NTM,$A$3-365))/ABS(_xll.ciqfunctions.udf.CIQ($A5,"IQ_EPS_EST",IQ_NTM,$A$3-365))),"")</f>
        <v/>
      </c>
      <c r="FJ5" s="20" t="e">
        <f t="shared" ref="FJ5:FJ68" si="12">(FK5-FL5+FM5+FN5)</f>
        <v>#VALUE!</v>
      </c>
      <c r="FK5" s="20" t="str">
        <f>IFERROR(_xll.ciqfunctions.udf.CIQ($A5,"IQ_TOTAL_DEBT"),"")</f>
        <v>#REFRESH</v>
      </c>
      <c r="FL5" s="17" t="str">
        <f>IFERROR(_xll.ciqfunctions.udf.CIQ($A5,"IQ_CASH_ST_INVEST"),"")</f>
        <v>#REFRESH</v>
      </c>
      <c r="FM5" s="17">
        <f>IFERROR(MAX(_xll.ciqfunctions.udf.CIQ($A5,"IQ_MINORITY_INTEREST_TOTAL"),IF(ABS(FQ5)&lt;25,FQ5*_xll.ciqfunctions.udf.CIQ($A5,"IQ_MINORITY_INTEREST_IS"),25*_xll.ciqfunctions.udf.CIQ($A5,"IQ_MINORITY_INTEREST_IS"))),0)</f>
        <v>0</v>
      </c>
      <c r="FN5" s="17" t="str">
        <f>IF(_xll.ciqfunctions.udf.CIQ($A5,"IQ_PREF_EQUITY")="",0,_xll.ciqfunctions.udf.CIQ($A5,"IQ_PREF_EQUITY"))</f>
        <v>#REFRESH</v>
      </c>
      <c r="FO5" s="17" t="str">
        <f>IF(_xll.ciqfunctions.udf.CIQ($A5,"IQ_DEBT_EQUIV_NET_PBO",IQ_FY)="",0,_xll.ciqfunctions.udf.CIQ($A5,"IQ_DEBT_EQUIV_NET_PBO",IQ_FY))</f>
        <v>#REFRESH</v>
      </c>
      <c r="FP5" s="17" t="str">
        <f>IF(_xll.ciqfunctions.udf.CIQ($A5,"IQ_NPPE",IQ_FY)="",0,_xll.ciqfunctions.udf.CIQ($A5,"IQ_NPPE",IQ_FY))</f>
        <v>#REFRESH</v>
      </c>
      <c r="FQ5" s="17" t="e">
        <f>IFERROR(_xll.ciqfunctions.udf.CIQ($A5,"IQ_CLOSEPRICE")/_xll.ciqfunctions.udf.CIQ($A5,"IQ_EPS_EST"),_xll.ciqfunctions.udf.CIQ($A5,"IQ_CLOSEPRICE")/_xll.ciqfunctions.udf.CIQ($A5,"IQ_DILUT_EPS_EXCL"))</f>
        <v>#VALUE!</v>
      </c>
      <c r="FR5" s="22" t="e">
        <f>_xll.ciqfunctions.udf.CIQ($A5,"IQ_DIV_SHARE")/_xll.ciqfunctions.udf.CIQ($A5,"IQ_CLOSEPRICE")</f>
        <v>#VALUE!</v>
      </c>
      <c r="FS5" s="17" t="e">
        <f>_xll.ciqfunctions.udf.CIQ($A5,"IQ_MARKETCAP")/_xll.ciqfunctions.udf.CIQ($A5,"IQ_TBV")</f>
        <v>#VALUE!</v>
      </c>
      <c r="FT5" t="e">
        <f>_xll.ciqfunctions.udf.CIQ($A5,"IQ_EBT_EXCL",FT$2,$A$3,,,_xll.ciqfunctions.udf.CIQ($A5,"IQ_TRADING_CURRENCY"))/_xll.ciqfunctions.udf.CIQ($A5,"IQ_TOTAL_REV",FT$2,$A$3,,,_xll.ciqfunctions.udf.CIQ($A5,"IQ_TRADING_CURRENCY"))</f>
        <v>#VALUE!</v>
      </c>
      <c r="FU5" t="e">
        <f>_xll.ciqfunctions.udf.CIQ($A5,"IQ_EBT_EXCL",FU$2,$A$3,,,_xll.ciqfunctions.udf.CIQ($A5,"IQ_TRADING_CURRENCY"))/_xll.ciqfunctions.udf.CIQ($A5,"IQ_TOTAL_REV",FU$2,$A$3,,,_xll.ciqfunctions.udf.CIQ($A5,"IQ_TRADING_CURRENCY"))</f>
        <v>#VALUE!</v>
      </c>
      <c r="FV5" t="e">
        <f>_xll.ciqfunctions.udf.CIQ($A5,"IQ_EBT_EXCL",FV$2,$A$3,,,_xll.ciqfunctions.udf.CIQ($A5,"IQ_TRADING_CURRENCY"))/_xll.ciqfunctions.udf.CIQ($A5,"IQ_TOTAL_REV",FV$2,$A$3,,,_xll.ciqfunctions.udf.CIQ($A5,"IQ_TRADING_CURRENCY"))</f>
        <v>#VALUE!</v>
      </c>
      <c r="FW5" t="e">
        <f>_xll.ciqfunctions.udf.CIQ($A5,"IQ_EBT_EXCL",FW$2,$A$3,,,_xll.ciqfunctions.udf.CIQ($A5,"IQ_TRADING_CURRENCY"))/_xll.ciqfunctions.udf.CIQ($A5,"IQ_TOTAL_REV",FW$2,$A$3,,,_xll.ciqfunctions.udf.CIQ($A5,"IQ_TRADING_CURRENCY"))</f>
        <v>#VALUE!</v>
      </c>
      <c r="FX5" t="e">
        <f>_xll.ciqfunctions.udf.CIQ($A5,"IQ_EBT_EXCL",FX$2,$A$3,,,_xll.ciqfunctions.udf.CIQ($A5,"IQ_TRADING_CURRENCY"))/_xll.ciqfunctions.udf.CIQ($A5,"IQ_TOTAL_REV",FX$2,$A$3,,,_xll.ciqfunctions.udf.CIQ($A5,"IQ_TRADING_CURRENCY"))</f>
        <v>#VALUE!</v>
      </c>
      <c r="FY5" t="e">
        <f>_xll.ciqfunctions.udf.CIQ($A5,"IQ_EBT_EXCL",FY$2,$A$3,,,_xll.ciqfunctions.udf.CIQ($A5,"IQ_TRADING_CURRENCY"))/_xll.ciqfunctions.udf.CIQ($A5,"IQ_TOTAL_REV",FY$2,$A$3,,,_xll.ciqfunctions.udf.CIQ($A5,"IQ_TRADING_CURRENCY"))</f>
        <v>#VALUE!</v>
      </c>
      <c r="FZ5" t="e">
        <f>_xll.ciqfunctions.udf.CIQ($A5,"IQ_EBT_EXCL",FZ$2,$A$3,,,_xll.ciqfunctions.udf.CIQ($A5,"IQ_TRADING_CURRENCY"))/_xll.ciqfunctions.udf.CIQ($A5,"IQ_TOTAL_REV",FZ$2,$A$3,,,_xll.ciqfunctions.udf.CIQ($A5,"IQ_TRADING_CURRENCY"))</f>
        <v>#VALUE!</v>
      </c>
      <c r="GA5" t="e">
        <f>_xll.ciqfunctions.udf.CIQ($A5,"IQ_EBT_EXCL",GA$2,$A$3,,,_xll.ciqfunctions.udf.CIQ($A5,"IQ_TRADING_CURRENCY"))/_xll.ciqfunctions.udf.CIQ($A5,"IQ_TOTAL_REV",GA$2,$A$3,,,_xll.ciqfunctions.udf.CIQ($A5,"IQ_TRADING_CURRENCY"))</f>
        <v>#VALUE!</v>
      </c>
      <c r="GB5" t="e">
        <f>_xll.ciqfunctions.udf.CIQ($A5,"IQ_EBT_EXCL",GB$2,$A$3,,,_xll.ciqfunctions.udf.CIQ($A5,"IQ_TRADING_CURRENCY"))/_xll.ciqfunctions.udf.CIQ($A5,"IQ_TOTAL_REV",GB$2,$A$3,,,_xll.ciqfunctions.udf.CIQ($A5,"IQ_TRADING_CURRENCY"))</f>
        <v>#VALUE!</v>
      </c>
      <c r="GC5" s="23" t="str">
        <f>IF(ISBLANK($A5),"",IF(_xll.ciqfunctions.udf.CIQ($A5,"IQ_EVENT_ID",Sdate,"T55,T144")=0,IF(IF(_xll.ciqfunctions.udf.CIQ($A5,"IQ_NEXT_EARNINGS_DATE")=0,_xll.ciqfunctions.udf.CIQ($A5,"IQ_EST_NEXT_EARNINGS_DATE"),_xll.ciqfunctions.udf.CIQ($A5,"IQ_NEXT_EARNINGS_DATE"))=0,$W5,IF(_xll.ciqfunctions.udf.CIQ($A5,"IQ_NEXT_EARNINGS_DATE")=0,_xll.ciqfunctions.udf.CIQ($A5,"IQ_EST_NEXT_EARNINGS_DATE"),_xll.ciqfunctions.udf.CIQ($A5,"IQ_NEXT_EARNINGS_DATE"))),_xll.ciqfunctions.udf.CIQ(_xll.ciqfunctions.udf.CIQ($A5,"IQ_EVENT_ID",Sdate,"T55,T144"),"IQ_EVENT_DATE")))</f>
        <v>#REFRESH</v>
      </c>
    </row>
    <row r="6" spans="1:185" x14ac:dyDescent="0.25">
      <c r="A6" t="s">
        <v>206</v>
      </c>
      <c r="B6" t="str">
        <f>_xll.ciqfunctions.udf.CIQ($A6,B$3,B$2,$A$3)</f>
        <v>#REFRESH</v>
      </c>
      <c r="C6" t="str">
        <f>_xll.ciqfunctions.udf.CIQ($A6,C$3,C$2,$A$3)</f>
        <v>#REFRESH</v>
      </c>
      <c r="D6" t="str">
        <f>_xll.ciqfunctions.udf.CIQ($A6,D$3,D$2,$A$3)</f>
        <v>#REFRESH</v>
      </c>
      <c r="E6" t="str">
        <f>_xll.ciqfunctions.udf.CIQ($A6,E$3,E$2,$A$3)</f>
        <v>#REFRESH</v>
      </c>
      <c r="F6" t="str">
        <f>_xll.ciqfunctions.udf.CIQ($A6,F$3,F$2,$A$3)</f>
        <v>#REFRESH</v>
      </c>
      <c r="G6" t="str">
        <f>_xll.ciqfunctions.udf.CIQ($A6,G$3,G$2,$A$3)</f>
        <v>#REFRESH</v>
      </c>
      <c r="H6" t="str">
        <f>_xll.ciqfunctions.udf.CIQ($A6,H$3,H$2,$A$3)</f>
        <v>#REFRESH</v>
      </c>
      <c r="I6" t="str">
        <f>_xll.ciqfunctions.udf.CIQ($A6,I$3,I$2,$A$3)</f>
        <v>#REFRESH</v>
      </c>
      <c r="J6" t="str">
        <f>_xll.ciqfunctions.udf.CIQ($A6,J$3,J$2,$A$3)</f>
        <v>#REFRESH</v>
      </c>
      <c r="K6" t="str">
        <f>_xll.ciqfunctions.udf.CIQ($A6,K$3,K$2,$A$3)</f>
        <v/>
      </c>
      <c r="L6" t="str">
        <f>_xll.ciqfunctions.udf.CIQ($A6,L$3,L$2,$A$3)</f>
        <v/>
      </c>
      <c r="M6" t="str">
        <f>_xll.ciqfunctions.udf.CIQ($A6,M$3,M$2,$A$3)</f>
        <v/>
      </c>
      <c r="N6" t="str">
        <f>_xll.ciqfunctions.udf.CIQ($A6,N$3,N$2,$A$3)</f>
        <v/>
      </c>
      <c r="O6" t="str">
        <f>_xll.ciqfunctions.udf.CIQ($A6,O$3,O$2,$A$3)</f>
        <v/>
      </c>
      <c r="P6" t="str">
        <f>_xll.ciqfunctions.udf.CIQ($A6,P$3,P$2,$A$3)</f>
        <v/>
      </c>
      <c r="Q6" t="str">
        <f>_xll.ciqfunctions.udf.CIQ($A6,Q$3,Q$2,$A$3)</f>
        <v/>
      </c>
      <c r="R6" t="str">
        <f>_xll.ciqfunctions.udf.CIQ($A6,R$3,R$2,$A$3)</f>
        <v/>
      </c>
      <c r="S6" t="str">
        <f>_xll.ciqfunctions.udf.CIQ($A6,S$3,S$2,$A$3)</f>
        <v/>
      </c>
      <c r="T6" s="3" t="str">
        <f>_xll.ciqfunctions.udf.CIQ($A6,T$3,T$2,$A$3)</f>
        <v>#REFRESH</v>
      </c>
      <c r="U6" s="3" t="str">
        <f>_xll.ciqfunctions.udf.CIQ($A6,U$3,U$2,$A$3)</f>
        <v>#REFRESH</v>
      </c>
      <c r="V6" s="3" t="str">
        <f>_xll.ciqfunctions.udf.CIQ($A6,V$3,V$2,$A$3)</f>
        <v>#REFRESH</v>
      </c>
      <c r="W6" s="3" t="str">
        <f>_xll.ciqfunctions.udf.CIQ($A6,W$3,W$2,$A$3)</f>
        <v>#REFRESH</v>
      </c>
      <c r="X6" s="3" t="str">
        <f>_xll.ciqfunctions.udf.CIQ($A6,X$3,X$2,$A$3)</f>
        <v>#REFRESH</v>
      </c>
      <c r="Y6" s="3" t="str">
        <f>_xll.ciqfunctions.udf.CIQ($A6,Y$3,Y$2,$A$3)</f>
        <v>#REFRESH</v>
      </c>
      <c r="Z6" s="3" t="str">
        <f>_xll.ciqfunctions.udf.CIQ($A6,Z$3,Z$2,$A$3)</f>
        <v>#REFRESH</v>
      </c>
      <c r="AA6" s="3" t="str">
        <f>_xll.ciqfunctions.udf.CIQ($A6,AA$3,AA$2,$A$3)</f>
        <v>#REFRESH</v>
      </c>
      <c r="AB6" s="3" t="str">
        <f>_xll.ciqfunctions.udf.CIQ($A6,AB$3,AB$2,$A$3)</f>
        <v>#REFRESH</v>
      </c>
      <c r="AC6" s="3">
        <f>_xll.ciqfunctions.udf.CIQ($A6,AC$3,AC$2,$A$3)</f>
        <v>42551</v>
      </c>
      <c r="AD6" s="3">
        <f>_xll.ciqfunctions.udf.CIQ($A6,AD$3,AD$2,$A$3)</f>
        <v>42460</v>
      </c>
      <c r="AE6" s="3">
        <f>_xll.ciqfunctions.udf.CIQ($A6,AE$3,AE$2,$A$3)</f>
        <v>42369</v>
      </c>
      <c r="AF6" s="3">
        <f>_xll.ciqfunctions.udf.CIQ($A6,AF$3,AF$2,$A$3)</f>
        <v>42277</v>
      </c>
      <c r="AG6" s="3">
        <f>_xll.ciqfunctions.udf.CIQ($A6,AG$3,AG$2,$A$3)</f>
        <v>42185</v>
      </c>
      <c r="AH6" s="3">
        <f>_xll.ciqfunctions.udf.CIQ($A6,AH$3,AH$2,$A$3)</f>
        <v>42094</v>
      </c>
      <c r="AI6" s="3">
        <f>_xll.ciqfunctions.udf.CIQ($A6,AI$3,AI$2,$A$3)</f>
        <v>42004</v>
      </c>
      <c r="AJ6" s="3">
        <f>_xll.ciqfunctions.udf.CIQ($A6,AJ$3,AJ$2,$A$3)</f>
        <v>41912</v>
      </c>
      <c r="AK6" s="3">
        <f>_xll.ciqfunctions.udf.CIQ($A6,AK$3,AK$2,$A$3)</f>
        <v>41820</v>
      </c>
      <c r="AL6" t="str">
        <f>_xll.ciqfunctions.udf.CIQ($A6,AL$3,AL$2,$A$3)</f>
        <v>#REFRESH</v>
      </c>
      <c r="AM6" t="str">
        <f>_xll.ciqfunctions.udf.CIQ($A6,AM$3,AM$2,$A$3)</f>
        <v>#REFRESH</v>
      </c>
      <c r="AN6" t="str">
        <f>_xll.ciqfunctions.udf.CIQ($A6,AN$3,AN$2,$A$3)</f>
        <v>#REFRESH</v>
      </c>
      <c r="AO6" t="str">
        <f>_xll.ciqfunctions.udf.CIQ($A6,AO$3,AO$2,$A$3)</f>
        <v>#REFRESH</v>
      </c>
      <c r="AP6" t="str">
        <f>_xll.ciqfunctions.udf.CIQ($A6,AP$3,AP$2,$A$3)</f>
        <v>#REFRESH</v>
      </c>
      <c r="AQ6" t="str">
        <f>_xll.ciqfunctions.udf.CIQ($A6,AQ$3,AQ$2,$A$3)</f>
        <v>#REFRESH</v>
      </c>
      <c r="AR6" t="str">
        <f>_xll.ciqfunctions.udf.CIQ($A6,AR$3,AR$2,$A$3)</f>
        <v>#REFRESH</v>
      </c>
      <c r="AS6" t="str">
        <f>_xll.ciqfunctions.udf.CIQ($A6,AS$3,AS$2,$A$3)</f>
        <v>#REFRESH</v>
      </c>
      <c r="AT6" t="str">
        <f>_xll.ciqfunctions.udf.CIQ($A6,AT$3,AT$2,$A$3)</f>
        <v>#REFRESH</v>
      </c>
      <c r="AU6">
        <f>_xll.ciqfunctions.udf.CIQ($A6,AU$3,AU$2,$A$3)</f>
        <v>9.4</v>
      </c>
      <c r="AV6">
        <f>_xll.ciqfunctions.udf.CIQ($A6,AV$3,AV$2,$A$3)</f>
        <v>10.14</v>
      </c>
      <c r="AW6">
        <f>_xll.ciqfunctions.udf.CIQ($A6,AW$3,AW$2,$A$3)</f>
        <v>11.3</v>
      </c>
      <c r="AX6">
        <f>_xll.ciqfunctions.udf.CIQ($A6,AX$3,AX$2,$A$3)</f>
        <v>12.77</v>
      </c>
      <c r="AY6">
        <f>_xll.ciqfunctions.udf.CIQ($A6,AY$3,AY$2,$A$3)</f>
        <v>10.62</v>
      </c>
      <c r="AZ6">
        <f>_xll.ciqfunctions.udf.CIQ($A6,AZ$3,AZ$2,$A$3)</f>
        <v>8.7200000000000006</v>
      </c>
      <c r="BA6">
        <f>_xll.ciqfunctions.udf.CIQ($A6,BA$3,BA$2,$A$3)</f>
        <v>6.59</v>
      </c>
      <c r="BB6">
        <f>_xll.ciqfunctions.udf.CIQ($A6,BB$3,BB$2,$A$3)</f>
        <v>6.47</v>
      </c>
      <c r="BC6">
        <f>_xll.ciqfunctions.udf.CIQ($A6,BC$3,BC$2,$A$3)</f>
        <v>8.11</v>
      </c>
      <c r="BD6" t="str">
        <f>_xll.ciqfunctions.udf.CIQ($A6,BD$3,BD$2,$A$3)</f>
        <v>#REFRESH</v>
      </c>
      <c r="BE6" t="str">
        <f>_xll.ciqfunctions.udf.CIQ($A6,BE$3,BE$2,$A$3)</f>
        <v>#REFRESH</v>
      </c>
      <c r="BF6" t="str">
        <f>_xll.ciqfunctions.udf.CIQ($A6,BF$3,BF$2,$A$3)</f>
        <v>#REFRESH</v>
      </c>
      <c r="BG6" t="str">
        <f>_xll.ciqfunctions.udf.CIQ($A6,BG$3,BG$2,$A$3)</f>
        <v>#REFRESH</v>
      </c>
      <c r="BH6" t="str">
        <f>_xll.ciqfunctions.udf.CIQ($A6,BH$3,BH$2,$A$3)</f>
        <v>#REFRESH</v>
      </c>
      <c r="BI6" t="str">
        <f>_xll.ciqfunctions.udf.CIQ($A6,BI$3,BI$2,$A$3)</f>
        <v>#REFRESH</v>
      </c>
      <c r="BJ6" t="str">
        <f>_xll.ciqfunctions.udf.CIQ($A6,BJ$3,BJ$2,$A$3)</f>
        <v>#REFRESH</v>
      </c>
      <c r="BK6" t="str">
        <f>_xll.ciqfunctions.udf.CIQ($A6,BK$3,BK$2,$A$3)</f>
        <v>#REFRESH</v>
      </c>
      <c r="BL6" t="str">
        <f>_xll.ciqfunctions.udf.CIQ($A6,BL$3,BL$2,$A$3)</f>
        <v>#REFRESH</v>
      </c>
      <c r="BM6" t="str">
        <f>_xll.ciqfunctions.udf.CIQ($A6,BM$3,BM$2,$A$3)</f>
        <v>#REFRESH</v>
      </c>
      <c r="BN6" t="str">
        <f>_xll.ciqfunctions.udf.CIQ($A6,BN$3,BN$2,$A$3)</f>
        <v>#REFRESH</v>
      </c>
      <c r="BO6" t="str">
        <f>_xll.ciqfunctions.udf.CIQ($A6,BO$3,BO$2,$A$3)</f>
        <v>#REFRESH</v>
      </c>
      <c r="BP6" t="str">
        <f>_xll.ciqfunctions.udf.CIQ($A6,BP$3,BP$2,$A$3)</f>
        <v>#REFRESH</v>
      </c>
      <c r="BQ6" t="str">
        <f>_xll.ciqfunctions.udf.CIQ($A6,BQ$3,BQ$2,$A$3)</f>
        <v>#REFRESH</v>
      </c>
      <c r="BR6" t="str">
        <f>_xll.ciqfunctions.udf.CIQ($A6,BR$3,BR$2,$A$3)</f>
        <v>#REFRESH</v>
      </c>
      <c r="BS6" t="str">
        <f>_xll.ciqfunctions.udf.CIQ($A6,BS$3,BS$2,$A$3)</f>
        <v>#REFRESH</v>
      </c>
      <c r="BT6" t="str">
        <f>_xll.ciqfunctions.udf.CIQ($A6,BT$3,BT$2,$A$3)</f>
        <v>#REFRESH</v>
      </c>
      <c r="BU6" t="str">
        <f>_xll.ciqfunctions.udf.CIQ($A6,BU$3,BU$2,$A$3)</f>
        <v>#REFRESH</v>
      </c>
      <c r="BV6" s="3">
        <f>_xll.ciqfunctions.udf.CIQ($A6,BV$3,BV$2,$A$3)</f>
        <v>43465</v>
      </c>
      <c r="BW6" t="str">
        <f>_xll.ciqfunctions.udf.CIQ($A6,BW$3,BW$2,$A$3)</f>
        <v/>
      </c>
      <c r="BX6" t="str">
        <f>_xll.ciqfunctions.udf.CIQ($A6,BX$3,BX$2,$A$3)</f>
        <v/>
      </c>
      <c r="BY6">
        <f>_xll.ciqfunctions.udf.CIQ($A6,BY$3,BY$2,$A$3)</f>
        <v>669.03</v>
      </c>
      <c r="BZ6" t="str">
        <f>_xll.ciqfunctions.udf.CIQ($A6,BZ$3,BZ$2,$A$3)</f>
        <v/>
      </c>
      <c r="CA6" t="str">
        <f>_xll.ciqfunctions.udf.CIQ($A6,CA$3,CA$2,$A$3)</f>
        <v/>
      </c>
      <c r="CB6">
        <f>_xll.ciqfunctions.udf.CIQ($A6,CB$3,CB$2,$A$3)</f>
        <v>667.95</v>
      </c>
      <c r="CC6" t="str">
        <f>_xll.ciqfunctions.udf.CIQ($A6,CC$3,CC$2,$A$3)</f>
        <v/>
      </c>
      <c r="CD6" t="str">
        <f>_xll.ciqfunctions.udf.CIQ($A6,CD$3,CD$2,$A$3)</f>
        <v/>
      </c>
      <c r="CE6" t="str">
        <f>_xll.ciqfunctions.udf.CIQ($A6,CE$3,CE$2,$A$3)</f>
        <v/>
      </c>
      <c r="CF6" t="str">
        <f>_xll.ciqfunctions.udf.CIQ($A6,CF$3,CF$2,$A$3)</f>
        <v>#REFRESH</v>
      </c>
      <c r="CG6" t="str">
        <f>_xll.ciqfunctions.udf.CIQ($A6,CG$3,CG$2,$A$3)</f>
        <v>#REFRESH</v>
      </c>
      <c r="CH6" t="str">
        <f>_xll.ciqfunctions.udf.CIQ($A6,CH$3,CH$2,$A$3)</f>
        <v>#REFRESH</v>
      </c>
      <c r="CI6" t="str">
        <f>_xll.ciqfunctions.udf.CIQ($A6,CI$3,CI$2,$A$3)</f>
        <v>#REFRESH</v>
      </c>
      <c r="CJ6" t="str">
        <f>_xll.ciqfunctions.udf.CIQ($A6,CJ$3,CJ$2,$A$3)</f>
        <v>#REFRESH</v>
      </c>
      <c r="CK6" t="str">
        <f>_xll.ciqfunctions.udf.CIQ($A6,CK$3,CK$2,$A$3)</f>
        <v>#REFRESH</v>
      </c>
      <c r="CL6" t="str">
        <f>_xll.ciqfunctions.udf.CIQ($A6,CL$3,CL$2,$A$3)</f>
        <v>#REFRESH</v>
      </c>
      <c r="CM6" t="str">
        <f>_xll.ciqfunctions.udf.CIQ($A6,CM$3,CM$2,$A$3)</f>
        <v>#REFRESH</v>
      </c>
      <c r="CN6" t="str">
        <f>_xll.ciqfunctions.udf.CIQ($A6,CN$3,CN$2,$A$3)</f>
        <v>#REFRESH</v>
      </c>
      <c r="CO6" t="str">
        <f>_xll.ciqfunctions.udf.CIQ($A6,CO$3,CO$2,$A$3)</f>
        <v>#REFRESH</v>
      </c>
      <c r="CP6" t="str">
        <f>_xll.ciqfunctions.udf.CIQ($A6,CP$3,CP$2,$A$3)</f>
        <v>#REFRESH</v>
      </c>
      <c r="CQ6" t="str">
        <f>_xll.ciqfunctions.udf.CIQ($A6,CQ$3,CQ$2,$A$3)</f>
        <v>#REFRESH</v>
      </c>
      <c r="CR6" t="str">
        <f>_xll.ciqfunctions.udf.CIQ($A6,CR$3,CR$2,$A$3)</f>
        <v>#REFRESH</v>
      </c>
      <c r="CS6" t="str">
        <f>_xll.ciqfunctions.udf.CIQ($A6,CS$3,CS$2,$A$3)</f>
        <v>#REFRESH</v>
      </c>
      <c r="CT6" t="str">
        <f>_xll.ciqfunctions.udf.CIQ($A6,CT$3,CT$2,$A$3)</f>
        <v>#REFRESH</v>
      </c>
      <c r="CU6" t="str">
        <f>_xll.ciqfunctions.udf.CIQ($A6,CU$3,CU$2,$A$3)</f>
        <v>#REFRESH</v>
      </c>
      <c r="CV6" t="str">
        <f>_xll.ciqfunctions.udf.CIQ($A6,CV$3,CV$2,$A$3)</f>
        <v>#REFRESH</v>
      </c>
      <c r="CW6" t="str">
        <f>_xll.ciqfunctions.udf.CIQ($A6,CW$3,CW$2,$A$3)</f>
        <v>#REFRESH</v>
      </c>
      <c r="CX6" t="str">
        <f>_xll.ciqfunctions.udf.CIQ($A6,CX$3,CX$2,$A$3)</f>
        <v>#REFRESH</v>
      </c>
      <c r="CY6" t="str">
        <f>_xll.ciqfunctions.udf.CIQ($A6,CY$3,CY$2,$A$3)</f>
        <v>#REFRESH</v>
      </c>
      <c r="CZ6" t="str">
        <f>_xll.ciqfunctions.udf.CIQ($A6,CZ$3,CZ$2,$A$3)</f>
        <v>#REFRESH</v>
      </c>
      <c r="DA6" t="str">
        <f>_xll.ciqfunctions.udf.CIQ($A6,DA$3,DA$2,$A$3)</f>
        <v>#REFRESH</v>
      </c>
      <c r="DB6" t="str">
        <f>_xll.ciqfunctions.udf.CIQ($A6,DB$3,DB$2,$A$3)</f>
        <v>#REFRESH</v>
      </c>
      <c r="DC6" t="str">
        <f>_xll.ciqfunctions.udf.CIQ($A6,DC$3,DC$2,$A$3)</f>
        <v>#REFRESH</v>
      </c>
      <c r="DD6" t="str">
        <f>_xll.ciqfunctions.udf.CIQ($A6,DD$3,DD$2,$A$3)</f>
        <v>#REFRESH</v>
      </c>
      <c r="DE6" t="str">
        <f>_xll.ciqfunctions.udf.CIQ($A6,DE$3,DE$2,$A$3)</f>
        <v>#REFRESH</v>
      </c>
      <c r="DF6" t="str">
        <f>_xll.ciqfunctions.udf.CIQ($A6,DF$3,DF$2,$A$3)</f>
        <v>#REFRESH</v>
      </c>
      <c r="DG6" t="str">
        <f>_xll.ciqfunctions.udf.CIQ($A6,DG$3,DG$2,$A$3)</f>
        <v>#REFRESH</v>
      </c>
      <c r="DH6" t="str">
        <f>_xll.ciqfunctions.udf.CIQ($A6,DH$3,DH$2,$A$3)</f>
        <v>#REFRESH</v>
      </c>
      <c r="DI6" t="str">
        <f>_xll.ciqfunctions.udf.CIQ($A6,DI$3,DI$2,$A$3)</f>
        <v>#REFRESH</v>
      </c>
      <c r="DJ6" t="str">
        <f>_xll.ciqfunctions.udf.CIQ($A6,DJ$3,DJ$2,$A$3)</f>
        <v>#REFRESH</v>
      </c>
      <c r="DK6" t="str">
        <f>_xll.ciqfunctions.udf.CIQ($A6,DK$3,DK$2,$A$3)</f>
        <v>#REFRESH</v>
      </c>
      <c r="DL6" t="str">
        <f>_xll.ciqfunctions.udf.CIQ($A6,DL$3,DL$2,$A$3)</f>
        <v>#REFRESH</v>
      </c>
      <c r="DM6" t="str">
        <f>_xll.ciqfunctions.udf.CIQ($A6,DM$3,DM$2,$A$3)</f>
        <v>#REFRESH</v>
      </c>
      <c r="DN6" t="str">
        <f>_xll.ciqfunctions.udf.CIQ($A6,DN$3,DN$2,$A$3)</f>
        <v>#REFRESH</v>
      </c>
      <c r="DO6" t="str">
        <f>_xll.ciqfunctions.udf.CIQ($A6,DO$3,DO$2,$A$3)</f>
        <v>#REFRESH</v>
      </c>
      <c r="DP6" t="e">
        <f t="shared" si="9"/>
        <v>#DIV/0!</v>
      </c>
      <c r="DQ6" t="str">
        <f>_xll.ciqfunctions.udf.CIQ($A6,DQ$3,DQ$2,$A$3)</f>
        <v>#REFRESH</v>
      </c>
      <c r="DR6" t="str">
        <f>_xll.ciqfunctions.udf.CIQ($A6,DR$3,DR$2,$A$3)</f>
        <v>#REFRESH</v>
      </c>
      <c r="DS6" t="str">
        <f>_xll.ciqfunctions.udf.CIQ($A6,DS$3,DS$2,$A$3)</f>
        <v>#REFRESH</v>
      </c>
      <c r="DT6" t="str">
        <f>_xll.ciqfunctions.udf.CIQ($A6,DT$3,DT$2,$A$3)</f>
        <v>#REFRESH</v>
      </c>
      <c r="DU6" t="str">
        <f>_xll.ciqfunctions.udf.CIQ($A6,DU$3,DU$2,$A$3)</f>
        <v>#REFRESH</v>
      </c>
      <c r="DV6" t="str">
        <f>_xll.ciqfunctions.udf.CIQ($A6,DV$3,DV$2,$A$3)</f>
        <v>#REFRESH</v>
      </c>
      <c r="DW6" t="str">
        <f>_xll.ciqfunctions.udf.CIQ($A6,DW$3,DW$2,$A$3)</f>
        <v>#REFRESH</v>
      </c>
      <c r="DX6" t="str">
        <f>_xll.ciqfunctions.udf.CIQ($A6,DX$3,DX$2,$A$3)</f>
        <v>#REFRESH</v>
      </c>
      <c r="DY6" t="str">
        <f>_xll.ciqfunctions.udf.CIQ($A6,DY$3,DY$2,$A$3)</f>
        <v>#REFRESH</v>
      </c>
      <c r="DZ6" t="str">
        <f>_xll.ciqfunctions.udf.CIQ($A6,DZ$3,DZ$2,$A$3)</f>
        <v>#REFRESH</v>
      </c>
      <c r="EA6" t="str">
        <f>_xll.ciqfunctions.udf.CIQ($A6,EA$3,EA$2,$A$3)</f>
        <v>#REFRESH</v>
      </c>
      <c r="EB6" t="str">
        <f>_xll.ciqfunctions.udf.CIQ($A6,EB$3,EB$2,$A$3)</f>
        <v>#REFRESH</v>
      </c>
      <c r="EC6" t="str">
        <f>_xll.ciqfunctions.udf.CIQ($A6,EC$3,EC$2,$A$3)</f>
        <v>#REFRESH</v>
      </c>
      <c r="ED6" t="str">
        <f>_xll.ciqfunctions.udf.CIQ($A6,ED$3,ED$2,$A$3)</f>
        <v>#REFRESH</v>
      </c>
      <c r="EE6" t="str">
        <f>_xll.ciqfunctions.udf.CIQ($A6,EE$3,EE$2,$A$3)</f>
        <v>#REFRESH</v>
      </c>
      <c r="EF6" t="str">
        <f>_xll.ciqfunctions.udf.CIQ($A6,EF$3,EF$2,$A$3)</f>
        <v>#REFRESH</v>
      </c>
      <c r="EG6" t="str">
        <f>_xll.ciqfunctions.udf.CIQ($A6,EG$3,EG$2,$A$3)</f>
        <v>#REFRESH</v>
      </c>
      <c r="EH6" t="str">
        <f>_xll.ciqfunctions.udf.CIQ($A6,EH$3,EH$2,$A$3)</f>
        <v>#REFRESH</v>
      </c>
      <c r="EI6" t="str">
        <f>_xll.ciqfunctions.udf.CIQ($A6,EI$3,EI$2,$A$3)</f>
        <v>#REFRESH</v>
      </c>
      <c r="EJ6" t="str">
        <f>_xll.ciqfunctions.udf.CIQ($A6,EJ$3,EJ$2,$A$3)</f>
        <v>#REFRESH</v>
      </c>
      <c r="EK6" t="str">
        <f>_xll.ciqfunctions.udf.CIQ($A6,EK$3,EK$2,$A$3)</f>
        <v>#REFRESH</v>
      </c>
      <c r="EL6" t="str">
        <f>_xll.ciqfunctions.udf.CIQ($A6,EL$3,EL$2,$A$3)</f>
        <v>#REFRESH</v>
      </c>
      <c r="EM6" t="str">
        <f>_xll.ciqfunctions.udf.CIQ($A6,EM$3,EM$2,$A$3)</f>
        <v>#REFRESH</v>
      </c>
      <c r="EN6" t="str">
        <f>_xll.ciqfunctions.udf.CIQ($A6,EN$3,EN$2,$A$3)</f>
        <v>#REFRESH</v>
      </c>
      <c r="EO6" t="str">
        <f>_xll.ciqfunctions.udf.CIQ($A6,EO$3,EO$2,$A$3)</f>
        <v>#REFRESH</v>
      </c>
      <c r="EP6" t="str">
        <f>_xll.ciqfunctions.udf.CIQ($A6,EP$3,EP$2,$A$3)</f>
        <v>#REFRESH</v>
      </c>
      <c r="EQ6" t="str">
        <f>_xll.ciqfunctions.udf.CIQ($A6,EQ$3,EQ$2,$A$3)</f>
        <v>#REFRESH</v>
      </c>
      <c r="ER6" t="str">
        <f>_xll.ciqfunctions.udf.CIQ($A6,ER$3,ER$2,$A$3)</f>
        <v>#REFRESH</v>
      </c>
      <c r="ES6" t="str">
        <f>_xll.ciqfunctions.udf.CIQ($A6,ES$3,ES$2,$A$3)</f>
        <v>#REFRESH</v>
      </c>
      <c r="ET6" t="str">
        <f>_xll.ciqfunctions.udf.CIQ($A6,ET$3,ET$2,$A$3)</f>
        <v>#REFRESH</v>
      </c>
      <c r="EU6" t="str">
        <f>_xll.ciqfunctions.udf.CIQ($A6,EU$3,EU$2,$A$3)</f>
        <v>#REFRESH</v>
      </c>
      <c r="EV6" t="str">
        <f>_xll.ciqfunctions.udf.CIQ($A6,EV$3,EV$2,$A$3)</f>
        <v>#REFRESH</v>
      </c>
      <c r="EW6" t="str">
        <f>_xll.ciqfunctions.udf.CIQ($A6,EW$3,EW$2,$A$3)</f>
        <v>#REFRESH</v>
      </c>
      <c r="EX6" t="str">
        <f>_xll.ciqfunctions.udf.CIQ($A6,EX$3,EX$2,$A$3)</f>
        <v>#REFRESH</v>
      </c>
      <c r="EY6" t="str">
        <f>_xll.ciqfunctions.udf.CIQ($A6,EY$3,EY$2,$A$3)</f>
        <v>#REFRESH</v>
      </c>
      <c r="EZ6" t="str">
        <f>_xll.ciqfunctions.udf.CIQ($A6,EZ$3,EZ$2,$A$3)</f>
        <v>#REFRESH</v>
      </c>
      <c r="FA6" s="21" t="e">
        <f t="shared" si="10"/>
        <v>#DIV/0!</v>
      </c>
      <c r="FB6">
        <f>_xll.ciqfunctions.udf.CIQAVG($A6,"IQ_VALUE_TRADED","-90D",,"EUR")*1000000</f>
        <v>1000000</v>
      </c>
      <c r="FC6" s="18">
        <f>IFERROR(_xll.ciqfunctions.udf.CIQ($A6,"IQ_TOTAL_REV")/_xll.ciqfunctions.udf.CIQ($A6,"IQ_TOTAL_REV",,$A$3-365)-1,"")</f>
        <v>5.1368866146798808E-2</v>
      </c>
      <c r="FD6" s="18" t="str">
        <f>IFERROR(AVERAGE(_xll.ciqfunctions.udf.CIQ($A6,"IQ_TOTAL_REV_1YR_ANN_GROWTH"),_xll.ciqfunctions.udf.CIQ($A6,"IQ_TOTAL_REV_1YR_ANN_GROWTH",IQ_FY-1),_xll.ciqfunctions.udf.CIQ($A6,"IQ_TOTAL_REV_1YR_ANN_GROWTH",IQ_FY-2),_xll.ciqfunctions.udf.CIQ($A6,"IQ_TOTAL_REV_1YR_ANN_GROWTH",IQ_FY-3),_xll.ciqfunctions.udf.CIQ($A6,"IQ_TOTAL_REV_1YR_ANN_GROWTH",IQ_FY-4))/100,"")</f>
        <v/>
      </c>
      <c r="FE6" s="19">
        <f t="shared" si="11"/>
        <v>0</v>
      </c>
      <c r="FF6" s="19">
        <f>_xll.ciqfunctions.udf.CIQPC($A6,"IQ_CLOSEPRICE_ADJ","-3Y",$A$3)/100</f>
        <v>0.40179999999999999</v>
      </c>
      <c r="FG6" s="19">
        <f>IFERROR(AVERAGE(IFERROR(_xll.ciqfunctions.udf.CIQ($A6,"IQ_RETURN_EQUITY")/100,""),IFERROR(_xll.ciqfunctions.udf.CIQ($A6,"IQ_RETURN_EQUITY",,$A$3-365)/100,""),IFERROR(_xll.ciqfunctions.udf.CIQ($A6, "IQ_RETURN_EQUITY",,$A$3-730)/100,"")),"")</f>
        <v>6.4899999999999999E-2</v>
      </c>
      <c r="FH6" s="19" t="str">
        <f>IFERROR(IF((_xll.ciqfunctions.udf.CIQ($A6,"IQ_EPS_EST",IQ_NTM,$A$3)-_xll.ciqfunctions.udf.CIQ($A6,"IQ_EPS_EST",IQ_NTM,$A$3-90))/ABS(_xll.ciqfunctions.udf.CIQ($A6,"IQ_EPS_EST",IQ_NTM,$A$3-90))=-1,"",(_xll.ciqfunctions.udf.CIQ($A6,"IQ_EPS_EST",IQ_NTM,$A$3)-_xll.ciqfunctions.udf.CIQ($A6,"IQ_EPS_EST",IQ_NTM,$A$3-90))/ABS(_xll.ciqfunctions.udf.CIQ($A6,"IQ_EPS_EST",IQ_NTM,$A$3-90))),"")</f>
        <v/>
      </c>
      <c r="FI6" s="19" t="str">
        <f>IFERROR(IF((_xll.ciqfunctions.udf.CIQ($A6,"IQ_EPS_EST",IQ_NTM,$A$3)-_xll.ciqfunctions.udf.CIQ($A6,"IQ_EPS_EST",IQ_NTM,$A$3-365))/ABS(_xll.ciqfunctions.udf.CIQ($A6,"IQ_EPS_EST",IQ_NTM,$A$3-365))=-1,"",(_xll.ciqfunctions.udf.CIQ($A6,"IQ_EPS_EST",IQ_NTM,$A$3)-_xll.ciqfunctions.udf.CIQ($A6,"IQ_EPS_EST",IQ_NTM,$A$3-365))/ABS(_xll.ciqfunctions.udf.CIQ($A6,"IQ_EPS_EST",IQ_NTM,$A$3-365))),"")</f>
        <v/>
      </c>
      <c r="FJ6" s="20">
        <f t="shared" si="12"/>
        <v>-25.520000000000003</v>
      </c>
      <c r="FK6" s="20">
        <f>IFERROR(_xll.ciqfunctions.udf.CIQ($A6,"IQ_TOTAL_DEBT"),"")</f>
        <v>25</v>
      </c>
      <c r="FL6" s="17">
        <f>IFERROR(_xll.ciqfunctions.udf.CIQ($A6,"IQ_CASH_ST_INVEST"),"")</f>
        <v>50.52</v>
      </c>
      <c r="FM6" s="17">
        <f>IFERROR(MAX(_xll.ciqfunctions.udf.CIQ($A6,"IQ_MINORITY_INTEREST_TOTAL"),IF(ABS(FQ6)&lt;25,FQ6*_xll.ciqfunctions.udf.CIQ($A6,"IQ_MINORITY_INTEREST_IS"),25*_xll.ciqfunctions.udf.CIQ($A6,"IQ_MINORITY_INTEREST_IS"))),0)</f>
        <v>0</v>
      </c>
      <c r="FN6" s="17">
        <f>IF(_xll.ciqfunctions.udf.CIQ($A6,"IQ_PREF_EQUITY")="",0,_xll.ciqfunctions.udf.CIQ($A6,"IQ_PREF_EQUITY"))</f>
        <v>0</v>
      </c>
      <c r="FO6" s="17" t="str">
        <f>IF(_xll.ciqfunctions.udf.CIQ($A6,"IQ_DEBT_EQUIV_NET_PBO",IQ_FY)="",0,_xll.ciqfunctions.udf.CIQ($A6,"IQ_DEBT_EQUIV_NET_PBO",IQ_FY))</f>
        <v>#REFRESH</v>
      </c>
      <c r="FP6" s="17" t="str">
        <f>IF(_xll.ciqfunctions.udf.CIQ($A6,"IQ_NPPE",IQ_FY)="",0,_xll.ciqfunctions.udf.CIQ($A6,"IQ_NPPE",IQ_FY))</f>
        <v>#REFRESH</v>
      </c>
      <c r="FQ6" s="17">
        <f>IFERROR(_xll.ciqfunctions.udf.CIQ($A6,"IQ_CLOSEPRICE")/_xll.ciqfunctions.udf.CIQ($A6,"IQ_EPS_EST"),_xll.ciqfunctions.udf.CIQ($A6,"IQ_CLOSEPRICE")/_xll.ciqfunctions.udf.CIQ($A6,"IQ_DILUT_EPS_EXCL"))</f>
        <v>20.8</v>
      </c>
      <c r="FR6" s="22">
        <f>_xll.ciqfunctions.udf.CIQ($A6,"IQ_DIV_SHARE")/_xll.ciqfunctions.udf.CIQ($A6,"IQ_CLOSEPRICE")</f>
        <v>2.7295285359801486E-2</v>
      </c>
      <c r="FS6" s="17">
        <f>_xll.ciqfunctions.udf.CIQ($A6,"IQ_MARKETCAP")/_xll.ciqfunctions.udf.CIQ($A6,"IQ_TBV")</f>
        <v>1.214548433768543</v>
      </c>
      <c r="FT6" t="e">
        <f>_xll.ciqfunctions.udf.CIQ($A6,"IQ_EBT_EXCL",FT$2,$A$3,,,_xll.ciqfunctions.udf.CIQ($A6,"IQ_TRADING_CURRENCY"))/_xll.ciqfunctions.udf.CIQ($A6,"IQ_TOTAL_REV",FT$2,$A$3,,,_xll.ciqfunctions.udf.CIQ($A6,"IQ_TRADING_CURRENCY"))</f>
        <v>#VALUE!</v>
      </c>
      <c r="FU6" t="e">
        <f>_xll.ciqfunctions.udf.CIQ($A6,"IQ_EBT_EXCL",FU$2,$A$3,,,_xll.ciqfunctions.udf.CIQ($A6,"IQ_TRADING_CURRENCY"))/_xll.ciqfunctions.udf.CIQ($A6,"IQ_TOTAL_REV",FU$2,$A$3,,,_xll.ciqfunctions.udf.CIQ($A6,"IQ_TRADING_CURRENCY"))</f>
        <v>#VALUE!</v>
      </c>
      <c r="FV6" t="e">
        <f>_xll.ciqfunctions.udf.CIQ($A6,"IQ_EBT_EXCL",FV$2,$A$3,,,_xll.ciqfunctions.udf.CIQ($A6,"IQ_TRADING_CURRENCY"))/_xll.ciqfunctions.udf.CIQ($A6,"IQ_TOTAL_REV",FV$2,$A$3,,,_xll.ciqfunctions.udf.CIQ($A6,"IQ_TRADING_CURRENCY"))</f>
        <v>#VALUE!</v>
      </c>
      <c r="FW6" t="e">
        <f>_xll.ciqfunctions.udf.CIQ($A6,"IQ_EBT_EXCL",FW$2,$A$3,,,_xll.ciqfunctions.udf.CIQ($A6,"IQ_TRADING_CURRENCY"))/_xll.ciqfunctions.udf.CIQ($A6,"IQ_TOTAL_REV",FW$2,$A$3,,,_xll.ciqfunctions.udf.CIQ($A6,"IQ_TRADING_CURRENCY"))</f>
        <v>#VALUE!</v>
      </c>
      <c r="FX6" t="e">
        <f>_xll.ciqfunctions.udf.CIQ($A6,"IQ_EBT_EXCL",FX$2,$A$3,,,_xll.ciqfunctions.udf.CIQ($A6,"IQ_TRADING_CURRENCY"))/_xll.ciqfunctions.udf.CIQ($A6,"IQ_TOTAL_REV",FX$2,$A$3,,,_xll.ciqfunctions.udf.CIQ($A6,"IQ_TRADING_CURRENCY"))</f>
        <v>#VALUE!</v>
      </c>
      <c r="FY6" t="e">
        <f>_xll.ciqfunctions.udf.CIQ($A6,"IQ_EBT_EXCL",FY$2,$A$3,,,_xll.ciqfunctions.udf.CIQ($A6,"IQ_TRADING_CURRENCY"))/_xll.ciqfunctions.udf.CIQ($A6,"IQ_TOTAL_REV",FY$2,$A$3,,,_xll.ciqfunctions.udf.CIQ($A6,"IQ_TRADING_CURRENCY"))</f>
        <v>#VALUE!</v>
      </c>
      <c r="FZ6" t="e">
        <f>_xll.ciqfunctions.udf.CIQ($A6,"IQ_EBT_EXCL",FZ$2,$A$3,,,_xll.ciqfunctions.udf.CIQ($A6,"IQ_TRADING_CURRENCY"))/_xll.ciqfunctions.udf.CIQ($A6,"IQ_TOTAL_REV",FZ$2,$A$3,,,_xll.ciqfunctions.udf.CIQ($A6,"IQ_TRADING_CURRENCY"))</f>
        <v>#VALUE!</v>
      </c>
      <c r="GA6" t="e">
        <f>_xll.ciqfunctions.udf.CIQ($A6,"IQ_EBT_EXCL",GA$2,$A$3,,,_xll.ciqfunctions.udf.CIQ($A6,"IQ_TRADING_CURRENCY"))/_xll.ciqfunctions.udf.CIQ($A6,"IQ_TOTAL_REV",GA$2,$A$3,,,_xll.ciqfunctions.udf.CIQ($A6,"IQ_TRADING_CURRENCY"))</f>
        <v>#VALUE!</v>
      </c>
      <c r="GB6" t="e">
        <f>_xll.ciqfunctions.udf.CIQ($A6,"IQ_EBT_EXCL",GB$2,$A$3,,,_xll.ciqfunctions.udf.CIQ($A6,"IQ_TRADING_CURRENCY"))/_xll.ciqfunctions.udf.CIQ($A6,"IQ_TOTAL_REV",GB$2,$A$3,,,_xll.ciqfunctions.udf.CIQ($A6,"IQ_TRADING_CURRENCY"))</f>
        <v>#VALUE!</v>
      </c>
      <c r="GC6" s="23" t="str">
        <f>IF(ISBLANK($A6),"",IF(_xll.ciqfunctions.udf.CIQ($A6,"IQ_EVENT_ID",Sdate,"T55,T144")=0,IF(IF(_xll.ciqfunctions.udf.CIQ($A6,"IQ_NEXT_EARNINGS_DATE")=0,_xll.ciqfunctions.udf.CIQ($A6,"IQ_EST_NEXT_EARNINGS_DATE"),_xll.ciqfunctions.udf.CIQ($A6,"IQ_NEXT_EARNINGS_DATE"))=0,$W6,IF(_xll.ciqfunctions.udf.CIQ($A6,"IQ_NEXT_EARNINGS_DATE")=0,_xll.ciqfunctions.udf.CIQ($A6,"IQ_EST_NEXT_EARNINGS_DATE"),_xll.ciqfunctions.udf.CIQ($A6,"IQ_NEXT_EARNINGS_DATE"))),_xll.ciqfunctions.udf.CIQ(_xll.ciqfunctions.udf.CIQ($A6,"IQ_EVENT_ID",Sdate,"T55,T144"),"IQ_EVENT_DATE")))</f>
        <v>#REFRESH</v>
      </c>
    </row>
    <row r="7" spans="1:185" x14ac:dyDescent="0.25">
      <c r="A7" t="s">
        <v>207</v>
      </c>
      <c r="B7" t="str">
        <f>_xll.ciqfunctions.udf.CIQ($A7,B$3,B$2,$A$3)</f>
        <v>#REFRESH</v>
      </c>
      <c r="C7" t="str">
        <f>_xll.ciqfunctions.udf.CIQ($A7,C$3,C$2,$A$3)</f>
        <v>#REFRESH</v>
      </c>
      <c r="D7" t="str">
        <f>_xll.ciqfunctions.udf.CIQ($A7,D$3,D$2,$A$3)</f>
        <v>#REFRESH</v>
      </c>
      <c r="E7" t="str">
        <f>_xll.ciqfunctions.udf.CIQ($A7,E$3,E$2,$A$3)</f>
        <v>#REFRESH</v>
      </c>
      <c r="F7" t="str">
        <f>_xll.ciqfunctions.udf.CIQ($A7,F$3,F$2,$A$3)</f>
        <v>#REFRESH</v>
      </c>
      <c r="G7" t="str">
        <f>_xll.ciqfunctions.udf.CIQ($A7,G$3,G$2,$A$3)</f>
        <v>#REFRESH</v>
      </c>
      <c r="H7" t="str">
        <f>_xll.ciqfunctions.udf.CIQ($A7,H$3,H$2,$A$3)</f>
        <v>#REFRESH</v>
      </c>
      <c r="I7" t="str">
        <f>_xll.ciqfunctions.udf.CIQ($A7,I$3,I$2,$A$3)</f>
        <v>#REFRESH</v>
      </c>
      <c r="J7" t="str">
        <f>_xll.ciqfunctions.udf.CIQ($A7,J$3,J$2,$A$3)</f>
        <v>#REFRESH</v>
      </c>
      <c r="K7">
        <f>_xll.ciqfunctions.udf.CIQ($A7,K$3,K$2,$A$3)</f>
        <v>20.329999999999998</v>
      </c>
      <c r="L7">
        <f>_xll.ciqfunctions.udf.CIQ($A7,L$3,L$2,$A$3)</f>
        <v>19.399999999999999</v>
      </c>
      <c r="M7">
        <f>_xll.ciqfunctions.udf.CIQ($A7,M$3,M$2,$A$3)</f>
        <v>20.04</v>
      </c>
      <c r="N7">
        <f>_xll.ciqfunctions.udf.CIQ($A7,N$3,N$2,$A$3)</f>
        <v>19.079999999999998</v>
      </c>
      <c r="O7">
        <f>_xll.ciqfunctions.udf.CIQ($A7,O$3,O$2,$A$3)</f>
        <v>18.14</v>
      </c>
      <c r="P7">
        <f>_xll.ciqfunctions.udf.CIQ($A7,P$3,P$2,$A$3)</f>
        <v>17.329999999999998</v>
      </c>
      <c r="Q7">
        <f>_xll.ciqfunctions.udf.CIQ($A7,Q$3,Q$2,$A$3)</f>
        <v>15.1</v>
      </c>
      <c r="R7">
        <f>_xll.ciqfunctions.udf.CIQ($A7,R$3,R$2,$A$3)</f>
        <v>13.82</v>
      </c>
      <c r="S7">
        <f>_xll.ciqfunctions.udf.CIQ($A7,S$3,S$2,$A$3)</f>
        <v>14.12</v>
      </c>
      <c r="T7" s="3" t="str">
        <f>_xll.ciqfunctions.udf.CIQ($A7,T$3,T$2,$A$3)</f>
        <v>#REFRESH</v>
      </c>
      <c r="U7" s="3" t="str">
        <f>_xll.ciqfunctions.udf.CIQ($A7,U$3,U$2,$A$3)</f>
        <v>#REFRESH</v>
      </c>
      <c r="V7" s="3" t="str">
        <f>_xll.ciqfunctions.udf.CIQ($A7,V$3,V$2,$A$3)</f>
        <v>#REFRESH</v>
      </c>
      <c r="W7" s="3" t="str">
        <f>_xll.ciqfunctions.udf.CIQ($A7,W$3,W$2,$A$3)</f>
        <v>#REFRESH</v>
      </c>
      <c r="X7" s="3" t="str">
        <f>_xll.ciqfunctions.udf.CIQ($A7,X$3,X$2,$A$3)</f>
        <v>#REFRESH</v>
      </c>
      <c r="Y7" s="3" t="str">
        <f>_xll.ciqfunctions.udf.CIQ($A7,Y$3,Y$2,$A$3)</f>
        <v>#REFRESH</v>
      </c>
      <c r="Z7" s="3" t="str">
        <f>_xll.ciqfunctions.udf.CIQ($A7,Z$3,Z$2,$A$3)</f>
        <v>#REFRESH</v>
      </c>
      <c r="AA7" s="3" t="str">
        <f>_xll.ciqfunctions.udf.CIQ($A7,AA$3,AA$2,$A$3)</f>
        <v>#REFRESH</v>
      </c>
      <c r="AB7" s="3" t="str">
        <f>_xll.ciqfunctions.udf.CIQ($A7,AB$3,AB$2,$A$3)</f>
        <v>#REFRESH</v>
      </c>
      <c r="AC7" s="3">
        <f>_xll.ciqfunctions.udf.CIQ($A7,AC$3,AC$2,$A$3)</f>
        <v>42551</v>
      </c>
      <c r="AD7" s="3">
        <f>_xll.ciqfunctions.udf.CIQ($A7,AD$3,AD$2,$A$3)</f>
        <v>42460</v>
      </c>
      <c r="AE7" s="3">
        <f>_xll.ciqfunctions.udf.CIQ($A7,AE$3,AE$2,$A$3)</f>
        <v>42369</v>
      </c>
      <c r="AF7" s="3">
        <f>_xll.ciqfunctions.udf.CIQ($A7,AF$3,AF$2,$A$3)</f>
        <v>42277</v>
      </c>
      <c r="AG7" s="3">
        <f>_xll.ciqfunctions.udf.CIQ($A7,AG$3,AG$2,$A$3)</f>
        <v>42185</v>
      </c>
      <c r="AH7" s="3">
        <f>_xll.ciqfunctions.udf.CIQ($A7,AH$3,AH$2,$A$3)</f>
        <v>42094</v>
      </c>
      <c r="AI7" s="3">
        <f>_xll.ciqfunctions.udf.CIQ($A7,AI$3,AI$2,$A$3)</f>
        <v>42004</v>
      </c>
      <c r="AJ7" s="3">
        <f>_xll.ciqfunctions.udf.CIQ($A7,AJ$3,AJ$2,$A$3)</f>
        <v>41912</v>
      </c>
      <c r="AK7" s="3">
        <f>_xll.ciqfunctions.udf.CIQ($A7,AK$3,AK$2,$A$3)</f>
        <v>41820</v>
      </c>
      <c r="AL7" t="str">
        <f>_xll.ciqfunctions.udf.CIQ($A7,AL$3,AL$2,$A$3)</f>
        <v>#REFRESH</v>
      </c>
      <c r="AM7" t="str">
        <f>_xll.ciqfunctions.udf.CIQ($A7,AM$3,AM$2,$A$3)</f>
        <v>#REFRESH</v>
      </c>
      <c r="AN7" t="str">
        <f>_xll.ciqfunctions.udf.CIQ($A7,AN$3,AN$2,$A$3)</f>
        <v>#REFRESH</v>
      </c>
      <c r="AO7" t="str">
        <f>_xll.ciqfunctions.udf.CIQ($A7,AO$3,AO$2,$A$3)</f>
        <v>#REFRESH</v>
      </c>
      <c r="AP7" t="str">
        <f>_xll.ciqfunctions.udf.CIQ($A7,AP$3,AP$2,$A$3)</f>
        <v>#REFRESH</v>
      </c>
      <c r="AQ7" t="str">
        <f>_xll.ciqfunctions.udf.CIQ($A7,AQ$3,AQ$2,$A$3)</f>
        <v>#REFRESH</v>
      </c>
      <c r="AR7" t="str">
        <f>_xll.ciqfunctions.udf.CIQ($A7,AR$3,AR$2,$A$3)</f>
        <v>#REFRESH</v>
      </c>
      <c r="AS7" t="str">
        <f>_xll.ciqfunctions.udf.CIQ($A7,AS$3,AS$2,$A$3)</f>
        <v>#REFRESH</v>
      </c>
      <c r="AT7" t="str">
        <f>_xll.ciqfunctions.udf.CIQ($A7,AT$3,AT$2,$A$3)</f>
        <v>#REFRESH</v>
      </c>
      <c r="AU7">
        <f>_xll.ciqfunctions.udf.CIQ($A7,AU$3,AU$2,$A$3)</f>
        <v>16.600000000000001</v>
      </c>
      <c r="AV7">
        <f>_xll.ciqfunctions.udf.CIQ($A7,AV$3,AV$2,$A$3)</f>
        <v>15.64</v>
      </c>
      <c r="AW7">
        <f>_xll.ciqfunctions.udf.CIQ($A7,AW$3,AW$2,$A$3)</f>
        <v>16.3</v>
      </c>
      <c r="AX7">
        <f>_xll.ciqfunctions.udf.CIQ($A7,AX$3,AX$2,$A$3)</f>
        <v>14.94</v>
      </c>
      <c r="AY7">
        <f>_xll.ciqfunctions.udf.CIQ($A7,AY$3,AY$2,$A$3)</f>
        <v>14.12</v>
      </c>
      <c r="AZ7">
        <f>_xll.ciqfunctions.udf.CIQ($A7,AZ$3,AZ$2,$A$3)</f>
        <v>13.37</v>
      </c>
      <c r="BA7">
        <f>_xll.ciqfunctions.udf.CIQ($A7,BA$3,BA$2,$A$3)</f>
        <v>11.13</v>
      </c>
      <c r="BB7">
        <f>_xll.ciqfunctions.udf.CIQ($A7,BB$3,BB$2,$A$3)</f>
        <v>9.9499999999999993</v>
      </c>
      <c r="BC7">
        <f>_xll.ciqfunctions.udf.CIQ($A7,BC$3,BC$2,$A$3)</f>
        <v>10.130000000000001</v>
      </c>
      <c r="BD7" t="str">
        <f>_xll.ciqfunctions.udf.CIQ($A7,BD$3,BD$2,$A$3)</f>
        <v>#REFRESH</v>
      </c>
      <c r="BE7" t="str">
        <f>_xll.ciqfunctions.udf.CIQ($A7,BE$3,BE$2,$A$3)</f>
        <v>#REFRESH</v>
      </c>
      <c r="BF7" t="str">
        <f>_xll.ciqfunctions.udf.CIQ($A7,BF$3,BF$2,$A$3)</f>
        <v>#REFRESH</v>
      </c>
      <c r="BG7" t="str">
        <f>_xll.ciqfunctions.udf.CIQ($A7,BG$3,BG$2,$A$3)</f>
        <v>#REFRESH</v>
      </c>
      <c r="BH7" t="str">
        <f>_xll.ciqfunctions.udf.CIQ($A7,BH$3,BH$2,$A$3)</f>
        <v>#REFRESH</v>
      </c>
      <c r="BI7" t="str">
        <f>_xll.ciqfunctions.udf.CIQ($A7,BI$3,BI$2,$A$3)</f>
        <v>#REFRESH</v>
      </c>
      <c r="BJ7" t="str">
        <f>_xll.ciqfunctions.udf.CIQ($A7,BJ$3,BJ$2,$A$3)</f>
        <v>#REFRESH</v>
      </c>
      <c r="BK7" t="str">
        <f>_xll.ciqfunctions.udf.CIQ($A7,BK$3,BK$2,$A$3)</f>
        <v>#REFRESH</v>
      </c>
      <c r="BL7" t="str">
        <f>_xll.ciqfunctions.udf.CIQ($A7,BL$3,BL$2,$A$3)</f>
        <v>#REFRESH</v>
      </c>
      <c r="BM7" t="str">
        <f>_xll.ciqfunctions.udf.CIQ($A7,BM$3,BM$2,$A$3)</f>
        <v>#REFRESH</v>
      </c>
      <c r="BN7" t="str">
        <f>_xll.ciqfunctions.udf.CIQ($A7,BN$3,BN$2,$A$3)</f>
        <v>#REFRESH</v>
      </c>
      <c r="BO7" t="str">
        <f>_xll.ciqfunctions.udf.CIQ($A7,BO$3,BO$2,$A$3)</f>
        <v>#REFRESH</v>
      </c>
      <c r="BP7" t="str">
        <f>_xll.ciqfunctions.udf.CIQ($A7,BP$3,BP$2,$A$3)</f>
        <v>#REFRESH</v>
      </c>
      <c r="BQ7" t="str">
        <f>_xll.ciqfunctions.udf.CIQ($A7,BQ$3,BQ$2,$A$3)</f>
        <v>#REFRESH</v>
      </c>
      <c r="BR7" t="str">
        <f>_xll.ciqfunctions.udf.CIQ($A7,BR$3,BR$2,$A$3)</f>
        <v>#REFRESH</v>
      </c>
      <c r="BS7" t="str">
        <f>_xll.ciqfunctions.udf.CIQ($A7,BS$3,BS$2,$A$3)</f>
        <v>#REFRESH</v>
      </c>
      <c r="BT7" t="str">
        <f>_xll.ciqfunctions.udf.CIQ($A7,BT$3,BT$2,$A$3)</f>
        <v>#REFRESH</v>
      </c>
      <c r="BU7" t="str">
        <f>_xll.ciqfunctions.udf.CIQ($A7,BU$3,BU$2,$A$3)</f>
        <v>#REFRESH</v>
      </c>
      <c r="BV7" s="3">
        <f>_xll.ciqfunctions.udf.CIQ($A7,BV$3,BV$2,$A$3)</f>
        <v>43465</v>
      </c>
      <c r="BW7" t="str">
        <f>_xll.ciqfunctions.udf.CIQ($A7,BW$3,BW$2,$A$3)</f>
        <v/>
      </c>
      <c r="BX7">
        <f>_xll.ciqfunctions.udf.CIQ($A7,BX$3,BX$2,$A$3)</f>
        <v>659.61</v>
      </c>
      <c r="BY7">
        <f>_xll.ciqfunctions.udf.CIQ($A7,BY$3,BY$2,$A$3)</f>
        <v>7630.24</v>
      </c>
      <c r="BZ7" t="str">
        <f>_xll.ciqfunctions.udf.CIQ($A7,BZ$3,BZ$2,$A$3)</f>
        <v/>
      </c>
      <c r="CA7">
        <f>_xll.ciqfunctions.udf.CIQ($A7,CA$3,CA$2,$A$3)</f>
        <v>837.6</v>
      </c>
      <c r="CB7">
        <f>_xll.ciqfunctions.udf.CIQ($A7,CB$3,CB$2,$A$3)</f>
        <v>7788.96</v>
      </c>
      <c r="CC7">
        <f>_xll.ciqfunctions.udf.CIQ($A7,CC$3,CC$2,$A$3)</f>
        <v>113.57</v>
      </c>
      <c r="CD7" t="str">
        <f>_xll.ciqfunctions.udf.CIQ($A7,CD$3,CD$2,$A$3)</f>
        <v/>
      </c>
      <c r="CE7" t="str">
        <f>_xll.ciqfunctions.udf.CIQ($A7,CE$3,CE$2,$A$3)</f>
        <v/>
      </c>
      <c r="CF7" t="str">
        <f>_xll.ciqfunctions.udf.CIQ($A7,CF$3,CF$2,$A$3)</f>
        <v>#REFRESH</v>
      </c>
      <c r="CG7" t="str">
        <f>_xll.ciqfunctions.udf.CIQ($A7,CG$3,CG$2,$A$3)</f>
        <v>#REFRESH</v>
      </c>
      <c r="CH7" t="str">
        <f>_xll.ciqfunctions.udf.CIQ($A7,CH$3,CH$2,$A$3)</f>
        <v>#REFRESH</v>
      </c>
      <c r="CI7" t="str">
        <f>_xll.ciqfunctions.udf.CIQ($A7,CI$3,CI$2,$A$3)</f>
        <v>#REFRESH</v>
      </c>
      <c r="CJ7" t="str">
        <f>_xll.ciqfunctions.udf.CIQ($A7,CJ$3,CJ$2,$A$3)</f>
        <v>#REFRESH</v>
      </c>
      <c r="CK7" t="str">
        <f>_xll.ciqfunctions.udf.CIQ($A7,CK$3,CK$2,$A$3)</f>
        <v>#REFRESH</v>
      </c>
      <c r="CL7" t="str">
        <f>_xll.ciqfunctions.udf.CIQ($A7,CL$3,CL$2,$A$3)</f>
        <v>#REFRESH</v>
      </c>
      <c r="CM7" t="str">
        <f>_xll.ciqfunctions.udf.CIQ($A7,CM$3,CM$2,$A$3)</f>
        <v>#REFRESH</v>
      </c>
      <c r="CN7" t="str">
        <f>_xll.ciqfunctions.udf.CIQ($A7,CN$3,CN$2,$A$3)</f>
        <v>#REFRESH</v>
      </c>
      <c r="CO7" t="str">
        <f>_xll.ciqfunctions.udf.CIQ($A7,CO$3,CO$2,$A$3)</f>
        <v>#REFRESH</v>
      </c>
      <c r="CP7" t="str">
        <f>_xll.ciqfunctions.udf.CIQ($A7,CP$3,CP$2,$A$3)</f>
        <v>#REFRESH</v>
      </c>
      <c r="CQ7" t="str">
        <f>_xll.ciqfunctions.udf.CIQ($A7,CQ$3,CQ$2,$A$3)</f>
        <v>#REFRESH</v>
      </c>
      <c r="CR7" t="str">
        <f>_xll.ciqfunctions.udf.CIQ($A7,CR$3,CR$2,$A$3)</f>
        <v>#REFRESH</v>
      </c>
      <c r="CS7" t="str">
        <f>_xll.ciqfunctions.udf.CIQ($A7,CS$3,CS$2,$A$3)</f>
        <v>#REFRESH</v>
      </c>
      <c r="CT7" t="str">
        <f>_xll.ciqfunctions.udf.CIQ($A7,CT$3,CT$2,$A$3)</f>
        <v>#REFRESH</v>
      </c>
      <c r="CU7" t="str">
        <f>_xll.ciqfunctions.udf.CIQ($A7,CU$3,CU$2,$A$3)</f>
        <v>#REFRESH</v>
      </c>
      <c r="CV7" t="str">
        <f>_xll.ciqfunctions.udf.CIQ($A7,CV$3,CV$2,$A$3)</f>
        <v>#REFRESH</v>
      </c>
      <c r="CW7" t="str">
        <f>_xll.ciqfunctions.udf.CIQ($A7,CW$3,CW$2,$A$3)</f>
        <v>#REFRESH</v>
      </c>
      <c r="CX7" t="str">
        <f>_xll.ciqfunctions.udf.CIQ($A7,CX$3,CX$2,$A$3)</f>
        <v>#REFRESH</v>
      </c>
      <c r="CY7" t="str">
        <f>_xll.ciqfunctions.udf.CIQ($A7,CY$3,CY$2,$A$3)</f>
        <v>#REFRESH</v>
      </c>
      <c r="CZ7" t="str">
        <f>_xll.ciqfunctions.udf.CIQ($A7,CZ$3,CZ$2,$A$3)</f>
        <v>#REFRESH</v>
      </c>
      <c r="DA7" t="str">
        <f>_xll.ciqfunctions.udf.CIQ($A7,DA$3,DA$2,$A$3)</f>
        <v>#REFRESH</v>
      </c>
      <c r="DB7" t="str">
        <f>_xll.ciqfunctions.udf.CIQ($A7,DB$3,DB$2,$A$3)</f>
        <v>#REFRESH</v>
      </c>
      <c r="DC7" t="str">
        <f>_xll.ciqfunctions.udf.CIQ($A7,DC$3,DC$2,$A$3)</f>
        <v>#REFRESH</v>
      </c>
      <c r="DD7" t="str">
        <f>_xll.ciqfunctions.udf.CIQ($A7,DD$3,DD$2,$A$3)</f>
        <v>#REFRESH</v>
      </c>
      <c r="DE7" t="str">
        <f>_xll.ciqfunctions.udf.CIQ($A7,DE$3,DE$2,$A$3)</f>
        <v>#REFRESH</v>
      </c>
      <c r="DF7" t="str">
        <f>_xll.ciqfunctions.udf.CIQ($A7,DF$3,DF$2,$A$3)</f>
        <v>#REFRESH</v>
      </c>
      <c r="DG7" t="str">
        <f>_xll.ciqfunctions.udf.CIQ($A7,DG$3,DG$2,$A$3)</f>
        <v>#REFRESH</v>
      </c>
      <c r="DH7" t="str">
        <f>_xll.ciqfunctions.udf.CIQ($A7,DH$3,DH$2,$A$3)</f>
        <v>#REFRESH</v>
      </c>
      <c r="DI7" t="str">
        <f>_xll.ciqfunctions.udf.CIQ($A7,DI$3,DI$2,$A$3)</f>
        <v>#REFRESH</v>
      </c>
      <c r="DJ7" t="str">
        <f>_xll.ciqfunctions.udf.CIQ($A7,DJ$3,DJ$2,$A$3)</f>
        <v>#REFRESH</v>
      </c>
      <c r="DK7" t="str">
        <f>_xll.ciqfunctions.udf.CIQ($A7,DK$3,DK$2,$A$3)</f>
        <v>#REFRESH</v>
      </c>
      <c r="DL7" t="str">
        <f>_xll.ciqfunctions.udf.CIQ($A7,DL$3,DL$2,$A$3)</f>
        <v>#REFRESH</v>
      </c>
      <c r="DM7" t="str">
        <f>_xll.ciqfunctions.udf.CIQ($A7,DM$3,DM$2,$A$3)</f>
        <v>#REFRESH</v>
      </c>
      <c r="DN7" t="str">
        <f>_xll.ciqfunctions.udf.CIQ($A7,DN$3,DN$2,$A$3)</f>
        <v>#REFRESH</v>
      </c>
      <c r="DO7" t="str">
        <f>_xll.ciqfunctions.udf.CIQ($A7,DO$3,DO$2,$A$3)</f>
        <v>#REFRESH</v>
      </c>
      <c r="DP7" t="e">
        <f t="shared" si="9"/>
        <v>#DIV/0!</v>
      </c>
      <c r="DQ7" t="str">
        <f>_xll.ciqfunctions.udf.CIQ($A7,DQ$3,DQ$2,$A$3)</f>
        <v>#REFRESH</v>
      </c>
      <c r="DR7" t="str">
        <f>_xll.ciqfunctions.udf.CIQ($A7,DR$3,DR$2,$A$3)</f>
        <v>#REFRESH</v>
      </c>
      <c r="DS7" t="str">
        <f>_xll.ciqfunctions.udf.CIQ($A7,DS$3,DS$2,$A$3)</f>
        <v>#REFRESH</v>
      </c>
      <c r="DT7" t="str">
        <f>_xll.ciqfunctions.udf.CIQ($A7,DT$3,DT$2,$A$3)</f>
        <v>#REFRESH</v>
      </c>
      <c r="DU7" t="str">
        <f>_xll.ciqfunctions.udf.CIQ($A7,DU$3,DU$2,$A$3)</f>
        <v>#REFRESH</v>
      </c>
      <c r="DV7" t="str">
        <f>_xll.ciqfunctions.udf.CIQ($A7,DV$3,DV$2,$A$3)</f>
        <v>#REFRESH</v>
      </c>
      <c r="DW7" t="str">
        <f>_xll.ciqfunctions.udf.CIQ($A7,DW$3,DW$2,$A$3)</f>
        <v>#REFRESH</v>
      </c>
      <c r="DX7" t="str">
        <f>_xll.ciqfunctions.udf.CIQ($A7,DX$3,DX$2,$A$3)</f>
        <v>#REFRESH</v>
      </c>
      <c r="DY7" t="str">
        <f>_xll.ciqfunctions.udf.CIQ($A7,DY$3,DY$2,$A$3)</f>
        <v>#REFRESH</v>
      </c>
      <c r="DZ7" t="str">
        <f>_xll.ciqfunctions.udf.CIQ($A7,DZ$3,DZ$2,$A$3)</f>
        <v>#REFRESH</v>
      </c>
      <c r="EA7" t="str">
        <f>_xll.ciqfunctions.udf.CIQ($A7,EA$3,EA$2,$A$3)</f>
        <v>#REFRESH</v>
      </c>
      <c r="EB7" t="str">
        <f>_xll.ciqfunctions.udf.CIQ($A7,EB$3,EB$2,$A$3)</f>
        <v>#REFRESH</v>
      </c>
      <c r="EC7" t="str">
        <f>_xll.ciqfunctions.udf.CIQ($A7,EC$3,EC$2,$A$3)</f>
        <v>#REFRESH</v>
      </c>
      <c r="ED7" t="str">
        <f>_xll.ciqfunctions.udf.CIQ($A7,ED$3,ED$2,$A$3)</f>
        <v>#REFRESH</v>
      </c>
      <c r="EE7" t="str">
        <f>_xll.ciqfunctions.udf.CIQ($A7,EE$3,EE$2,$A$3)</f>
        <v>#REFRESH</v>
      </c>
      <c r="EF7" t="str">
        <f>_xll.ciqfunctions.udf.CIQ($A7,EF$3,EF$2,$A$3)</f>
        <v>#REFRESH</v>
      </c>
      <c r="EG7" t="str">
        <f>_xll.ciqfunctions.udf.CIQ($A7,EG$3,EG$2,$A$3)</f>
        <v>#REFRESH</v>
      </c>
      <c r="EH7" t="str">
        <f>_xll.ciqfunctions.udf.CIQ($A7,EH$3,EH$2,$A$3)</f>
        <v>#REFRESH</v>
      </c>
      <c r="EI7" t="str">
        <f>_xll.ciqfunctions.udf.CIQ($A7,EI$3,EI$2,$A$3)</f>
        <v>#REFRESH</v>
      </c>
      <c r="EJ7" t="str">
        <f>_xll.ciqfunctions.udf.CIQ($A7,EJ$3,EJ$2,$A$3)</f>
        <v>#REFRESH</v>
      </c>
      <c r="EK7" t="str">
        <f>_xll.ciqfunctions.udf.CIQ($A7,EK$3,EK$2,$A$3)</f>
        <v>#REFRESH</v>
      </c>
      <c r="EL7" t="str">
        <f>_xll.ciqfunctions.udf.CIQ($A7,EL$3,EL$2,$A$3)</f>
        <v>#REFRESH</v>
      </c>
      <c r="EM7" t="str">
        <f>_xll.ciqfunctions.udf.CIQ($A7,EM$3,EM$2,$A$3)</f>
        <v>#REFRESH</v>
      </c>
      <c r="EN7" t="str">
        <f>_xll.ciqfunctions.udf.CIQ($A7,EN$3,EN$2,$A$3)</f>
        <v>#REFRESH</v>
      </c>
      <c r="EO7" t="str">
        <f>_xll.ciqfunctions.udf.CIQ($A7,EO$3,EO$2,$A$3)</f>
        <v>#REFRESH</v>
      </c>
      <c r="EP7" t="str">
        <f>_xll.ciqfunctions.udf.CIQ($A7,EP$3,EP$2,$A$3)</f>
        <v>#REFRESH</v>
      </c>
      <c r="EQ7" t="str">
        <f>_xll.ciqfunctions.udf.CIQ($A7,EQ$3,EQ$2,$A$3)</f>
        <v>#REFRESH</v>
      </c>
      <c r="ER7" t="str">
        <f>_xll.ciqfunctions.udf.CIQ($A7,ER$3,ER$2,$A$3)</f>
        <v>#REFRESH</v>
      </c>
      <c r="ES7" t="str">
        <f>_xll.ciqfunctions.udf.CIQ($A7,ES$3,ES$2,$A$3)</f>
        <v>#REFRESH</v>
      </c>
      <c r="ET7" t="str">
        <f>_xll.ciqfunctions.udf.CIQ($A7,ET$3,ET$2,$A$3)</f>
        <v>#REFRESH</v>
      </c>
      <c r="EU7" t="str">
        <f>_xll.ciqfunctions.udf.CIQ($A7,EU$3,EU$2,$A$3)</f>
        <v>#REFRESH</v>
      </c>
      <c r="EV7" t="str">
        <f>_xll.ciqfunctions.udf.CIQ($A7,EV$3,EV$2,$A$3)</f>
        <v>#REFRESH</v>
      </c>
      <c r="EW7" t="str">
        <f>_xll.ciqfunctions.udf.CIQ($A7,EW$3,EW$2,$A$3)</f>
        <v>#REFRESH</v>
      </c>
      <c r="EX7" t="str">
        <f>_xll.ciqfunctions.udf.CIQ($A7,EX$3,EX$2,$A$3)</f>
        <v>#REFRESH</v>
      </c>
      <c r="EY7" t="str">
        <f>_xll.ciqfunctions.udf.CIQ($A7,EY$3,EY$2,$A$3)</f>
        <v>#REFRESH</v>
      </c>
      <c r="EZ7" t="str">
        <f>_xll.ciqfunctions.udf.CIQ($A7,EZ$3,EZ$2,$A$3)</f>
        <v>#REFRESH</v>
      </c>
      <c r="FA7" s="21" t="e">
        <f t="shared" si="10"/>
        <v>#DIV/0!</v>
      </c>
      <c r="FB7">
        <f>_xll.ciqfunctions.udf.CIQAVG($A7,"IQ_VALUE_TRADED","-90D",,"EUR")*1000000</f>
        <v>45650000</v>
      </c>
      <c r="FC7" s="18">
        <f>IFERROR(_xll.ciqfunctions.udf.CIQ($A7,"IQ_TOTAL_REV")/_xll.ciqfunctions.udf.CIQ($A7,"IQ_TOTAL_REV",,$A$3-365)-1,"")</f>
        <v>0.28014317040778836</v>
      </c>
      <c r="FD7" s="18" t="str">
        <f>IFERROR(AVERAGE(_xll.ciqfunctions.udf.CIQ($A7,"IQ_TOTAL_REV_1YR_ANN_GROWTH"),_xll.ciqfunctions.udf.CIQ($A7,"IQ_TOTAL_REV_1YR_ANN_GROWTH",IQ_FY-1),_xll.ciqfunctions.udf.CIQ($A7,"IQ_TOTAL_REV_1YR_ANN_GROWTH",IQ_FY-2),_xll.ciqfunctions.udf.CIQ($A7,"IQ_TOTAL_REV_1YR_ANN_GROWTH",IQ_FY-3),_xll.ciqfunctions.udf.CIQ($A7,"IQ_TOTAL_REV_1YR_ANN_GROWTH",IQ_FY-4))/100,"")</f>
        <v/>
      </c>
      <c r="FE7" s="19">
        <f t="shared" si="11"/>
        <v>0</v>
      </c>
      <c r="FF7" s="19">
        <f>_xll.ciqfunctions.udf.CIQPC($A7,"IQ_CLOSEPRICE_ADJ","-3Y",$A$3)/100</f>
        <v>0.20469999999999999</v>
      </c>
      <c r="FG7" s="19">
        <f>IFERROR(AVERAGE(IFERROR(_xll.ciqfunctions.udf.CIQ($A7,"IQ_RETURN_EQUITY")/100,""),IFERROR(_xll.ciqfunctions.udf.CIQ($A7,"IQ_RETURN_EQUITY",,$A$3-365)/100,""),IFERROR(_xll.ciqfunctions.udf.CIQ($A7, "IQ_RETURN_EQUITY",,$A$3-730)/100,"")),"")</f>
        <v>6.2266666666666665E-2</v>
      </c>
      <c r="FH7" s="19" t="str">
        <f>IFERROR(IF((_xll.ciqfunctions.udf.CIQ($A7,"IQ_EPS_EST",IQ_NTM,$A$3)-_xll.ciqfunctions.udf.CIQ($A7,"IQ_EPS_EST",IQ_NTM,$A$3-90))/ABS(_xll.ciqfunctions.udf.CIQ($A7,"IQ_EPS_EST",IQ_NTM,$A$3-90))=-1,"",(_xll.ciqfunctions.udf.CIQ($A7,"IQ_EPS_EST",IQ_NTM,$A$3)-_xll.ciqfunctions.udf.CIQ($A7,"IQ_EPS_EST",IQ_NTM,$A$3-90))/ABS(_xll.ciqfunctions.udf.CIQ($A7,"IQ_EPS_EST",IQ_NTM,$A$3-90))),"")</f>
        <v/>
      </c>
      <c r="FI7" s="19" t="str">
        <f>IFERROR(IF((_xll.ciqfunctions.udf.CIQ($A7,"IQ_EPS_EST",IQ_NTM,$A$3)-_xll.ciqfunctions.udf.CIQ($A7,"IQ_EPS_EST",IQ_NTM,$A$3-365))/ABS(_xll.ciqfunctions.udf.CIQ($A7,"IQ_EPS_EST",IQ_NTM,$A$3-365))=-1,"",(_xll.ciqfunctions.udf.CIQ($A7,"IQ_EPS_EST",IQ_NTM,$A$3)-_xll.ciqfunctions.udf.CIQ($A7,"IQ_EPS_EST",IQ_NTM,$A$3-365))/ABS(_xll.ciqfunctions.udf.CIQ($A7,"IQ_EPS_EST",IQ_NTM,$A$3-365))),"")</f>
        <v/>
      </c>
      <c r="FJ7" s="20">
        <f t="shared" si="12"/>
        <v>-1117.5899999999997</v>
      </c>
      <c r="FK7" s="20">
        <f>IFERROR(_xll.ciqfunctions.udf.CIQ($A7,"IQ_TOTAL_DEBT"),"")</f>
        <v>2993.24</v>
      </c>
      <c r="FL7" s="17">
        <f>IFERROR(_xll.ciqfunctions.udf.CIQ($A7,"IQ_CASH_ST_INVEST"),"")</f>
        <v>4265.7299999999996</v>
      </c>
      <c r="FM7" s="17">
        <f>IFERROR(MAX(_xll.ciqfunctions.udf.CIQ($A7,"IQ_MINORITY_INTEREST_TOTAL"),IF(ABS(FQ7)&lt;25,FQ7*_xll.ciqfunctions.udf.CIQ($A7,"IQ_MINORITY_INTEREST_IS"),25*_xll.ciqfunctions.udf.CIQ($A7,"IQ_MINORITY_INTEREST_IS"))),0)</f>
        <v>154.9</v>
      </c>
      <c r="FN7" s="17">
        <f>IF(_xll.ciqfunctions.udf.CIQ($A7,"IQ_PREF_EQUITY")="",0,_xll.ciqfunctions.udf.CIQ($A7,"IQ_PREF_EQUITY"))</f>
        <v>0</v>
      </c>
      <c r="FO7" s="17" t="str">
        <f>IF(_xll.ciqfunctions.udf.CIQ($A7,"IQ_DEBT_EQUIV_NET_PBO",IQ_FY)="",0,_xll.ciqfunctions.udf.CIQ($A7,"IQ_DEBT_EQUIV_NET_PBO",IQ_FY))</f>
        <v>#REFRESH</v>
      </c>
      <c r="FP7" s="17" t="str">
        <f>IF(_xll.ciqfunctions.udf.CIQ($A7,"IQ_NPPE",IQ_FY)="",0,_xll.ciqfunctions.udf.CIQ($A7,"IQ_NPPE",IQ_FY))</f>
        <v>#REFRESH</v>
      </c>
      <c r="FQ7" s="17">
        <f>IFERROR(_xll.ciqfunctions.udf.CIQ($A7,"IQ_CLOSEPRICE")/_xll.ciqfunctions.udf.CIQ($A7,"IQ_EPS_EST"),_xll.ciqfunctions.udf.CIQ($A7,"IQ_CLOSEPRICE")/_xll.ciqfunctions.udf.CIQ($A7,"IQ_DILUT_EPS_EXCL"))</f>
        <v>30.323308270676691</v>
      </c>
      <c r="FR7" s="22" t="e">
        <f>_xll.ciqfunctions.udf.CIQ($A7,"IQ_DIV_SHARE")/_xll.ciqfunctions.udf.CIQ($A7,"IQ_CLOSEPRICE")</f>
        <v>#VALUE!</v>
      </c>
      <c r="FS7" s="17">
        <f>_xll.ciqfunctions.udf.CIQ($A7,"IQ_MARKETCAP")/_xll.ciqfunctions.udf.CIQ($A7,"IQ_TBV")</f>
        <v>2.1540101492802295</v>
      </c>
      <c r="FT7" t="e">
        <f>_xll.ciqfunctions.udf.CIQ($A7,"IQ_EBT_EXCL",FT$2,$A$3,,,_xll.ciqfunctions.udf.CIQ($A7,"IQ_TRADING_CURRENCY"))/_xll.ciqfunctions.udf.CIQ($A7,"IQ_TOTAL_REV",FT$2,$A$3,,,_xll.ciqfunctions.udf.CIQ($A7,"IQ_TRADING_CURRENCY"))</f>
        <v>#VALUE!</v>
      </c>
      <c r="FU7" t="e">
        <f>_xll.ciqfunctions.udf.CIQ($A7,"IQ_EBT_EXCL",FU$2,$A$3,,,_xll.ciqfunctions.udf.CIQ($A7,"IQ_TRADING_CURRENCY"))/_xll.ciqfunctions.udf.CIQ($A7,"IQ_TOTAL_REV",FU$2,$A$3,,,_xll.ciqfunctions.udf.CIQ($A7,"IQ_TRADING_CURRENCY"))</f>
        <v>#VALUE!</v>
      </c>
      <c r="FV7" t="e">
        <f>_xll.ciqfunctions.udf.CIQ($A7,"IQ_EBT_EXCL",FV$2,$A$3,,,_xll.ciqfunctions.udf.CIQ($A7,"IQ_TRADING_CURRENCY"))/_xll.ciqfunctions.udf.CIQ($A7,"IQ_TOTAL_REV",FV$2,$A$3,,,_xll.ciqfunctions.udf.CIQ($A7,"IQ_TRADING_CURRENCY"))</f>
        <v>#VALUE!</v>
      </c>
      <c r="FW7" t="e">
        <f>_xll.ciqfunctions.udf.CIQ($A7,"IQ_EBT_EXCL",FW$2,$A$3,,,_xll.ciqfunctions.udf.CIQ($A7,"IQ_TRADING_CURRENCY"))/_xll.ciqfunctions.udf.CIQ($A7,"IQ_TOTAL_REV",FW$2,$A$3,,,_xll.ciqfunctions.udf.CIQ($A7,"IQ_TRADING_CURRENCY"))</f>
        <v>#VALUE!</v>
      </c>
      <c r="FX7" t="e">
        <f>_xll.ciqfunctions.udf.CIQ($A7,"IQ_EBT_EXCL",FX$2,$A$3,,,_xll.ciqfunctions.udf.CIQ($A7,"IQ_TRADING_CURRENCY"))/_xll.ciqfunctions.udf.CIQ($A7,"IQ_TOTAL_REV",FX$2,$A$3,,,_xll.ciqfunctions.udf.CIQ($A7,"IQ_TRADING_CURRENCY"))</f>
        <v>#VALUE!</v>
      </c>
      <c r="FY7" t="e">
        <f>_xll.ciqfunctions.udf.CIQ($A7,"IQ_EBT_EXCL",FY$2,$A$3,,,_xll.ciqfunctions.udf.CIQ($A7,"IQ_TRADING_CURRENCY"))/_xll.ciqfunctions.udf.CIQ($A7,"IQ_TOTAL_REV",FY$2,$A$3,,,_xll.ciqfunctions.udf.CIQ($A7,"IQ_TRADING_CURRENCY"))</f>
        <v>#VALUE!</v>
      </c>
      <c r="FZ7" t="e">
        <f>_xll.ciqfunctions.udf.CIQ($A7,"IQ_EBT_EXCL",FZ$2,$A$3,,,_xll.ciqfunctions.udf.CIQ($A7,"IQ_TRADING_CURRENCY"))/_xll.ciqfunctions.udf.CIQ($A7,"IQ_TOTAL_REV",FZ$2,$A$3,,,_xll.ciqfunctions.udf.CIQ($A7,"IQ_TRADING_CURRENCY"))</f>
        <v>#VALUE!</v>
      </c>
      <c r="GA7" t="e">
        <f>_xll.ciqfunctions.udf.CIQ($A7,"IQ_EBT_EXCL",GA$2,$A$3,,,_xll.ciqfunctions.udf.CIQ($A7,"IQ_TRADING_CURRENCY"))/_xll.ciqfunctions.udf.CIQ($A7,"IQ_TOTAL_REV",GA$2,$A$3,,,_xll.ciqfunctions.udf.CIQ($A7,"IQ_TRADING_CURRENCY"))</f>
        <v>#VALUE!</v>
      </c>
      <c r="GB7" t="e">
        <f>_xll.ciqfunctions.udf.CIQ($A7,"IQ_EBT_EXCL",GB$2,$A$3,,,_xll.ciqfunctions.udf.CIQ($A7,"IQ_TRADING_CURRENCY"))/_xll.ciqfunctions.udf.CIQ($A7,"IQ_TOTAL_REV",GB$2,$A$3,,,_xll.ciqfunctions.udf.CIQ($A7,"IQ_TRADING_CURRENCY"))</f>
        <v>#VALUE!</v>
      </c>
      <c r="GC7" s="23" t="str">
        <f>IF(ISBLANK($A7),"",IF(_xll.ciqfunctions.udf.CIQ($A7,"IQ_EVENT_ID",Sdate,"T55,T144")=0,IF(IF(_xll.ciqfunctions.udf.CIQ($A7,"IQ_NEXT_EARNINGS_DATE")=0,_xll.ciqfunctions.udf.CIQ($A7,"IQ_EST_NEXT_EARNINGS_DATE"),_xll.ciqfunctions.udf.CIQ($A7,"IQ_NEXT_EARNINGS_DATE"))=0,$W7,IF(_xll.ciqfunctions.udf.CIQ($A7,"IQ_NEXT_EARNINGS_DATE")=0,_xll.ciqfunctions.udf.CIQ($A7,"IQ_EST_NEXT_EARNINGS_DATE"),_xll.ciqfunctions.udf.CIQ($A7,"IQ_NEXT_EARNINGS_DATE"))),_xll.ciqfunctions.udf.CIQ(_xll.ciqfunctions.udf.CIQ($A7,"IQ_EVENT_ID",Sdate,"T55,T144"),"IQ_EVENT_DATE")))</f>
        <v>#REFRESH</v>
      </c>
    </row>
    <row r="8" spans="1:185" x14ac:dyDescent="0.25">
      <c r="B8" t="str">
        <f>_xll.ciqfunctions.udf.CIQ($A8,B$3,B$2,$A$3)</f>
        <v>#REFRESH</v>
      </c>
      <c r="C8" t="str">
        <f>_xll.ciqfunctions.udf.CIQ($A8,C$3,C$2,$A$3)</f>
        <v>#REFRESH</v>
      </c>
      <c r="D8" t="str">
        <f>_xll.ciqfunctions.udf.CIQ($A8,D$3,D$2,$A$3)</f>
        <v>#REFRESH</v>
      </c>
      <c r="E8" t="str">
        <f>_xll.ciqfunctions.udf.CIQ($A8,E$3,E$2,$A$3)</f>
        <v>#REFRESH</v>
      </c>
      <c r="F8" t="str">
        <f>_xll.ciqfunctions.udf.CIQ($A8,F$3,F$2,$A$3)</f>
        <v>#REFRESH</v>
      </c>
      <c r="G8" t="str">
        <f>_xll.ciqfunctions.udf.CIQ($A8,G$3,G$2,$A$3)</f>
        <v>#REFRESH</v>
      </c>
      <c r="H8" t="str">
        <f>_xll.ciqfunctions.udf.CIQ($A8,H$3,H$2,$A$3)</f>
        <v>#REFRESH</v>
      </c>
      <c r="I8" t="str">
        <f>_xll.ciqfunctions.udf.CIQ($A8,I$3,I$2,$A$3)</f>
        <v>#REFRESH</v>
      </c>
      <c r="J8" t="str">
        <f>_xll.ciqfunctions.udf.CIQ($A8,J$3,J$2,$A$3)</f>
        <v>#REFRESH</v>
      </c>
      <c r="K8" t="str">
        <f>_xll.ciqfunctions.udf.CIQ($A8,K$3,K$2,$A$3)</f>
        <v>(Invalid Identifier)</v>
      </c>
      <c r="L8" t="str">
        <f>_xll.ciqfunctions.udf.CIQ($A8,L$3,L$2,$A$3)</f>
        <v>(Invalid Identifier)</v>
      </c>
      <c r="M8" t="str">
        <f>_xll.ciqfunctions.udf.CIQ($A8,M$3,M$2,$A$3)</f>
        <v>(Invalid Identifier)</v>
      </c>
      <c r="N8" t="str">
        <f>_xll.ciqfunctions.udf.CIQ($A8,N$3,N$2,$A$3)</f>
        <v>(Invalid Identifier)</v>
      </c>
      <c r="O8" t="str">
        <f>_xll.ciqfunctions.udf.CIQ($A8,O$3,O$2,$A$3)</f>
        <v>(Invalid Identifier)</v>
      </c>
      <c r="P8" t="str">
        <f>_xll.ciqfunctions.udf.CIQ($A8,P$3,P$2,$A$3)</f>
        <v>(Invalid Identifier)</v>
      </c>
      <c r="Q8" t="str">
        <f>_xll.ciqfunctions.udf.CIQ($A8,Q$3,Q$2,$A$3)</f>
        <v>(Invalid Identifier)</v>
      </c>
      <c r="R8" t="str">
        <f>_xll.ciqfunctions.udf.CIQ($A8,R$3,R$2,$A$3)</f>
        <v>(Invalid Identifier)</v>
      </c>
      <c r="S8" t="str">
        <f>_xll.ciqfunctions.udf.CIQ($A8,S$3,S$2,$A$3)</f>
        <v>(Invalid Identifier)</v>
      </c>
      <c r="T8" s="3" t="str">
        <f>_xll.ciqfunctions.udf.CIQ($A8,T$3,T$2,$A$3)</f>
        <v>#REFRESH</v>
      </c>
      <c r="U8" s="3" t="str">
        <f>_xll.ciqfunctions.udf.CIQ($A8,U$3,U$2,$A$3)</f>
        <v>#REFRESH</v>
      </c>
      <c r="V8" s="3" t="str">
        <f>_xll.ciqfunctions.udf.CIQ($A8,V$3,V$2,$A$3)</f>
        <v>#REFRESH</v>
      </c>
      <c r="W8" s="3" t="str">
        <f>_xll.ciqfunctions.udf.CIQ($A8,W$3,W$2,$A$3)</f>
        <v>#REFRESH</v>
      </c>
      <c r="X8" s="3" t="str">
        <f>_xll.ciqfunctions.udf.CIQ($A8,X$3,X$2,$A$3)</f>
        <v>#REFRESH</v>
      </c>
      <c r="Y8" s="3" t="str">
        <f>_xll.ciqfunctions.udf.CIQ($A8,Y$3,Y$2,$A$3)</f>
        <v>#REFRESH</v>
      </c>
      <c r="Z8" s="3" t="str">
        <f>_xll.ciqfunctions.udf.CIQ($A8,Z$3,Z$2,$A$3)</f>
        <v>#REFRESH</v>
      </c>
      <c r="AA8" s="3" t="str">
        <f>_xll.ciqfunctions.udf.CIQ($A8,AA$3,AA$2,$A$3)</f>
        <v>#REFRESH</v>
      </c>
      <c r="AB8" s="3" t="str">
        <f>_xll.ciqfunctions.udf.CIQ($A8,AB$3,AB$2,$A$3)</f>
        <v>#REFRESH</v>
      </c>
      <c r="AC8" s="3" t="str">
        <f>_xll.ciqfunctions.udf.CIQ($A8,AC$3,AC$2,$A$3)</f>
        <v>(Invalid Identifier)</v>
      </c>
      <c r="AD8" s="3" t="str">
        <f>_xll.ciqfunctions.udf.CIQ($A8,AD$3,AD$2,$A$3)</f>
        <v>(Invalid Identifier)</v>
      </c>
      <c r="AE8" s="3" t="str">
        <f>_xll.ciqfunctions.udf.CIQ($A8,AE$3,AE$2,$A$3)</f>
        <v>(Invalid Identifier)</v>
      </c>
      <c r="AF8" s="3" t="str">
        <f>_xll.ciqfunctions.udf.CIQ($A8,AF$3,AF$2,$A$3)</f>
        <v>(Invalid Identifier)</v>
      </c>
      <c r="AG8" s="3" t="str">
        <f>_xll.ciqfunctions.udf.CIQ($A8,AG$3,AG$2,$A$3)</f>
        <v>(Invalid Identifier)</v>
      </c>
      <c r="AH8" s="3" t="str">
        <f>_xll.ciqfunctions.udf.CIQ($A8,AH$3,AH$2,$A$3)</f>
        <v>(Invalid Identifier)</v>
      </c>
      <c r="AI8" s="3" t="str">
        <f>_xll.ciqfunctions.udf.CIQ($A8,AI$3,AI$2,$A$3)</f>
        <v>(Invalid Identifier)</v>
      </c>
      <c r="AJ8" s="3" t="str">
        <f>_xll.ciqfunctions.udf.CIQ($A8,AJ$3,AJ$2,$A$3)</f>
        <v>(Invalid Identifier)</v>
      </c>
      <c r="AK8" s="3" t="str">
        <f>_xll.ciqfunctions.udf.CIQ($A8,AK$3,AK$2,$A$3)</f>
        <v>(Invalid Identifier)</v>
      </c>
      <c r="AL8" t="str">
        <f>_xll.ciqfunctions.udf.CIQ($A8,AL$3,AL$2,$A$3)</f>
        <v>#REFRESH</v>
      </c>
      <c r="AM8" t="str">
        <f>_xll.ciqfunctions.udf.CIQ($A8,AM$3,AM$2,$A$3)</f>
        <v>#REFRESH</v>
      </c>
      <c r="AN8" t="str">
        <f>_xll.ciqfunctions.udf.CIQ($A8,AN$3,AN$2,$A$3)</f>
        <v>#REFRESH</v>
      </c>
      <c r="AO8" t="str">
        <f>_xll.ciqfunctions.udf.CIQ($A8,AO$3,AO$2,$A$3)</f>
        <v>#REFRESH</v>
      </c>
      <c r="AP8" t="str">
        <f>_xll.ciqfunctions.udf.CIQ($A8,AP$3,AP$2,$A$3)</f>
        <v>#REFRESH</v>
      </c>
      <c r="AQ8" t="str">
        <f>_xll.ciqfunctions.udf.CIQ($A8,AQ$3,AQ$2,$A$3)</f>
        <v>#REFRESH</v>
      </c>
      <c r="AR8" t="str">
        <f>_xll.ciqfunctions.udf.CIQ($A8,AR$3,AR$2,$A$3)</f>
        <v>#REFRESH</v>
      </c>
      <c r="AS8" t="str">
        <f>_xll.ciqfunctions.udf.CIQ($A8,AS$3,AS$2,$A$3)</f>
        <v>#REFRESH</v>
      </c>
      <c r="AT8" t="str">
        <f>_xll.ciqfunctions.udf.CIQ($A8,AT$3,AT$2,$A$3)</f>
        <v>#REFRESH</v>
      </c>
      <c r="AU8" t="str">
        <f>_xll.ciqfunctions.udf.CIQ($A8,AU$3,AU$2,$A$3)</f>
        <v>(Invalid Identifier)</v>
      </c>
      <c r="AV8" t="str">
        <f>_xll.ciqfunctions.udf.CIQ($A8,AV$3,AV$2,$A$3)</f>
        <v>(Invalid Identifier)</v>
      </c>
      <c r="AW8" t="str">
        <f>_xll.ciqfunctions.udf.CIQ($A8,AW$3,AW$2,$A$3)</f>
        <v>(Invalid Identifier)</v>
      </c>
      <c r="AX8" t="str">
        <f>_xll.ciqfunctions.udf.CIQ($A8,AX$3,AX$2,$A$3)</f>
        <v>(Invalid Identifier)</v>
      </c>
      <c r="AY8" t="str">
        <f>_xll.ciqfunctions.udf.CIQ($A8,AY$3,AY$2,$A$3)</f>
        <v>(Invalid Identifier)</v>
      </c>
      <c r="AZ8" t="str">
        <f>_xll.ciqfunctions.udf.CIQ($A8,AZ$3,AZ$2,$A$3)</f>
        <v>(Invalid Identifier)</v>
      </c>
      <c r="BA8" t="str">
        <f>_xll.ciqfunctions.udf.CIQ($A8,BA$3,BA$2,$A$3)</f>
        <v>(Invalid Identifier)</v>
      </c>
      <c r="BB8" t="str">
        <f>_xll.ciqfunctions.udf.CIQ($A8,BB$3,BB$2,$A$3)</f>
        <v>(Invalid Identifier)</v>
      </c>
      <c r="BC8" t="str">
        <f>_xll.ciqfunctions.udf.CIQ($A8,BC$3,BC$2,$A$3)</f>
        <v>(Invalid Identifier)</v>
      </c>
      <c r="BD8" t="str">
        <f>_xll.ciqfunctions.udf.CIQ($A8,BD$3,BD$2,$A$3)</f>
        <v>#REFRESH</v>
      </c>
      <c r="BE8" t="str">
        <f>_xll.ciqfunctions.udf.CIQ($A8,BE$3,BE$2,$A$3)</f>
        <v>#REFRESH</v>
      </c>
      <c r="BF8" t="str">
        <f>_xll.ciqfunctions.udf.CIQ($A8,BF$3,BF$2,$A$3)</f>
        <v>#REFRESH</v>
      </c>
      <c r="BG8" t="str">
        <f>_xll.ciqfunctions.udf.CIQ($A8,BG$3,BG$2,$A$3)</f>
        <v>#REFRESH</v>
      </c>
      <c r="BH8" t="str">
        <f>_xll.ciqfunctions.udf.CIQ($A8,BH$3,BH$2,$A$3)</f>
        <v>#REFRESH</v>
      </c>
      <c r="BI8" t="str">
        <f>_xll.ciqfunctions.udf.CIQ($A8,BI$3,BI$2,$A$3)</f>
        <v>#REFRESH</v>
      </c>
      <c r="BJ8" t="str">
        <f>_xll.ciqfunctions.udf.CIQ($A8,BJ$3,BJ$2,$A$3)</f>
        <v>#REFRESH</v>
      </c>
      <c r="BK8" t="str">
        <f>_xll.ciqfunctions.udf.CIQ($A8,BK$3,BK$2,$A$3)</f>
        <v>#REFRESH</v>
      </c>
      <c r="BL8" t="str">
        <f>_xll.ciqfunctions.udf.CIQ($A8,BL$3,BL$2,$A$3)</f>
        <v>#REFRESH</v>
      </c>
      <c r="BM8" t="str">
        <f>_xll.ciqfunctions.udf.CIQ($A8,BM$3,BM$2,$A$3)</f>
        <v>#REFRESH</v>
      </c>
      <c r="BN8" t="str">
        <f>_xll.ciqfunctions.udf.CIQ($A8,BN$3,BN$2,$A$3)</f>
        <v>#REFRESH</v>
      </c>
      <c r="BO8" t="str">
        <f>_xll.ciqfunctions.udf.CIQ($A8,BO$3,BO$2,$A$3)</f>
        <v>#REFRESH</v>
      </c>
      <c r="BP8" t="str">
        <f>_xll.ciqfunctions.udf.CIQ($A8,BP$3,BP$2,$A$3)</f>
        <v>#REFRESH</v>
      </c>
      <c r="BQ8" t="str">
        <f>_xll.ciqfunctions.udf.CIQ($A8,BQ$3,BQ$2,$A$3)</f>
        <v>#REFRESH</v>
      </c>
      <c r="BR8" t="str">
        <f>_xll.ciqfunctions.udf.CIQ($A8,BR$3,BR$2,$A$3)</f>
        <v>#REFRESH</v>
      </c>
      <c r="BS8" t="str">
        <f>_xll.ciqfunctions.udf.CIQ($A8,BS$3,BS$2,$A$3)</f>
        <v>#REFRESH</v>
      </c>
      <c r="BT8" t="str">
        <f>_xll.ciqfunctions.udf.CIQ($A8,BT$3,BT$2,$A$3)</f>
        <v>#REFRESH</v>
      </c>
      <c r="BU8" t="str">
        <f>_xll.ciqfunctions.udf.CIQ($A8,BU$3,BU$2,$A$3)</f>
        <v>#REFRESH</v>
      </c>
      <c r="BV8" s="3" t="str">
        <f>_xll.ciqfunctions.udf.CIQ($A8,BV$3,BV$2,$A$3)</f>
        <v>(Invalid Identifier)</v>
      </c>
      <c r="BW8" t="str">
        <f>_xll.ciqfunctions.udf.CIQ($A8,BW$3,BW$2,$A$3)</f>
        <v>(Invalid Identifier)</v>
      </c>
      <c r="BX8" t="str">
        <f>_xll.ciqfunctions.udf.CIQ($A8,BX$3,BX$2,$A$3)</f>
        <v>(Invalid Identifier)</v>
      </c>
      <c r="BY8" t="str">
        <f>_xll.ciqfunctions.udf.CIQ($A8,BY$3,BY$2,$A$3)</f>
        <v>(Invalid Identifier)</v>
      </c>
      <c r="BZ8" t="str">
        <f>_xll.ciqfunctions.udf.CIQ($A8,BZ$3,BZ$2,$A$3)</f>
        <v>(Invalid Identifier)</v>
      </c>
      <c r="CA8" t="str">
        <f>_xll.ciqfunctions.udf.CIQ($A8,CA$3,CA$2,$A$3)</f>
        <v>(Invalid Identifier)</v>
      </c>
      <c r="CB8" t="str">
        <f>_xll.ciqfunctions.udf.CIQ($A8,CB$3,CB$2,$A$3)</f>
        <v>(Invalid Identifier)</v>
      </c>
      <c r="CC8" t="str">
        <f>_xll.ciqfunctions.udf.CIQ($A8,CC$3,CC$2,$A$3)</f>
        <v>(Invalid Identifier)</v>
      </c>
      <c r="CD8" t="str">
        <f>_xll.ciqfunctions.udf.CIQ($A8,CD$3,CD$2,$A$3)</f>
        <v>(Invalid Identifier)</v>
      </c>
      <c r="CE8" t="str">
        <f>_xll.ciqfunctions.udf.CIQ($A8,CE$3,CE$2,$A$3)</f>
        <v>(Invalid Identifier)</v>
      </c>
      <c r="CF8" t="str">
        <f>_xll.ciqfunctions.udf.CIQ($A8,CF$3,CF$2,$A$3)</f>
        <v>#REFRESH</v>
      </c>
      <c r="CG8" t="str">
        <f>_xll.ciqfunctions.udf.CIQ($A8,CG$3,CG$2,$A$3)</f>
        <v>#REFRESH</v>
      </c>
      <c r="CH8" t="str">
        <f>_xll.ciqfunctions.udf.CIQ($A8,CH$3,CH$2,$A$3)</f>
        <v>#REFRESH</v>
      </c>
      <c r="CI8" t="str">
        <f>_xll.ciqfunctions.udf.CIQ($A8,CI$3,CI$2,$A$3)</f>
        <v>#REFRESH</v>
      </c>
      <c r="CJ8" t="str">
        <f>_xll.ciqfunctions.udf.CIQ($A8,CJ$3,CJ$2,$A$3)</f>
        <v>#REFRESH</v>
      </c>
      <c r="CK8" t="str">
        <f>_xll.ciqfunctions.udf.CIQ($A8,CK$3,CK$2,$A$3)</f>
        <v>#REFRESH</v>
      </c>
      <c r="CL8" t="str">
        <f>_xll.ciqfunctions.udf.CIQ($A8,CL$3,CL$2,$A$3)</f>
        <v>#REFRESH</v>
      </c>
      <c r="CM8" t="str">
        <f>_xll.ciqfunctions.udf.CIQ($A8,CM$3,CM$2,$A$3)</f>
        <v>#REFRESH</v>
      </c>
      <c r="CN8" t="str">
        <f>_xll.ciqfunctions.udf.CIQ($A8,CN$3,CN$2,$A$3)</f>
        <v>#REFRESH</v>
      </c>
      <c r="CO8" t="str">
        <f>_xll.ciqfunctions.udf.CIQ($A8,CO$3,CO$2,$A$3)</f>
        <v>#REFRESH</v>
      </c>
      <c r="CP8" t="str">
        <f>_xll.ciqfunctions.udf.CIQ($A8,CP$3,CP$2,$A$3)</f>
        <v>#REFRESH</v>
      </c>
      <c r="CQ8" t="str">
        <f>_xll.ciqfunctions.udf.CIQ($A8,CQ$3,CQ$2,$A$3)</f>
        <v>#REFRESH</v>
      </c>
      <c r="CR8" t="str">
        <f>_xll.ciqfunctions.udf.CIQ($A8,CR$3,CR$2,$A$3)</f>
        <v>#REFRESH</v>
      </c>
      <c r="CS8" t="str">
        <f>_xll.ciqfunctions.udf.CIQ($A8,CS$3,CS$2,$A$3)</f>
        <v>#REFRESH</v>
      </c>
      <c r="CT8" t="str">
        <f>_xll.ciqfunctions.udf.CIQ($A8,CT$3,CT$2,$A$3)</f>
        <v>#REFRESH</v>
      </c>
      <c r="CU8" t="str">
        <f>_xll.ciqfunctions.udf.CIQ($A8,CU$3,CU$2,$A$3)</f>
        <v>#REFRESH</v>
      </c>
      <c r="CV8" t="str">
        <f>_xll.ciqfunctions.udf.CIQ($A8,CV$3,CV$2,$A$3)</f>
        <v>#REFRESH</v>
      </c>
      <c r="CW8" t="str">
        <f>_xll.ciqfunctions.udf.CIQ($A8,CW$3,CW$2,$A$3)</f>
        <v>#REFRESH</v>
      </c>
      <c r="CX8" t="str">
        <f>_xll.ciqfunctions.udf.CIQ($A8,CX$3,CX$2,$A$3)</f>
        <v>#REFRESH</v>
      </c>
      <c r="CY8" t="str">
        <f>_xll.ciqfunctions.udf.CIQ($A8,CY$3,CY$2,$A$3)</f>
        <v>#REFRESH</v>
      </c>
      <c r="CZ8" t="str">
        <f>_xll.ciqfunctions.udf.CIQ($A8,CZ$3,CZ$2,$A$3)</f>
        <v>#REFRESH</v>
      </c>
      <c r="DA8" t="str">
        <f>_xll.ciqfunctions.udf.CIQ($A8,DA$3,DA$2,$A$3)</f>
        <v>#REFRESH</v>
      </c>
      <c r="DB8" t="str">
        <f>_xll.ciqfunctions.udf.CIQ($A8,DB$3,DB$2,$A$3)</f>
        <v>#REFRESH</v>
      </c>
      <c r="DC8" t="str">
        <f>_xll.ciqfunctions.udf.CIQ($A8,DC$3,DC$2,$A$3)</f>
        <v>#REFRESH</v>
      </c>
      <c r="DD8" t="str">
        <f>_xll.ciqfunctions.udf.CIQ($A8,DD$3,DD$2,$A$3)</f>
        <v>#REFRESH</v>
      </c>
      <c r="DE8" t="str">
        <f>_xll.ciqfunctions.udf.CIQ($A8,DE$3,DE$2,$A$3)</f>
        <v>#REFRESH</v>
      </c>
      <c r="DF8" t="str">
        <f>_xll.ciqfunctions.udf.CIQ($A8,DF$3,DF$2,$A$3)</f>
        <v>#REFRESH</v>
      </c>
      <c r="DG8" t="str">
        <f>_xll.ciqfunctions.udf.CIQ($A8,DG$3,DG$2,$A$3)</f>
        <v>#REFRESH</v>
      </c>
      <c r="DH8" t="str">
        <f>_xll.ciqfunctions.udf.CIQ($A8,DH$3,DH$2,$A$3)</f>
        <v>#REFRESH</v>
      </c>
      <c r="DI8" t="str">
        <f>_xll.ciqfunctions.udf.CIQ($A8,DI$3,DI$2,$A$3)</f>
        <v>#REFRESH</v>
      </c>
      <c r="DJ8" t="str">
        <f>_xll.ciqfunctions.udf.CIQ($A8,DJ$3,DJ$2,$A$3)</f>
        <v>#REFRESH</v>
      </c>
      <c r="DK8" t="str">
        <f>_xll.ciqfunctions.udf.CIQ($A8,DK$3,DK$2,$A$3)</f>
        <v>#REFRESH</v>
      </c>
      <c r="DL8" t="str">
        <f>_xll.ciqfunctions.udf.CIQ($A8,DL$3,DL$2,$A$3)</f>
        <v>#REFRESH</v>
      </c>
      <c r="DM8" t="str">
        <f>_xll.ciqfunctions.udf.CIQ($A8,DM$3,DM$2,$A$3)</f>
        <v>#REFRESH</v>
      </c>
      <c r="DN8" t="str">
        <f>_xll.ciqfunctions.udf.CIQ($A8,DN$3,DN$2,$A$3)</f>
        <v>#REFRESH</v>
      </c>
      <c r="DO8" t="str">
        <f>_xll.ciqfunctions.udf.CIQ($A8,DO$3,DO$2,$A$3)</f>
        <v>#REFRESH</v>
      </c>
      <c r="DP8" t="e">
        <f t="shared" si="9"/>
        <v>#DIV/0!</v>
      </c>
      <c r="DQ8" t="str">
        <f>_xll.ciqfunctions.udf.CIQ($A8,DQ$3,DQ$2,$A$3)</f>
        <v>#REFRESH</v>
      </c>
      <c r="DR8" t="str">
        <f>_xll.ciqfunctions.udf.CIQ($A8,DR$3,DR$2,$A$3)</f>
        <v>#REFRESH</v>
      </c>
      <c r="DS8" t="str">
        <f>_xll.ciqfunctions.udf.CIQ($A8,DS$3,DS$2,$A$3)</f>
        <v>#REFRESH</v>
      </c>
      <c r="DT8" t="str">
        <f>_xll.ciqfunctions.udf.CIQ($A8,DT$3,DT$2,$A$3)</f>
        <v>#REFRESH</v>
      </c>
      <c r="DU8" t="str">
        <f>_xll.ciqfunctions.udf.CIQ($A8,DU$3,DU$2,$A$3)</f>
        <v>#REFRESH</v>
      </c>
      <c r="DV8" t="str">
        <f>_xll.ciqfunctions.udf.CIQ($A8,DV$3,DV$2,$A$3)</f>
        <v>#REFRESH</v>
      </c>
      <c r="DW8" t="str">
        <f>_xll.ciqfunctions.udf.CIQ($A8,DW$3,DW$2,$A$3)</f>
        <v>#REFRESH</v>
      </c>
      <c r="DX8" t="str">
        <f>_xll.ciqfunctions.udf.CIQ($A8,DX$3,DX$2,$A$3)</f>
        <v>#REFRESH</v>
      </c>
      <c r="DY8" t="str">
        <f>_xll.ciqfunctions.udf.CIQ($A8,DY$3,DY$2,$A$3)</f>
        <v>#REFRESH</v>
      </c>
      <c r="DZ8" t="str">
        <f>_xll.ciqfunctions.udf.CIQ($A8,DZ$3,DZ$2,$A$3)</f>
        <v>#REFRESH</v>
      </c>
      <c r="EA8" t="str">
        <f>_xll.ciqfunctions.udf.CIQ($A8,EA$3,EA$2,$A$3)</f>
        <v>#REFRESH</v>
      </c>
      <c r="EB8" t="str">
        <f>_xll.ciqfunctions.udf.CIQ($A8,EB$3,EB$2,$A$3)</f>
        <v>#REFRESH</v>
      </c>
      <c r="EC8" t="str">
        <f>_xll.ciqfunctions.udf.CIQ($A8,EC$3,EC$2,$A$3)</f>
        <v>#REFRESH</v>
      </c>
      <c r="ED8" t="str">
        <f>_xll.ciqfunctions.udf.CIQ($A8,ED$3,ED$2,$A$3)</f>
        <v>#REFRESH</v>
      </c>
      <c r="EE8" t="str">
        <f>_xll.ciqfunctions.udf.CIQ($A8,EE$3,EE$2,$A$3)</f>
        <v>#REFRESH</v>
      </c>
      <c r="EF8" t="str">
        <f>_xll.ciqfunctions.udf.CIQ($A8,EF$3,EF$2,$A$3)</f>
        <v>#REFRESH</v>
      </c>
      <c r="EG8" t="str">
        <f>_xll.ciqfunctions.udf.CIQ($A8,EG$3,EG$2,$A$3)</f>
        <v>#REFRESH</v>
      </c>
      <c r="EH8" t="str">
        <f>_xll.ciqfunctions.udf.CIQ($A8,EH$3,EH$2,$A$3)</f>
        <v>#REFRESH</v>
      </c>
      <c r="EI8" t="str">
        <f>_xll.ciqfunctions.udf.CIQ($A8,EI$3,EI$2,$A$3)</f>
        <v>#REFRESH</v>
      </c>
      <c r="EJ8" t="str">
        <f>_xll.ciqfunctions.udf.CIQ($A8,EJ$3,EJ$2,$A$3)</f>
        <v>#REFRESH</v>
      </c>
      <c r="EK8" t="str">
        <f>_xll.ciqfunctions.udf.CIQ($A8,EK$3,EK$2,$A$3)</f>
        <v>#REFRESH</v>
      </c>
      <c r="EL8" t="str">
        <f>_xll.ciqfunctions.udf.CIQ($A8,EL$3,EL$2,$A$3)</f>
        <v>#REFRESH</v>
      </c>
      <c r="EM8" t="str">
        <f>_xll.ciqfunctions.udf.CIQ($A8,EM$3,EM$2,$A$3)</f>
        <v>#REFRESH</v>
      </c>
      <c r="EN8" t="str">
        <f>_xll.ciqfunctions.udf.CIQ($A8,EN$3,EN$2,$A$3)</f>
        <v>#REFRESH</v>
      </c>
      <c r="EO8" t="str">
        <f>_xll.ciqfunctions.udf.CIQ($A8,EO$3,EO$2,$A$3)</f>
        <v>#REFRESH</v>
      </c>
      <c r="EP8" t="str">
        <f>_xll.ciqfunctions.udf.CIQ($A8,EP$3,EP$2,$A$3)</f>
        <v>#REFRESH</v>
      </c>
      <c r="EQ8" t="str">
        <f>_xll.ciqfunctions.udf.CIQ($A8,EQ$3,EQ$2,$A$3)</f>
        <v>#REFRESH</v>
      </c>
      <c r="ER8" t="str">
        <f>_xll.ciqfunctions.udf.CIQ($A8,ER$3,ER$2,$A$3)</f>
        <v>#REFRESH</v>
      </c>
      <c r="ES8" t="str">
        <f>_xll.ciqfunctions.udf.CIQ($A8,ES$3,ES$2,$A$3)</f>
        <v>#REFRESH</v>
      </c>
      <c r="ET8" t="str">
        <f>_xll.ciqfunctions.udf.CIQ($A8,ET$3,ET$2,$A$3)</f>
        <v>#REFRESH</v>
      </c>
      <c r="EU8" t="str">
        <f>_xll.ciqfunctions.udf.CIQ($A8,EU$3,EU$2,$A$3)</f>
        <v>#REFRESH</v>
      </c>
      <c r="EV8" t="str">
        <f>_xll.ciqfunctions.udf.CIQ($A8,EV$3,EV$2,$A$3)</f>
        <v>#REFRESH</v>
      </c>
      <c r="EW8" t="str">
        <f>_xll.ciqfunctions.udf.CIQ($A8,EW$3,EW$2,$A$3)</f>
        <v>#REFRESH</v>
      </c>
      <c r="EX8" t="str">
        <f>_xll.ciqfunctions.udf.CIQ($A8,EX$3,EX$2,$A$3)</f>
        <v>#REFRESH</v>
      </c>
      <c r="EY8" t="str">
        <f>_xll.ciqfunctions.udf.CIQ($A8,EY$3,EY$2,$A$3)</f>
        <v>#REFRESH</v>
      </c>
      <c r="EZ8" t="str">
        <f>_xll.ciqfunctions.udf.CIQ($A8,EZ$3,EZ$2,$A$3)</f>
        <v>#REFRESH</v>
      </c>
      <c r="FA8" s="21" t="e">
        <f t="shared" si="10"/>
        <v>#DIV/0!</v>
      </c>
      <c r="FB8" t="e">
        <f>_xll.ciqfunctions.udf.CIQAVG($A8,"IQ_VALUE_TRADED","-90D",,"EUR")*1000000</f>
        <v>#VALUE!</v>
      </c>
      <c r="FC8" s="18" t="str">
        <f>IFERROR(_xll.ciqfunctions.udf.CIQ($A8,"IQ_TOTAL_REV")/_xll.ciqfunctions.udf.CIQ($A8,"IQ_TOTAL_REV",,$A$3-365)-1,"")</f>
        <v/>
      </c>
      <c r="FD8" s="18" t="str">
        <f>IFERROR(AVERAGE(_xll.ciqfunctions.udf.CIQ($A8,"IQ_TOTAL_REV_1YR_ANN_GROWTH"),_xll.ciqfunctions.udf.CIQ($A8,"IQ_TOTAL_REV_1YR_ANN_GROWTH",IQ_FY-1),_xll.ciqfunctions.udf.CIQ($A8,"IQ_TOTAL_REV_1YR_ANN_GROWTH",IQ_FY-2),_xll.ciqfunctions.udf.CIQ($A8,"IQ_TOTAL_REV_1YR_ANN_GROWTH",IQ_FY-3),_xll.ciqfunctions.udf.CIQ($A8,"IQ_TOTAL_REV_1YR_ANN_GROWTH",IQ_FY-4))/100,"")</f>
        <v/>
      </c>
      <c r="FE8" s="19">
        <f t="shared" si="11"/>
        <v>0</v>
      </c>
      <c r="FF8" s="19" t="e">
        <f>_xll.ciqfunctions.udf.CIQPC($A8,"IQ_CLOSEPRICE_ADJ","-3Y",$A$3)/100</f>
        <v>#VALUE!</v>
      </c>
      <c r="FG8" s="19" t="str">
        <f>IFERROR(AVERAGE(IFERROR(_xll.ciqfunctions.udf.CIQ($A8,"IQ_RETURN_EQUITY")/100,""),IFERROR(_xll.ciqfunctions.udf.CIQ($A8,"IQ_RETURN_EQUITY",,$A$3-365)/100,""),IFERROR(_xll.ciqfunctions.udf.CIQ($A8, "IQ_RETURN_EQUITY",,$A$3-730)/100,"")),"")</f>
        <v/>
      </c>
      <c r="FH8" s="19" t="str">
        <f>IFERROR(IF((_xll.ciqfunctions.udf.CIQ($A8,"IQ_EPS_EST",IQ_NTM,$A$3)-_xll.ciqfunctions.udf.CIQ($A8,"IQ_EPS_EST",IQ_NTM,$A$3-90))/ABS(_xll.ciqfunctions.udf.CIQ($A8,"IQ_EPS_EST",IQ_NTM,$A$3-90))=-1,"",(_xll.ciqfunctions.udf.CIQ($A8,"IQ_EPS_EST",IQ_NTM,$A$3)-_xll.ciqfunctions.udf.CIQ($A8,"IQ_EPS_EST",IQ_NTM,$A$3-90))/ABS(_xll.ciqfunctions.udf.CIQ($A8,"IQ_EPS_EST",IQ_NTM,$A$3-90))),"")</f>
        <v/>
      </c>
      <c r="FI8" s="19" t="str">
        <f>IFERROR(IF((_xll.ciqfunctions.udf.CIQ($A8,"IQ_EPS_EST",IQ_NTM,$A$3)-_xll.ciqfunctions.udf.CIQ($A8,"IQ_EPS_EST",IQ_NTM,$A$3-365))/ABS(_xll.ciqfunctions.udf.CIQ($A8,"IQ_EPS_EST",IQ_NTM,$A$3-365))=-1,"",(_xll.ciqfunctions.udf.CIQ($A8,"IQ_EPS_EST",IQ_NTM,$A$3)-_xll.ciqfunctions.udf.CIQ($A8,"IQ_EPS_EST",IQ_NTM,$A$3-365))/ABS(_xll.ciqfunctions.udf.CIQ($A8,"IQ_EPS_EST",IQ_NTM,$A$3-365))),"")</f>
        <v/>
      </c>
      <c r="FJ8" s="20" t="e">
        <f t="shared" si="12"/>
        <v>#VALUE!</v>
      </c>
      <c r="FK8" s="20" t="str">
        <f>IFERROR(_xll.ciqfunctions.udf.CIQ($A8,"IQ_TOTAL_DEBT"),"")</f>
        <v>(Invalid Identifier)</v>
      </c>
      <c r="FL8" s="17" t="str">
        <f>IFERROR(_xll.ciqfunctions.udf.CIQ($A8,"IQ_CASH_ST_INVEST"),"")</f>
        <v>(Invalid Identifier)</v>
      </c>
      <c r="FM8" s="17">
        <f>IFERROR(MAX(_xll.ciqfunctions.udf.CIQ($A8,"IQ_MINORITY_INTEREST_TOTAL"),IF(ABS(FQ8)&lt;25,FQ8*_xll.ciqfunctions.udf.CIQ($A8,"IQ_MINORITY_INTEREST_IS"),25*_xll.ciqfunctions.udf.CIQ($A8,"IQ_MINORITY_INTEREST_IS"))),0)</f>
        <v>0</v>
      </c>
      <c r="FN8" s="17" t="str">
        <f>IF(_xll.ciqfunctions.udf.CIQ($A8,"IQ_PREF_EQUITY")="",0,_xll.ciqfunctions.udf.CIQ($A8,"IQ_PREF_EQUITY"))</f>
        <v>(Invalid Identifier)</v>
      </c>
      <c r="FO8" s="17" t="str">
        <f>IF(_xll.ciqfunctions.udf.CIQ($A8,"IQ_DEBT_EQUIV_NET_PBO",IQ_FY)="",0,_xll.ciqfunctions.udf.CIQ($A8,"IQ_DEBT_EQUIV_NET_PBO",IQ_FY))</f>
        <v>#REFRESH</v>
      </c>
      <c r="FP8" s="17" t="str">
        <f>IF(_xll.ciqfunctions.udf.CIQ($A8,"IQ_NPPE",IQ_FY)="",0,_xll.ciqfunctions.udf.CIQ($A8,"IQ_NPPE",IQ_FY))</f>
        <v>#REFRESH</v>
      </c>
      <c r="FQ8" s="17" t="e">
        <f>IFERROR(_xll.ciqfunctions.udf.CIQ($A8,"IQ_CLOSEPRICE")/_xll.ciqfunctions.udf.CIQ($A8,"IQ_EPS_EST"),_xll.ciqfunctions.udf.CIQ($A8,"IQ_CLOSEPRICE")/_xll.ciqfunctions.udf.CIQ($A8,"IQ_DILUT_EPS_EXCL"))</f>
        <v>#VALUE!</v>
      </c>
      <c r="FR8" s="22" t="e">
        <f>_xll.ciqfunctions.udf.CIQ($A8,"IQ_DIV_SHARE")/_xll.ciqfunctions.udf.CIQ($A8,"IQ_CLOSEPRICE")</f>
        <v>#VALUE!</v>
      </c>
      <c r="FS8" s="17" t="e">
        <f>_xll.ciqfunctions.udf.CIQ($A8,"IQ_MARKETCAP")/_xll.ciqfunctions.udf.CIQ($A8,"IQ_TBV")</f>
        <v>#VALUE!</v>
      </c>
      <c r="FT8" t="e">
        <f>_xll.ciqfunctions.udf.CIQ($A8,"IQ_EBT_EXCL",FT$2,$A$3,,,_xll.ciqfunctions.udf.CIQ($A8,"IQ_TRADING_CURRENCY"))/_xll.ciqfunctions.udf.CIQ($A8,"IQ_TOTAL_REV",FT$2,$A$3,,,_xll.ciqfunctions.udf.CIQ($A8,"IQ_TRADING_CURRENCY"))</f>
        <v>#VALUE!</v>
      </c>
      <c r="FU8" t="e">
        <f>_xll.ciqfunctions.udf.CIQ($A8,"IQ_EBT_EXCL",FU$2,$A$3,,,_xll.ciqfunctions.udf.CIQ($A8,"IQ_TRADING_CURRENCY"))/_xll.ciqfunctions.udf.CIQ($A8,"IQ_TOTAL_REV",FU$2,$A$3,,,_xll.ciqfunctions.udf.CIQ($A8,"IQ_TRADING_CURRENCY"))</f>
        <v>#VALUE!</v>
      </c>
      <c r="FV8" t="e">
        <f>_xll.ciqfunctions.udf.CIQ($A8,"IQ_EBT_EXCL",FV$2,$A$3,,,_xll.ciqfunctions.udf.CIQ($A8,"IQ_TRADING_CURRENCY"))/_xll.ciqfunctions.udf.CIQ($A8,"IQ_TOTAL_REV",FV$2,$A$3,,,_xll.ciqfunctions.udf.CIQ($A8,"IQ_TRADING_CURRENCY"))</f>
        <v>#VALUE!</v>
      </c>
      <c r="FW8" t="e">
        <f>_xll.ciqfunctions.udf.CIQ($A8,"IQ_EBT_EXCL",FW$2,$A$3,,,_xll.ciqfunctions.udf.CIQ($A8,"IQ_TRADING_CURRENCY"))/_xll.ciqfunctions.udf.CIQ($A8,"IQ_TOTAL_REV",FW$2,$A$3,,,_xll.ciqfunctions.udf.CIQ($A8,"IQ_TRADING_CURRENCY"))</f>
        <v>#VALUE!</v>
      </c>
      <c r="FX8" t="e">
        <f>_xll.ciqfunctions.udf.CIQ($A8,"IQ_EBT_EXCL",FX$2,$A$3,,,_xll.ciqfunctions.udf.CIQ($A8,"IQ_TRADING_CURRENCY"))/_xll.ciqfunctions.udf.CIQ($A8,"IQ_TOTAL_REV",FX$2,$A$3,,,_xll.ciqfunctions.udf.CIQ($A8,"IQ_TRADING_CURRENCY"))</f>
        <v>#VALUE!</v>
      </c>
      <c r="FY8" t="e">
        <f>_xll.ciqfunctions.udf.CIQ($A8,"IQ_EBT_EXCL",FY$2,$A$3,,,_xll.ciqfunctions.udf.CIQ($A8,"IQ_TRADING_CURRENCY"))/_xll.ciqfunctions.udf.CIQ($A8,"IQ_TOTAL_REV",FY$2,$A$3,,,_xll.ciqfunctions.udf.CIQ($A8,"IQ_TRADING_CURRENCY"))</f>
        <v>#VALUE!</v>
      </c>
      <c r="FZ8" t="e">
        <f>_xll.ciqfunctions.udf.CIQ($A8,"IQ_EBT_EXCL",FZ$2,$A$3,,,_xll.ciqfunctions.udf.CIQ($A8,"IQ_TRADING_CURRENCY"))/_xll.ciqfunctions.udf.CIQ($A8,"IQ_TOTAL_REV",FZ$2,$A$3,,,_xll.ciqfunctions.udf.CIQ($A8,"IQ_TRADING_CURRENCY"))</f>
        <v>#VALUE!</v>
      </c>
      <c r="GA8" t="e">
        <f>_xll.ciqfunctions.udf.CIQ($A8,"IQ_EBT_EXCL",GA$2,$A$3,,,_xll.ciqfunctions.udf.CIQ($A8,"IQ_TRADING_CURRENCY"))/_xll.ciqfunctions.udf.CIQ($A8,"IQ_TOTAL_REV",GA$2,$A$3,,,_xll.ciqfunctions.udf.CIQ($A8,"IQ_TRADING_CURRENCY"))</f>
        <v>#VALUE!</v>
      </c>
      <c r="GB8" t="e">
        <f>_xll.ciqfunctions.udf.CIQ($A8,"IQ_EBT_EXCL",GB$2,$A$3,,,_xll.ciqfunctions.udf.CIQ($A8,"IQ_TRADING_CURRENCY"))/_xll.ciqfunctions.udf.CIQ($A8,"IQ_TOTAL_REV",GB$2,$A$3,,,_xll.ciqfunctions.udf.CIQ($A8,"IQ_TRADING_CURRENCY"))</f>
        <v>#VALUE!</v>
      </c>
      <c r="GC8" s="23" t="str">
        <f>IF(ISBLANK($A8),"",IF(_xll.ciqfunctions.udf.CIQ($A8,"IQ_EVENT_ID",Sdate,"T55,T144")=0,IF(IF(_xll.ciqfunctions.udf.CIQ($A8,"IQ_NEXT_EARNINGS_DATE")=0,_xll.ciqfunctions.udf.CIQ($A8,"IQ_EST_NEXT_EARNINGS_DATE"),_xll.ciqfunctions.udf.CIQ($A8,"IQ_NEXT_EARNINGS_DATE"))=0,$W8,IF(_xll.ciqfunctions.udf.CIQ($A8,"IQ_NEXT_EARNINGS_DATE")=0,_xll.ciqfunctions.udf.CIQ($A8,"IQ_EST_NEXT_EARNINGS_DATE"),_xll.ciqfunctions.udf.CIQ($A8,"IQ_NEXT_EARNINGS_DATE"))),_xll.ciqfunctions.udf.CIQ(_xll.ciqfunctions.udf.CIQ($A8,"IQ_EVENT_ID",Sdate,"T55,T144"),"IQ_EVENT_DATE")))</f>
        <v/>
      </c>
    </row>
    <row r="9" spans="1:185" x14ac:dyDescent="0.25">
      <c r="B9" t="str">
        <f>_xll.ciqfunctions.udf.CIQ($A9,B$3,B$2,$A$3)</f>
        <v>#REFRESH</v>
      </c>
      <c r="C9" t="str">
        <f>_xll.ciqfunctions.udf.CIQ($A9,C$3,C$2,$A$3)</f>
        <v>#REFRESH</v>
      </c>
      <c r="D9" t="str">
        <f>_xll.ciqfunctions.udf.CIQ($A9,D$3,D$2,$A$3)</f>
        <v>#REFRESH</v>
      </c>
      <c r="E9" t="str">
        <f>_xll.ciqfunctions.udf.CIQ($A9,E$3,E$2,$A$3)</f>
        <v>#REFRESH</v>
      </c>
      <c r="F9" t="str">
        <f>_xll.ciqfunctions.udf.CIQ($A9,F$3,F$2,$A$3)</f>
        <v>#REFRESH</v>
      </c>
      <c r="G9" t="str">
        <f>_xll.ciqfunctions.udf.CIQ($A9,G$3,G$2,$A$3)</f>
        <v>#REFRESH</v>
      </c>
      <c r="H9" t="str">
        <f>_xll.ciqfunctions.udf.CIQ($A9,H$3,H$2,$A$3)</f>
        <v>#REFRESH</v>
      </c>
      <c r="I9" t="str">
        <f>_xll.ciqfunctions.udf.CIQ($A9,I$3,I$2,$A$3)</f>
        <v>#REFRESH</v>
      </c>
      <c r="J9" t="str">
        <f>_xll.ciqfunctions.udf.CIQ($A9,J$3,J$2,$A$3)</f>
        <v>#REFRESH</v>
      </c>
      <c r="K9" t="str">
        <f>_xll.ciqfunctions.udf.CIQ($A9,K$3,K$2,$A$3)</f>
        <v>(Invalid Identifier)</v>
      </c>
      <c r="L9" t="str">
        <f>_xll.ciqfunctions.udf.CIQ($A9,L$3,L$2,$A$3)</f>
        <v>(Invalid Identifier)</v>
      </c>
      <c r="M9" t="str">
        <f>_xll.ciqfunctions.udf.CIQ($A9,M$3,M$2,$A$3)</f>
        <v>(Invalid Identifier)</v>
      </c>
      <c r="N9" t="str">
        <f>_xll.ciqfunctions.udf.CIQ($A9,N$3,N$2,$A$3)</f>
        <v>(Invalid Identifier)</v>
      </c>
      <c r="O9" t="str">
        <f>_xll.ciqfunctions.udf.CIQ($A9,O$3,O$2,$A$3)</f>
        <v>(Invalid Identifier)</v>
      </c>
      <c r="P9" t="str">
        <f>_xll.ciqfunctions.udf.CIQ($A9,P$3,P$2,$A$3)</f>
        <v>(Invalid Identifier)</v>
      </c>
      <c r="Q9" t="str">
        <f>_xll.ciqfunctions.udf.CIQ($A9,Q$3,Q$2,$A$3)</f>
        <v>(Invalid Identifier)</v>
      </c>
      <c r="R9" t="str">
        <f>_xll.ciqfunctions.udf.CIQ($A9,R$3,R$2,$A$3)</f>
        <v>(Invalid Identifier)</v>
      </c>
      <c r="S9" t="str">
        <f>_xll.ciqfunctions.udf.CIQ($A9,S$3,S$2,$A$3)</f>
        <v>(Invalid Identifier)</v>
      </c>
      <c r="T9" s="3" t="str">
        <f>_xll.ciqfunctions.udf.CIQ($A9,T$3,T$2,$A$3)</f>
        <v>#REFRESH</v>
      </c>
      <c r="U9" s="3" t="str">
        <f>_xll.ciqfunctions.udf.CIQ($A9,U$3,U$2,$A$3)</f>
        <v>#REFRESH</v>
      </c>
      <c r="V9" s="3" t="str">
        <f>_xll.ciqfunctions.udf.CIQ($A9,V$3,V$2,$A$3)</f>
        <v>#REFRESH</v>
      </c>
      <c r="W9" s="3" t="str">
        <f>_xll.ciqfunctions.udf.CIQ($A9,W$3,W$2,$A$3)</f>
        <v>#REFRESH</v>
      </c>
      <c r="X9" s="3" t="str">
        <f>_xll.ciqfunctions.udf.CIQ($A9,X$3,X$2,$A$3)</f>
        <v>#REFRESH</v>
      </c>
      <c r="Y9" s="3" t="str">
        <f>_xll.ciqfunctions.udf.CIQ($A9,Y$3,Y$2,$A$3)</f>
        <v>#REFRESH</v>
      </c>
      <c r="Z9" s="3" t="str">
        <f>_xll.ciqfunctions.udf.CIQ($A9,Z$3,Z$2,$A$3)</f>
        <v>#REFRESH</v>
      </c>
      <c r="AA9" s="3" t="str">
        <f>_xll.ciqfunctions.udf.CIQ($A9,AA$3,AA$2,$A$3)</f>
        <v>#REFRESH</v>
      </c>
      <c r="AB9" s="3" t="str">
        <f>_xll.ciqfunctions.udf.CIQ($A9,AB$3,AB$2,$A$3)</f>
        <v>#REFRESH</v>
      </c>
      <c r="AC9" s="3" t="str">
        <f>_xll.ciqfunctions.udf.CIQ($A9,AC$3,AC$2,$A$3)</f>
        <v>(Invalid Identifier)</v>
      </c>
      <c r="AD9" s="3" t="str">
        <f>_xll.ciqfunctions.udf.CIQ($A9,AD$3,AD$2,$A$3)</f>
        <v>(Invalid Identifier)</v>
      </c>
      <c r="AE9" s="3" t="str">
        <f>_xll.ciqfunctions.udf.CIQ($A9,AE$3,AE$2,$A$3)</f>
        <v>(Invalid Identifier)</v>
      </c>
      <c r="AF9" s="3" t="str">
        <f>_xll.ciqfunctions.udf.CIQ($A9,AF$3,AF$2,$A$3)</f>
        <v>(Invalid Identifier)</v>
      </c>
      <c r="AG9" s="3" t="str">
        <f>_xll.ciqfunctions.udf.CIQ($A9,AG$3,AG$2,$A$3)</f>
        <v>(Invalid Identifier)</v>
      </c>
      <c r="AH9" s="3" t="str">
        <f>_xll.ciqfunctions.udf.CIQ($A9,AH$3,AH$2,$A$3)</f>
        <v>(Invalid Identifier)</v>
      </c>
      <c r="AI9" s="3" t="str">
        <f>_xll.ciqfunctions.udf.CIQ($A9,AI$3,AI$2,$A$3)</f>
        <v>(Invalid Identifier)</v>
      </c>
      <c r="AJ9" s="3" t="str">
        <f>_xll.ciqfunctions.udf.CIQ($A9,AJ$3,AJ$2,$A$3)</f>
        <v>(Invalid Identifier)</v>
      </c>
      <c r="AK9" s="3" t="str">
        <f>_xll.ciqfunctions.udf.CIQ($A9,AK$3,AK$2,$A$3)</f>
        <v>(Invalid Identifier)</v>
      </c>
      <c r="AL9" t="str">
        <f>_xll.ciqfunctions.udf.CIQ($A9,AL$3,AL$2,$A$3)</f>
        <v>#REFRESH</v>
      </c>
      <c r="AM9" t="str">
        <f>_xll.ciqfunctions.udf.CIQ($A9,AM$3,AM$2,$A$3)</f>
        <v>#REFRESH</v>
      </c>
      <c r="AN9" t="str">
        <f>_xll.ciqfunctions.udf.CIQ($A9,AN$3,AN$2,$A$3)</f>
        <v>#REFRESH</v>
      </c>
      <c r="AO9" t="str">
        <f>_xll.ciqfunctions.udf.CIQ($A9,AO$3,AO$2,$A$3)</f>
        <v>#REFRESH</v>
      </c>
      <c r="AP9" t="str">
        <f>_xll.ciqfunctions.udf.CIQ($A9,AP$3,AP$2,$A$3)</f>
        <v>#REFRESH</v>
      </c>
      <c r="AQ9" t="str">
        <f>_xll.ciqfunctions.udf.CIQ($A9,AQ$3,AQ$2,$A$3)</f>
        <v>#REFRESH</v>
      </c>
      <c r="AR9" t="str">
        <f>_xll.ciqfunctions.udf.CIQ($A9,AR$3,AR$2,$A$3)</f>
        <v>#REFRESH</v>
      </c>
      <c r="AS9" t="str">
        <f>_xll.ciqfunctions.udf.CIQ($A9,AS$3,AS$2,$A$3)</f>
        <v>#REFRESH</v>
      </c>
      <c r="AT9" t="str">
        <f>_xll.ciqfunctions.udf.CIQ($A9,AT$3,AT$2,$A$3)</f>
        <v>#REFRESH</v>
      </c>
      <c r="AU9" t="str">
        <f>_xll.ciqfunctions.udf.CIQ($A9,AU$3,AU$2,$A$3)</f>
        <v>(Invalid Identifier)</v>
      </c>
      <c r="AV9" t="str">
        <f>_xll.ciqfunctions.udf.CIQ($A9,AV$3,AV$2,$A$3)</f>
        <v>(Invalid Identifier)</v>
      </c>
      <c r="AW9" t="str">
        <f>_xll.ciqfunctions.udf.CIQ($A9,AW$3,AW$2,$A$3)</f>
        <v>(Invalid Identifier)</v>
      </c>
      <c r="AX9" t="str">
        <f>_xll.ciqfunctions.udf.CIQ($A9,AX$3,AX$2,$A$3)</f>
        <v>(Invalid Identifier)</v>
      </c>
      <c r="AY9" t="str">
        <f>_xll.ciqfunctions.udf.CIQ($A9,AY$3,AY$2,$A$3)</f>
        <v>(Invalid Identifier)</v>
      </c>
      <c r="AZ9" t="str">
        <f>_xll.ciqfunctions.udf.CIQ($A9,AZ$3,AZ$2,$A$3)</f>
        <v>(Invalid Identifier)</v>
      </c>
      <c r="BA9" t="str">
        <f>_xll.ciqfunctions.udf.CIQ($A9,BA$3,BA$2,$A$3)</f>
        <v>(Invalid Identifier)</v>
      </c>
      <c r="BB9" t="str">
        <f>_xll.ciqfunctions.udf.CIQ($A9,BB$3,BB$2,$A$3)</f>
        <v>(Invalid Identifier)</v>
      </c>
      <c r="BC9" t="str">
        <f>_xll.ciqfunctions.udf.CIQ($A9,BC$3,BC$2,$A$3)</f>
        <v>(Invalid Identifier)</v>
      </c>
      <c r="BD9" t="str">
        <f>_xll.ciqfunctions.udf.CIQ($A9,BD$3,BD$2,$A$3)</f>
        <v>#REFRESH</v>
      </c>
      <c r="BE9" t="str">
        <f>_xll.ciqfunctions.udf.CIQ($A9,BE$3,BE$2,$A$3)</f>
        <v>#REFRESH</v>
      </c>
      <c r="BF9" t="str">
        <f>_xll.ciqfunctions.udf.CIQ($A9,BF$3,BF$2,$A$3)</f>
        <v>#REFRESH</v>
      </c>
      <c r="BG9" t="str">
        <f>_xll.ciqfunctions.udf.CIQ($A9,BG$3,BG$2,$A$3)</f>
        <v>#REFRESH</v>
      </c>
      <c r="BH9" t="str">
        <f>_xll.ciqfunctions.udf.CIQ($A9,BH$3,BH$2,$A$3)</f>
        <v>#REFRESH</v>
      </c>
      <c r="BI9" t="str">
        <f>_xll.ciqfunctions.udf.CIQ($A9,BI$3,BI$2,$A$3)</f>
        <v>#REFRESH</v>
      </c>
      <c r="BJ9" t="str">
        <f>_xll.ciqfunctions.udf.CIQ($A9,BJ$3,BJ$2,$A$3)</f>
        <v>#REFRESH</v>
      </c>
      <c r="BK9" t="str">
        <f>_xll.ciqfunctions.udf.CIQ($A9,BK$3,BK$2,$A$3)</f>
        <v>#REFRESH</v>
      </c>
      <c r="BL9" t="str">
        <f>_xll.ciqfunctions.udf.CIQ($A9,BL$3,BL$2,$A$3)</f>
        <v>#REFRESH</v>
      </c>
      <c r="BM9" t="str">
        <f>_xll.ciqfunctions.udf.CIQ($A9,BM$3,BM$2,$A$3)</f>
        <v>#REFRESH</v>
      </c>
      <c r="BN9" t="str">
        <f>_xll.ciqfunctions.udf.CIQ($A9,BN$3,BN$2,$A$3)</f>
        <v>#REFRESH</v>
      </c>
      <c r="BO9" t="str">
        <f>_xll.ciqfunctions.udf.CIQ($A9,BO$3,BO$2,$A$3)</f>
        <v>#REFRESH</v>
      </c>
      <c r="BP9" t="str">
        <f>_xll.ciqfunctions.udf.CIQ($A9,BP$3,BP$2,$A$3)</f>
        <v>#REFRESH</v>
      </c>
      <c r="BQ9" t="str">
        <f>_xll.ciqfunctions.udf.CIQ($A9,BQ$3,BQ$2,$A$3)</f>
        <v>#REFRESH</v>
      </c>
      <c r="BR9" t="str">
        <f>_xll.ciqfunctions.udf.CIQ($A9,BR$3,BR$2,$A$3)</f>
        <v>#REFRESH</v>
      </c>
      <c r="BS9" t="str">
        <f>_xll.ciqfunctions.udf.CIQ($A9,BS$3,BS$2,$A$3)</f>
        <v>#REFRESH</v>
      </c>
      <c r="BT9" t="str">
        <f>_xll.ciqfunctions.udf.CIQ($A9,BT$3,BT$2,$A$3)</f>
        <v>#REFRESH</v>
      </c>
      <c r="BU9" t="str">
        <f>_xll.ciqfunctions.udf.CIQ($A9,BU$3,BU$2,$A$3)</f>
        <v>#REFRESH</v>
      </c>
      <c r="BV9" s="3" t="str">
        <f>_xll.ciqfunctions.udf.CIQ($A9,BV$3,BV$2,$A$3)</f>
        <v>(Invalid Identifier)</v>
      </c>
      <c r="BW9" t="str">
        <f>_xll.ciqfunctions.udf.CIQ($A9,BW$3,BW$2,$A$3)</f>
        <v>(Invalid Identifier)</v>
      </c>
      <c r="BX9" t="str">
        <f>_xll.ciqfunctions.udf.CIQ($A9,BX$3,BX$2,$A$3)</f>
        <v>(Invalid Identifier)</v>
      </c>
      <c r="BY9" t="str">
        <f>_xll.ciqfunctions.udf.CIQ($A9,BY$3,BY$2,$A$3)</f>
        <v>(Invalid Identifier)</v>
      </c>
      <c r="BZ9" t="str">
        <f>_xll.ciqfunctions.udf.CIQ($A9,BZ$3,BZ$2,$A$3)</f>
        <v>(Invalid Identifier)</v>
      </c>
      <c r="CA9" t="str">
        <f>_xll.ciqfunctions.udf.CIQ($A9,CA$3,CA$2,$A$3)</f>
        <v>(Invalid Identifier)</v>
      </c>
      <c r="CB9" t="str">
        <f>_xll.ciqfunctions.udf.CIQ($A9,CB$3,CB$2,$A$3)</f>
        <v>(Invalid Identifier)</v>
      </c>
      <c r="CC9" t="str">
        <f>_xll.ciqfunctions.udf.CIQ($A9,CC$3,CC$2,$A$3)</f>
        <v>(Invalid Identifier)</v>
      </c>
      <c r="CD9" t="str">
        <f>_xll.ciqfunctions.udf.CIQ($A9,CD$3,CD$2,$A$3)</f>
        <v>(Invalid Identifier)</v>
      </c>
      <c r="CE9" t="str">
        <f>_xll.ciqfunctions.udf.CIQ($A9,CE$3,CE$2,$A$3)</f>
        <v>(Invalid Identifier)</v>
      </c>
      <c r="CF9" t="str">
        <f>_xll.ciqfunctions.udf.CIQ($A9,CF$3,CF$2,$A$3)</f>
        <v>#REFRESH</v>
      </c>
      <c r="CG9" t="str">
        <f>_xll.ciqfunctions.udf.CIQ($A9,CG$3,CG$2,$A$3)</f>
        <v>#REFRESH</v>
      </c>
      <c r="CH9" t="str">
        <f>_xll.ciqfunctions.udf.CIQ($A9,CH$3,CH$2,$A$3)</f>
        <v>#REFRESH</v>
      </c>
      <c r="CI9" t="str">
        <f>_xll.ciqfunctions.udf.CIQ($A9,CI$3,CI$2,$A$3)</f>
        <v>#REFRESH</v>
      </c>
      <c r="CJ9" t="str">
        <f>_xll.ciqfunctions.udf.CIQ($A9,CJ$3,CJ$2,$A$3)</f>
        <v>#REFRESH</v>
      </c>
      <c r="CK9" t="str">
        <f>_xll.ciqfunctions.udf.CIQ($A9,CK$3,CK$2,$A$3)</f>
        <v>#REFRESH</v>
      </c>
      <c r="CL9" t="str">
        <f>_xll.ciqfunctions.udf.CIQ($A9,CL$3,CL$2,$A$3)</f>
        <v>#REFRESH</v>
      </c>
      <c r="CM9" t="str">
        <f>_xll.ciqfunctions.udf.CIQ($A9,CM$3,CM$2,$A$3)</f>
        <v>#REFRESH</v>
      </c>
      <c r="CN9" t="str">
        <f>_xll.ciqfunctions.udf.CIQ($A9,CN$3,CN$2,$A$3)</f>
        <v>#REFRESH</v>
      </c>
      <c r="CO9" t="str">
        <f>_xll.ciqfunctions.udf.CIQ($A9,CO$3,CO$2,$A$3)</f>
        <v>#REFRESH</v>
      </c>
      <c r="CP9" t="str">
        <f>_xll.ciqfunctions.udf.CIQ($A9,CP$3,CP$2,$A$3)</f>
        <v>#REFRESH</v>
      </c>
      <c r="CQ9" t="str">
        <f>_xll.ciqfunctions.udf.CIQ($A9,CQ$3,CQ$2,$A$3)</f>
        <v>#REFRESH</v>
      </c>
      <c r="CR9" t="str">
        <f>_xll.ciqfunctions.udf.CIQ($A9,CR$3,CR$2,$A$3)</f>
        <v>#REFRESH</v>
      </c>
      <c r="CS9" t="str">
        <f>_xll.ciqfunctions.udf.CIQ($A9,CS$3,CS$2,$A$3)</f>
        <v>#REFRESH</v>
      </c>
      <c r="CT9" t="str">
        <f>_xll.ciqfunctions.udf.CIQ($A9,CT$3,CT$2,$A$3)</f>
        <v>#REFRESH</v>
      </c>
      <c r="CU9" t="str">
        <f>_xll.ciqfunctions.udf.CIQ($A9,CU$3,CU$2,$A$3)</f>
        <v>#REFRESH</v>
      </c>
      <c r="CV9" t="str">
        <f>_xll.ciqfunctions.udf.CIQ($A9,CV$3,CV$2,$A$3)</f>
        <v>#REFRESH</v>
      </c>
      <c r="CW9" t="str">
        <f>_xll.ciqfunctions.udf.CIQ($A9,CW$3,CW$2,$A$3)</f>
        <v>#REFRESH</v>
      </c>
      <c r="CX9" t="str">
        <f>_xll.ciqfunctions.udf.CIQ($A9,CX$3,CX$2,$A$3)</f>
        <v>#REFRESH</v>
      </c>
      <c r="CY9" t="str">
        <f>_xll.ciqfunctions.udf.CIQ($A9,CY$3,CY$2,$A$3)</f>
        <v>#REFRESH</v>
      </c>
      <c r="CZ9" t="str">
        <f>_xll.ciqfunctions.udf.CIQ($A9,CZ$3,CZ$2,$A$3)</f>
        <v>#REFRESH</v>
      </c>
      <c r="DA9" t="str">
        <f>_xll.ciqfunctions.udf.CIQ($A9,DA$3,DA$2,$A$3)</f>
        <v>#REFRESH</v>
      </c>
      <c r="DB9" t="str">
        <f>_xll.ciqfunctions.udf.CIQ($A9,DB$3,DB$2,$A$3)</f>
        <v>#REFRESH</v>
      </c>
      <c r="DC9" t="str">
        <f>_xll.ciqfunctions.udf.CIQ($A9,DC$3,DC$2,$A$3)</f>
        <v>#REFRESH</v>
      </c>
      <c r="DD9" t="str">
        <f>_xll.ciqfunctions.udf.CIQ($A9,DD$3,DD$2,$A$3)</f>
        <v>#REFRESH</v>
      </c>
      <c r="DE9" t="str">
        <f>_xll.ciqfunctions.udf.CIQ($A9,DE$3,DE$2,$A$3)</f>
        <v>#REFRESH</v>
      </c>
      <c r="DF9" t="str">
        <f>_xll.ciqfunctions.udf.CIQ($A9,DF$3,DF$2,$A$3)</f>
        <v>#REFRESH</v>
      </c>
      <c r="DG9" t="str">
        <f>_xll.ciqfunctions.udf.CIQ($A9,DG$3,DG$2,$A$3)</f>
        <v>#REFRESH</v>
      </c>
      <c r="DH9" t="str">
        <f>_xll.ciqfunctions.udf.CIQ($A9,DH$3,DH$2,$A$3)</f>
        <v>#REFRESH</v>
      </c>
      <c r="DI9" t="str">
        <f>_xll.ciqfunctions.udf.CIQ($A9,DI$3,DI$2,$A$3)</f>
        <v>#REFRESH</v>
      </c>
      <c r="DJ9" t="str">
        <f>_xll.ciqfunctions.udf.CIQ($A9,DJ$3,DJ$2,$A$3)</f>
        <v>#REFRESH</v>
      </c>
      <c r="DK9" t="str">
        <f>_xll.ciqfunctions.udf.CIQ($A9,DK$3,DK$2,$A$3)</f>
        <v>#REFRESH</v>
      </c>
      <c r="DL9" t="str">
        <f>_xll.ciqfunctions.udf.CIQ($A9,DL$3,DL$2,$A$3)</f>
        <v>#REFRESH</v>
      </c>
      <c r="DM9" t="str">
        <f>_xll.ciqfunctions.udf.CIQ($A9,DM$3,DM$2,$A$3)</f>
        <v>#REFRESH</v>
      </c>
      <c r="DN9" t="str">
        <f>_xll.ciqfunctions.udf.CIQ($A9,DN$3,DN$2,$A$3)</f>
        <v>#REFRESH</v>
      </c>
      <c r="DO9" t="str">
        <f>_xll.ciqfunctions.udf.CIQ($A9,DO$3,DO$2,$A$3)</f>
        <v>#REFRESH</v>
      </c>
      <c r="DP9" t="e">
        <f t="shared" si="9"/>
        <v>#DIV/0!</v>
      </c>
      <c r="DQ9" t="str">
        <f>_xll.ciqfunctions.udf.CIQ($A9,DQ$3,DQ$2,$A$3)</f>
        <v>#REFRESH</v>
      </c>
      <c r="DR9" t="str">
        <f>_xll.ciqfunctions.udf.CIQ($A9,DR$3,DR$2,$A$3)</f>
        <v>#REFRESH</v>
      </c>
      <c r="DS9" t="str">
        <f>_xll.ciqfunctions.udf.CIQ($A9,DS$3,DS$2,$A$3)</f>
        <v>#REFRESH</v>
      </c>
      <c r="DT9" t="str">
        <f>_xll.ciqfunctions.udf.CIQ($A9,DT$3,DT$2,$A$3)</f>
        <v>#REFRESH</v>
      </c>
      <c r="DU9" t="str">
        <f>_xll.ciqfunctions.udf.CIQ($A9,DU$3,DU$2,$A$3)</f>
        <v>#REFRESH</v>
      </c>
      <c r="DV9" t="str">
        <f>_xll.ciqfunctions.udf.CIQ($A9,DV$3,DV$2,$A$3)</f>
        <v>#REFRESH</v>
      </c>
      <c r="DW9" t="str">
        <f>_xll.ciqfunctions.udf.CIQ($A9,DW$3,DW$2,$A$3)</f>
        <v>#REFRESH</v>
      </c>
      <c r="DX9" t="str">
        <f>_xll.ciqfunctions.udf.CIQ($A9,DX$3,DX$2,$A$3)</f>
        <v>#REFRESH</v>
      </c>
      <c r="DY9" t="str">
        <f>_xll.ciqfunctions.udf.CIQ($A9,DY$3,DY$2,$A$3)</f>
        <v>#REFRESH</v>
      </c>
      <c r="DZ9" t="str">
        <f>_xll.ciqfunctions.udf.CIQ($A9,DZ$3,DZ$2,$A$3)</f>
        <v>#REFRESH</v>
      </c>
      <c r="EA9" t="str">
        <f>_xll.ciqfunctions.udf.CIQ($A9,EA$3,EA$2,$A$3)</f>
        <v>#REFRESH</v>
      </c>
      <c r="EB9" t="str">
        <f>_xll.ciqfunctions.udf.CIQ($A9,EB$3,EB$2,$A$3)</f>
        <v>#REFRESH</v>
      </c>
      <c r="EC9" t="str">
        <f>_xll.ciqfunctions.udf.CIQ($A9,EC$3,EC$2,$A$3)</f>
        <v>#REFRESH</v>
      </c>
      <c r="ED9" t="str">
        <f>_xll.ciqfunctions.udf.CIQ($A9,ED$3,ED$2,$A$3)</f>
        <v>#REFRESH</v>
      </c>
      <c r="EE9" t="str">
        <f>_xll.ciqfunctions.udf.CIQ($A9,EE$3,EE$2,$A$3)</f>
        <v>#REFRESH</v>
      </c>
      <c r="EF9" t="str">
        <f>_xll.ciqfunctions.udf.CIQ($A9,EF$3,EF$2,$A$3)</f>
        <v>#REFRESH</v>
      </c>
      <c r="EG9" t="str">
        <f>_xll.ciqfunctions.udf.CIQ($A9,EG$3,EG$2,$A$3)</f>
        <v>#REFRESH</v>
      </c>
      <c r="EH9" t="str">
        <f>_xll.ciqfunctions.udf.CIQ($A9,EH$3,EH$2,$A$3)</f>
        <v>#REFRESH</v>
      </c>
      <c r="EI9" t="str">
        <f>_xll.ciqfunctions.udf.CIQ($A9,EI$3,EI$2,$A$3)</f>
        <v>#REFRESH</v>
      </c>
      <c r="EJ9" t="str">
        <f>_xll.ciqfunctions.udf.CIQ($A9,EJ$3,EJ$2,$A$3)</f>
        <v>#REFRESH</v>
      </c>
      <c r="EK9" t="str">
        <f>_xll.ciqfunctions.udf.CIQ($A9,EK$3,EK$2,$A$3)</f>
        <v>#REFRESH</v>
      </c>
      <c r="EL9" t="str">
        <f>_xll.ciqfunctions.udf.CIQ($A9,EL$3,EL$2,$A$3)</f>
        <v>#REFRESH</v>
      </c>
      <c r="EM9" t="str">
        <f>_xll.ciqfunctions.udf.CIQ($A9,EM$3,EM$2,$A$3)</f>
        <v>#REFRESH</v>
      </c>
      <c r="EN9" t="str">
        <f>_xll.ciqfunctions.udf.CIQ($A9,EN$3,EN$2,$A$3)</f>
        <v>#REFRESH</v>
      </c>
      <c r="EO9" t="str">
        <f>_xll.ciqfunctions.udf.CIQ($A9,EO$3,EO$2,$A$3)</f>
        <v>#REFRESH</v>
      </c>
      <c r="EP9" t="str">
        <f>_xll.ciqfunctions.udf.CIQ($A9,EP$3,EP$2,$A$3)</f>
        <v>#REFRESH</v>
      </c>
      <c r="EQ9" t="str">
        <f>_xll.ciqfunctions.udf.CIQ($A9,EQ$3,EQ$2,$A$3)</f>
        <v>#REFRESH</v>
      </c>
      <c r="ER9" t="str">
        <f>_xll.ciqfunctions.udf.CIQ($A9,ER$3,ER$2,$A$3)</f>
        <v>#REFRESH</v>
      </c>
      <c r="ES9" t="str">
        <f>_xll.ciqfunctions.udf.CIQ($A9,ES$3,ES$2,$A$3)</f>
        <v>#REFRESH</v>
      </c>
      <c r="ET9" t="str">
        <f>_xll.ciqfunctions.udf.CIQ($A9,ET$3,ET$2,$A$3)</f>
        <v>#REFRESH</v>
      </c>
      <c r="EU9" t="str">
        <f>_xll.ciqfunctions.udf.CIQ($A9,EU$3,EU$2,$A$3)</f>
        <v>#REFRESH</v>
      </c>
      <c r="EV9" t="str">
        <f>_xll.ciqfunctions.udf.CIQ($A9,EV$3,EV$2,$A$3)</f>
        <v>#REFRESH</v>
      </c>
      <c r="EW9" t="str">
        <f>_xll.ciqfunctions.udf.CIQ($A9,EW$3,EW$2,$A$3)</f>
        <v>#REFRESH</v>
      </c>
      <c r="EX9" t="str">
        <f>_xll.ciqfunctions.udf.CIQ($A9,EX$3,EX$2,$A$3)</f>
        <v>#REFRESH</v>
      </c>
      <c r="EY9" t="str">
        <f>_xll.ciqfunctions.udf.CIQ($A9,EY$3,EY$2,$A$3)</f>
        <v>#REFRESH</v>
      </c>
      <c r="EZ9" t="str">
        <f>_xll.ciqfunctions.udf.CIQ($A9,EZ$3,EZ$2,$A$3)</f>
        <v>#REFRESH</v>
      </c>
      <c r="FA9" s="21" t="e">
        <f t="shared" si="10"/>
        <v>#DIV/0!</v>
      </c>
      <c r="FB9" t="e">
        <f>_xll.ciqfunctions.udf.CIQAVG($A9,"IQ_VALUE_TRADED","-90D",,"EUR")*1000000</f>
        <v>#VALUE!</v>
      </c>
      <c r="FC9" s="18" t="str">
        <f>IFERROR(_xll.ciqfunctions.udf.CIQ($A9,"IQ_TOTAL_REV")/_xll.ciqfunctions.udf.CIQ($A9,"IQ_TOTAL_REV",,$A$3-365)-1,"")</f>
        <v/>
      </c>
      <c r="FD9" s="18" t="str">
        <f>IFERROR(AVERAGE(_xll.ciqfunctions.udf.CIQ($A9,"IQ_TOTAL_REV_1YR_ANN_GROWTH"),_xll.ciqfunctions.udf.CIQ($A9,"IQ_TOTAL_REV_1YR_ANN_GROWTH",IQ_FY-1),_xll.ciqfunctions.udf.CIQ($A9,"IQ_TOTAL_REV_1YR_ANN_GROWTH",IQ_FY-2),_xll.ciqfunctions.udf.CIQ($A9,"IQ_TOTAL_REV_1YR_ANN_GROWTH",IQ_FY-3),_xll.ciqfunctions.udf.CIQ($A9,"IQ_TOTAL_REV_1YR_ANN_GROWTH",IQ_FY-4))/100,"")</f>
        <v/>
      </c>
      <c r="FE9" s="19">
        <f t="shared" si="11"/>
        <v>0</v>
      </c>
      <c r="FF9" s="19" t="e">
        <f>_xll.ciqfunctions.udf.CIQPC($A9,"IQ_CLOSEPRICE_ADJ","-3Y",$A$3)/100</f>
        <v>#VALUE!</v>
      </c>
      <c r="FG9" s="19" t="str">
        <f>IFERROR(AVERAGE(IFERROR(_xll.ciqfunctions.udf.CIQ($A9,"IQ_RETURN_EQUITY")/100,""),IFERROR(_xll.ciqfunctions.udf.CIQ($A9,"IQ_RETURN_EQUITY",,$A$3-365)/100,""),IFERROR(_xll.ciqfunctions.udf.CIQ($A9, "IQ_RETURN_EQUITY",,$A$3-730)/100,"")),"")</f>
        <v/>
      </c>
      <c r="FH9" s="19" t="str">
        <f>IFERROR(IF((_xll.ciqfunctions.udf.CIQ($A9,"IQ_EPS_EST",IQ_NTM,$A$3)-_xll.ciqfunctions.udf.CIQ($A9,"IQ_EPS_EST",IQ_NTM,$A$3-90))/ABS(_xll.ciqfunctions.udf.CIQ($A9,"IQ_EPS_EST",IQ_NTM,$A$3-90))=-1,"",(_xll.ciqfunctions.udf.CIQ($A9,"IQ_EPS_EST",IQ_NTM,$A$3)-_xll.ciqfunctions.udf.CIQ($A9,"IQ_EPS_EST",IQ_NTM,$A$3-90))/ABS(_xll.ciqfunctions.udf.CIQ($A9,"IQ_EPS_EST",IQ_NTM,$A$3-90))),"")</f>
        <v/>
      </c>
      <c r="FI9" s="19" t="str">
        <f>IFERROR(IF((_xll.ciqfunctions.udf.CIQ($A9,"IQ_EPS_EST",IQ_NTM,$A$3)-_xll.ciqfunctions.udf.CIQ($A9,"IQ_EPS_EST",IQ_NTM,$A$3-365))/ABS(_xll.ciqfunctions.udf.CIQ($A9,"IQ_EPS_EST",IQ_NTM,$A$3-365))=-1,"",(_xll.ciqfunctions.udf.CIQ($A9,"IQ_EPS_EST",IQ_NTM,$A$3)-_xll.ciqfunctions.udf.CIQ($A9,"IQ_EPS_EST",IQ_NTM,$A$3-365))/ABS(_xll.ciqfunctions.udf.CIQ($A9,"IQ_EPS_EST",IQ_NTM,$A$3-365))),"")</f>
        <v/>
      </c>
      <c r="FJ9" s="20" t="e">
        <f t="shared" si="12"/>
        <v>#VALUE!</v>
      </c>
      <c r="FK9" s="20" t="str">
        <f>IFERROR(_xll.ciqfunctions.udf.CIQ($A9,"IQ_TOTAL_DEBT"),"")</f>
        <v>(Invalid Identifier)</v>
      </c>
      <c r="FL9" s="17" t="str">
        <f>IFERROR(_xll.ciqfunctions.udf.CIQ($A9,"IQ_CASH_ST_INVEST"),"")</f>
        <v>(Invalid Identifier)</v>
      </c>
      <c r="FM9" s="17">
        <f>IFERROR(MAX(_xll.ciqfunctions.udf.CIQ($A9,"IQ_MINORITY_INTEREST_TOTAL"),IF(ABS(FQ9)&lt;25,FQ9*_xll.ciqfunctions.udf.CIQ($A9,"IQ_MINORITY_INTEREST_IS"),25*_xll.ciqfunctions.udf.CIQ($A9,"IQ_MINORITY_INTEREST_IS"))),0)</f>
        <v>0</v>
      </c>
      <c r="FN9" s="17" t="str">
        <f>IF(_xll.ciqfunctions.udf.CIQ($A9,"IQ_PREF_EQUITY")="",0,_xll.ciqfunctions.udf.CIQ($A9,"IQ_PREF_EQUITY"))</f>
        <v>(Invalid Identifier)</v>
      </c>
      <c r="FO9" s="17" t="str">
        <f>IF(_xll.ciqfunctions.udf.CIQ($A9,"IQ_DEBT_EQUIV_NET_PBO",IQ_FY)="",0,_xll.ciqfunctions.udf.CIQ($A9,"IQ_DEBT_EQUIV_NET_PBO",IQ_FY))</f>
        <v>#REFRESH</v>
      </c>
      <c r="FP9" s="17" t="str">
        <f>IF(_xll.ciqfunctions.udf.CIQ($A9,"IQ_NPPE",IQ_FY)="",0,_xll.ciqfunctions.udf.CIQ($A9,"IQ_NPPE",IQ_FY))</f>
        <v>#REFRESH</v>
      </c>
      <c r="FQ9" s="17" t="e">
        <f>IFERROR(_xll.ciqfunctions.udf.CIQ($A9,"IQ_CLOSEPRICE")/_xll.ciqfunctions.udf.CIQ($A9,"IQ_EPS_EST"),_xll.ciqfunctions.udf.CIQ($A9,"IQ_CLOSEPRICE")/_xll.ciqfunctions.udf.CIQ($A9,"IQ_DILUT_EPS_EXCL"))</f>
        <v>#VALUE!</v>
      </c>
      <c r="FR9" s="22" t="e">
        <f>_xll.ciqfunctions.udf.CIQ($A9,"IQ_DIV_SHARE")/_xll.ciqfunctions.udf.CIQ($A9,"IQ_CLOSEPRICE")</f>
        <v>#VALUE!</v>
      </c>
      <c r="FS9" s="17" t="e">
        <f>_xll.ciqfunctions.udf.CIQ($A9,"IQ_MARKETCAP")/_xll.ciqfunctions.udf.CIQ($A9,"IQ_TBV")</f>
        <v>#VALUE!</v>
      </c>
      <c r="FT9" t="e">
        <f>_xll.ciqfunctions.udf.CIQ($A9,"IQ_EBT_EXCL",FT$2,$A$3,,,_xll.ciqfunctions.udf.CIQ($A9,"IQ_TRADING_CURRENCY"))/_xll.ciqfunctions.udf.CIQ($A9,"IQ_TOTAL_REV",FT$2,$A$3,,,_xll.ciqfunctions.udf.CIQ($A9,"IQ_TRADING_CURRENCY"))</f>
        <v>#VALUE!</v>
      </c>
      <c r="FU9" t="e">
        <f>_xll.ciqfunctions.udf.CIQ($A9,"IQ_EBT_EXCL",FU$2,$A$3,,,_xll.ciqfunctions.udf.CIQ($A9,"IQ_TRADING_CURRENCY"))/_xll.ciqfunctions.udf.CIQ($A9,"IQ_TOTAL_REV",FU$2,$A$3,,,_xll.ciqfunctions.udf.CIQ($A9,"IQ_TRADING_CURRENCY"))</f>
        <v>#VALUE!</v>
      </c>
      <c r="FV9" t="e">
        <f>_xll.ciqfunctions.udf.CIQ($A9,"IQ_EBT_EXCL",FV$2,$A$3,,,_xll.ciqfunctions.udf.CIQ($A9,"IQ_TRADING_CURRENCY"))/_xll.ciqfunctions.udf.CIQ($A9,"IQ_TOTAL_REV",FV$2,$A$3,,,_xll.ciqfunctions.udf.CIQ($A9,"IQ_TRADING_CURRENCY"))</f>
        <v>#VALUE!</v>
      </c>
      <c r="FW9" t="e">
        <f>_xll.ciqfunctions.udf.CIQ($A9,"IQ_EBT_EXCL",FW$2,$A$3,,,_xll.ciqfunctions.udf.CIQ($A9,"IQ_TRADING_CURRENCY"))/_xll.ciqfunctions.udf.CIQ($A9,"IQ_TOTAL_REV",FW$2,$A$3,,,_xll.ciqfunctions.udf.CIQ($A9,"IQ_TRADING_CURRENCY"))</f>
        <v>#VALUE!</v>
      </c>
      <c r="FX9" t="e">
        <f>_xll.ciqfunctions.udf.CIQ($A9,"IQ_EBT_EXCL",FX$2,$A$3,,,_xll.ciqfunctions.udf.CIQ($A9,"IQ_TRADING_CURRENCY"))/_xll.ciqfunctions.udf.CIQ($A9,"IQ_TOTAL_REV",FX$2,$A$3,,,_xll.ciqfunctions.udf.CIQ($A9,"IQ_TRADING_CURRENCY"))</f>
        <v>#VALUE!</v>
      </c>
      <c r="FY9" t="e">
        <f>_xll.ciqfunctions.udf.CIQ($A9,"IQ_EBT_EXCL",FY$2,$A$3,,,_xll.ciqfunctions.udf.CIQ($A9,"IQ_TRADING_CURRENCY"))/_xll.ciqfunctions.udf.CIQ($A9,"IQ_TOTAL_REV",FY$2,$A$3,,,_xll.ciqfunctions.udf.CIQ($A9,"IQ_TRADING_CURRENCY"))</f>
        <v>#VALUE!</v>
      </c>
      <c r="FZ9" t="e">
        <f>_xll.ciqfunctions.udf.CIQ($A9,"IQ_EBT_EXCL",FZ$2,$A$3,,,_xll.ciqfunctions.udf.CIQ($A9,"IQ_TRADING_CURRENCY"))/_xll.ciqfunctions.udf.CIQ($A9,"IQ_TOTAL_REV",FZ$2,$A$3,,,_xll.ciqfunctions.udf.CIQ($A9,"IQ_TRADING_CURRENCY"))</f>
        <v>#VALUE!</v>
      </c>
      <c r="GA9" t="e">
        <f>_xll.ciqfunctions.udf.CIQ($A9,"IQ_EBT_EXCL",GA$2,$A$3,,,_xll.ciqfunctions.udf.CIQ($A9,"IQ_TRADING_CURRENCY"))/_xll.ciqfunctions.udf.CIQ($A9,"IQ_TOTAL_REV",GA$2,$A$3,,,_xll.ciqfunctions.udf.CIQ($A9,"IQ_TRADING_CURRENCY"))</f>
        <v>#VALUE!</v>
      </c>
      <c r="GB9" t="e">
        <f>_xll.ciqfunctions.udf.CIQ($A9,"IQ_EBT_EXCL",GB$2,$A$3,,,_xll.ciqfunctions.udf.CIQ($A9,"IQ_TRADING_CURRENCY"))/_xll.ciqfunctions.udf.CIQ($A9,"IQ_TOTAL_REV",GB$2,$A$3,,,_xll.ciqfunctions.udf.CIQ($A9,"IQ_TRADING_CURRENCY"))</f>
        <v>#VALUE!</v>
      </c>
      <c r="GC9" s="23" t="str">
        <f>IF(ISBLANK($A9),"",IF(_xll.ciqfunctions.udf.CIQ($A9,"IQ_EVENT_ID",Sdate,"T55,T144")=0,IF(IF(_xll.ciqfunctions.udf.CIQ($A9,"IQ_NEXT_EARNINGS_DATE")=0,_xll.ciqfunctions.udf.CIQ($A9,"IQ_EST_NEXT_EARNINGS_DATE"),_xll.ciqfunctions.udf.CIQ($A9,"IQ_NEXT_EARNINGS_DATE"))=0,$W9,IF(_xll.ciqfunctions.udf.CIQ($A9,"IQ_NEXT_EARNINGS_DATE")=0,_xll.ciqfunctions.udf.CIQ($A9,"IQ_EST_NEXT_EARNINGS_DATE"),_xll.ciqfunctions.udf.CIQ($A9,"IQ_NEXT_EARNINGS_DATE"))),_xll.ciqfunctions.udf.CIQ(_xll.ciqfunctions.udf.CIQ($A9,"IQ_EVENT_ID",Sdate,"T55,T144"),"IQ_EVENT_DATE")))</f>
        <v/>
      </c>
    </row>
    <row r="10" spans="1:185" x14ac:dyDescent="0.25">
      <c r="B10" t="str">
        <f>_xll.ciqfunctions.udf.CIQ($A10,B$3,B$2,$A$3)</f>
        <v>#REFRESH</v>
      </c>
      <c r="C10" t="str">
        <f>_xll.ciqfunctions.udf.CIQ($A10,C$3,C$2,$A$3)</f>
        <v>#REFRESH</v>
      </c>
      <c r="D10" t="str">
        <f>_xll.ciqfunctions.udf.CIQ($A10,D$3,D$2,$A$3)</f>
        <v>#REFRESH</v>
      </c>
      <c r="E10" t="str">
        <f>_xll.ciqfunctions.udf.CIQ($A10,E$3,E$2,$A$3)</f>
        <v>#REFRESH</v>
      </c>
      <c r="F10" t="str">
        <f>_xll.ciqfunctions.udf.CIQ($A10,F$3,F$2,$A$3)</f>
        <v>#REFRESH</v>
      </c>
      <c r="G10" t="str">
        <f>_xll.ciqfunctions.udf.CIQ($A10,G$3,G$2,$A$3)</f>
        <v>#REFRESH</v>
      </c>
      <c r="H10" t="str">
        <f>_xll.ciqfunctions.udf.CIQ($A10,H$3,H$2,$A$3)</f>
        <v>#REFRESH</v>
      </c>
      <c r="I10" t="str">
        <f>_xll.ciqfunctions.udf.CIQ($A10,I$3,I$2,$A$3)</f>
        <v>#REFRESH</v>
      </c>
      <c r="J10" t="str">
        <f>_xll.ciqfunctions.udf.CIQ($A10,J$3,J$2,$A$3)</f>
        <v>#REFRESH</v>
      </c>
      <c r="K10" t="str">
        <f>_xll.ciqfunctions.udf.CIQ($A10,K$3,K$2,$A$3)</f>
        <v>(Invalid Identifier)</v>
      </c>
      <c r="L10" t="str">
        <f>_xll.ciqfunctions.udf.CIQ($A10,L$3,L$2,$A$3)</f>
        <v>(Invalid Identifier)</v>
      </c>
      <c r="M10" t="str">
        <f>_xll.ciqfunctions.udf.CIQ($A10,M$3,M$2,$A$3)</f>
        <v>(Invalid Identifier)</v>
      </c>
      <c r="N10" t="str">
        <f>_xll.ciqfunctions.udf.CIQ($A10,N$3,N$2,$A$3)</f>
        <v>(Invalid Identifier)</v>
      </c>
      <c r="O10" t="str">
        <f>_xll.ciqfunctions.udf.CIQ($A10,O$3,O$2,$A$3)</f>
        <v>(Invalid Identifier)</v>
      </c>
      <c r="P10" t="str">
        <f>_xll.ciqfunctions.udf.CIQ($A10,P$3,P$2,$A$3)</f>
        <v>(Invalid Identifier)</v>
      </c>
      <c r="Q10" t="str">
        <f>_xll.ciqfunctions.udf.CIQ($A10,Q$3,Q$2,$A$3)</f>
        <v>(Invalid Identifier)</v>
      </c>
      <c r="R10" t="str">
        <f>_xll.ciqfunctions.udf.CIQ($A10,R$3,R$2,$A$3)</f>
        <v>(Invalid Identifier)</v>
      </c>
      <c r="S10" t="str">
        <f>_xll.ciqfunctions.udf.CIQ($A10,S$3,S$2,$A$3)</f>
        <v>(Invalid Identifier)</v>
      </c>
      <c r="T10" s="3" t="str">
        <f>_xll.ciqfunctions.udf.CIQ($A10,T$3,T$2,$A$3)</f>
        <v>#REFRESH</v>
      </c>
      <c r="U10" s="3" t="str">
        <f>_xll.ciqfunctions.udf.CIQ($A10,U$3,U$2,$A$3)</f>
        <v>#REFRESH</v>
      </c>
      <c r="V10" s="3" t="str">
        <f>_xll.ciqfunctions.udf.CIQ($A10,V$3,V$2,$A$3)</f>
        <v>#REFRESH</v>
      </c>
      <c r="W10" s="3" t="str">
        <f>_xll.ciqfunctions.udf.CIQ($A10,W$3,W$2,$A$3)</f>
        <v>#REFRESH</v>
      </c>
      <c r="X10" s="3" t="str">
        <f>_xll.ciqfunctions.udf.CIQ($A10,X$3,X$2,$A$3)</f>
        <v>#REFRESH</v>
      </c>
      <c r="Y10" s="3" t="str">
        <f>_xll.ciqfunctions.udf.CIQ($A10,Y$3,Y$2,$A$3)</f>
        <v>#REFRESH</v>
      </c>
      <c r="Z10" s="3" t="str">
        <f>_xll.ciqfunctions.udf.CIQ($A10,Z$3,Z$2,$A$3)</f>
        <v>#REFRESH</v>
      </c>
      <c r="AA10" s="3" t="str">
        <f>_xll.ciqfunctions.udf.CIQ($A10,AA$3,AA$2,$A$3)</f>
        <v>#REFRESH</v>
      </c>
      <c r="AB10" s="3" t="str">
        <f>_xll.ciqfunctions.udf.CIQ($A10,AB$3,AB$2,$A$3)</f>
        <v>#REFRESH</v>
      </c>
      <c r="AC10" s="3" t="str">
        <f>_xll.ciqfunctions.udf.CIQ($A10,AC$3,AC$2,$A$3)</f>
        <v>(Invalid Identifier)</v>
      </c>
      <c r="AD10" s="3" t="str">
        <f>_xll.ciqfunctions.udf.CIQ($A10,AD$3,AD$2,$A$3)</f>
        <v>(Invalid Identifier)</v>
      </c>
      <c r="AE10" s="3" t="str">
        <f>_xll.ciqfunctions.udf.CIQ($A10,AE$3,AE$2,$A$3)</f>
        <v>(Invalid Identifier)</v>
      </c>
      <c r="AF10" s="3" t="str">
        <f>_xll.ciqfunctions.udf.CIQ($A10,AF$3,AF$2,$A$3)</f>
        <v>(Invalid Identifier)</v>
      </c>
      <c r="AG10" s="3" t="str">
        <f>_xll.ciqfunctions.udf.CIQ($A10,AG$3,AG$2,$A$3)</f>
        <v>(Invalid Identifier)</v>
      </c>
      <c r="AH10" s="3" t="str">
        <f>_xll.ciqfunctions.udf.CIQ($A10,AH$3,AH$2,$A$3)</f>
        <v>(Invalid Identifier)</v>
      </c>
      <c r="AI10" s="3" t="str">
        <f>_xll.ciqfunctions.udf.CIQ($A10,AI$3,AI$2,$A$3)</f>
        <v>(Invalid Identifier)</v>
      </c>
      <c r="AJ10" s="3" t="str">
        <f>_xll.ciqfunctions.udf.CIQ($A10,AJ$3,AJ$2,$A$3)</f>
        <v>(Invalid Identifier)</v>
      </c>
      <c r="AK10" s="3" t="str">
        <f>_xll.ciqfunctions.udf.CIQ($A10,AK$3,AK$2,$A$3)</f>
        <v>(Invalid Identifier)</v>
      </c>
      <c r="AL10" t="str">
        <f>_xll.ciqfunctions.udf.CIQ($A10,AL$3,AL$2,$A$3)</f>
        <v>#REFRESH</v>
      </c>
      <c r="AM10" t="str">
        <f>_xll.ciqfunctions.udf.CIQ($A10,AM$3,AM$2,$A$3)</f>
        <v>#REFRESH</v>
      </c>
      <c r="AN10" t="str">
        <f>_xll.ciqfunctions.udf.CIQ($A10,AN$3,AN$2,$A$3)</f>
        <v>#REFRESH</v>
      </c>
      <c r="AO10" t="str">
        <f>_xll.ciqfunctions.udf.CIQ($A10,AO$3,AO$2,$A$3)</f>
        <v>#REFRESH</v>
      </c>
      <c r="AP10" t="str">
        <f>_xll.ciqfunctions.udf.CIQ($A10,AP$3,AP$2,$A$3)</f>
        <v>#REFRESH</v>
      </c>
      <c r="AQ10" t="str">
        <f>_xll.ciqfunctions.udf.CIQ($A10,AQ$3,AQ$2,$A$3)</f>
        <v>#REFRESH</v>
      </c>
      <c r="AR10" t="str">
        <f>_xll.ciqfunctions.udf.CIQ($A10,AR$3,AR$2,$A$3)</f>
        <v>#REFRESH</v>
      </c>
      <c r="AS10" t="str">
        <f>_xll.ciqfunctions.udf.CIQ($A10,AS$3,AS$2,$A$3)</f>
        <v>#REFRESH</v>
      </c>
      <c r="AT10" t="str">
        <f>_xll.ciqfunctions.udf.CIQ($A10,AT$3,AT$2,$A$3)</f>
        <v>#REFRESH</v>
      </c>
      <c r="AU10" t="str">
        <f>_xll.ciqfunctions.udf.CIQ($A10,AU$3,AU$2,$A$3)</f>
        <v>(Invalid Identifier)</v>
      </c>
      <c r="AV10" t="str">
        <f>_xll.ciqfunctions.udf.CIQ($A10,AV$3,AV$2,$A$3)</f>
        <v>(Invalid Identifier)</v>
      </c>
      <c r="AW10" t="str">
        <f>_xll.ciqfunctions.udf.CIQ($A10,AW$3,AW$2,$A$3)</f>
        <v>(Invalid Identifier)</v>
      </c>
      <c r="AX10" t="str">
        <f>_xll.ciqfunctions.udf.CIQ($A10,AX$3,AX$2,$A$3)</f>
        <v>(Invalid Identifier)</v>
      </c>
      <c r="AY10" t="str">
        <f>_xll.ciqfunctions.udf.CIQ($A10,AY$3,AY$2,$A$3)</f>
        <v>(Invalid Identifier)</v>
      </c>
      <c r="AZ10" t="str">
        <f>_xll.ciqfunctions.udf.CIQ($A10,AZ$3,AZ$2,$A$3)</f>
        <v>(Invalid Identifier)</v>
      </c>
      <c r="BA10" t="str">
        <f>_xll.ciqfunctions.udf.CIQ($A10,BA$3,BA$2,$A$3)</f>
        <v>(Invalid Identifier)</v>
      </c>
      <c r="BB10" t="str">
        <f>_xll.ciqfunctions.udf.CIQ($A10,BB$3,BB$2,$A$3)</f>
        <v>(Invalid Identifier)</v>
      </c>
      <c r="BC10" t="str">
        <f>_xll.ciqfunctions.udf.CIQ($A10,BC$3,BC$2,$A$3)</f>
        <v>(Invalid Identifier)</v>
      </c>
      <c r="BD10" t="str">
        <f>_xll.ciqfunctions.udf.CIQ($A10,BD$3,BD$2,$A$3)</f>
        <v>#REFRESH</v>
      </c>
      <c r="BE10" t="str">
        <f>_xll.ciqfunctions.udf.CIQ($A10,BE$3,BE$2,$A$3)</f>
        <v>#REFRESH</v>
      </c>
      <c r="BF10" t="str">
        <f>_xll.ciqfunctions.udf.CIQ($A10,BF$3,BF$2,$A$3)</f>
        <v>#REFRESH</v>
      </c>
      <c r="BG10" t="str">
        <f>_xll.ciqfunctions.udf.CIQ($A10,BG$3,BG$2,$A$3)</f>
        <v>#REFRESH</v>
      </c>
      <c r="BH10" t="str">
        <f>_xll.ciqfunctions.udf.CIQ($A10,BH$3,BH$2,$A$3)</f>
        <v>#REFRESH</v>
      </c>
      <c r="BI10" t="str">
        <f>_xll.ciqfunctions.udf.CIQ($A10,BI$3,BI$2,$A$3)</f>
        <v>#REFRESH</v>
      </c>
      <c r="BJ10" t="str">
        <f>_xll.ciqfunctions.udf.CIQ($A10,BJ$3,BJ$2,$A$3)</f>
        <v>#REFRESH</v>
      </c>
      <c r="BK10" t="str">
        <f>_xll.ciqfunctions.udf.CIQ($A10,BK$3,BK$2,$A$3)</f>
        <v>#REFRESH</v>
      </c>
      <c r="BL10" t="str">
        <f>_xll.ciqfunctions.udf.CIQ($A10,BL$3,BL$2,$A$3)</f>
        <v>#REFRESH</v>
      </c>
      <c r="BM10" t="str">
        <f>_xll.ciqfunctions.udf.CIQ($A10,BM$3,BM$2,$A$3)</f>
        <v>#REFRESH</v>
      </c>
      <c r="BN10" t="str">
        <f>_xll.ciqfunctions.udf.CIQ($A10,BN$3,BN$2,$A$3)</f>
        <v>#REFRESH</v>
      </c>
      <c r="BO10" t="str">
        <f>_xll.ciqfunctions.udf.CIQ($A10,BO$3,BO$2,$A$3)</f>
        <v>#REFRESH</v>
      </c>
      <c r="BP10" t="str">
        <f>_xll.ciqfunctions.udf.CIQ($A10,BP$3,BP$2,$A$3)</f>
        <v>#REFRESH</v>
      </c>
      <c r="BQ10" t="str">
        <f>_xll.ciqfunctions.udf.CIQ($A10,BQ$3,BQ$2,$A$3)</f>
        <v>#REFRESH</v>
      </c>
      <c r="BR10" t="str">
        <f>_xll.ciqfunctions.udf.CIQ($A10,BR$3,BR$2,$A$3)</f>
        <v>#REFRESH</v>
      </c>
      <c r="BS10" t="str">
        <f>_xll.ciqfunctions.udf.CIQ($A10,BS$3,BS$2,$A$3)</f>
        <v>#REFRESH</v>
      </c>
      <c r="BT10" t="str">
        <f>_xll.ciqfunctions.udf.CIQ($A10,BT$3,BT$2,$A$3)</f>
        <v>#REFRESH</v>
      </c>
      <c r="BU10" t="str">
        <f>_xll.ciqfunctions.udf.CIQ($A10,BU$3,BU$2,$A$3)</f>
        <v>#REFRESH</v>
      </c>
      <c r="BV10" s="3" t="str">
        <f>_xll.ciqfunctions.udf.CIQ($A10,BV$3,BV$2,$A$3)</f>
        <v>(Invalid Identifier)</v>
      </c>
      <c r="BW10" t="str">
        <f>_xll.ciqfunctions.udf.CIQ($A10,BW$3,BW$2,$A$3)</f>
        <v>(Invalid Identifier)</v>
      </c>
      <c r="BX10" t="str">
        <f>_xll.ciqfunctions.udf.CIQ($A10,BX$3,BX$2,$A$3)</f>
        <v>(Invalid Identifier)</v>
      </c>
      <c r="BY10" t="str">
        <f>_xll.ciqfunctions.udf.CIQ($A10,BY$3,BY$2,$A$3)</f>
        <v>(Invalid Identifier)</v>
      </c>
      <c r="BZ10" t="str">
        <f>_xll.ciqfunctions.udf.CIQ($A10,BZ$3,BZ$2,$A$3)</f>
        <v>(Invalid Identifier)</v>
      </c>
      <c r="CA10" t="str">
        <f>_xll.ciqfunctions.udf.CIQ($A10,CA$3,CA$2,$A$3)</f>
        <v>(Invalid Identifier)</v>
      </c>
      <c r="CB10" t="str">
        <f>_xll.ciqfunctions.udf.CIQ($A10,CB$3,CB$2,$A$3)</f>
        <v>(Invalid Identifier)</v>
      </c>
      <c r="CC10" t="str">
        <f>_xll.ciqfunctions.udf.CIQ($A10,CC$3,CC$2,$A$3)</f>
        <v>(Invalid Identifier)</v>
      </c>
      <c r="CD10" t="str">
        <f>_xll.ciqfunctions.udf.CIQ($A10,CD$3,CD$2,$A$3)</f>
        <v>(Invalid Identifier)</v>
      </c>
      <c r="CE10" t="str">
        <f>_xll.ciqfunctions.udf.CIQ($A10,CE$3,CE$2,$A$3)</f>
        <v>(Invalid Identifier)</v>
      </c>
      <c r="CF10" t="str">
        <f>_xll.ciqfunctions.udf.CIQ($A10,CF$3,CF$2,$A$3)</f>
        <v>#REFRESH</v>
      </c>
      <c r="CG10" t="str">
        <f>_xll.ciqfunctions.udf.CIQ($A10,CG$3,CG$2,$A$3)</f>
        <v>#REFRESH</v>
      </c>
      <c r="CH10" t="str">
        <f>_xll.ciqfunctions.udf.CIQ($A10,CH$3,CH$2,$A$3)</f>
        <v>#REFRESH</v>
      </c>
      <c r="CI10" t="str">
        <f>_xll.ciqfunctions.udf.CIQ($A10,CI$3,CI$2,$A$3)</f>
        <v>#REFRESH</v>
      </c>
      <c r="CJ10" t="str">
        <f>_xll.ciqfunctions.udf.CIQ($A10,CJ$3,CJ$2,$A$3)</f>
        <v>#REFRESH</v>
      </c>
      <c r="CK10" t="str">
        <f>_xll.ciqfunctions.udf.CIQ($A10,CK$3,CK$2,$A$3)</f>
        <v>#REFRESH</v>
      </c>
      <c r="CL10" t="str">
        <f>_xll.ciqfunctions.udf.CIQ($A10,CL$3,CL$2,$A$3)</f>
        <v>#REFRESH</v>
      </c>
      <c r="CM10" t="str">
        <f>_xll.ciqfunctions.udf.CIQ($A10,CM$3,CM$2,$A$3)</f>
        <v>#REFRESH</v>
      </c>
      <c r="CN10" t="str">
        <f>_xll.ciqfunctions.udf.CIQ($A10,CN$3,CN$2,$A$3)</f>
        <v>#REFRESH</v>
      </c>
      <c r="CO10" t="str">
        <f>_xll.ciqfunctions.udf.CIQ($A10,CO$3,CO$2,$A$3)</f>
        <v>#REFRESH</v>
      </c>
      <c r="CP10" t="str">
        <f>_xll.ciqfunctions.udf.CIQ($A10,CP$3,CP$2,$A$3)</f>
        <v>#REFRESH</v>
      </c>
      <c r="CQ10" t="str">
        <f>_xll.ciqfunctions.udf.CIQ($A10,CQ$3,CQ$2,$A$3)</f>
        <v>#REFRESH</v>
      </c>
      <c r="CR10" t="str">
        <f>_xll.ciqfunctions.udf.CIQ($A10,CR$3,CR$2,$A$3)</f>
        <v>#REFRESH</v>
      </c>
      <c r="CS10" t="str">
        <f>_xll.ciqfunctions.udf.CIQ($A10,CS$3,CS$2,$A$3)</f>
        <v>#REFRESH</v>
      </c>
      <c r="CT10" t="str">
        <f>_xll.ciqfunctions.udf.CIQ($A10,CT$3,CT$2,$A$3)</f>
        <v>#REFRESH</v>
      </c>
      <c r="CU10" t="str">
        <f>_xll.ciqfunctions.udf.CIQ($A10,CU$3,CU$2,$A$3)</f>
        <v>#REFRESH</v>
      </c>
      <c r="CV10" t="str">
        <f>_xll.ciqfunctions.udf.CIQ($A10,CV$3,CV$2,$A$3)</f>
        <v>#REFRESH</v>
      </c>
      <c r="CW10" t="str">
        <f>_xll.ciqfunctions.udf.CIQ($A10,CW$3,CW$2,$A$3)</f>
        <v>#REFRESH</v>
      </c>
      <c r="CX10" t="str">
        <f>_xll.ciqfunctions.udf.CIQ($A10,CX$3,CX$2,$A$3)</f>
        <v>#REFRESH</v>
      </c>
      <c r="CY10" t="str">
        <f>_xll.ciqfunctions.udf.CIQ($A10,CY$3,CY$2,$A$3)</f>
        <v>#REFRESH</v>
      </c>
      <c r="CZ10" t="str">
        <f>_xll.ciqfunctions.udf.CIQ($A10,CZ$3,CZ$2,$A$3)</f>
        <v>#REFRESH</v>
      </c>
      <c r="DA10" t="str">
        <f>_xll.ciqfunctions.udf.CIQ($A10,DA$3,DA$2,$A$3)</f>
        <v>#REFRESH</v>
      </c>
      <c r="DB10" t="str">
        <f>_xll.ciqfunctions.udf.CIQ($A10,DB$3,DB$2,$A$3)</f>
        <v>#REFRESH</v>
      </c>
      <c r="DC10" t="str">
        <f>_xll.ciqfunctions.udf.CIQ($A10,DC$3,DC$2,$A$3)</f>
        <v>#REFRESH</v>
      </c>
      <c r="DD10" t="str">
        <f>_xll.ciqfunctions.udf.CIQ($A10,DD$3,DD$2,$A$3)</f>
        <v>#REFRESH</v>
      </c>
      <c r="DE10" t="str">
        <f>_xll.ciqfunctions.udf.CIQ($A10,DE$3,DE$2,$A$3)</f>
        <v>#REFRESH</v>
      </c>
      <c r="DF10" t="str">
        <f>_xll.ciqfunctions.udf.CIQ($A10,DF$3,DF$2,$A$3)</f>
        <v>#REFRESH</v>
      </c>
      <c r="DG10" t="str">
        <f>_xll.ciqfunctions.udf.CIQ($A10,DG$3,DG$2,$A$3)</f>
        <v>#REFRESH</v>
      </c>
      <c r="DH10" t="str">
        <f>_xll.ciqfunctions.udf.CIQ($A10,DH$3,DH$2,$A$3)</f>
        <v>#REFRESH</v>
      </c>
      <c r="DI10" t="str">
        <f>_xll.ciqfunctions.udf.CIQ($A10,DI$3,DI$2,$A$3)</f>
        <v>#REFRESH</v>
      </c>
      <c r="DJ10" t="str">
        <f>_xll.ciqfunctions.udf.CIQ($A10,DJ$3,DJ$2,$A$3)</f>
        <v>#REFRESH</v>
      </c>
      <c r="DK10" t="str">
        <f>_xll.ciqfunctions.udf.CIQ($A10,DK$3,DK$2,$A$3)</f>
        <v>#REFRESH</v>
      </c>
      <c r="DL10" t="str">
        <f>_xll.ciqfunctions.udf.CIQ($A10,DL$3,DL$2,$A$3)</f>
        <v>#REFRESH</v>
      </c>
      <c r="DM10" t="str">
        <f>_xll.ciqfunctions.udf.CIQ($A10,DM$3,DM$2,$A$3)</f>
        <v>#REFRESH</v>
      </c>
      <c r="DN10" t="str">
        <f>_xll.ciqfunctions.udf.CIQ($A10,DN$3,DN$2,$A$3)</f>
        <v>#REFRESH</v>
      </c>
      <c r="DO10" t="str">
        <f>_xll.ciqfunctions.udf.CIQ($A10,DO$3,DO$2,$A$3)</f>
        <v>#REFRESH</v>
      </c>
      <c r="DP10" t="e">
        <f t="shared" si="9"/>
        <v>#DIV/0!</v>
      </c>
      <c r="DQ10" t="str">
        <f>_xll.ciqfunctions.udf.CIQ($A10,DQ$3,DQ$2,$A$3)</f>
        <v>#REFRESH</v>
      </c>
      <c r="DR10" t="str">
        <f>_xll.ciqfunctions.udf.CIQ($A10,DR$3,DR$2,$A$3)</f>
        <v>#REFRESH</v>
      </c>
      <c r="DS10" t="str">
        <f>_xll.ciqfunctions.udf.CIQ($A10,DS$3,DS$2,$A$3)</f>
        <v>#REFRESH</v>
      </c>
      <c r="DT10" t="str">
        <f>_xll.ciqfunctions.udf.CIQ($A10,DT$3,DT$2,$A$3)</f>
        <v>#REFRESH</v>
      </c>
      <c r="DU10" t="str">
        <f>_xll.ciqfunctions.udf.CIQ($A10,DU$3,DU$2,$A$3)</f>
        <v>#REFRESH</v>
      </c>
      <c r="DV10" t="str">
        <f>_xll.ciqfunctions.udf.CIQ($A10,DV$3,DV$2,$A$3)</f>
        <v>#REFRESH</v>
      </c>
      <c r="DW10" t="str">
        <f>_xll.ciqfunctions.udf.CIQ($A10,DW$3,DW$2,$A$3)</f>
        <v>#REFRESH</v>
      </c>
      <c r="DX10" t="str">
        <f>_xll.ciqfunctions.udf.CIQ($A10,DX$3,DX$2,$A$3)</f>
        <v>#REFRESH</v>
      </c>
      <c r="DY10" t="str">
        <f>_xll.ciqfunctions.udf.CIQ($A10,DY$3,DY$2,$A$3)</f>
        <v>#REFRESH</v>
      </c>
      <c r="DZ10" t="str">
        <f>_xll.ciqfunctions.udf.CIQ($A10,DZ$3,DZ$2,$A$3)</f>
        <v>#REFRESH</v>
      </c>
      <c r="EA10" t="str">
        <f>_xll.ciqfunctions.udf.CIQ($A10,EA$3,EA$2,$A$3)</f>
        <v>#REFRESH</v>
      </c>
      <c r="EB10" t="str">
        <f>_xll.ciqfunctions.udf.CIQ($A10,EB$3,EB$2,$A$3)</f>
        <v>#REFRESH</v>
      </c>
      <c r="EC10" t="str">
        <f>_xll.ciqfunctions.udf.CIQ($A10,EC$3,EC$2,$A$3)</f>
        <v>#REFRESH</v>
      </c>
      <c r="ED10" t="str">
        <f>_xll.ciqfunctions.udf.CIQ($A10,ED$3,ED$2,$A$3)</f>
        <v>#REFRESH</v>
      </c>
      <c r="EE10" t="str">
        <f>_xll.ciqfunctions.udf.CIQ($A10,EE$3,EE$2,$A$3)</f>
        <v>#REFRESH</v>
      </c>
      <c r="EF10" t="str">
        <f>_xll.ciqfunctions.udf.CIQ($A10,EF$3,EF$2,$A$3)</f>
        <v>#REFRESH</v>
      </c>
      <c r="EG10" t="str">
        <f>_xll.ciqfunctions.udf.CIQ($A10,EG$3,EG$2,$A$3)</f>
        <v>#REFRESH</v>
      </c>
      <c r="EH10" t="str">
        <f>_xll.ciqfunctions.udf.CIQ($A10,EH$3,EH$2,$A$3)</f>
        <v>#REFRESH</v>
      </c>
      <c r="EI10" t="str">
        <f>_xll.ciqfunctions.udf.CIQ($A10,EI$3,EI$2,$A$3)</f>
        <v>#REFRESH</v>
      </c>
      <c r="EJ10" t="str">
        <f>_xll.ciqfunctions.udf.CIQ($A10,EJ$3,EJ$2,$A$3)</f>
        <v>#REFRESH</v>
      </c>
      <c r="EK10" t="str">
        <f>_xll.ciqfunctions.udf.CIQ($A10,EK$3,EK$2,$A$3)</f>
        <v>#REFRESH</v>
      </c>
      <c r="EL10" t="str">
        <f>_xll.ciqfunctions.udf.CIQ($A10,EL$3,EL$2,$A$3)</f>
        <v>#REFRESH</v>
      </c>
      <c r="EM10" t="str">
        <f>_xll.ciqfunctions.udf.CIQ($A10,EM$3,EM$2,$A$3)</f>
        <v>#REFRESH</v>
      </c>
      <c r="EN10" t="str">
        <f>_xll.ciqfunctions.udf.CIQ($A10,EN$3,EN$2,$A$3)</f>
        <v>#REFRESH</v>
      </c>
      <c r="EO10" t="str">
        <f>_xll.ciqfunctions.udf.CIQ($A10,EO$3,EO$2,$A$3)</f>
        <v>#REFRESH</v>
      </c>
      <c r="EP10" t="str">
        <f>_xll.ciqfunctions.udf.CIQ($A10,EP$3,EP$2,$A$3)</f>
        <v>#REFRESH</v>
      </c>
      <c r="EQ10" t="str">
        <f>_xll.ciqfunctions.udf.CIQ($A10,EQ$3,EQ$2,$A$3)</f>
        <v>#REFRESH</v>
      </c>
      <c r="ER10" t="str">
        <f>_xll.ciqfunctions.udf.CIQ($A10,ER$3,ER$2,$A$3)</f>
        <v>#REFRESH</v>
      </c>
      <c r="ES10" t="str">
        <f>_xll.ciqfunctions.udf.CIQ($A10,ES$3,ES$2,$A$3)</f>
        <v>#REFRESH</v>
      </c>
      <c r="ET10" t="str">
        <f>_xll.ciqfunctions.udf.CIQ($A10,ET$3,ET$2,$A$3)</f>
        <v>#REFRESH</v>
      </c>
      <c r="EU10" t="str">
        <f>_xll.ciqfunctions.udf.CIQ($A10,EU$3,EU$2,$A$3)</f>
        <v>#REFRESH</v>
      </c>
      <c r="EV10" t="str">
        <f>_xll.ciqfunctions.udf.CIQ($A10,EV$3,EV$2,$A$3)</f>
        <v>#REFRESH</v>
      </c>
      <c r="EW10" t="str">
        <f>_xll.ciqfunctions.udf.CIQ($A10,EW$3,EW$2,$A$3)</f>
        <v>#REFRESH</v>
      </c>
      <c r="EX10" t="str">
        <f>_xll.ciqfunctions.udf.CIQ($A10,EX$3,EX$2,$A$3)</f>
        <v>#REFRESH</v>
      </c>
      <c r="EY10" t="str">
        <f>_xll.ciqfunctions.udf.CIQ($A10,EY$3,EY$2,$A$3)</f>
        <v>#REFRESH</v>
      </c>
      <c r="EZ10" t="str">
        <f>_xll.ciqfunctions.udf.CIQ($A10,EZ$3,EZ$2,$A$3)</f>
        <v>#REFRESH</v>
      </c>
      <c r="FA10" s="21" t="e">
        <f t="shared" si="10"/>
        <v>#DIV/0!</v>
      </c>
      <c r="FB10" t="e">
        <f>_xll.ciqfunctions.udf.CIQAVG($A10,"IQ_VALUE_TRADED","-90D",,"EUR")*1000000</f>
        <v>#VALUE!</v>
      </c>
      <c r="FC10" s="18" t="str">
        <f>IFERROR(_xll.ciqfunctions.udf.CIQ($A10,"IQ_TOTAL_REV")/_xll.ciqfunctions.udf.CIQ($A10,"IQ_TOTAL_REV",,$A$3-365)-1,"")</f>
        <v/>
      </c>
      <c r="FD10" s="18" t="str">
        <f>IFERROR(AVERAGE(_xll.ciqfunctions.udf.CIQ($A10,"IQ_TOTAL_REV_1YR_ANN_GROWTH"),_xll.ciqfunctions.udf.CIQ($A10,"IQ_TOTAL_REV_1YR_ANN_GROWTH",IQ_FY-1),_xll.ciqfunctions.udf.CIQ($A10,"IQ_TOTAL_REV_1YR_ANN_GROWTH",IQ_FY-2),_xll.ciqfunctions.udf.CIQ($A10,"IQ_TOTAL_REV_1YR_ANN_GROWTH",IQ_FY-3),_xll.ciqfunctions.udf.CIQ($A10,"IQ_TOTAL_REV_1YR_ANN_GROWTH",IQ_FY-4))/100,"")</f>
        <v/>
      </c>
      <c r="FE10" s="19">
        <f t="shared" si="11"/>
        <v>0</v>
      </c>
      <c r="FF10" s="19" t="e">
        <f>_xll.ciqfunctions.udf.CIQPC($A10,"IQ_CLOSEPRICE_ADJ","-3Y",$A$3)/100</f>
        <v>#VALUE!</v>
      </c>
      <c r="FG10" s="19" t="str">
        <f>IFERROR(AVERAGE(IFERROR(_xll.ciqfunctions.udf.CIQ($A10,"IQ_RETURN_EQUITY")/100,""),IFERROR(_xll.ciqfunctions.udf.CIQ($A10,"IQ_RETURN_EQUITY",,$A$3-365)/100,""),IFERROR(_xll.ciqfunctions.udf.CIQ($A10, "IQ_RETURN_EQUITY",,$A$3-730)/100,"")),"")</f>
        <v/>
      </c>
      <c r="FH10" s="19" t="str">
        <f>IFERROR(IF((_xll.ciqfunctions.udf.CIQ($A10,"IQ_EPS_EST",IQ_NTM,$A$3)-_xll.ciqfunctions.udf.CIQ($A10,"IQ_EPS_EST",IQ_NTM,$A$3-90))/ABS(_xll.ciqfunctions.udf.CIQ($A10,"IQ_EPS_EST",IQ_NTM,$A$3-90))=-1,"",(_xll.ciqfunctions.udf.CIQ($A10,"IQ_EPS_EST",IQ_NTM,$A$3)-_xll.ciqfunctions.udf.CIQ($A10,"IQ_EPS_EST",IQ_NTM,$A$3-90))/ABS(_xll.ciqfunctions.udf.CIQ($A10,"IQ_EPS_EST",IQ_NTM,$A$3-90))),"")</f>
        <v/>
      </c>
      <c r="FI10" s="19" t="str">
        <f>IFERROR(IF((_xll.ciqfunctions.udf.CIQ($A10,"IQ_EPS_EST",IQ_NTM,$A$3)-_xll.ciqfunctions.udf.CIQ($A10,"IQ_EPS_EST",IQ_NTM,$A$3-365))/ABS(_xll.ciqfunctions.udf.CIQ($A10,"IQ_EPS_EST",IQ_NTM,$A$3-365))=-1,"",(_xll.ciqfunctions.udf.CIQ($A10,"IQ_EPS_EST",IQ_NTM,$A$3)-_xll.ciqfunctions.udf.CIQ($A10,"IQ_EPS_EST",IQ_NTM,$A$3-365))/ABS(_xll.ciqfunctions.udf.CIQ($A10,"IQ_EPS_EST",IQ_NTM,$A$3-365))),"")</f>
        <v/>
      </c>
      <c r="FJ10" s="20" t="e">
        <f t="shared" si="12"/>
        <v>#VALUE!</v>
      </c>
      <c r="FK10" s="20" t="str">
        <f>IFERROR(_xll.ciqfunctions.udf.CIQ($A10,"IQ_TOTAL_DEBT"),"")</f>
        <v>(Invalid Identifier)</v>
      </c>
      <c r="FL10" s="17" t="str">
        <f>IFERROR(_xll.ciqfunctions.udf.CIQ($A10,"IQ_CASH_ST_INVEST"),"")</f>
        <v>(Invalid Identifier)</v>
      </c>
      <c r="FM10" s="17">
        <f>IFERROR(MAX(_xll.ciqfunctions.udf.CIQ($A10,"IQ_MINORITY_INTEREST_TOTAL"),IF(ABS(FQ10)&lt;25,FQ10*_xll.ciqfunctions.udf.CIQ($A10,"IQ_MINORITY_INTEREST_IS"),25*_xll.ciqfunctions.udf.CIQ($A10,"IQ_MINORITY_INTEREST_IS"))),0)</f>
        <v>0</v>
      </c>
      <c r="FN10" s="17" t="str">
        <f>IF(_xll.ciqfunctions.udf.CIQ($A10,"IQ_PREF_EQUITY")="",0,_xll.ciqfunctions.udf.CIQ($A10,"IQ_PREF_EQUITY"))</f>
        <v>(Invalid Identifier)</v>
      </c>
      <c r="FO10" s="17" t="str">
        <f>IF(_xll.ciqfunctions.udf.CIQ($A10,"IQ_DEBT_EQUIV_NET_PBO",IQ_FY)="",0,_xll.ciqfunctions.udf.CIQ($A10,"IQ_DEBT_EQUIV_NET_PBO",IQ_FY))</f>
        <v>#REFRESH</v>
      </c>
      <c r="FP10" s="17" t="str">
        <f>IF(_xll.ciqfunctions.udf.CIQ($A10,"IQ_NPPE",IQ_FY)="",0,_xll.ciqfunctions.udf.CIQ($A10,"IQ_NPPE",IQ_FY))</f>
        <v>#REFRESH</v>
      </c>
      <c r="FQ10" s="17" t="e">
        <f>IFERROR(_xll.ciqfunctions.udf.CIQ($A10,"IQ_CLOSEPRICE")/_xll.ciqfunctions.udf.CIQ($A10,"IQ_EPS_EST"),_xll.ciqfunctions.udf.CIQ($A10,"IQ_CLOSEPRICE")/_xll.ciqfunctions.udf.CIQ($A10,"IQ_DILUT_EPS_EXCL"))</f>
        <v>#VALUE!</v>
      </c>
      <c r="FR10" s="22" t="e">
        <f>_xll.ciqfunctions.udf.CIQ($A10,"IQ_DIV_SHARE")/_xll.ciqfunctions.udf.CIQ($A10,"IQ_CLOSEPRICE")</f>
        <v>#VALUE!</v>
      </c>
      <c r="FS10" s="17" t="e">
        <f>_xll.ciqfunctions.udf.CIQ($A10,"IQ_MARKETCAP")/_xll.ciqfunctions.udf.CIQ($A10,"IQ_TBV")</f>
        <v>#VALUE!</v>
      </c>
      <c r="FT10" t="e">
        <f>_xll.ciqfunctions.udf.CIQ($A10,"IQ_EBT_EXCL",FT$2,$A$3,,,_xll.ciqfunctions.udf.CIQ($A10,"IQ_TRADING_CURRENCY"))/_xll.ciqfunctions.udf.CIQ($A10,"IQ_TOTAL_REV",FT$2,$A$3,,,_xll.ciqfunctions.udf.CIQ($A10,"IQ_TRADING_CURRENCY"))</f>
        <v>#VALUE!</v>
      </c>
      <c r="FU10" t="e">
        <f>_xll.ciqfunctions.udf.CIQ($A10,"IQ_EBT_EXCL",FU$2,$A$3,,,_xll.ciqfunctions.udf.CIQ($A10,"IQ_TRADING_CURRENCY"))/_xll.ciqfunctions.udf.CIQ($A10,"IQ_TOTAL_REV",FU$2,$A$3,,,_xll.ciqfunctions.udf.CIQ($A10,"IQ_TRADING_CURRENCY"))</f>
        <v>#VALUE!</v>
      </c>
      <c r="FV10" t="e">
        <f>_xll.ciqfunctions.udf.CIQ($A10,"IQ_EBT_EXCL",FV$2,$A$3,,,_xll.ciqfunctions.udf.CIQ($A10,"IQ_TRADING_CURRENCY"))/_xll.ciqfunctions.udf.CIQ($A10,"IQ_TOTAL_REV",FV$2,$A$3,,,_xll.ciqfunctions.udf.CIQ($A10,"IQ_TRADING_CURRENCY"))</f>
        <v>#VALUE!</v>
      </c>
      <c r="FW10" t="e">
        <f>_xll.ciqfunctions.udf.CIQ($A10,"IQ_EBT_EXCL",FW$2,$A$3,,,_xll.ciqfunctions.udf.CIQ($A10,"IQ_TRADING_CURRENCY"))/_xll.ciqfunctions.udf.CIQ($A10,"IQ_TOTAL_REV",FW$2,$A$3,,,_xll.ciqfunctions.udf.CIQ($A10,"IQ_TRADING_CURRENCY"))</f>
        <v>#VALUE!</v>
      </c>
      <c r="FX10" t="e">
        <f>_xll.ciqfunctions.udf.CIQ($A10,"IQ_EBT_EXCL",FX$2,$A$3,,,_xll.ciqfunctions.udf.CIQ($A10,"IQ_TRADING_CURRENCY"))/_xll.ciqfunctions.udf.CIQ($A10,"IQ_TOTAL_REV",FX$2,$A$3,,,_xll.ciqfunctions.udf.CIQ($A10,"IQ_TRADING_CURRENCY"))</f>
        <v>#VALUE!</v>
      </c>
      <c r="FY10" t="e">
        <f>_xll.ciqfunctions.udf.CIQ($A10,"IQ_EBT_EXCL",FY$2,$A$3,,,_xll.ciqfunctions.udf.CIQ($A10,"IQ_TRADING_CURRENCY"))/_xll.ciqfunctions.udf.CIQ($A10,"IQ_TOTAL_REV",FY$2,$A$3,,,_xll.ciqfunctions.udf.CIQ($A10,"IQ_TRADING_CURRENCY"))</f>
        <v>#VALUE!</v>
      </c>
      <c r="FZ10" t="e">
        <f>_xll.ciqfunctions.udf.CIQ($A10,"IQ_EBT_EXCL",FZ$2,$A$3,,,_xll.ciqfunctions.udf.CIQ($A10,"IQ_TRADING_CURRENCY"))/_xll.ciqfunctions.udf.CIQ($A10,"IQ_TOTAL_REV",FZ$2,$A$3,,,_xll.ciqfunctions.udf.CIQ($A10,"IQ_TRADING_CURRENCY"))</f>
        <v>#VALUE!</v>
      </c>
      <c r="GA10" t="e">
        <f>_xll.ciqfunctions.udf.CIQ($A10,"IQ_EBT_EXCL",GA$2,$A$3,,,_xll.ciqfunctions.udf.CIQ($A10,"IQ_TRADING_CURRENCY"))/_xll.ciqfunctions.udf.CIQ($A10,"IQ_TOTAL_REV",GA$2,$A$3,,,_xll.ciqfunctions.udf.CIQ($A10,"IQ_TRADING_CURRENCY"))</f>
        <v>#VALUE!</v>
      </c>
      <c r="GB10" t="e">
        <f>_xll.ciqfunctions.udf.CIQ($A10,"IQ_EBT_EXCL",GB$2,$A$3,,,_xll.ciqfunctions.udf.CIQ($A10,"IQ_TRADING_CURRENCY"))/_xll.ciqfunctions.udf.CIQ($A10,"IQ_TOTAL_REV",GB$2,$A$3,,,_xll.ciqfunctions.udf.CIQ($A10,"IQ_TRADING_CURRENCY"))</f>
        <v>#VALUE!</v>
      </c>
      <c r="GC10" s="23" t="str">
        <f>IF(ISBLANK($A10),"",IF(_xll.ciqfunctions.udf.CIQ($A10,"IQ_EVENT_ID",Sdate,"T55,T144")=0,IF(IF(_xll.ciqfunctions.udf.CIQ($A10,"IQ_NEXT_EARNINGS_DATE")=0,_xll.ciqfunctions.udf.CIQ($A10,"IQ_EST_NEXT_EARNINGS_DATE"),_xll.ciqfunctions.udf.CIQ($A10,"IQ_NEXT_EARNINGS_DATE"))=0,$W10,IF(_xll.ciqfunctions.udf.CIQ($A10,"IQ_NEXT_EARNINGS_DATE")=0,_xll.ciqfunctions.udf.CIQ($A10,"IQ_EST_NEXT_EARNINGS_DATE"),_xll.ciqfunctions.udf.CIQ($A10,"IQ_NEXT_EARNINGS_DATE"))),_xll.ciqfunctions.udf.CIQ(_xll.ciqfunctions.udf.CIQ($A10,"IQ_EVENT_ID",Sdate,"T55,T144"),"IQ_EVENT_DATE")))</f>
        <v/>
      </c>
    </row>
    <row r="11" spans="1:185" x14ac:dyDescent="0.25">
      <c r="B11" t="str">
        <f>_xll.ciqfunctions.udf.CIQ($A11,B$3,B$2,$A$3)</f>
        <v>#REFRESH</v>
      </c>
      <c r="C11" t="str">
        <f>_xll.ciqfunctions.udf.CIQ($A11,C$3,C$2,$A$3)</f>
        <v>#REFRESH</v>
      </c>
      <c r="D11" t="str">
        <f>_xll.ciqfunctions.udf.CIQ($A11,D$3,D$2,$A$3)</f>
        <v>#REFRESH</v>
      </c>
      <c r="E11" t="str">
        <f>_xll.ciqfunctions.udf.CIQ($A11,E$3,E$2,$A$3)</f>
        <v>#REFRESH</v>
      </c>
      <c r="F11" t="str">
        <f>_xll.ciqfunctions.udf.CIQ($A11,F$3,F$2,$A$3)</f>
        <v>#REFRESH</v>
      </c>
      <c r="G11" t="str">
        <f>_xll.ciqfunctions.udf.CIQ($A11,G$3,G$2,$A$3)</f>
        <v>#REFRESH</v>
      </c>
      <c r="H11" t="str">
        <f>_xll.ciqfunctions.udf.CIQ($A11,H$3,H$2,$A$3)</f>
        <v>#REFRESH</v>
      </c>
      <c r="I11" t="str">
        <f>_xll.ciqfunctions.udf.CIQ($A11,I$3,I$2,$A$3)</f>
        <v>#REFRESH</v>
      </c>
      <c r="J11" t="str">
        <f>_xll.ciqfunctions.udf.CIQ($A11,J$3,J$2,$A$3)</f>
        <v>#REFRESH</v>
      </c>
      <c r="K11" t="str">
        <f>_xll.ciqfunctions.udf.CIQ($A11,K$3,K$2,$A$3)</f>
        <v>(Invalid Identifier)</v>
      </c>
      <c r="L11" t="str">
        <f>_xll.ciqfunctions.udf.CIQ($A11,L$3,L$2,$A$3)</f>
        <v>(Invalid Identifier)</v>
      </c>
      <c r="M11" t="str">
        <f>_xll.ciqfunctions.udf.CIQ($A11,M$3,M$2,$A$3)</f>
        <v>(Invalid Identifier)</v>
      </c>
      <c r="N11" t="str">
        <f>_xll.ciqfunctions.udf.CIQ($A11,N$3,N$2,$A$3)</f>
        <v>(Invalid Identifier)</v>
      </c>
      <c r="O11" t="str">
        <f>_xll.ciqfunctions.udf.CIQ($A11,O$3,O$2,$A$3)</f>
        <v>(Invalid Identifier)</v>
      </c>
      <c r="P11" t="str">
        <f>_xll.ciqfunctions.udf.CIQ($A11,P$3,P$2,$A$3)</f>
        <v>(Invalid Identifier)</v>
      </c>
      <c r="Q11" t="str">
        <f>_xll.ciqfunctions.udf.CIQ($A11,Q$3,Q$2,$A$3)</f>
        <v>(Invalid Identifier)</v>
      </c>
      <c r="R11" t="str">
        <f>_xll.ciqfunctions.udf.CIQ($A11,R$3,R$2,$A$3)</f>
        <v>(Invalid Identifier)</v>
      </c>
      <c r="S11" t="str">
        <f>_xll.ciqfunctions.udf.CIQ($A11,S$3,S$2,$A$3)</f>
        <v>(Invalid Identifier)</v>
      </c>
      <c r="T11" s="3" t="str">
        <f>_xll.ciqfunctions.udf.CIQ($A11,T$3,T$2,$A$3)</f>
        <v>#REFRESH</v>
      </c>
      <c r="U11" s="3" t="str">
        <f>_xll.ciqfunctions.udf.CIQ($A11,U$3,U$2,$A$3)</f>
        <v>#REFRESH</v>
      </c>
      <c r="V11" s="3" t="str">
        <f>_xll.ciqfunctions.udf.CIQ($A11,V$3,V$2,$A$3)</f>
        <v>#REFRESH</v>
      </c>
      <c r="W11" s="3" t="str">
        <f>_xll.ciqfunctions.udf.CIQ($A11,W$3,W$2,$A$3)</f>
        <v>#REFRESH</v>
      </c>
      <c r="X11" s="3" t="str">
        <f>_xll.ciqfunctions.udf.CIQ($A11,X$3,X$2,$A$3)</f>
        <v>#REFRESH</v>
      </c>
      <c r="Y11" s="3" t="str">
        <f>_xll.ciqfunctions.udf.CIQ($A11,Y$3,Y$2,$A$3)</f>
        <v>#REFRESH</v>
      </c>
      <c r="Z11" s="3" t="str">
        <f>_xll.ciqfunctions.udf.CIQ($A11,Z$3,Z$2,$A$3)</f>
        <v>#REFRESH</v>
      </c>
      <c r="AA11" s="3" t="str">
        <f>_xll.ciqfunctions.udf.CIQ($A11,AA$3,AA$2,$A$3)</f>
        <v>#REFRESH</v>
      </c>
      <c r="AB11" s="3" t="str">
        <f>_xll.ciqfunctions.udf.CIQ($A11,AB$3,AB$2,$A$3)</f>
        <v>#REFRESH</v>
      </c>
      <c r="AC11" s="3" t="str">
        <f>_xll.ciqfunctions.udf.CIQ($A11,AC$3,AC$2,$A$3)</f>
        <v>(Invalid Identifier)</v>
      </c>
      <c r="AD11" s="3" t="str">
        <f>_xll.ciqfunctions.udf.CIQ($A11,AD$3,AD$2,$A$3)</f>
        <v>(Invalid Identifier)</v>
      </c>
      <c r="AE11" s="3" t="str">
        <f>_xll.ciqfunctions.udf.CIQ($A11,AE$3,AE$2,$A$3)</f>
        <v>(Invalid Identifier)</v>
      </c>
      <c r="AF11" s="3" t="str">
        <f>_xll.ciqfunctions.udf.CIQ($A11,AF$3,AF$2,$A$3)</f>
        <v>(Invalid Identifier)</v>
      </c>
      <c r="AG11" s="3" t="str">
        <f>_xll.ciqfunctions.udf.CIQ($A11,AG$3,AG$2,$A$3)</f>
        <v>(Invalid Identifier)</v>
      </c>
      <c r="AH11" s="3" t="str">
        <f>_xll.ciqfunctions.udf.CIQ($A11,AH$3,AH$2,$A$3)</f>
        <v>(Invalid Identifier)</v>
      </c>
      <c r="AI11" s="3" t="str">
        <f>_xll.ciqfunctions.udf.CIQ($A11,AI$3,AI$2,$A$3)</f>
        <v>(Invalid Identifier)</v>
      </c>
      <c r="AJ11" s="3" t="str">
        <f>_xll.ciqfunctions.udf.CIQ($A11,AJ$3,AJ$2,$A$3)</f>
        <v>(Invalid Identifier)</v>
      </c>
      <c r="AK11" s="3" t="str">
        <f>_xll.ciqfunctions.udf.CIQ($A11,AK$3,AK$2,$A$3)</f>
        <v>(Invalid Identifier)</v>
      </c>
      <c r="AL11" t="str">
        <f>_xll.ciqfunctions.udf.CIQ($A11,AL$3,AL$2,$A$3)</f>
        <v>#REFRESH</v>
      </c>
      <c r="AM11" t="str">
        <f>_xll.ciqfunctions.udf.CIQ($A11,AM$3,AM$2,$A$3)</f>
        <v>#REFRESH</v>
      </c>
      <c r="AN11" t="str">
        <f>_xll.ciqfunctions.udf.CIQ($A11,AN$3,AN$2,$A$3)</f>
        <v>#REFRESH</v>
      </c>
      <c r="AO11" t="str">
        <f>_xll.ciqfunctions.udf.CIQ($A11,AO$3,AO$2,$A$3)</f>
        <v>#REFRESH</v>
      </c>
      <c r="AP11" t="str">
        <f>_xll.ciqfunctions.udf.CIQ($A11,AP$3,AP$2,$A$3)</f>
        <v>#REFRESH</v>
      </c>
      <c r="AQ11" t="str">
        <f>_xll.ciqfunctions.udf.CIQ($A11,AQ$3,AQ$2,$A$3)</f>
        <v>#REFRESH</v>
      </c>
      <c r="AR11" t="str">
        <f>_xll.ciqfunctions.udf.CIQ($A11,AR$3,AR$2,$A$3)</f>
        <v>#REFRESH</v>
      </c>
      <c r="AS11" t="str">
        <f>_xll.ciqfunctions.udf.CIQ($A11,AS$3,AS$2,$A$3)</f>
        <v>#REFRESH</v>
      </c>
      <c r="AT11" t="str">
        <f>_xll.ciqfunctions.udf.CIQ($A11,AT$3,AT$2,$A$3)</f>
        <v>#REFRESH</v>
      </c>
      <c r="AU11" t="str">
        <f>_xll.ciqfunctions.udf.CIQ($A11,AU$3,AU$2,$A$3)</f>
        <v>(Invalid Identifier)</v>
      </c>
      <c r="AV11" t="str">
        <f>_xll.ciqfunctions.udf.CIQ($A11,AV$3,AV$2,$A$3)</f>
        <v>(Invalid Identifier)</v>
      </c>
      <c r="AW11" t="str">
        <f>_xll.ciqfunctions.udf.CIQ($A11,AW$3,AW$2,$A$3)</f>
        <v>(Invalid Identifier)</v>
      </c>
      <c r="AX11" t="str">
        <f>_xll.ciqfunctions.udf.CIQ($A11,AX$3,AX$2,$A$3)</f>
        <v>(Invalid Identifier)</v>
      </c>
      <c r="AY11" t="str">
        <f>_xll.ciqfunctions.udf.CIQ($A11,AY$3,AY$2,$A$3)</f>
        <v>(Invalid Identifier)</v>
      </c>
      <c r="AZ11" t="str">
        <f>_xll.ciqfunctions.udf.CIQ($A11,AZ$3,AZ$2,$A$3)</f>
        <v>(Invalid Identifier)</v>
      </c>
      <c r="BA11" t="str">
        <f>_xll.ciqfunctions.udf.CIQ($A11,BA$3,BA$2,$A$3)</f>
        <v>(Invalid Identifier)</v>
      </c>
      <c r="BB11" t="str">
        <f>_xll.ciqfunctions.udf.CIQ($A11,BB$3,BB$2,$A$3)</f>
        <v>(Invalid Identifier)</v>
      </c>
      <c r="BC11" t="str">
        <f>_xll.ciqfunctions.udf.CIQ($A11,BC$3,BC$2,$A$3)</f>
        <v>(Invalid Identifier)</v>
      </c>
      <c r="BD11" t="str">
        <f>_xll.ciqfunctions.udf.CIQ($A11,BD$3,BD$2,$A$3)</f>
        <v>#REFRESH</v>
      </c>
      <c r="BE11" t="str">
        <f>_xll.ciqfunctions.udf.CIQ($A11,BE$3,BE$2,$A$3)</f>
        <v>#REFRESH</v>
      </c>
      <c r="BF11" t="str">
        <f>_xll.ciqfunctions.udf.CIQ($A11,BF$3,BF$2,$A$3)</f>
        <v>#REFRESH</v>
      </c>
      <c r="BG11" t="str">
        <f>_xll.ciqfunctions.udf.CIQ($A11,BG$3,BG$2,$A$3)</f>
        <v>#REFRESH</v>
      </c>
      <c r="BH11" t="str">
        <f>_xll.ciqfunctions.udf.CIQ($A11,BH$3,BH$2,$A$3)</f>
        <v>#REFRESH</v>
      </c>
      <c r="BI11" t="str">
        <f>_xll.ciqfunctions.udf.CIQ($A11,BI$3,BI$2,$A$3)</f>
        <v>#REFRESH</v>
      </c>
      <c r="BJ11" t="str">
        <f>_xll.ciqfunctions.udf.CIQ($A11,BJ$3,BJ$2,$A$3)</f>
        <v>#REFRESH</v>
      </c>
      <c r="BK11" t="str">
        <f>_xll.ciqfunctions.udf.CIQ($A11,BK$3,BK$2,$A$3)</f>
        <v>#REFRESH</v>
      </c>
      <c r="BL11" t="str">
        <f>_xll.ciqfunctions.udf.CIQ($A11,BL$3,BL$2,$A$3)</f>
        <v>#REFRESH</v>
      </c>
      <c r="BM11" t="str">
        <f>_xll.ciqfunctions.udf.CIQ($A11,BM$3,BM$2,$A$3)</f>
        <v>#REFRESH</v>
      </c>
      <c r="BN11" t="str">
        <f>_xll.ciqfunctions.udf.CIQ($A11,BN$3,BN$2,$A$3)</f>
        <v>#REFRESH</v>
      </c>
      <c r="BO11" t="str">
        <f>_xll.ciqfunctions.udf.CIQ($A11,BO$3,BO$2,$A$3)</f>
        <v>#REFRESH</v>
      </c>
      <c r="BP11" t="str">
        <f>_xll.ciqfunctions.udf.CIQ($A11,BP$3,BP$2,$A$3)</f>
        <v>#REFRESH</v>
      </c>
      <c r="BQ11" t="str">
        <f>_xll.ciqfunctions.udf.CIQ($A11,BQ$3,BQ$2,$A$3)</f>
        <v>#REFRESH</v>
      </c>
      <c r="BR11" t="str">
        <f>_xll.ciqfunctions.udf.CIQ($A11,BR$3,BR$2,$A$3)</f>
        <v>#REFRESH</v>
      </c>
      <c r="BS11" t="str">
        <f>_xll.ciqfunctions.udf.CIQ($A11,BS$3,BS$2,$A$3)</f>
        <v>#REFRESH</v>
      </c>
      <c r="BT11" t="str">
        <f>_xll.ciqfunctions.udf.CIQ($A11,BT$3,BT$2,$A$3)</f>
        <v>#REFRESH</v>
      </c>
      <c r="BU11" t="str">
        <f>_xll.ciqfunctions.udf.CIQ($A11,BU$3,BU$2,$A$3)</f>
        <v>#REFRESH</v>
      </c>
      <c r="BV11" s="3" t="str">
        <f>_xll.ciqfunctions.udf.CIQ($A11,BV$3,BV$2,$A$3)</f>
        <v>(Invalid Identifier)</v>
      </c>
      <c r="BW11" t="str">
        <f>_xll.ciqfunctions.udf.CIQ($A11,BW$3,BW$2,$A$3)</f>
        <v>(Invalid Identifier)</v>
      </c>
      <c r="BX11" t="str">
        <f>_xll.ciqfunctions.udf.CIQ($A11,BX$3,BX$2,$A$3)</f>
        <v>(Invalid Identifier)</v>
      </c>
      <c r="BY11" t="str">
        <f>_xll.ciqfunctions.udf.CIQ($A11,BY$3,BY$2,$A$3)</f>
        <v>(Invalid Identifier)</v>
      </c>
      <c r="BZ11" t="str">
        <f>_xll.ciqfunctions.udf.CIQ($A11,BZ$3,BZ$2,$A$3)</f>
        <v>(Invalid Identifier)</v>
      </c>
      <c r="CA11" t="str">
        <f>_xll.ciqfunctions.udf.CIQ($A11,CA$3,CA$2,$A$3)</f>
        <v>(Invalid Identifier)</v>
      </c>
      <c r="CB11" t="str">
        <f>_xll.ciqfunctions.udf.CIQ($A11,CB$3,CB$2,$A$3)</f>
        <v>(Invalid Identifier)</v>
      </c>
      <c r="CC11" t="str">
        <f>_xll.ciqfunctions.udf.CIQ($A11,CC$3,CC$2,$A$3)</f>
        <v>(Invalid Identifier)</v>
      </c>
      <c r="CD11" t="str">
        <f>_xll.ciqfunctions.udf.CIQ($A11,CD$3,CD$2,$A$3)</f>
        <v>(Invalid Identifier)</v>
      </c>
      <c r="CE11" t="str">
        <f>_xll.ciqfunctions.udf.CIQ($A11,CE$3,CE$2,$A$3)</f>
        <v>(Invalid Identifier)</v>
      </c>
      <c r="CF11" t="str">
        <f>_xll.ciqfunctions.udf.CIQ($A11,CF$3,CF$2,$A$3)</f>
        <v>#REFRESH</v>
      </c>
      <c r="CG11" t="str">
        <f>_xll.ciqfunctions.udf.CIQ($A11,CG$3,CG$2,$A$3)</f>
        <v>#REFRESH</v>
      </c>
      <c r="CH11" t="str">
        <f>_xll.ciqfunctions.udf.CIQ($A11,CH$3,CH$2,$A$3)</f>
        <v>#REFRESH</v>
      </c>
      <c r="CI11" t="str">
        <f>_xll.ciqfunctions.udf.CIQ($A11,CI$3,CI$2,$A$3)</f>
        <v>#REFRESH</v>
      </c>
      <c r="CJ11" t="str">
        <f>_xll.ciqfunctions.udf.CIQ($A11,CJ$3,CJ$2,$A$3)</f>
        <v>#REFRESH</v>
      </c>
      <c r="CK11" t="str">
        <f>_xll.ciqfunctions.udf.CIQ($A11,CK$3,CK$2,$A$3)</f>
        <v>#REFRESH</v>
      </c>
      <c r="CL11" t="str">
        <f>_xll.ciqfunctions.udf.CIQ($A11,CL$3,CL$2,$A$3)</f>
        <v>#REFRESH</v>
      </c>
      <c r="CM11" t="str">
        <f>_xll.ciqfunctions.udf.CIQ($A11,CM$3,CM$2,$A$3)</f>
        <v>#REFRESH</v>
      </c>
      <c r="CN11" t="str">
        <f>_xll.ciqfunctions.udf.CIQ($A11,CN$3,CN$2,$A$3)</f>
        <v>#REFRESH</v>
      </c>
      <c r="CO11" t="str">
        <f>_xll.ciqfunctions.udf.CIQ($A11,CO$3,CO$2,$A$3)</f>
        <v>#REFRESH</v>
      </c>
      <c r="CP11" t="str">
        <f>_xll.ciqfunctions.udf.CIQ($A11,CP$3,CP$2,$A$3)</f>
        <v>#REFRESH</v>
      </c>
      <c r="CQ11" t="str">
        <f>_xll.ciqfunctions.udf.CIQ($A11,CQ$3,CQ$2,$A$3)</f>
        <v>#REFRESH</v>
      </c>
      <c r="CR11" t="str">
        <f>_xll.ciqfunctions.udf.CIQ($A11,CR$3,CR$2,$A$3)</f>
        <v>#REFRESH</v>
      </c>
      <c r="CS11" t="str">
        <f>_xll.ciqfunctions.udf.CIQ($A11,CS$3,CS$2,$A$3)</f>
        <v>#REFRESH</v>
      </c>
      <c r="CT11" t="str">
        <f>_xll.ciqfunctions.udf.CIQ($A11,CT$3,CT$2,$A$3)</f>
        <v>#REFRESH</v>
      </c>
      <c r="CU11" t="str">
        <f>_xll.ciqfunctions.udf.CIQ($A11,CU$3,CU$2,$A$3)</f>
        <v>#REFRESH</v>
      </c>
      <c r="CV11" t="str">
        <f>_xll.ciqfunctions.udf.CIQ($A11,CV$3,CV$2,$A$3)</f>
        <v>#REFRESH</v>
      </c>
      <c r="CW11" t="str">
        <f>_xll.ciqfunctions.udf.CIQ($A11,CW$3,CW$2,$A$3)</f>
        <v>#REFRESH</v>
      </c>
      <c r="CX11" t="str">
        <f>_xll.ciqfunctions.udf.CIQ($A11,CX$3,CX$2,$A$3)</f>
        <v>#REFRESH</v>
      </c>
      <c r="CY11" t="str">
        <f>_xll.ciqfunctions.udf.CIQ($A11,CY$3,CY$2,$A$3)</f>
        <v>#REFRESH</v>
      </c>
      <c r="CZ11" t="str">
        <f>_xll.ciqfunctions.udf.CIQ($A11,CZ$3,CZ$2,$A$3)</f>
        <v>#REFRESH</v>
      </c>
      <c r="DA11" t="str">
        <f>_xll.ciqfunctions.udf.CIQ($A11,DA$3,DA$2,$A$3)</f>
        <v>#REFRESH</v>
      </c>
      <c r="DB11" t="str">
        <f>_xll.ciqfunctions.udf.CIQ($A11,DB$3,DB$2,$A$3)</f>
        <v>#REFRESH</v>
      </c>
      <c r="DC11" t="str">
        <f>_xll.ciqfunctions.udf.CIQ($A11,DC$3,DC$2,$A$3)</f>
        <v>#REFRESH</v>
      </c>
      <c r="DD11" t="str">
        <f>_xll.ciqfunctions.udf.CIQ($A11,DD$3,DD$2,$A$3)</f>
        <v>#REFRESH</v>
      </c>
      <c r="DE11" t="str">
        <f>_xll.ciqfunctions.udf.CIQ($A11,DE$3,DE$2,$A$3)</f>
        <v>#REFRESH</v>
      </c>
      <c r="DF11" t="str">
        <f>_xll.ciqfunctions.udf.CIQ($A11,DF$3,DF$2,$A$3)</f>
        <v>#REFRESH</v>
      </c>
      <c r="DG11" t="str">
        <f>_xll.ciqfunctions.udf.CIQ($A11,DG$3,DG$2,$A$3)</f>
        <v>#REFRESH</v>
      </c>
      <c r="DH11" t="str">
        <f>_xll.ciqfunctions.udf.CIQ($A11,DH$3,DH$2,$A$3)</f>
        <v>#REFRESH</v>
      </c>
      <c r="DI11" t="str">
        <f>_xll.ciqfunctions.udf.CIQ($A11,DI$3,DI$2,$A$3)</f>
        <v>#REFRESH</v>
      </c>
      <c r="DJ11" t="str">
        <f>_xll.ciqfunctions.udf.CIQ($A11,DJ$3,DJ$2,$A$3)</f>
        <v>#REFRESH</v>
      </c>
      <c r="DK11" t="str">
        <f>_xll.ciqfunctions.udf.CIQ($A11,DK$3,DK$2,$A$3)</f>
        <v>#REFRESH</v>
      </c>
      <c r="DL11" t="str">
        <f>_xll.ciqfunctions.udf.CIQ($A11,DL$3,DL$2,$A$3)</f>
        <v>#REFRESH</v>
      </c>
      <c r="DM11" t="str">
        <f>_xll.ciqfunctions.udf.CIQ($A11,DM$3,DM$2,$A$3)</f>
        <v>#REFRESH</v>
      </c>
      <c r="DN11" t="str">
        <f>_xll.ciqfunctions.udf.CIQ($A11,DN$3,DN$2,$A$3)</f>
        <v>#REFRESH</v>
      </c>
      <c r="DO11" t="str">
        <f>_xll.ciqfunctions.udf.CIQ($A11,DO$3,DO$2,$A$3)</f>
        <v>#REFRESH</v>
      </c>
      <c r="DP11" t="e">
        <f t="shared" si="9"/>
        <v>#DIV/0!</v>
      </c>
      <c r="DQ11" t="str">
        <f>_xll.ciqfunctions.udf.CIQ($A11,DQ$3,DQ$2,$A$3)</f>
        <v>#REFRESH</v>
      </c>
      <c r="DR11" t="str">
        <f>_xll.ciqfunctions.udf.CIQ($A11,DR$3,DR$2,$A$3)</f>
        <v>#REFRESH</v>
      </c>
      <c r="DS11" t="str">
        <f>_xll.ciqfunctions.udf.CIQ($A11,DS$3,DS$2,$A$3)</f>
        <v>#REFRESH</v>
      </c>
      <c r="DT11" t="str">
        <f>_xll.ciqfunctions.udf.CIQ($A11,DT$3,DT$2,$A$3)</f>
        <v>#REFRESH</v>
      </c>
      <c r="DU11" t="str">
        <f>_xll.ciqfunctions.udf.CIQ($A11,DU$3,DU$2,$A$3)</f>
        <v>#REFRESH</v>
      </c>
      <c r="DV11" t="str">
        <f>_xll.ciqfunctions.udf.CIQ($A11,DV$3,DV$2,$A$3)</f>
        <v>#REFRESH</v>
      </c>
      <c r="DW11" t="str">
        <f>_xll.ciqfunctions.udf.CIQ($A11,DW$3,DW$2,$A$3)</f>
        <v>#REFRESH</v>
      </c>
      <c r="DX11" t="str">
        <f>_xll.ciqfunctions.udf.CIQ($A11,DX$3,DX$2,$A$3)</f>
        <v>#REFRESH</v>
      </c>
      <c r="DY11" t="str">
        <f>_xll.ciqfunctions.udf.CIQ($A11,DY$3,DY$2,$A$3)</f>
        <v>#REFRESH</v>
      </c>
      <c r="DZ11" t="str">
        <f>_xll.ciqfunctions.udf.CIQ($A11,DZ$3,DZ$2,$A$3)</f>
        <v>#REFRESH</v>
      </c>
      <c r="EA11" t="str">
        <f>_xll.ciqfunctions.udf.CIQ($A11,EA$3,EA$2,$A$3)</f>
        <v>#REFRESH</v>
      </c>
      <c r="EB11" t="str">
        <f>_xll.ciqfunctions.udf.CIQ($A11,EB$3,EB$2,$A$3)</f>
        <v>#REFRESH</v>
      </c>
      <c r="EC11" t="str">
        <f>_xll.ciqfunctions.udf.CIQ($A11,EC$3,EC$2,$A$3)</f>
        <v>#REFRESH</v>
      </c>
      <c r="ED11" t="str">
        <f>_xll.ciqfunctions.udf.CIQ($A11,ED$3,ED$2,$A$3)</f>
        <v>#REFRESH</v>
      </c>
      <c r="EE11" t="str">
        <f>_xll.ciqfunctions.udf.CIQ($A11,EE$3,EE$2,$A$3)</f>
        <v>#REFRESH</v>
      </c>
      <c r="EF11" t="str">
        <f>_xll.ciqfunctions.udf.CIQ($A11,EF$3,EF$2,$A$3)</f>
        <v>#REFRESH</v>
      </c>
      <c r="EG11" t="str">
        <f>_xll.ciqfunctions.udf.CIQ($A11,EG$3,EG$2,$A$3)</f>
        <v>#REFRESH</v>
      </c>
      <c r="EH11" t="str">
        <f>_xll.ciqfunctions.udf.CIQ($A11,EH$3,EH$2,$A$3)</f>
        <v>#REFRESH</v>
      </c>
      <c r="EI11" t="str">
        <f>_xll.ciqfunctions.udf.CIQ($A11,EI$3,EI$2,$A$3)</f>
        <v>#REFRESH</v>
      </c>
      <c r="EJ11" t="str">
        <f>_xll.ciqfunctions.udf.CIQ($A11,EJ$3,EJ$2,$A$3)</f>
        <v>#REFRESH</v>
      </c>
      <c r="EK11" t="str">
        <f>_xll.ciqfunctions.udf.CIQ($A11,EK$3,EK$2,$A$3)</f>
        <v>#REFRESH</v>
      </c>
      <c r="EL11" t="str">
        <f>_xll.ciqfunctions.udf.CIQ($A11,EL$3,EL$2,$A$3)</f>
        <v>#REFRESH</v>
      </c>
      <c r="EM11" t="str">
        <f>_xll.ciqfunctions.udf.CIQ($A11,EM$3,EM$2,$A$3)</f>
        <v>#REFRESH</v>
      </c>
      <c r="EN11" t="str">
        <f>_xll.ciqfunctions.udf.CIQ($A11,EN$3,EN$2,$A$3)</f>
        <v>#REFRESH</v>
      </c>
      <c r="EO11" t="str">
        <f>_xll.ciqfunctions.udf.CIQ($A11,EO$3,EO$2,$A$3)</f>
        <v>#REFRESH</v>
      </c>
      <c r="EP11" t="str">
        <f>_xll.ciqfunctions.udf.CIQ($A11,EP$3,EP$2,$A$3)</f>
        <v>#REFRESH</v>
      </c>
      <c r="EQ11" t="str">
        <f>_xll.ciqfunctions.udf.CIQ($A11,EQ$3,EQ$2,$A$3)</f>
        <v>#REFRESH</v>
      </c>
      <c r="ER11" t="str">
        <f>_xll.ciqfunctions.udf.CIQ($A11,ER$3,ER$2,$A$3)</f>
        <v>#REFRESH</v>
      </c>
      <c r="ES11" t="str">
        <f>_xll.ciqfunctions.udf.CIQ($A11,ES$3,ES$2,$A$3)</f>
        <v>#REFRESH</v>
      </c>
      <c r="ET11" t="str">
        <f>_xll.ciqfunctions.udf.CIQ($A11,ET$3,ET$2,$A$3)</f>
        <v>#REFRESH</v>
      </c>
      <c r="EU11" t="str">
        <f>_xll.ciqfunctions.udf.CIQ($A11,EU$3,EU$2,$A$3)</f>
        <v>#REFRESH</v>
      </c>
      <c r="EV11" t="str">
        <f>_xll.ciqfunctions.udf.CIQ($A11,EV$3,EV$2,$A$3)</f>
        <v>#REFRESH</v>
      </c>
      <c r="EW11" t="str">
        <f>_xll.ciqfunctions.udf.CIQ($A11,EW$3,EW$2,$A$3)</f>
        <v>#REFRESH</v>
      </c>
      <c r="EX11" t="str">
        <f>_xll.ciqfunctions.udf.CIQ($A11,EX$3,EX$2,$A$3)</f>
        <v>#REFRESH</v>
      </c>
      <c r="EY11" t="str">
        <f>_xll.ciqfunctions.udf.CIQ($A11,EY$3,EY$2,$A$3)</f>
        <v>#REFRESH</v>
      </c>
      <c r="EZ11" t="str">
        <f>_xll.ciqfunctions.udf.CIQ($A11,EZ$3,EZ$2,$A$3)</f>
        <v>#REFRESH</v>
      </c>
      <c r="FA11" s="21" t="e">
        <f t="shared" si="10"/>
        <v>#DIV/0!</v>
      </c>
      <c r="FB11" t="e">
        <f>_xll.ciqfunctions.udf.CIQAVG($A11,"IQ_VALUE_TRADED","-90D",,"EUR")*1000000</f>
        <v>#VALUE!</v>
      </c>
      <c r="FC11" s="18" t="str">
        <f>IFERROR(_xll.ciqfunctions.udf.CIQ($A11,"IQ_TOTAL_REV")/_xll.ciqfunctions.udf.CIQ($A11,"IQ_TOTAL_REV",,$A$3-365)-1,"")</f>
        <v/>
      </c>
      <c r="FD11" s="18" t="str">
        <f>IFERROR(AVERAGE(_xll.ciqfunctions.udf.CIQ($A11,"IQ_TOTAL_REV_1YR_ANN_GROWTH"),_xll.ciqfunctions.udf.CIQ($A11,"IQ_TOTAL_REV_1YR_ANN_GROWTH",IQ_FY-1),_xll.ciqfunctions.udf.CIQ($A11,"IQ_TOTAL_REV_1YR_ANN_GROWTH",IQ_FY-2),_xll.ciqfunctions.udf.CIQ($A11,"IQ_TOTAL_REV_1YR_ANN_GROWTH",IQ_FY-3),_xll.ciqfunctions.udf.CIQ($A11,"IQ_TOTAL_REV_1YR_ANN_GROWTH",IQ_FY-4))/100,"")</f>
        <v/>
      </c>
      <c r="FE11" s="19">
        <f t="shared" si="11"/>
        <v>0</v>
      </c>
      <c r="FF11" s="19" t="e">
        <f>_xll.ciqfunctions.udf.CIQPC($A11,"IQ_CLOSEPRICE_ADJ","-3Y",$A$3)/100</f>
        <v>#VALUE!</v>
      </c>
      <c r="FG11" s="19" t="str">
        <f>IFERROR(AVERAGE(IFERROR(_xll.ciqfunctions.udf.CIQ($A11,"IQ_RETURN_EQUITY")/100,""),IFERROR(_xll.ciqfunctions.udf.CIQ($A11,"IQ_RETURN_EQUITY",,$A$3-365)/100,""),IFERROR(_xll.ciqfunctions.udf.CIQ($A11, "IQ_RETURN_EQUITY",,$A$3-730)/100,"")),"")</f>
        <v/>
      </c>
      <c r="FH11" s="19" t="str">
        <f>IFERROR(IF((_xll.ciqfunctions.udf.CIQ($A11,"IQ_EPS_EST",IQ_NTM,$A$3)-_xll.ciqfunctions.udf.CIQ($A11,"IQ_EPS_EST",IQ_NTM,$A$3-90))/ABS(_xll.ciqfunctions.udf.CIQ($A11,"IQ_EPS_EST",IQ_NTM,$A$3-90))=-1,"",(_xll.ciqfunctions.udf.CIQ($A11,"IQ_EPS_EST",IQ_NTM,$A$3)-_xll.ciqfunctions.udf.CIQ($A11,"IQ_EPS_EST",IQ_NTM,$A$3-90))/ABS(_xll.ciqfunctions.udf.CIQ($A11,"IQ_EPS_EST",IQ_NTM,$A$3-90))),"")</f>
        <v/>
      </c>
      <c r="FI11" s="19" t="str">
        <f>IFERROR(IF((_xll.ciqfunctions.udf.CIQ($A11,"IQ_EPS_EST",IQ_NTM,$A$3)-_xll.ciqfunctions.udf.CIQ($A11,"IQ_EPS_EST",IQ_NTM,$A$3-365))/ABS(_xll.ciqfunctions.udf.CIQ($A11,"IQ_EPS_EST",IQ_NTM,$A$3-365))=-1,"",(_xll.ciqfunctions.udf.CIQ($A11,"IQ_EPS_EST",IQ_NTM,$A$3)-_xll.ciqfunctions.udf.CIQ($A11,"IQ_EPS_EST",IQ_NTM,$A$3-365))/ABS(_xll.ciqfunctions.udf.CIQ($A11,"IQ_EPS_EST",IQ_NTM,$A$3-365))),"")</f>
        <v/>
      </c>
      <c r="FJ11" s="20" t="e">
        <f t="shared" si="12"/>
        <v>#VALUE!</v>
      </c>
      <c r="FK11" s="20" t="str">
        <f>IFERROR(_xll.ciqfunctions.udf.CIQ($A11,"IQ_TOTAL_DEBT"),"")</f>
        <v>(Invalid Identifier)</v>
      </c>
      <c r="FL11" s="17" t="str">
        <f>IFERROR(_xll.ciqfunctions.udf.CIQ($A11,"IQ_CASH_ST_INVEST"),"")</f>
        <v>(Invalid Identifier)</v>
      </c>
      <c r="FM11" s="17">
        <f>IFERROR(MAX(_xll.ciqfunctions.udf.CIQ($A11,"IQ_MINORITY_INTEREST_TOTAL"),IF(ABS(FQ11)&lt;25,FQ11*_xll.ciqfunctions.udf.CIQ($A11,"IQ_MINORITY_INTEREST_IS"),25*_xll.ciqfunctions.udf.CIQ($A11,"IQ_MINORITY_INTEREST_IS"))),0)</f>
        <v>0</v>
      </c>
      <c r="FN11" s="17" t="str">
        <f>IF(_xll.ciqfunctions.udf.CIQ($A11,"IQ_PREF_EQUITY")="",0,_xll.ciqfunctions.udf.CIQ($A11,"IQ_PREF_EQUITY"))</f>
        <v>(Invalid Identifier)</v>
      </c>
      <c r="FO11" s="17" t="str">
        <f>IF(_xll.ciqfunctions.udf.CIQ($A11,"IQ_DEBT_EQUIV_NET_PBO",IQ_FY)="",0,_xll.ciqfunctions.udf.CIQ($A11,"IQ_DEBT_EQUIV_NET_PBO",IQ_FY))</f>
        <v>#REFRESH</v>
      </c>
      <c r="FP11" s="17" t="str">
        <f>IF(_xll.ciqfunctions.udf.CIQ($A11,"IQ_NPPE",IQ_FY)="",0,_xll.ciqfunctions.udf.CIQ($A11,"IQ_NPPE",IQ_FY))</f>
        <v>#REFRESH</v>
      </c>
      <c r="FQ11" s="17" t="e">
        <f>IFERROR(_xll.ciqfunctions.udf.CIQ($A11,"IQ_CLOSEPRICE")/_xll.ciqfunctions.udf.CIQ($A11,"IQ_EPS_EST"),_xll.ciqfunctions.udf.CIQ($A11,"IQ_CLOSEPRICE")/_xll.ciqfunctions.udf.CIQ($A11,"IQ_DILUT_EPS_EXCL"))</f>
        <v>#VALUE!</v>
      </c>
      <c r="FR11" s="22" t="e">
        <f>_xll.ciqfunctions.udf.CIQ($A11,"IQ_DIV_SHARE")/_xll.ciqfunctions.udf.CIQ($A11,"IQ_CLOSEPRICE")</f>
        <v>#VALUE!</v>
      </c>
      <c r="FS11" s="17" t="e">
        <f>_xll.ciqfunctions.udf.CIQ($A11,"IQ_MARKETCAP")/_xll.ciqfunctions.udf.CIQ($A11,"IQ_TBV")</f>
        <v>#VALUE!</v>
      </c>
      <c r="FT11" t="e">
        <f>_xll.ciqfunctions.udf.CIQ($A11,"IQ_EBT_EXCL",FT$2,$A$3,,,_xll.ciqfunctions.udf.CIQ($A11,"IQ_TRADING_CURRENCY"))/_xll.ciqfunctions.udf.CIQ($A11,"IQ_TOTAL_REV",FT$2,$A$3,,,_xll.ciqfunctions.udf.CIQ($A11,"IQ_TRADING_CURRENCY"))</f>
        <v>#VALUE!</v>
      </c>
      <c r="FU11" t="e">
        <f>_xll.ciqfunctions.udf.CIQ($A11,"IQ_EBT_EXCL",FU$2,$A$3,,,_xll.ciqfunctions.udf.CIQ($A11,"IQ_TRADING_CURRENCY"))/_xll.ciqfunctions.udf.CIQ($A11,"IQ_TOTAL_REV",FU$2,$A$3,,,_xll.ciqfunctions.udf.CIQ($A11,"IQ_TRADING_CURRENCY"))</f>
        <v>#VALUE!</v>
      </c>
      <c r="FV11" t="e">
        <f>_xll.ciqfunctions.udf.CIQ($A11,"IQ_EBT_EXCL",FV$2,$A$3,,,_xll.ciqfunctions.udf.CIQ($A11,"IQ_TRADING_CURRENCY"))/_xll.ciqfunctions.udf.CIQ($A11,"IQ_TOTAL_REV",FV$2,$A$3,,,_xll.ciqfunctions.udf.CIQ($A11,"IQ_TRADING_CURRENCY"))</f>
        <v>#VALUE!</v>
      </c>
      <c r="FW11" t="e">
        <f>_xll.ciqfunctions.udf.CIQ($A11,"IQ_EBT_EXCL",FW$2,$A$3,,,_xll.ciqfunctions.udf.CIQ($A11,"IQ_TRADING_CURRENCY"))/_xll.ciqfunctions.udf.CIQ($A11,"IQ_TOTAL_REV",FW$2,$A$3,,,_xll.ciqfunctions.udf.CIQ($A11,"IQ_TRADING_CURRENCY"))</f>
        <v>#VALUE!</v>
      </c>
      <c r="FX11" t="e">
        <f>_xll.ciqfunctions.udf.CIQ($A11,"IQ_EBT_EXCL",FX$2,$A$3,,,_xll.ciqfunctions.udf.CIQ($A11,"IQ_TRADING_CURRENCY"))/_xll.ciqfunctions.udf.CIQ($A11,"IQ_TOTAL_REV",FX$2,$A$3,,,_xll.ciqfunctions.udf.CIQ($A11,"IQ_TRADING_CURRENCY"))</f>
        <v>#VALUE!</v>
      </c>
      <c r="FY11" t="e">
        <f>_xll.ciqfunctions.udf.CIQ($A11,"IQ_EBT_EXCL",FY$2,$A$3,,,_xll.ciqfunctions.udf.CIQ($A11,"IQ_TRADING_CURRENCY"))/_xll.ciqfunctions.udf.CIQ($A11,"IQ_TOTAL_REV",FY$2,$A$3,,,_xll.ciqfunctions.udf.CIQ($A11,"IQ_TRADING_CURRENCY"))</f>
        <v>#VALUE!</v>
      </c>
      <c r="FZ11" t="e">
        <f>_xll.ciqfunctions.udf.CIQ($A11,"IQ_EBT_EXCL",FZ$2,$A$3,,,_xll.ciqfunctions.udf.CIQ($A11,"IQ_TRADING_CURRENCY"))/_xll.ciqfunctions.udf.CIQ($A11,"IQ_TOTAL_REV",FZ$2,$A$3,,,_xll.ciqfunctions.udf.CIQ($A11,"IQ_TRADING_CURRENCY"))</f>
        <v>#VALUE!</v>
      </c>
      <c r="GA11" t="e">
        <f>_xll.ciqfunctions.udf.CIQ($A11,"IQ_EBT_EXCL",GA$2,$A$3,,,_xll.ciqfunctions.udf.CIQ($A11,"IQ_TRADING_CURRENCY"))/_xll.ciqfunctions.udf.CIQ($A11,"IQ_TOTAL_REV",GA$2,$A$3,,,_xll.ciqfunctions.udf.CIQ($A11,"IQ_TRADING_CURRENCY"))</f>
        <v>#VALUE!</v>
      </c>
      <c r="GB11" t="e">
        <f>_xll.ciqfunctions.udf.CIQ($A11,"IQ_EBT_EXCL",GB$2,$A$3,,,_xll.ciqfunctions.udf.CIQ($A11,"IQ_TRADING_CURRENCY"))/_xll.ciqfunctions.udf.CIQ($A11,"IQ_TOTAL_REV",GB$2,$A$3,,,_xll.ciqfunctions.udf.CIQ($A11,"IQ_TRADING_CURRENCY"))</f>
        <v>#VALUE!</v>
      </c>
      <c r="GC11" s="23" t="str">
        <f>IF(ISBLANK($A11),"",IF(_xll.ciqfunctions.udf.CIQ($A11,"IQ_EVENT_ID",Sdate,"T55,T144")=0,IF(IF(_xll.ciqfunctions.udf.CIQ($A11,"IQ_NEXT_EARNINGS_DATE")=0,_xll.ciqfunctions.udf.CIQ($A11,"IQ_EST_NEXT_EARNINGS_DATE"),_xll.ciqfunctions.udf.CIQ($A11,"IQ_NEXT_EARNINGS_DATE"))=0,$W11,IF(_xll.ciqfunctions.udf.CIQ($A11,"IQ_NEXT_EARNINGS_DATE")=0,_xll.ciqfunctions.udf.CIQ($A11,"IQ_EST_NEXT_EARNINGS_DATE"),_xll.ciqfunctions.udf.CIQ($A11,"IQ_NEXT_EARNINGS_DATE"))),_xll.ciqfunctions.udf.CIQ(_xll.ciqfunctions.udf.CIQ($A11,"IQ_EVENT_ID",Sdate,"T55,T144"),"IQ_EVENT_DATE")))</f>
        <v/>
      </c>
    </row>
    <row r="12" spans="1:185" x14ac:dyDescent="0.25">
      <c r="B12" t="str">
        <f>_xll.ciqfunctions.udf.CIQ($A12,B$3,B$2,$A$3)</f>
        <v>#REFRESH</v>
      </c>
      <c r="C12" t="str">
        <f>_xll.ciqfunctions.udf.CIQ($A12,C$3,C$2,$A$3)</f>
        <v>#REFRESH</v>
      </c>
      <c r="D12" t="str">
        <f>_xll.ciqfunctions.udf.CIQ($A12,D$3,D$2,$A$3)</f>
        <v>#REFRESH</v>
      </c>
      <c r="E12" t="str">
        <f>_xll.ciqfunctions.udf.CIQ($A12,E$3,E$2,$A$3)</f>
        <v>#REFRESH</v>
      </c>
      <c r="F12" t="str">
        <f>_xll.ciqfunctions.udf.CIQ($A12,F$3,F$2,$A$3)</f>
        <v>#REFRESH</v>
      </c>
      <c r="G12" t="str">
        <f>_xll.ciqfunctions.udf.CIQ($A12,G$3,G$2,$A$3)</f>
        <v>#REFRESH</v>
      </c>
      <c r="H12" t="str">
        <f>_xll.ciqfunctions.udf.CIQ($A12,H$3,H$2,$A$3)</f>
        <v>#REFRESH</v>
      </c>
      <c r="I12" t="str">
        <f>_xll.ciqfunctions.udf.CIQ($A12,I$3,I$2,$A$3)</f>
        <v>#REFRESH</v>
      </c>
      <c r="J12" t="str">
        <f>_xll.ciqfunctions.udf.CIQ($A12,J$3,J$2,$A$3)</f>
        <v>#REFRESH</v>
      </c>
      <c r="K12" t="str">
        <f>_xll.ciqfunctions.udf.CIQ($A12,K$3,K$2,$A$3)</f>
        <v>(Invalid Identifier)</v>
      </c>
      <c r="L12" t="str">
        <f>_xll.ciqfunctions.udf.CIQ($A12,L$3,L$2,$A$3)</f>
        <v>(Invalid Identifier)</v>
      </c>
      <c r="M12" t="str">
        <f>_xll.ciqfunctions.udf.CIQ($A12,M$3,M$2,$A$3)</f>
        <v>(Invalid Identifier)</v>
      </c>
      <c r="N12" t="str">
        <f>_xll.ciqfunctions.udf.CIQ($A12,N$3,N$2,$A$3)</f>
        <v>(Invalid Identifier)</v>
      </c>
      <c r="O12" t="str">
        <f>_xll.ciqfunctions.udf.CIQ($A12,O$3,O$2,$A$3)</f>
        <v>(Invalid Identifier)</v>
      </c>
      <c r="P12" t="str">
        <f>_xll.ciqfunctions.udf.CIQ($A12,P$3,P$2,$A$3)</f>
        <v>(Invalid Identifier)</v>
      </c>
      <c r="Q12" t="str">
        <f>_xll.ciqfunctions.udf.CIQ($A12,Q$3,Q$2,$A$3)</f>
        <v>(Invalid Identifier)</v>
      </c>
      <c r="R12" t="str">
        <f>_xll.ciqfunctions.udf.CIQ($A12,R$3,R$2,$A$3)</f>
        <v>(Invalid Identifier)</v>
      </c>
      <c r="S12" t="str">
        <f>_xll.ciqfunctions.udf.CIQ($A12,S$3,S$2,$A$3)</f>
        <v>(Invalid Identifier)</v>
      </c>
      <c r="T12" s="3" t="str">
        <f>_xll.ciqfunctions.udf.CIQ($A12,T$3,T$2,$A$3)</f>
        <v>#REFRESH</v>
      </c>
      <c r="U12" s="3" t="str">
        <f>_xll.ciqfunctions.udf.CIQ($A12,U$3,U$2,$A$3)</f>
        <v>#REFRESH</v>
      </c>
      <c r="V12" s="3" t="str">
        <f>_xll.ciqfunctions.udf.CIQ($A12,V$3,V$2,$A$3)</f>
        <v>#REFRESH</v>
      </c>
      <c r="W12" s="3" t="str">
        <f>_xll.ciqfunctions.udf.CIQ($A12,W$3,W$2,$A$3)</f>
        <v>#REFRESH</v>
      </c>
      <c r="X12" s="3" t="str">
        <f>_xll.ciqfunctions.udf.CIQ($A12,X$3,X$2,$A$3)</f>
        <v>#REFRESH</v>
      </c>
      <c r="Y12" s="3" t="str">
        <f>_xll.ciqfunctions.udf.CIQ($A12,Y$3,Y$2,$A$3)</f>
        <v>#REFRESH</v>
      </c>
      <c r="Z12" s="3" t="str">
        <f>_xll.ciqfunctions.udf.CIQ($A12,Z$3,Z$2,$A$3)</f>
        <v>#REFRESH</v>
      </c>
      <c r="AA12" s="3" t="str">
        <f>_xll.ciqfunctions.udf.CIQ($A12,AA$3,AA$2,$A$3)</f>
        <v>#REFRESH</v>
      </c>
      <c r="AB12" s="3" t="str">
        <f>_xll.ciqfunctions.udf.CIQ($A12,AB$3,AB$2,$A$3)</f>
        <v>#REFRESH</v>
      </c>
      <c r="AC12" s="3" t="str">
        <f>_xll.ciqfunctions.udf.CIQ($A12,AC$3,AC$2,$A$3)</f>
        <v>(Invalid Identifier)</v>
      </c>
      <c r="AD12" s="3" t="str">
        <f>_xll.ciqfunctions.udf.CIQ($A12,AD$3,AD$2,$A$3)</f>
        <v>(Invalid Identifier)</v>
      </c>
      <c r="AE12" s="3" t="str">
        <f>_xll.ciqfunctions.udf.CIQ($A12,AE$3,AE$2,$A$3)</f>
        <v>(Invalid Identifier)</v>
      </c>
      <c r="AF12" s="3" t="str">
        <f>_xll.ciqfunctions.udf.CIQ($A12,AF$3,AF$2,$A$3)</f>
        <v>(Invalid Identifier)</v>
      </c>
      <c r="AG12" s="3" t="str">
        <f>_xll.ciqfunctions.udf.CIQ($A12,AG$3,AG$2,$A$3)</f>
        <v>(Invalid Identifier)</v>
      </c>
      <c r="AH12" s="3" t="str">
        <f>_xll.ciqfunctions.udf.CIQ($A12,AH$3,AH$2,$A$3)</f>
        <v>(Invalid Identifier)</v>
      </c>
      <c r="AI12" s="3" t="str">
        <f>_xll.ciqfunctions.udf.CIQ($A12,AI$3,AI$2,$A$3)</f>
        <v>(Invalid Identifier)</v>
      </c>
      <c r="AJ12" s="3" t="str">
        <f>_xll.ciqfunctions.udf.CIQ($A12,AJ$3,AJ$2,$A$3)</f>
        <v>(Invalid Identifier)</v>
      </c>
      <c r="AK12" s="3" t="str">
        <f>_xll.ciqfunctions.udf.CIQ($A12,AK$3,AK$2,$A$3)</f>
        <v>(Invalid Identifier)</v>
      </c>
      <c r="AL12" t="str">
        <f>_xll.ciqfunctions.udf.CIQ($A12,AL$3,AL$2,$A$3)</f>
        <v>#REFRESH</v>
      </c>
      <c r="AM12" t="str">
        <f>_xll.ciqfunctions.udf.CIQ($A12,AM$3,AM$2,$A$3)</f>
        <v>#REFRESH</v>
      </c>
      <c r="AN12" t="str">
        <f>_xll.ciqfunctions.udf.CIQ($A12,AN$3,AN$2,$A$3)</f>
        <v>#REFRESH</v>
      </c>
      <c r="AO12" t="str">
        <f>_xll.ciqfunctions.udf.CIQ($A12,AO$3,AO$2,$A$3)</f>
        <v>#REFRESH</v>
      </c>
      <c r="AP12" t="str">
        <f>_xll.ciqfunctions.udf.CIQ($A12,AP$3,AP$2,$A$3)</f>
        <v>#REFRESH</v>
      </c>
      <c r="AQ12" t="str">
        <f>_xll.ciqfunctions.udf.CIQ($A12,AQ$3,AQ$2,$A$3)</f>
        <v>#REFRESH</v>
      </c>
      <c r="AR12" t="str">
        <f>_xll.ciqfunctions.udf.CIQ($A12,AR$3,AR$2,$A$3)</f>
        <v>#REFRESH</v>
      </c>
      <c r="AS12" t="str">
        <f>_xll.ciqfunctions.udf.CIQ($A12,AS$3,AS$2,$A$3)</f>
        <v>#REFRESH</v>
      </c>
      <c r="AT12" t="str">
        <f>_xll.ciqfunctions.udf.CIQ($A12,AT$3,AT$2,$A$3)</f>
        <v>#REFRESH</v>
      </c>
      <c r="AU12" t="str">
        <f>_xll.ciqfunctions.udf.CIQ($A12,AU$3,AU$2,$A$3)</f>
        <v>(Invalid Identifier)</v>
      </c>
      <c r="AV12" t="str">
        <f>_xll.ciqfunctions.udf.CIQ($A12,AV$3,AV$2,$A$3)</f>
        <v>(Invalid Identifier)</v>
      </c>
      <c r="AW12" t="str">
        <f>_xll.ciqfunctions.udf.CIQ($A12,AW$3,AW$2,$A$3)</f>
        <v>(Invalid Identifier)</v>
      </c>
      <c r="AX12" t="str">
        <f>_xll.ciqfunctions.udf.CIQ($A12,AX$3,AX$2,$A$3)</f>
        <v>(Invalid Identifier)</v>
      </c>
      <c r="AY12" t="str">
        <f>_xll.ciqfunctions.udf.CIQ($A12,AY$3,AY$2,$A$3)</f>
        <v>(Invalid Identifier)</v>
      </c>
      <c r="AZ12" t="str">
        <f>_xll.ciqfunctions.udf.CIQ($A12,AZ$3,AZ$2,$A$3)</f>
        <v>(Invalid Identifier)</v>
      </c>
      <c r="BA12" t="str">
        <f>_xll.ciqfunctions.udf.CIQ($A12,BA$3,BA$2,$A$3)</f>
        <v>(Invalid Identifier)</v>
      </c>
      <c r="BB12" t="str">
        <f>_xll.ciqfunctions.udf.CIQ($A12,BB$3,BB$2,$A$3)</f>
        <v>(Invalid Identifier)</v>
      </c>
      <c r="BC12" t="str">
        <f>_xll.ciqfunctions.udf.CIQ($A12,BC$3,BC$2,$A$3)</f>
        <v>(Invalid Identifier)</v>
      </c>
      <c r="BD12" t="str">
        <f>_xll.ciqfunctions.udf.CIQ($A12,BD$3,BD$2,$A$3)</f>
        <v>#REFRESH</v>
      </c>
      <c r="BE12" t="str">
        <f>_xll.ciqfunctions.udf.CIQ($A12,BE$3,BE$2,$A$3)</f>
        <v>#REFRESH</v>
      </c>
      <c r="BF12" t="str">
        <f>_xll.ciqfunctions.udf.CIQ($A12,BF$3,BF$2,$A$3)</f>
        <v>#REFRESH</v>
      </c>
      <c r="BG12" t="str">
        <f>_xll.ciqfunctions.udf.CIQ($A12,BG$3,BG$2,$A$3)</f>
        <v>#REFRESH</v>
      </c>
      <c r="BH12" t="str">
        <f>_xll.ciqfunctions.udf.CIQ($A12,BH$3,BH$2,$A$3)</f>
        <v>#REFRESH</v>
      </c>
      <c r="BI12" t="str">
        <f>_xll.ciqfunctions.udf.CIQ($A12,BI$3,BI$2,$A$3)</f>
        <v>#REFRESH</v>
      </c>
      <c r="BJ12" t="str">
        <f>_xll.ciqfunctions.udf.CIQ($A12,BJ$3,BJ$2,$A$3)</f>
        <v>#REFRESH</v>
      </c>
      <c r="BK12" t="str">
        <f>_xll.ciqfunctions.udf.CIQ($A12,BK$3,BK$2,$A$3)</f>
        <v>#REFRESH</v>
      </c>
      <c r="BL12" t="str">
        <f>_xll.ciqfunctions.udf.CIQ($A12,BL$3,BL$2,$A$3)</f>
        <v>#REFRESH</v>
      </c>
      <c r="BM12" t="str">
        <f>_xll.ciqfunctions.udf.CIQ($A12,BM$3,BM$2,$A$3)</f>
        <v>#REFRESH</v>
      </c>
      <c r="BN12" t="str">
        <f>_xll.ciqfunctions.udf.CIQ($A12,BN$3,BN$2,$A$3)</f>
        <v>#REFRESH</v>
      </c>
      <c r="BO12" t="str">
        <f>_xll.ciqfunctions.udf.CIQ($A12,BO$3,BO$2,$A$3)</f>
        <v>#REFRESH</v>
      </c>
      <c r="BP12" t="str">
        <f>_xll.ciqfunctions.udf.CIQ($A12,BP$3,BP$2,$A$3)</f>
        <v>#REFRESH</v>
      </c>
      <c r="BQ12" t="str">
        <f>_xll.ciqfunctions.udf.CIQ($A12,BQ$3,BQ$2,$A$3)</f>
        <v>#REFRESH</v>
      </c>
      <c r="BR12" t="str">
        <f>_xll.ciqfunctions.udf.CIQ($A12,BR$3,BR$2,$A$3)</f>
        <v>#REFRESH</v>
      </c>
      <c r="BS12" t="str">
        <f>_xll.ciqfunctions.udf.CIQ($A12,BS$3,BS$2,$A$3)</f>
        <v>#REFRESH</v>
      </c>
      <c r="BT12" t="str">
        <f>_xll.ciqfunctions.udf.CIQ($A12,BT$3,BT$2,$A$3)</f>
        <v>#REFRESH</v>
      </c>
      <c r="BU12" t="str">
        <f>_xll.ciqfunctions.udf.CIQ($A12,BU$3,BU$2,$A$3)</f>
        <v>#REFRESH</v>
      </c>
      <c r="BV12" s="3" t="str">
        <f>_xll.ciqfunctions.udf.CIQ($A12,BV$3,BV$2,$A$3)</f>
        <v>(Invalid Identifier)</v>
      </c>
      <c r="BW12" t="str">
        <f>_xll.ciqfunctions.udf.CIQ($A12,BW$3,BW$2,$A$3)</f>
        <v>(Invalid Identifier)</v>
      </c>
      <c r="BX12" t="str">
        <f>_xll.ciqfunctions.udf.CIQ($A12,BX$3,BX$2,$A$3)</f>
        <v>(Invalid Identifier)</v>
      </c>
      <c r="BY12" t="str">
        <f>_xll.ciqfunctions.udf.CIQ($A12,BY$3,BY$2,$A$3)</f>
        <v>(Invalid Identifier)</v>
      </c>
      <c r="BZ12" t="str">
        <f>_xll.ciqfunctions.udf.CIQ($A12,BZ$3,BZ$2,$A$3)</f>
        <v>(Invalid Identifier)</v>
      </c>
      <c r="CA12" t="str">
        <f>_xll.ciqfunctions.udf.CIQ($A12,CA$3,CA$2,$A$3)</f>
        <v>(Invalid Identifier)</v>
      </c>
      <c r="CB12" t="str">
        <f>_xll.ciqfunctions.udf.CIQ($A12,CB$3,CB$2,$A$3)</f>
        <v>(Invalid Identifier)</v>
      </c>
      <c r="CC12" t="str">
        <f>_xll.ciqfunctions.udf.CIQ($A12,CC$3,CC$2,$A$3)</f>
        <v>(Invalid Identifier)</v>
      </c>
      <c r="CD12" t="str">
        <f>_xll.ciqfunctions.udf.CIQ($A12,CD$3,CD$2,$A$3)</f>
        <v>(Invalid Identifier)</v>
      </c>
      <c r="CE12" t="str">
        <f>_xll.ciqfunctions.udf.CIQ($A12,CE$3,CE$2,$A$3)</f>
        <v>(Invalid Identifier)</v>
      </c>
      <c r="CF12" t="str">
        <f>_xll.ciqfunctions.udf.CIQ($A12,CF$3,CF$2,$A$3)</f>
        <v>#REFRESH</v>
      </c>
      <c r="CG12" t="str">
        <f>_xll.ciqfunctions.udf.CIQ($A12,CG$3,CG$2,$A$3)</f>
        <v>#REFRESH</v>
      </c>
      <c r="CH12" t="str">
        <f>_xll.ciqfunctions.udf.CIQ($A12,CH$3,CH$2,$A$3)</f>
        <v>#REFRESH</v>
      </c>
      <c r="CI12" t="str">
        <f>_xll.ciqfunctions.udf.CIQ($A12,CI$3,CI$2,$A$3)</f>
        <v>#REFRESH</v>
      </c>
      <c r="CJ12" t="str">
        <f>_xll.ciqfunctions.udf.CIQ($A12,CJ$3,CJ$2,$A$3)</f>
        <v>#REFRESH</v>
      </c>
      <c r="CK12" t="str">
        <f>_xll.ciqfunctions.udf.CIQ($A12,CK$3,CK$2,$A$3)</f>
        <v>#REFRESH</v>
      </c>
      <c r="CL12" t="str">
        <f>_xll.ciqfunctions.udf.CIQ($A12,CL$3,CL$2,$A$3)</f>
        <v>#REFRESH</v>
      </c>
      <c r="CM12" t="str">
        <f>_xll.ciqfunctions.udf.CIQ($A12,CM$3,CM$2,$A$3)</f>
        <v>#REFRESH</v>
      </c>
      <c r="CN12" t="str">
        <f>_xll.ciqfunctions.udf.CIQ($A12,CN$3,CN$2,$A$3)</f>
        <v>#REFRESH</v>
      </c>
      <c r="CO12" t="str">
        <f>_xll.ciqfunctions.udf.CIQ($A12,CO$3,CO$2,$A$3)</f>
        <v>#REFRESH</v>
      </c>
      <c r="CP12" t="str">
        <f>_xll.ciqfunctions.udf.CIQ($A12,CP$3,CP$2,$A$3)</f>
        <v>#REFRESH</v>
      </c>
      <c r="CQ12" t="str">
        <f>_xll.ciqfunctions.udf.CIQ($A12,CQ$3,CQ$2,$A$3)</f>
        <v>#REFRESH</v>
      </c>
      <c r="CR12" t="str">
        <f>_xll.ciqfunctions.udf.CIQ($A12,CR$3,CR$2,$A$3)</f>
        <v>#REFRESH</v>
      </c>
      <c r="CS12" t="str">
        <f>_xll.ciqfunctions.udf.CIQ($A12,CS$3,CS$2,$A$3)</f>
        <v>#REFRESH</v>
      </c>
      <c r="CT12" t="str">
        <f>_xll.ciqfunctions.udf.CIQ($A12,CT$3,CT$2,$A$3)</f>
        <v>#REFRESH</v>
      </c>
      <c r="CU12" t="str">
        <f>_xll.ciqfunctions.udf.CIQ($A12,CU$3,CU$2,$A$3)</f>
        <v>#REFRESH</v>
      </c>
      <c r="CV12" t="str">
        <f>_xll.ciqfunctions.udf.CIQ($A12,CV$3,CV$2,$A$3)</f>
        <v>#REFRESH</v>
      </c>
      <c r="CW12" t="str">
        <f>_xll.ciqfunctions.udf.CIQ($A12,CW$3,CW$2,$A$3)</f>
        <v>#REFRESH</v>
      </c>
      <c r="CX12" t="str">
        <f>_xll.ciqfunctions.udf.CIQ($A12,CX$3,CX$2,$A$3)</f>
        <v>#REFRESH</v>
      </c>
      <c r="CY12" t="str">
        <f>_xll.ciqfunctions.udf.CIQ($A12,CY$3,CY$2,$A$3)</f>
        <v>#REFRESH</v>
      </c>
      <c r="CZ12" t="str">
        <f>_xll.ciqfunctions.udf.CIQ($A12,CZ$3,CZ$2,$A$3)</f>
        <v>#REFRESH</v>
      </c>
      <c r="DA12" t="str">
        <f>_xll.ciqfunctions.udf.CIQ($A12,DA$3,DA$2,$A$3)</f>
        <v>#REFRESH</v>
      </c>
      <c r="DB12" t="str">
        <f>_xll.ciqfunctions.udf.CIQ($A12,DB$3,DB$2,$A$3)</f>
        <v>#REFRESH</v>
      </c>
      <c r="DC12" t="str">
        <f>_xll.ciqfunctions.udf.CIQ($A12,DC$3,DC$2,$A$3)</f>
        <v>#REFRESH</v>
      </c>
      <c r="DD12" t="str">
        <f>_xll.ciqfunctions.udf.CIQ($A12,DD$3,DD$2,$A$3)</f>
        <v>#REFRESH</v>
      </c>
      <c r="DE12" t="str">
        <f>_xll.ciqfunctions.udf.CIQ($A12,DE$3,DE$2,$A$3)</f>
        <v>#REFRESH</v>
      </c>
      <c r="DF12" t="str">
        <f>_xll.ciqfunctions.udf.CIQ($A12,DF$3,DF$2,$A$3)</f>
        <v>#REFRESH</v>
      </c>
      <c r="DG12" t="str">
        <f>_xll.ciqfunctions.udf.CIQ($A12,DG$3,DG$2,$A$3)</f>
        <v>#REFRESH</v>
      </c>
      <c r="DH12" t="str">
        <f>_xll.ciqfunctions.udf.CIQ($A12,DH$3,DH$2,$A$3)</f>
        <v>#REFRESH</v>
      </c>
      <c r="DI12" t="str">
        <f>_xll.ciqfunctions.udf.CIQ($A12,DI$3,DI$2,$A$3)</f>
        <v>#REFRESH</v>
      </c>
      <c r="DJ12" t="str">
        <f>_xll.ciqfunctions.udf.CIQ($A12,DJ$3,DJ$2,$A$3)</f>
        <v>#REFRESH</v>
      </c>
      <c r="DK12" t="str">
        <f>_xll.ciqfunctions.udf.CIQ($A12,DK$3,DK$2,$A$3)</f>
        <v>#REFRESH</v>
      </c>
      <c r="DL12" t="str">
        <f>_xll.ciqfunctions.udf.CIQ($A12,DL$3,DL$2,$A$3)</f>
        <v>#REFRESH</v>
      </c>
      <c r="DM12" t="str">
        <f>_xll.ciqfunctions.udf.CIQ($A12,DM$3,DM$2,$A$3)</f>
        <v>#REFRESH</v>
      </c>
      <c r="DN12" t="str">
        <f>_xll.ciqfunctions.udf.CIQ($A12,DN$3,DN$2,$A$3)</f>
        <v>#REFRESH</v>
      </c>
      <c r="DO12" t="str">
        <f>_xll.ciqfunctions.udf.CIQ($A12,DO$3,DO$2,$A$3)</f>
        <v>#REFRESH</v>
      </c>
      <c r="DP12" t="e">
        <f t="shared" si="9"/>
        <v>#DIV/0!</v>
      </c>
      <c r="DQ12" t="str">
        <f>_xll.ciqfunctions.udf.CIQ($A12,DQ$3,DQ$2,$A$3)</f>
        <v>#REFRESH</v>
      </c>
      <c r="DR12" t="str">
        <f>_xll.ciqfunctions.udf.CIQ($A12,DR$3,DR$2,$A$3)</f>
        <v>#REFRESH</v>
      </c>
      <c r="DS12" t="str">
        <f>_xll.ciqfunctions.udf.CIQ($A12,DS$3,DS$2,$A$3)</f>
        <v>#REFRESH</v>
      </c>
      <c r="DT12" t="str">
        <f>_xll.ciqfunctions.udf.CIQ($A12,DT$3,DT$2,$A$3)</f>
        <v>#REFRESH</v>
      </c>
      <c r="DU12" t="str">
        <f>_xll.ciqfunctions.udf.CIQ($A12,DU$3,DU$2,$A$3)</f>
        <v>#REFRESH</v>
      </c>
      <c r="DV12" t="str">
        <f>_xll.ciqfunctions.udf.CIQ($A12,DV$3,DV$2,$A$3)</f>
        <v>#REFRESH</v>
      </c>
      <c r="DW12" t="str">
        <f>_xll.ciqfunctions.udf.CIQ($A12,DW$3,DW$2,$A$3)</f>
        <v>#REFRESH</v>
      </c>
      <c r="DX12" t="str">
        <f>_xll.ciqfunctions.udf.CIQ($A12,DX$3,DX$2,$A$3)</f>
        <v>#REFRESH</v>
      </c>
      <c r="DY12" t="str">
        <f>_xll.ciqfunctions.udf.CIQ($A12,DY$3,DY$2,$A$3)</f>
        <v>#REFRESH</v>
      </c>
      <c r="DZ12" t="str">
        <f>_xll.ciqfunctions.udf.CIQ($A12,DZ$3,DZ$2,$A$3)</f>
        <v>#REFRESH</v>
      </c>
      <c r="EA12" t="str">
        <f>_xll.ciqfunctions.udf.CIQ($A12,EA$3,EA$2,$A$3)</f>
        <v>#REFRESH</v>
      </c>
      <c r="EB12" t="str">
        <f>_xll.ciqfunctions.udf.CIQ($A12,EB$3,EB$2,$A$3)</f>
        <v>#REFRESH</v>
      </c>
      <c r="EC12" t="str">
        <f>_xll.ciqfunctions.udf.CIQ($A12,EC$3,EC$2,$A$3)</f>
        <v>#REFRESH</v>
      </c>
      <c r="ED12" t="str">
        <f>_xll.ciqfunctions.udf.CIQ($A12,ED$3,ED$2,$A$3)</f>
        <v>#REFRESH</v>
      </c>
      <c r="EE12" t="str">
        <f>_xll.ciqfunctions.udf.CIQ($A12,EE$3,EE$2,$A$3)</f>
        <v>#REFRESH</v>
      </c>
      <c r="EF12" t="str">
        <f>_xll.ciqfunctions.udf.CIQ($A12,EF$3,EF$2,$A$3)</f>
        <v>#REFRESH</v>
      </c>
      <c r="EG12" t="str">
        <f>_xll.ciqfunctions.udf.CIQ($A12,EG$3,EG$2,$A$3)</f>
        <v>#REFRESH</v>
      </c>
      <c r="EH12" t="str">
        <f>_xll.ciqfunctions.udf.CIQ($A12,EH$3,EH$2,$A$3)</f>
        <v>#REFRESH</v>
      </c>
      <c r="EI12" t="str">
        <f>_xll.ciqfunctions.udf.CIQ($A12,EI$3,EI$2,$A$3)</f>
        <v>#REFRESH</v>
      </c>
      <c r="EJ12" t="str">
        <f>_xll.ciqfunctions.udf.CIQ($A12,EJ$3,EJ$2,$A$3)</f>
        <v>#REFRESH</v>
      </c>
      <c r="EK12" t="str">
        <f>_xll.ciqfunctions.udf.CIQ($A12,EK$3,EK$2,$A$3)</f>
        <v>#REFRESH</v>
      </c>
      <c r="EL12" t="str">
        <f>_xll.ciqfunctions.udf.CIQ($A12,EL$3,EL$2,$A$3)</f>
        <v>#REFRESH</v>
      </c>
      <c r="EM12" t="str">
        <f>_xll.ciqfunctions.udf.CIQ($A12,EM$3,EM$2,$A$3)</f>
        <v>#REFRESH</v>
      </c>
      <c r="EN12" t="str">
        <f>_xll.ciqfunctions.udf.CIQ($A12,EN$3,EN$2,$A$3)</f>
        <v>#REFRESH</v>
      </c>
      <c r="EO12" t="str">
        <f>_xll.ciqfunctions.udf.CIQ($A12,EO$3,EO$2,$A$3)</f>
        <v>#REFRESH</v>
      </c>
      <c r="EP12" t="str">
        <f>_xll.ciqfunctions.udf.CIQ($A12,EP$3,EP$2,$A$3)</f>
        <v>#REFRESH</v>
      </c>
      <c r="EQ12" t="str">
        <f>_xll.ciqfunctions.udf.CIQ($A12,EQ$3,EQ$2,$A$3)</f>
        <v>#REFRESH</v>
      </c>
      <c r="ER12" t="str">
        <f>_xll.ciqfunctions.udf.CIQ($A12,ER$3,ER$2,$A$3)</f>
        <v>#REFRESH</v>
      </c>
      <c r="ES12" t="str">
        <f>_xll.ciqfunctions.udf.CIQ($A12,ES$3,ES$2,$A$3)</f>
        <v>#REFRESH</v>
      </c>
      <c r="ET12" t="str">
        <f>_xll.ciqfunctions.udf.CIQ($A12,ET$3,ET$2,$A$3)</f>
        <v>#REFRESH</v>
      </c>
      <c r="EU12" t="str">
        <f>_xll.ciqfunctions.udf.CIQ($A12,EU$3,EU$2,$A$3)</f>
        <v>#REFRESH</v>
      </c>
      <c r="EV12" t="str">
        <f>_xll.ciqfunctions.udf.CIQ($A12,EV$3,EV$2,$A$3)</f>
        <v>#REFRESH</v>
      </c>
      <c r="EW12" t="str">
        <f>_xll.ciqfunctions.udf.CIQ($A12,EW$3,EW$2,$A$3)</f>
        <v>#REFRESH</v>
      </c>
      <c r="EX12" t="str">
        <f>_xll.ciqfunctions.udf.CIQ($A12,EX$3,EX$2,$A$3)</f>
        <v>#REFRESH</v>
      </c>
      <c r="EY12" t="str">
        <f>_xll.ciqfunctions.udf.CIQ($A12,EY$3,EY$2,$A$3)</f>
        <v>#REFRESH</v>
      </c>
      <c r="EZ12" t="str">
        <f>_xll.ciqfunctions.udf.CIQ($A12,EZ$3,EZ$2,$A$3)</f>
        <v>#REFRESH</v>
      </c>
      <c r="FA12" s="21" t="e">
        <f t="shared" si="10"/>
        <v>#DIV/0!</v>
      </c>
      <c r="FB12" t="e">
        <f>_xll.ciqfunctions.udf.CIQAVG($A12,"IQ_VALUE_TRADED","-90D",,"EUR")*1000000</f>
        <v>#VALUE!</v>
      </c>
      <c r="FC12" s="18" t="str">
        <f>IFERROR(_xll.ciqfunctions.udf.CIQ($A12,"IQ_TOTAL_REV")/_xll.ciqfunctions.udf.CIQ($A12,"IQ_TOTAL_REV",,$A$3-365)-1,"")</f>
        <v/>
      </c>
      <c r="FD12" s="18" t="str">
        <f>IFERROR(AVERAGE(_xll.ciqfunctions.udf.CIQ($A12,"IQ_TOTAL_REV_1YR_ANN_GROWTH"),_xll.ciqfunctions.udf.CIQ($A12,"IQ_TOTAL_REV_1YR_ANN_GROWTH",IQ_FY-1),_xll.ciqfunctions.udf.CIQ($A12,"IQ_TOTAL_REV_1YR_ANN_GROWTH",IQ_FY-2),_xll.ciqfunctions.udf.CIQ($A12,"IQ_TOTAL_REV_1YR_ANN_GROWTH",IQ_FY-3),_xll.ciqfunctions.udf.CIQ($A12,"IQ_TOTAL_REV_1YR_ANN_GROWTH",IQ_FY-4))/100,"")</f>
        <v/>
      </c>
      <c r="FE12" s="19">
        <f t="shared" si="11"/>
        <v>0</v>
      </c>
      <c r="FF12" s="19" t="e">
        <f>_xll.ciqfunctions.udf.CIQPC($A12,"IQ_CLOSEPRICE_ADJ","-3Y",$A$3)/100</f>
        <v>#VALUE!</v>
      </c>
      <c r="FG12" s="19" t="str">
        <f>IFERROR(AVERAGE(IFERROR(_xll.ciqfunctions.udf.CIQ($A12,"IQ_RETURN_EQUITY")/100,""),IFERROR(_xll.ciqfunctions.udf.CIQ($A12,"IQ_RETURN_EQUITY",,$A$3-365)/100,""),IFERROR(_xll.ciqfunctions.udf.CIQ($A12, "IQ_RETURN_EQUITY",,$A$3-730)/100,"")),"")</f>
        <v/>
      </c>
      <c r="FH12" s="19" t="str">
        <f>IFERROR(IF((_xll.ciqfunctions.udf.CIQ($A12,"IQ_EPS_EST",IQ_NTM,$A$3)-_xll.ciqfunctions.udf.CIQ($A12,"IQ_EPS_EST",IQ_NTM,$A$3-90))/ABS(_xll.ciqfunctions.udf.CIQ($A12,"IQ_EPS_EST",IQ_NTM,$A$3-90))=-1,"",(_xll.ciqfunctions.udf.CIQ($A12,"IQ_EPS_EST",IQ_NTM,$A$3)-_xll.ciqfunctions.udf.CIQ($A12,"IQ_EPS_EST",IQ_NTM,$A$3-90))/ABS(_xll.ciqfunctions.udf.CIQ($A12,"IQ_EPS_EST",IQ_NTM,$A$3-90))),"")</f>
        <v/>
      </c>
      <c r="FI12" s="19" t="str">
        <f>IFERROR(IF((_xll.ciqfunctions.udf.CIQ($A12,"IQ_EPS_EST",IQ_NTM,$A$3)-_xll.ciqfunctions.udf.CIQ($A12,"IQ_EPS_EST",IQ_NTM,$A$3-365))/ABS(_xll.ciqfunctions.udf.CIQ($A12,"IQ_EPS_EST",IQ_NTM,$A$3-365))=-1,"",(_xll.ciqfunctions.udf.CIQ($A12,"IQ_EPS_EST",IQ_NTM,$A$3)-_xll.ciqfunctions.udf.CIQ($A12,"IQ_EPS_EST",IQ_NTM,$A$3-365))/ABS(_xll.ciqfunctions.udf.CIQ($A12,"IQ_EPS_EST",IQ_NTM,$A$3-365))),"")</f>
        <v/>
      </c>
      <c r="FJ12" s="20" t="e">
        <f t="shared" si="12"/>
        <v>#VALUE!</v>
      </c>
      <c r="FK12" s="20" t="str">
        <f>IFERROR(_xll.ciqfunctions.udf.CIQ($A12,"IQ_TOTAL_DEBT"),"")</f>
        <v>(Invalid Identifier)</v>
      </c>
      <c r="FL12" s="17" t="str">
        <f>IFERROR(_xll.ciqfunctions.udf.CIQ($A12,"IQ_CASH_ST_INVEST"),"")</f>
        <v>(Invalid Identifier)</v>
      </c>
      <c r="FM12" s="17">
        <f>IFERROR(MAX(_xll.ciqfunctions.udf.CIQ($A12,"IQ_MINORITY_INTEREST_TOTAL"),IF(ABS(FQ12)&lt;25,FQ12*_xll.ciqfunctions.udf.CIQ($A12,"IQ_MINORITY_INTEREST_IS"),25*_xll.ciqfunctions.udf.CIQ($A12,"IQ_MINORITY_INTEREST_IS"))),0)</f>
        <v>0</v>
      </c>
      <c r="FN12" s="17" t="str">
        <f>IF(_xll.ciqfunctions.udf.CIQ($A12,"IQ_PREF_EQUITY")="",0,_xll.ciqfunctions.udf.CIQ($A12,"IQ_PREF_EQUITY"))</f>
        <v>(Invalid Identifier)</v>
      </c>
      <c r="FO12" s="17" t="str">
        <f>IF(_xll.ciqfunctions.udf.CIQ($A12,"IQ_DEBT_EQUIV_NET_PBO",IQ_FY)="",0,_xll.ciqfunctions.udf.CIQ($A12,"IQ_DEBT_EQUIV_NET_PBO",IQ_FY))</f>
        <v>#REFRESH</v>
      </c>
      <c r="FP12" s="17" t="str">
        <f>IF(_xll.ciqfunctions.udf.CIQ($A12,"IQ_NPPE",IQ_FY)="",0,_xll.ciqfunctions.udf.CIQ($A12,"IQ_NPPE",IQ_FY))</f>
        <v>#REFRESH</v>
      </c>
      <c r="FQ12" s="17" t="e">
        <f>IFERROR(_xll.ciqfunctions.udf.CIQ($A12,"IQ_CLOSEPRICE")/_xll.ciqfunctions.udf.CIQ($A12,"IQ_EPS_EST"),_xll.ciqfunctions.udf.CIQ($A12,"IQ_CLOSEPRICE")/_xll.ciqfunctions.udf.CIQ($A12,"IQ_DILUT_EPS_EXCL"))</f>
        <v>#VALUE!</v>
      </c>
      <c r="FR12" s="22" t="e">
        <f>_xll.ciqfunctions.udf.CIQ($A12,"IQ_DIV_SHARE")/_xll.ciqfunctions.udf.CIQ($A12,"IQ_CLOSEPRICE")</f>
        <v>#VALUE!</v>
      </c>
      <c r="FS12" s="17" t="e">
        <f>_xll.ciqfunctions.udf.CIQ($A12,"IQ_MARKETCAP")/_xll.ciqfunctions.udf.CIQ($A12,"IQ_TBV")</f>
        <v>#VALUE!</v>
      </c>
      <c r="FT12" t="e">
        <f>_xll.ciqfunctions.udf.CIQ($A12,"IQ_EBT_EXCL",FT$2,$A$3,,,_xll.ciqfunctions.udf.CIQ($A12,"IQ_TRADING_CURRENCY"))/_xll.ciqfunctions.udf.CIQ($A12,"IQ_TOTAL_REV",FT$2,$A$3,,,_xll.ciqfunctions.udf.CIQ($A12,"IQ_TRADING_CURRENCY"))</f>
        <v>#VALUE!</v>
      </c>
      <c r="FU12" t="e">
        <f>_xll.ciqfunctions.udf.CIQ($A12,"IQ_EBT_EXCL",FU$2,$A$3,,,_xll.ciqfunctions.udf.CIQ($A12,"IQ_TRADING_CURRENCY"))/_xll.ciqfunctions.udf.CIQ($A12,"IQ_TOTAL_REV",FU$2,$A$3,,,_xll.ciqfunctions.udf.CIQ($A12,"IQ_TRADING_CURRENCY"))</f>
        <v>#VALUE!</v>
      </c>
      <c r="FV12" t="e">
        <f>_xll.ciqfunctions.udf.CIQ($A12,"IQ_EBT_EXCL",FV$2,$A$3,,,_xll.ciqfunctions.udf.CIQ($A12,"IQ_TRADING_CURRENCY"))/_xll.ciqfunctions.udf.CIQ($A12,"IQ_TOTAL_REV",FV$2,$A$3,,,_xll.ciqfunctions.udf.CIQ($A12,"IQ_TRADING_CURRENCY"))</f>
        <v>#VALUE!</v>
      </c>
      <c r="FW12" t="e">
        <f>_xll.ciqfunctions.udf.CIQ($A12,"IQ_EBT_EXCL",FW$2,$A$3,,,_xll.ciqfunctions.udf.CIQ($A12,"IQ_TRADING_CURRENCY"))/_xll.ciqfunctions.udf.CIQ($A12,"IQ_TOTAL_REV",FW$2,$A$3,,,_xll.ciqfunctions.udf.CIQ($A12,"IQ_TRADING_CURRENCY"))</f>
        <v>#VALUE!</v>
      </c>
      <c r="FX12" t="e">
        <f>_xll.ciqfunctions.udf.CIQ($A12,"IQ_EBT_EXCL",FX$2,$A$3,,,_xll.ciqfunctions.udf.CIQ($A12,"IQ_TRADING_CURRENCY"))/_xll.ciqfunctions.udf.CIQ($A12,"IQ_TOTAL_REV",FX$2,$A$3,,,_xll.ciqfunctions.udf.CIQ($A12,"IQ_TRADING_CURRENCY"))</f>
        <v>#VALUE!</v>
      </c>
      <c r="FY12" t="e">
        <f>_xll.ciqfunctions.udf.CIQ($A12,"IQ_EBT_EXCL",FY$2,$A$3,,,_xll.ciqfunctions.udf.CIQ($A12,"IQ_TRADING_CURRENCY"))/_xll.ciqfunctions.udf.CIQ($A12,"IQ_TOTAL_REV",FY$2,$A$3,,,_xll.ciqfunctions.udf.CIQ($A12,"IQ_TRADING_CURRENCY"))</f>
        <v>#VALUE!</v>
      </c>
      <c r="FZ12" t="e">
        <f>_xll.ciqfunctions.udf.CIQ($A12,"IQ_EBT_EXCL",FZ$2,$A$3,,,_xll.ciqfunctions.udf.CIQ($A12,"IQ_TRADING_CURRENCY"))/_xll.ciqfunctions.udf.CIQ($A12,"IQ_TOTAL_REV",FZ$2,$A$3,,,_xll.ciqfunctions.udf.CIQ($A12,"IQ_TRADING_CURRENCY"))</f>
        <v>#VALUE!</v>
      </c>
      <c r="GA12" t="e">
        <f>_xll.ciqfunctions.udf.CIQ($A12,"IQ_EBT_EXCL",GA$2,$A$3,,,_xll.ciqfunctions.udf.CIQ($A12,"IQ_TRADING_CURRENCY"))/_xll.ciqfunctions.udf.CIQ($A12,"IQ_TOTAL_REV",GA$2,$A$3,,,_xll.ciqfunctions.udf.CIQ($A12,"IQ_TRADING_CURRENCY"))</f>
        <v>#VALUE!</v>
      </c>
      <c r="GB12" t="e">
        <f>_xll.ciqfunctions.udf.CIQ($A12,"IQ_EBT_EXCL",GB$2,$A$3,,,_xll.ciqfunctions.udf.CIQ($A12,"IQ_TRADING_CURRENCY"))/_xll.ciqfunctions.udf.CIQ($A12,"IQ_TOTAL_REV",GB$2,$A$3,,,_xll.ciqfunctions.udf.CIQ($A12,"IQ_TRADING_CURRENCY"))</f>
        <v>#VALUE!</v>
      </c>
      <c r="GC12" s="23" t="str">
        <f>IF(ISBLANK($A12),"",IF(_xll.ciqfunctions.udf.CIQ($A12,"IQ_EVENT_ID",Sdate,"T55,T144")=0,IF(IF(_xll.ciqfunctions.udf.CIQ($A12,"IQ_NEXT_EARNINGS_DATE")=0,_xll.ciqfunctions.udf.CIQ($A12,"IQ_EST_NEXT_EARNINGS_DATE"),_xll.ciqfunctions.udf.CIQ($A12,"IQ_NEXT_EARNINGS_DATE"))=0,$W12,IF(_xll.ciqfunctions.udf.CIQ($A12,"IQ_NEXT_EARNINGS_DATE")=0,_xll.ciqfunctions.udf.CIQ($A12,"IQ_EST_NEXT_EARNINGS_DATE"),_xll.ciqfunctions.udf.CIQ($A12,"IQ_NEXT_EARNINGS_DATE"))),_xll.ciqfunctions.udf.CIQ(_xll.ciqfunctions.udf.CIQ($A12,"IQ_EVENT_ID",Sdate,"T55,T144"),"IQ_EVENT_DATE")))</f>
        <v/>
      </c>
    </row>
    <row r="13" spans="1:185" x14ac:dyDescent="0.25">
      <c r="B13" t="str">
        <f>_xll.ciqfunctions.udf.CIQ($A13,B$3,B$2,$A$3)</f>
        <v>#REFRESH</v>
      </c>
      <c r="C13" t="str">
        <f>_xll.ciqfunctions.udf.CIQ($A13,C$3,C$2,$A$3)</f>
        <v>#REFRESH</v>
      </c>
      <c r="D13" t="str">
        <f>_xll.ciqfunctions.udf.CIQ($A13,D$3,D$2,$A$3)</f>
        <v>#REFRESH</v>
      </c>
      <c r="E13" t="str">
        <f>_xll.ciqfunctions.udf.CIQ($A13,E$3,E$2,$A$3)</f>
        <v>#REFRESH</v>
      </c>
      <c r="F13" t="str">
        <f>_xll.ciqfunctions.udf.CIQ($A13,F$3,F$2,$A$3)</f>
        <v>#REFRESH</v>
      </c>
      <c r="G13" t="str">
        <f>_xll.ciqfunctions.udf.CIQ($A13,G$3,G$2,$A$3)</f>
        <v>#REFRESH</v>
      </c>
      <c r="H13" t="str">
        <f>_xll.ciqfunctions.udf.CIQ($A13,H$3,H$2,$A$3)</f>
        <v>#REFRESH</v>
      </c>
      <c r="I13" t="str">
        <f>_xll.ciqfunctions.udf.CIQ($A13,I$3,I$2,$A$3)</f>
        <v>#REFRESH</v>
      </c>
      <c r="J13" t="str">
        <f>_xll.ciqfunctions.udf.CIQ($A13,J$3,J$2,$A$3)</f>
        <v>#REFRESH</v>
      </c>
      <c r="K13" t="str">
        <f>_xll.ciqfunctions.udf.CIQ($A13,K$3,K$2,$A$3)</f>
        <v>(Invalid Identifier)</v>
      </c>
      <c r="L13" t="str">
        <f>_xll.ciqfunctions.udf.CIQ($A13,L$3,L$2,$A$3)</f>
        <v>(Invalid Identifier)</v>
      </c>
      <c r="M13" t="str">
        <f>_xll.ciqfunctions.udf.CIQ($A13,M$3,M$2,$A$3)</f>
        <v>(Invalid Identifier)</v>
      </c>
      <c r="N13" t="str">
        <f>_xll.ciqfunctions.udf.CIQ($A13,N$3,N$2,$A$3)</f>
        <v>(Invalid Identifier)</v>
      </c>
      <c r="O13" t="str">
        <f>_xll.ciqfunctions.udf.CIQ($A13,O$3,O$2,$A$3)</f>
        <v>(Invalid Identifier)</v>
      </c>
      <c r="P13" t="str">
        <f>_xll.ciqfunctions.udf.CIQ($A13,P$3,P$2,$A$3)</f>
        <v>(Invalid Identifier)</v>
      </c>
      <c r="Q13" t="str">
        <f>_xll.ciqfunctions.udf.CIQ($A13,Q$3,Q$2,$A$3)</f>
        <v>(Invalid Identifier)</v>
      </c>
      <c r="R13" t="str">
        <f>_xll.ciqfunctions.udf.CIQ($A13,R$3,R$2,$A$3)</f>
        <v>(Invalid Identifier)</v>
      </c>
      <c r="S13" t="str">
        <f>_xll.ciqfunctions.udf.CIQ($A13,S$3,S$2,$A$3)</f>
        <v>(Invalid Identifier)</v>
      </c>
      <c r="T13" s="3" t="str">
        <f>_xll.ciqfunctions.udf.CIQ($A13,T$3,T$2,$A$3)</f>
        <v>#REFRESH</v>
      </c>
      <c r="U13" s="3" t="str">
        <f>_xll.ciqfunctions.udf.CIQ($A13,U$3,U$2,$A$3)</f>
        <v>#REFRESH</v>
      </c>
      <c r="V13" s="3" t="str">
        <f>_xll.ciqfunctions.udf.CIQ($A13,V$3,V$2,$A$3)</f>
        <v>#REFRESH</v>
      </c>
      <c r="W13" s="3" t="str">
        <f>_xll.ciqfunctions.udf.CIQ($A13,W$3,W$2,$A$3)</f>
        <v>#REFRESH</v>
      </c>
      <c r="X13" s="3" t="str">
        <f>_xll.ciqfunctions.udf.CIQ($A13,X$3,X$2,$A$3)</f>
        <v>#REFRESH</v>
      </c>
      <c r="Y13" s="3" t="str">
        <f>_xll.ciqfunctions.udf.CIQ($A13,Y$3,Y$2,$A$3)</f>
        <v>#REFRESH</v>
      </c>
      <c r="Z13" s="3" t="str">
        <f>_xll.ciqfunctions.udf.CIQ($A13,Z$3,Z$2,$A$3)</f>
        <v>#REFRESH</v>
      </c>
      <c r="AA13" s="3" t="str">
        <f>_xll.ciqfunctions.udf.CIQ($A13,AA$3,AA$2,$A$3)</f>
        <v>#REFRESH</v>
      </c>
      <c r="AB13" s="3" t="str">
        <f>_xll.ciqfunctions.udf.CIQ($A13,AB$3,AB$2,$A$3)</f>
        <v>#REFRESH</v>
      </c>
      <c r="AC13" s="3" t="str">
        <f>_xll.ciqfunctions.udf.CIQ($A13,AC$3,AC$2,$A$3)</f>
        <v>(Invalid Identifier)</v>
      </c>
      <c r="AD13" s="3" t="str">
        <f>_xll.ciqfunctions.udf.CIQ($A13,AD$3,AD$2,$A$3)</f>
        <v>(Invalid Identifier)</v>
      </c>
      <c r="AE13" s="3" t="str">
        <f>_xll.ciqfunctions.udf.CIQ($A13,AE$3,AE$2,$A$3)</f>
        <v>(Invalid Identifier)</v>
      </c>
      <c r="AF13" s="3" t="str">
        <f>_xll.ciqfunctions.udf.CIQ($A13,AF$3,AF$2,$A$3)</f>
        <v>(Invalid Identifier)</v>
      </c>
      <c r="AG13" s="3" t="str">
        <f>_xll.ciqfunctions.udf.CIQ($A13,AG$3,AG$2,$A$3)</f>
        <v>(Invalid Identifier)</v>
      </c>
      <c r="AH13" s="3" t="str">
        <f>_xll.ciqfunctions.udf.CIQ($A13,AH$3,AH$2,$A$3)</f>
        <v>(Invalid Identifier)</v>
      </c>
      <c r="AI13" s="3" t="str">
        <f>_xll.ciqfunctions.udf.CIQ($A13,AI$3,AI$2,$A$3)</f>
        <v>(Invalid Identifier)</v>
      </c>
      <c r="AJ13" s="3" t="str">
        <f>_xll.ciqfunctions.udf.CIQ($A13,AJ$3,AJ$2,$A$3)</f>
        <v>(Invalid Identifier)</v>
      </c>
      <c r="AK13" s="3" t="str">
        <f>_xll.ciqfunctions.udf.CIQ($A13,AK$3,AK$2,$A$3)</f>
        <v>(Invalid Identifier)</v>
      </c>
      <c r="AL13" t="str">
        <f>_xll.ciqfunctions.udf.CIQ($A13,AL$3,AL$2,$A$3)</f>
        <v>#REFRESH</v>
      </c>
      <c r="AM13" t="str">
        <f>_xll.ciqfunctions.udf.CIQ($A13,AM$3,AM$2,$A$3)</f>
        <v>#REFRESH</v>
      </c>
      <c r="AN13" t="str">
        <f>_xll.ciqfunctions.udf.CIQ($A13,AN$3,AN$2,$A$3)</f>
        <v>#REFRESH</v>
      </c>
      <c r="AO13" t="str">
        <f>_xll.ciqfunctions.udf.CIQ($A13,AO$3,AO$2,$A$3)</f>
        <v>#REFRESH</v>
      </c>
      <c r="AP13" t="str">
        <f>_xll.ciqfunctions.udf.CIQ($A13,AP$3,AP$2,$A$3)</f>
        <v>#REFRESH</v>
      </c>
      <c r="AQ13" t="str">
        <f>_xll.ciqfunctions.udf.CIQ($A13,AQ$3,AQ$2,$A$3)</f>
        <v>#REFRESH</v>
      </c>
      <c r="AR13" t="str">
        <f>_xll.ciqfunctions.udf.CIQ($A13,AR$3,AR$2,$A$3)</f>
        <v>#REFRESH</v>
      </c>
      <c r="AS13" t="str">
        <f>_xll.ciqfunctions.udf.CIQ($A13,AS$3,AS$2,$A$3)</f>
        <v>#REFRESH</v>
      </c>
      <c r="AT13" t="str">
        <f>_xll.ciqfunctions.udf.CIQ($A13,AT$3,AT$2,$A$3)</f>
        <v>#REFRESH</v>
      </c>
      <c r="AU13" t="str">
        <f>_xll.ciqfunctions.udf.CIQ($A13,AU$3,AU$2,$A$3)</f>
        <v>(Invalid Identifier)</v>
      </c>
      <c r="AV13" t="str">
        <f>_xll.ciqfunctions.udf.CIQ($A13,AV$3,AV$2,$A$3)</f>
        <v>(Invalid Identifier)</v>
      </c>
      <c r="AW13" t="str">
        <f>_xll.ciqfunctions.udf.CIQ($A13,AW$3,AW$2,$A$3)</f>
        <v>(Invalid Identifier)</v>
      </c>
      <c r="AX13" t="str">
        <f>_xll.ciqfunctions.udf.CIQ($A13,AX$3,AX$2,$A$3)</f>
        <v>(Invalid Identifier)</v>
      </c>
      <c r="AY13" t="str">
        <f>_xll.ciqfunctions.udf.CIQ($A13,AY$3,AY$2,$A$3)</f>
        <v>(Invalid Identifier)</v>
      </c>
      <c r="AZ13" t="str">
        <f>_xll.ciqfunctions.udf.CIQ($A13,AZ$3,AZ$2,$A$3)</f>
        <v>(Invalid Identifier)</v>
      </c>
      <c r="BA13" t="str">
        <f>_xll.ciqfunctions.udf.CIQ($A13,BA$3,BA$2,$A$3)</f>
        <v>(Invalid Identifier)</v>
      </c>
      <c r="BB13" t="str">
        <f>_xll.ciqfunctions.udf.CIQ($A13,BB$3,BB$2,$A$3)</f>
        <v>(Invalid Identifier)</v>
      </c>
      <c r="BC13" t="str">
        <f>_xll.ciqfunctions.udf.CIQ($A13,BC$3,BC$2,$A$3)</f>
        <v>(Invalid Identifier)</v>
      </c>
      <c r="BD13" t="str">
        <f>_xll.ciqfunctions.udf.CIQ($A13,BD$3,BD$2,$A$3)</f>
        <v>#REFRESH</v>
      </c>
      <c r="BE13" t="str">
        <f>_xll.ciqfunctions.udf.CIQ($A13,BE$3,BE$2,$A$3)</f>
        <v>#REFRESH</v>
      </c>
      <c r="BF13" t="str">
        <f>_xll.ciqfunctions.udf.CIQ($A13,BF$3,BF$2,$A$3)</f>
        <v>#REFRESH</v>
      </c>
      <c r="BG13" t="str">
        <f>_xll.ciqfunctions.udf.CIQ($A13,BG$3,BG$2,$A$3)</f>
        <v>#REFRESH</v>
      </c>
      <c r="BH13" t="str">
        <f>_xll.ciqfunctions.udf.CIQ($A13,BH$3,BH$2,$A$3)</f>
        <v>#REFRESH</v>
      </c>
      <c r="BI13" t="str">
        <f>_xll.ciqfunctions.udf.CIQ($A13,BI$3,BI$2,$A$3)</f>
        <v>#REFRESH</v>
      </c>
      <c r="BJ13" t="str">
        <f>_xll.ciqfunctions.udf.CIQ($A13,BJ$3,BJ$2,$A$3)</f>
        <v>#REFRESH</v>
      </c>
      <c r="BK13" t="str">
        <f>_xll.ciqfunctions.udf.CIQ($A13,BK$3,BK$2,$A$3)</f>
        <v>#REFRESH</v>
      </c>
      <c r="BL13" t="str">
        <f>_xll.ciqfunctions.udf.CIQ($A13,BL$3,BL$2,$A$3)</f>
        <v>#REFRESH</v>
      </c>
      <c r="BM13" t="str">
        <f>_xll.ciqfunctions.udf.CIQ($A13,BM$3,BM$2,$A$3)</f>
        <v>#REFRESH</v>
      </c>
      <c r="BN13" t="str">
        <f>_xll.ciqfunctions.udf.CIQ($A13,BN$3,BN$2,$A$3)</f>
        <v>#REFRESH</v>
      </c>
      <c r="BO13" t="str">
        <f>_xll.ciqfunctions.udf.CIQ($A13,BO$3,BO$2,$A$3)</f>
        <v>#REFRESH</v>
      </c>
      <c r="BP13" t="str">
        <f>_xll.ciqfunctions.udf.CIQ($A13,BP$3,BP$2,$A$3)</f>
        <v>#REFRESH</v>
      </c>
      <c r="BQ13" t="str">
        <f>_xll.ciqfunctions.udf.CIQ($A13,BQ$3,BQ$2,$A$3)</f>
        <v>#REFRESH</v>
      </c>
      <c r="BR13" t="str">
        <f>_xll.ciqfunctions.udf.CIQ($A13,BR$3,BR$2,$A$3)</f>
        <v>#REFRESH</v>
      </c>
      <c r="BS13" t="str">
        <f>_xll.ciqfunctions.udf.CIQ($A13,BS$3,BS$2,$A$3)</f>
        <v>#REFRESH</v>
      </c>
      <c r="BT13" t="str">
        <f>_xll.ciqfunctions.udf.CIQ($A13,BT$3,BT$2,$A$3)</f>
        <v>#REFRESH</v>
      </c>
      <c r="BU13" t="str">
        <f>_xll.ciqfunctions.udf.CIQ($A13,BU$3,BU$2,$A$3)</f>
        <v>#REFRESH</v>
      </c>
      <c r="BV13" s="3" t="str">
        <f>_xll.ciqfunctions.udf.CIQ($A13,BV$3,BV$2,$A$3)</f>
        <v>(Invalid Identifier)</v>
      </c>
      <c r="BW13" t="str">
        <f>_xll.ciqfunctions.udf.CIQ($A13,BW$3,BW$2,$A$3)</f>
        <v>(Invalid Identifier)</v>
      </c>
      <c r="BX13" t="str">
        <f>_xll.ciqfunctions.udf.CIQ($A13,BX$3,BX$2,$A$3)</f>
        <v>(Invalid Identifier)</v>
      </c>
      <c r="BY13" t="str">
        <f>_xll.ciqfunctions.udf.CIQ($A13,BY$3,BY$2,$A$3)</f>
        <v>(Invalid Identifier)</v>
      </c>
      <c r="BZ13" t="str">
        <f>_xll.ciqfunctions.udf.CIQ($A13,BZ$3,BZ$2,$A$3)</f>
        <v>(Invalid Identifier)</v>
      </c>
      <c r="CA13" t="str">
        <f>_xll.ciqfunctions.udf.CIQ($A13,CA$3,CA$2,$A$3)</f>
        <v>(Invalid Identifier)</v>
      </c>
      <c r="CB13" t="str">
        <f>_xll.ciqfunctions.udf.CIQ($A13,CB$3,CB$2,$A$3)</f>
        <v>(Invalid Identifier)</v>
      </c>
      <c r="CC13" t="str">
        <f>_xll.ciqfunctions.udf.CIQ($A13,CC$3,CC$2,$A$3)</f>
        <v>(Invalid Identifier)</v>
      </c>
      <c r="CD13" t="str">
        <f>_xll.ciqfunctions.udf.CIQ($A13,CD$3,CD$2,$A$3)</f>
        <v>(Invalid Identifier)</v>
      </c>
      <c r="CE13" t="str">
        <f>_xll.ciqfunctions.udf.CIQ($A13,CE$3,CE$2,$A$3)</f>
        <v>(Invalid Identifier)</v>
      </c>
      <c r="CF13" t="str">
        <f>_xll.ciqfunctions.udf.CIQ($A13,CF$3,CF$2,$A$3)</f>
        <v>#REFRESH</v>
      </c>
      <c r="CG13" t="str">
        <f>_xll.ciqfunctions.udf.CIQ($A13,CG$3,CG$2,$A$3)</f>
        <v>#REFRESH</v>
      </c>
      <c r="CH13" t="str">
        <f>_xll.ciqfunctions.udf.CIQ($A13,CH$3,CH$2,$A$3)</f>
        <v>#REFRESH</v>
      </c>
      <c r="CI13" t="str">
        <f>_xll.ciqfunctions.udf.CIQ($A13,CI$3,CI$2,$A$3)</f>
        <v>#REFRESH</v>
      </c>
      <c r="CJ13" t="str">
        <f>_xll.ciqfunctions.udf.CIQ($A13,CJ$3,CJ$2,$A$3)</f>
        <v>#REFRESH</v>
      </c>
      <c r="CK13" t="str">
        <f>_xll.ciqfunctions.udf.CIQ($A13,CK$3,CK$2,$A$3)</f>
        <v>#REFRESH</v>
      </c>
      <c r="CL13" t="str">
        <f>_xll.ciqfunctions.udf.CIQ($A13,CL$3,CL$2,$A$3)</f>
        <v>#REFRESH</v>
      </c>
      <c r="CM13" t="str">
        <f>_xll.ciqfunctions.udf.CIQ($A13,CM$3,CM$2,$A$3)</f>
        <v>#REFRESH</v>
      </c>
      <c r="CN13" t="str">
        <f>_xll.ciqfunctions.udf.CIQ($A13,CN$3,CN$2,$A$3)</f>
        <v>#REFRESH</v>
      </c>
      <c r="CO13" t="str">
        <f>_xll.ciqfunctions.udf.CIQ($A13,CO$3,CO$2,$A$3)</f>
        <v>#REFRESH</v>
      </c>
      <c r="CP13" t="str">
        <f>_xll.ciqfunctions.udf.CIQ($A13,CP$3,CP$2,$A$3)</f>
        <v>#REFRESH</v>
      </c>
      <c r="CQ13" t="str">
        <f>_xll.ciqfunctions.udf.CIQ($A13,CQ$3,CQ$2,$A$3)</f>
        <v>#REFRESH</v>
      </c>
      <c r="CR13" t="str">
        <f>_xll.ciqfunctions.udf.CIQ($A13,CR$3,CR$2,$A$3)</f>
        <v>#REFRESH</v>
      </c>
      <c r="CS13" t="str">
        <f>_xll.ciqfunctions.udf.CIQ($A13,CS$3,CS$2,$A$3)</f>
        <v>#REFRESH</v>
      </c>
      <c r="CT13" t="str">
        <f>_xll.ciqfunctions.udf.CIQ($A13,CT$3,CT$2,$A$3)</f>
        <v>#REFRESH</v>
      </c>
      <c r="CU13" t="str">
        <f>_xll.ciqfunctions.udf.CIQ($A13,CU$3,CU$2,$A$3)</f>
        <v>#REFRESH</v>
      </c>
      <c r="CV13" t="str">
        <f>_xll.ciqfunctions.udf.CIQ($A13,CV$3,CV$2,$A$3)</f>
        <v>#REFRESH</v>
      </c>
      <c r="CW13" t="str">
        <f>_xll.ciqfunctions.udf.CIQ($A13,CW$3,CW$2,$A$3)</f>
        <v>#REFRESH</v>
      </c>
      <c r="CX13" t="str">
        <f>_xll.ciqfunctions.udf.CIQ($A13,CX$3,CX$2,$A$3)</f>
        <v>#REFRESH</v>
      </c>
      <c r="CY13" t="str">
        <f>_xll.ciqfunctions.udf.CIQ($A13,CY$3,CY$2,$A$3)</f>
        <v>#REFRESH</v>
      </c>
      <c r="CZ13" t="str">
        <f>_xll.ciqfunctions.udf.CIQ($A13,CZ$3,CZ$2,$A$3)</f>
        <v>#REFRESH</v>
      </c>
      <c r="DA13" t="str">
        <f>_xll.ciqfunctions.udf.CIQ($A13,DA$3,DA$2,$A$3)</f>
        <v>#REFRESH</v>
      </c>
      <c r="DB13" t="str">
        <f>_xll.ciqfunctions.udf.CIQ($A13,DB$3,DB$2,$A$3)</f>
        <v>#REFRESH</v>
      </c>
      <c r="DC13" t="str">
        <f>_xll.ciqfunctions.udf.CIQ($A13,DC$3,DC$2,$A$3)</f>
        <v>#REFRESH</v>
      </c>
      <c r="DD13" t="str">
        <f>_xll.ciqfunctions.udf.CIQ($A13,DD$3,DD$2,$A$3)</f>
        <v>#REFRESH</v>
      </c>
      <c r="DE13" t="str">
        <f>_xll.ciqfunctions.udf.CIQ($A13,DE$3,DE$2,$A$3)</f>
        <v>#REFRESH</v>
      </c>
      <c r="DF13" t="str">
        <f>_xll.ciqfunctions.udf.CIQ($A13,DF$3,DF$2,$A$3)</f>
        <v>#REFRESH</v>
      </c>
      <c r="DG13" t="str">
        <f>_xll.ciqfunctions.udf.CIQ($A13,DG$3,DG$2,$A$3)</f>
        <v>#REFRESH</v>
      </c>
      <c r="DH13" t="str">
        <f>_xll.ciqfunctions.udf.CIQ($A13,DH$3,DH$2,$A$3)</f>
        <v>#REFRESH</v>
      </c>
      <c r="DI13" t="str">
        <f>_xll.ciqfunctions.udf.CIQ($A13,DI$3,DI$2,$A$3)</f>
        <v>#REFRESH</v>
      </c>
      <c r="DJ13" t="str">
        <f>_xll.ciqfunctions.udf.CIQ($A13,DJ$3,DJ$2,$A$3)</f>
        <v>#REFRESH</v>
      </c>
      <c r="DK13" t="str">
        <f>_xll.ciqfunctions.udf.CIQ($A13,DK$3,DK$2,$A$3)</f>
        <v>#REFRESH</v>
      </c>
      <c r="DL13" t="str">
        <f>_xll.ciqfunctions.udf.CIQ($A13,DL$3,DL$2,$A$3)</f>
        <v>#REFRESH</v>
      </c>
      <c r="DM13" t="str">
        <f>_xll.ciqfunctions.udf.CIQ($A13,DM$3,DM$2,$A$3)</f>
        <v>#REFRESH</v>
      </c>
      <c r="DN13" t="str">
        <f>_xll.ciqfunctions.udf.CIQ($A13,DN$3,DN$2,$A$3)</f>
        <v>#REFRESH</v>
      </c>
      <c r="DO13" t="str">
        <f>_xll.ciqfunctions.udf.CIQ($A13,DO$3,DO$2,$A$3)</f>
        <v>#REFRESH</v>
      </c>
      <c r="DP13" t="e">
        <f t="shared" si="9"/>
        <v>#DIV/0!</v>
      </c>
      <c r="DQ13" t="str">
        <f>_xll.ciqfunctions.udf.CIQ($A13,DQ$3,DQ$2,$A$3)</f>
        <v>#REFRESH</v>
      </c>
      <c r="DR13" t="str">
        <f>_xll.ciqfunctions.udf.CIQ($A13,DR$3,DR$2,$A$3)</f>
        <v>#REFRESH</v>
      </c>
      <c r="DS13" t="str">
        <f>_xll.ciqfunctions.udf.CIQ($A13,DS$3,DS$2,$A$3)</f>
        <v>#REFRESH</v>
      </c>
      <c r="DT13" t="str">
        <f>_xll.ciqfunctions.udf.CIQ($A13,DT$3,DT$2,$A$3)</f>
        <v>#REFRESH</v>
      </c>
      <c r="DU13" t="str">
        <f>_xll.ciqfunctions.udf.CIQ($A13,DU$3,DU$2,$A$3)</f>
        <v>#REFRESH</v>
      </c>
      <c r="DV13" t="str">
        <f>_xll.ciqfunctions.udf.CIQ($A13,DV$3,DV$2,$A$3)</f>
        <v>#REFRESH</v>
      </c>
      <c r="DW13" t="str">
        <f>_xll.ciqfunctions.udf.CIQ($A13,DW$3,DW$2,$A$3)</f>
        <v>#REFRESH</v>
      </c>
      <c r="DX13" t="str">
        <f>_xll.ciqfunctions.udf.CIQ($A13,DX$3,DX$2,$A$3)</f>
        <v>#REFRESH</v>
      </c>
      <c r="DY13" t="str">
        <f>_xll.ciqfunctions.udf.CIQ($A13,DY$3,DY$2,$A$3)</f>
        <v>#REFRESH</v>
      </c>
      <c r="DZ13" t="str">
        <f>_xll.ciqfunctions.udf.CIQ($A13,DZ$3,DZ$2,$A$3)</f>
        <v>#REFRESH</v>
      </c>
      <c r="EA13" t="str">
        <f>_xll.ciqfunctions.udf.CIQ($A13,EA$3,EA$2,$A$3)</f>
        <v>#REFRESH</v>
      </c>
      <c r="EB13" t="str">
        <f>_xll.ciqfunctions.udf.CIQ($A13,EB$3,EB$2,$A$3)</f>
        <v>#REFRESH</v>
      </c>
      <c r="EC13" t="str">
        <f>_xll.ciqfunctions.udf.CIQ($A13,EC$3,EC$2,$A$3)</f>
        <v>#REFRESH</v>
      </c>
      <c r="ED13" t="str">
        <f>_xll.ciqfunctions.udf.CIQ($A13,ED$3,ED$2,$A$3)</f>
        <v>#REFRESH</v>
      </c>
      <c r="EE13" t="str">
        <f>_xll.ciqfunctions.udf.CIQ($A13,EE$3,EE$2,$A$3)</f>
        <v>#REFRESH</v>
      </c>
      <c r="EF13" t="str">
        <f>_xll.ciqfunctions.udf.CIQ($A13,EF$3,EF$2,$A$3)</f>
        <v>#REFRESH</v>
      </c>
      <c r="EG13" t="str">
        <f>_xll.ciqfunctions.udf.CIQ($A13,EG$3,EG$2,$A$3)</f>
        <v>#REFRESH</v>
      </c>
      <c r="EH13" t="str">
        <f>_xll.ciqfunctions.udf.CIQ($A13,EH$3,EH$2,$A$3)</f>
        <v>#REFRESH</v>
      </c>
      <c r="EI13" t="str">
        <f>_xll.ciqfunctions.udf.CIQ($A13,EI$3,EI$2,$A$3)</f>
        <v>#REFRESH</v>
      </c>
      <c r="EJ13" t="str">
        <f>_xll.ciqfunctions.udf.CIQ($A13,EJ$3,EJ$2,$A$3)</f>
        <v>#REFRESH</v>
      </c>
      <c r="EK13" t="str">
        <f>_xll.ciqfunctions.udf.CIQ($A13,EK$3,EK$2,$A$3)</f>
        <v>#REFRESH</v>
      </c>
      <c r="EL13" t="str">
        <f>_xll.ciqfunctions.udf.CIQ($A13,EL$3,EL$2,$A$3)</f>
        <v>#REFRESH</v>
      </c>
      <c r="EM13" t="str">
        <f>_xll.ciqfunctions.udf.CIQ($A13,EM$3,EM$2,$A$3)</f>
        <v>#REFRESH</v>
      </c>
      <c r="EN13" t="str">
        <f>_xll.ciqfunctions.udf.CIQ($A13,EN$3,EN$2,$A$3)</f>
        <v>#REFRESH</v>
      </c>
      <c r="EO13" t="str">
        <f>_xll.ciqfunctions.udf.CIQ($A13,EO$3,EO$2,$A$3)</f>
        <v>#REFRESH</v>
      </c>
      <c r="EP13" t="str">
        <f>_xll.ciqfunctions.udf.CIQ($A13,EP$3,EP$2,$A$3)</f>
        <v>#REFRESH</v>
      </c>
      <c r="EQ13" t="str">
        <f>_xll.ciqfunctions.udf.CIQ($A13,EQ$3,EQ$2,$A$3)</f>
        <v>#REFRESH</v>
      </c>
      <c r="ER13" t="str">
        <f>_xll.ciqfunctions.udf.CIQ($A13,ER$3,ER$2,$A$3)</f>
        <v>#REFRESH</v>
      </c>
      <c r="ES13" t="str">
        <f>_xll.ciqfunctions.udf.CIQ($A13,ES$3,ES$2,$A$3)</f>
        <v>#REFRESH</v>
      </c>
      <c r="ET13" t="str">
        <f>_xll.ciqfunctions.udf.CIQ($A13,ET$3,ET$2,$A$3)</f>
        <v>#REFRESH</v>
      </c>
      <c r="EU13" t="str">
        <f>_xll.ciqfunctions.udf.CIQ($A13,EU$3,EU$2,$A$3)</f>
        <v>#REFRESH</v>
      </c>
      <c r="EV13" t="str">
        <f>_xll.ciqfunctions.udf.CIQ($A13,EV$3,EV$2,$A$3)</f>
        <v>#REFRESH</v>
      </c>
      <c r="EW13" t="str">
        <f>_xll.ciqfunctions.udf.CIQ($A13,EW$3,EW$2,$A$3)</f>
        <v>#REFRESH</v>
      </c>
      <c r="EX13" t="str">
        <f>_xll.ciqfunctions.udf.CIQ($A13,EX$3,EX$2,$A$3)</f>
        <v>#REFRESH</v>
      </c>
      <c r="EY13" t="str">
        <f>_xll.ciqfunctions.udf.CIQ($A13,EY$3,EY$2,$A$3)</f>
        <v>#REFRESH</v>
      </c>
      <c r="EZ13" t="str">
        <f>_xll.ciqfunctions.udf.CIQ($A13,EZ$3,EZ$2,$A$3)</f>
        <v>#REFRESH</v>
      </c>
      <c r="FA13" s="21" t="e">
        <f t="shared" si="10"/>
        <v>#DIV/0!</v>
      </c>
      <c r="FB13" t="e">
        <f>_xll.ciqfunctions.udf.CIQAVG($A13,"IQ_VALUE_TRADED","-90D",,"EUR")*1000000</f>
        <v>#VALUE!</v>
      </c>
      <c r="FC13" s="18" t="str">
        <f>IFERROR(_xll.ciqfunctions.udf.CIQ($A13,"IQ_TOTAL_REV")/_xll.ciqfunctions.udf.CIQ($A13,"IQ_TOTAL_REV",,$A$3-365)-1,"")</f>
        <v/>
      </c>
      <c r="FD13" s="18" t="str">
        <f>IFERROR(AVERAGE(_xll.ciqfunctions.udf.CIQ($A13,"IQ_TOTAL_REV_1YR_ANN_GROWTH"),_xll.ciqfunctions.udf.CIQ($A13,"IQ_TOTAL_REV_1YR_ANN_GROWTH",IQ_FY-1),_xll.ciqfunctions.udf.CIQ($A13,"IQ_TOTAL_REV_1YR_ANN_GROWTH",IQ_FY-2),_xll.ciqfunctions.udf.CIQ($A13,"IQ_TOTAL_REV_1YR_ANN_GROWTH",IQ_FY-3),_xll.ciqfunctions.udf.CIQ($A13,"IQ_TOTAL_REV_1YR_ANN_GROWTH",IQ_FY-4))/100,"")</f>
        <v/>
      </c>
      <c r="FE13" s="19">
        <f t="shared" si="11"/>
        <v>0</v>
      </c>
      <c r="FF13" s="19" t="e">
        <f>_xll.ciqfunctions.udf.CIQPC($A13,"IQ_CLOSEPRICE_ADJ","-3Y",$A$3)/100</f>
        <v>#VALUE!</v>
      </c>
      <c r="FG13" s="19" t="str">
        <f>IFERROR(AVERAGE(IFERROR(_xll.ciqfunctions.udf.CIQ($A13,"IQ_RETURN_EQUITY")/100,""),IFERROR(_xll.ciqfunctions.udf.CIQ($A13,"IQ_RETURN_EQUITY",,$A$3-365)/100,""),IFERROR(_xll.ciqfunctions.udf.CIQ($A13, "IQ_RETURN_EQUITY",,$A$3-730)/100,"")),"")</f>
        <v/>
      </c>
      <c r="FH13" s="19" t="str">
        <f>IFERROR(IF((_xll.ciqfunctions.udf.CIQ($A13,"IQ_EPS_EST",IQ_NTM,$A$3)-_xll.ciqfunctions.udf.CIQ($A13,"IQ_EPS_EST",IQ_NTM,$A$3-90))/ABS(_xll.ciqfunctions.udf.CIQ($A13,"IQ_EPS_EST",IQ_NTM,$A$3-90))=-1,"",(_xll.ciqfunctions.udf.CIQ($A13,"IQ_EPS_EST",IQ_NTM,$A$3)-_xll.ciqfunctions.udf.CIQ($A13,"IQ_EPS_EST",IQ_NTM,$A$3-90))/ABS(_xll.ciqfunctions.udf.CIQ($A13,"IQ_EPS_EST",IQ_NTM,$A$3-90))),"")</f>
        <v/>
      </c>
      <c r="FI13" s="19" t="str">
        <f>IFERROR(IF((_xll.ciqfunctions.udf.CIQ($A13,"IQ_EPS_EST",IQ_NTM,$A$3)-_xll.ciqfunctions.udf.CIQ($A13,"IQ_EPS_EST",IQ_NTM,$A$3-365))/ABS(_xll.ciqfunctions.udf.CIQ($A13,"IQ_EPS_EST",IQ_NTM,$A$3-365))=-1,"",(_xll.ciqfunctions.udf.CIQ($A13,"IQ_EPS_EST",IQ_NTM,$A$3)-_xll.ciqfunctions.udf.CIQ($A13,"IQ_EPS_EST",IQ_NTM,$A$3-365))/ABS(_xll.ciqfunctions.udf.CIQ($A13,"IQ_EPS_EST",IQ_NTM,$A$3-365))),"")</f>
        <v/>
      </c>
      <c r="FJ13" s="20" t="e">
        <f t="shared" si="12"/>
        <v>#VALUE!</v>
      </c>
      <c r="FK13" s="20" t="str">
        <f>IFERROR(_xll.ciqfunctions.udf.CIQ($A13,"IQ_TOTAL_DEBT"),"")</f>
        <v>(Invalid Identifier)</v>
      </c>
      <c r="FL13" s="17" t="str">
        <f>IFERROR(_xll.ciqfunctions.udf.CIQ($A13,"IQ_CASH_ST_INVEST"),"")</f>
        <v>(Invalid Identifier)</v>
      </c>
      <c r="FM13" s="17">
        <f>IFERROR(MAX(_xll.ciqfunctions.udf.CIQ($A13,"IQ_MINORITY_INTEREST_TOTAL"),IF(ABS(FQ13)&lt;25,FQ13*_xll.ciqfunctions.udf.CIQ($A13,"IQ_MINORITY_INTEREST_IS"),25*_xll.ciqfunctions.udf.CIQ($A13,"IQ_MINORITY_INTEREST_IS"))),0)</f>
        <v>0</v>
      </c>
      <c r="FN13" s="17" t="str">
        <f>IF(_xll.ciqfunctions.udf.CIQ($A13,"IQ_PREF_EQUITY")="",0,_xll.ciqfunctions.udf.CIQ($A13,"IQ_PREF_EQUITY"))</f>
        <v>(Invalid Identifier)</v>
      </c>
      <c r="FO13" s="17" t="str">
        <f>IF(_xll.ciqfunctions.udf.CIQ($A13,"IQ_DEBT_EQUIV_NET_PBO",IQ_FY)="",0,_xll.ciqfunctions.udf.CIQ($A13,"IQ_DEBT_EQUIV_NET_PBO",IQ_FY))</f>
        <v>#REFRESH</v>
      </c>
      <c r="FP13" s="17" t="str">
        <f>IF(_xll.ciqfunctions.udf.CIQ($A13,"IQ_NPPE",IQ_FY)="",0,_xll.ciqfunctions.udf.CIQ($A13,"IQ_NPPE",IQ_FY))</f>
        <v>#REFRESH</v>
      </c>
      <c r="FQ13" s="17" t="e">
        <f>IFERROR(_xll.ciqfunctions.udf.CIQ($A13,"IQ_CLOSEPRICE")/_xll.ciqfunctions.udf.CIQ($A13,"IQ_EPS_EST"),_xll.ciqfunctions.udf.CIQ($A13,"IQ_CLOSEPRICE")/_xll.ciqfunctions.udf.CIQ($A13,"IQ_DILUT_EPS_EXCL"))</f>
        <v>#VALUE!</v>
      </c>
      <c r="FR13" s="22" t="e">
        <f>_xll.ciqfunctions.udf.CIQ($A13,"IQ_DIV_SHARE")/_xll.ciqfunctions.udf.CIQ($A13,"IQ_CLOSEPRICE")</f>
        <v>#VALUE!</v>
      </c>
      <c r="FS13" s="17" t="e">
        <f>_xll.ciqfunctions.udf.CIQ($A13,"IQ_MARKETCAP")/_xll.ciqfunctions.udf.CIQ($A13,"IQ_TBV")</f>
        <v>#VALUE!</v>
      </c>
      <c r="FT13" t="e">
        <f>_xll.ciqfunctions.udf.CIQ($A13,"IQ_EBT_EXCL",FT$2,$A$3,,,_xll.ciqfunctions.udf.CIQ($A13,"IQ_TRADING_CURRENCY"))/_xll.ciqfunctions.udf.CIQ($A13,"IQ_TOTAL_REV",FT$2,$A$3,,,_xll.ciqfunctions.udf.CIQ($A13,"IQ_TRADING_CURRENCY"))</f>
        <v>#VALUE!</v>
      </c>
      <c r="FU13" t="e">
        <f>_xll.ciqfunctions.udf.CIQ($A13,"IQ_EBT_EXCL",FU$2,$A$3,,,_xll.ciqfunctions.udf.CIQ($A13,"IQ_TRADING_CURRENCY"))/_xll.ciqfunctions.udf.CIQ($A13,"IQ_TOTAL_REV",FU$2,$A$3,,,_xll.ciqfunctions.udf.CIQ($A13,"IQ_TRADING_CURRENCY"))</f>
        <v>#VALUE!</v>
      </c>
      <c r="FV13" t="e">
        <f>_xll.ciqfunctions.udf.CIQ($A13,"IQ_EBT_EXCL",FV$2,$A$3,,,_xll.ciqfunctions.udf.CIQ($A13,"IQ_TRADING_CURRENCY"))/_xll.ciqfunctions.udf.CIQ($A13,"IQ_TOTAL_REV",FV$2,$A$3,,,_xll.ciqfunctions.udf.CIQ($A13,"IQ_TRADING_CURRENCY"))</f>
        <v>#VALUE!</v>
      </c>
      <c r="FW13" t="e">
        <f>_xll.ciqfunctions.udf.CIQ($A13,"IQ_EBT_EXCL",FW$2,$A$3,,,_xll.ciqfunctions.udf.CIQ($A13,"IQ_TRADING_CURRENCY"))/_xll.ciqfunctions.udf.CIQ($A13,"IQ_TOTAL_REV",FW$2,$A$3,,,_xll.ciqfunctions.udf.CIQ($A13,"IQ_TRADING_CURRENCY"))</f>
        <v>#VALUE!</v>
      </c>
      <c r="FX13" t="e">
        <f>_xll.ciqfunctions.udf.CIQ($A13,"IQ_EBT_EXCL",FX$2,$A$3,,,_xll.ciqfunctions.udf.CIQ($A13,"IQ_TRADING_CURRENCY"))/_xll.ciqfunctions.udf.CIQ($A13,"IQ_TOTAL_REV",FX$2,$A$3,,,_xll.ciqfunctions.udf.CIQ($A13,"IQ_TRADING_CURRENCY"))</f>
        <v>#VALUE!</v>
      </c>
      <c r="FY13" t="e">
        <f>_xll.ciqfunctions.udf.CIQ($A13,"IQ_EBT_EXCL",FY$2,$A$3,,,_xll.ciqfunctions.udf.CIQ($A13,"IQ_TRADING_CURRENCY"))/_xll.ciqfunctions.udf.CIQ($A13,"IQ_TOTAL_REV",FY$2,$A$3,,,_xll.ciqfunctions.udf.CIQ($A13,"IQ_TRADING_CURRENCY"))</f>
        <v>#VALUE!</v>
      </c>
      <c r="FZ13" t="e">
        <f>_xll.ciqfunctions.udf.CIQ($A13,"IQ_EBT_EXCL",FZ$2,$A$3,,,_xll.ciqfunctions.udf.CIQ($A13,"IQ_TRADING_CURRENCY"))/_xll.ciqfunctions.udf.CIQ($A13,"IQ_TOTAL_REV",FZ$2,$A$3,,,_xll.ciqfunctions.udf.CIQ($A13,"IQ_TRADING_CURRENCY"))</f>
        <v>#VALUE!</v>
      </c>
      <c r="GA13" t="e">
        <f>_xll.ciqfunctions.udf.CIQ($A13,"IQ_EBT_EXCL",GA$2,$A$3,,,_xll.ciqfunctions.udf.CIQ($A13,"IQ_TRADING_CURRENCY"))/_xll.ciqfunctions.udf.CIQ($A13,"IQ_TOTAL_REV",GA$2,$A$3,,,_xll.ciqfunctions.udf.CIQ($A13,"IQ_TRADING_CURRENCY"))</f>
        <v>#VALUE!</v>
      </c>
      <c r="GB13" t="e">
        <f>_xll.ciqfunctions.udf.CIQ($A13,"IQ_EBT_EXCL",GB$2,$A$3,,,_xll.ciqfunctions.udf.CIQ($A13,"IQ_TRADING_CURRENCY"))/_xll.ciqfunctions.udf.CIQ($A13,"IQ_TOTAL_REV",GB$2,$A$3,,,_xll.ciqfunctions.udf.CIQ($A13,"IQ_TRADING_CURRENCY"))</f>
        <v>#VALUE!</v>
      </c>
      <c r="GC13" s="23" t="str">
        <f>IF(ISBLANK($A13),"",IF(_xll.ciqfunctions.udf.CIQ($A13,"IQ_EVENT_ID",Sdate,"T55,T144")=0,IF(IF(_xll.ciqfunctions.udf.CIQ($A13,"IQ_NEXT_EARNINGS_DATE")=0,_xll.ciqfunctions.udf.CIQ($A13,"IQ_EST_NEXT_EARNINGS_DATE"),_xll.ciqfunctions.udf.CIQ($A13,"IQ_NEXT_EARNINGS_DATE"))=0,$W13,IF(_xll.ciqfunctions.udf.CIQ($A13,"IQ_NEXT_EARNINGS_DATE")=0,_xll.ciqfunctions.udf.CIQ($A13,"IQ_EST_NEXT_EARNINGS_DATE"),_xll.ciqfunctions.udf.CIQ($A13,"IQ_NEXT_EARNINGS_DATE"))),_xll.ciqfunctions.udf.CIQ(_xll.ciqfunctions.udf.CIQ($A13,"IQ_EVENT_ID",Sdate,"T55,T144"),"IQ_EVENT_DATE")))</f>
        <v/>
      </c>
    </row>
    <row r="14" spans="1:185" x14ac:dyDescent="0.25">
      <c r="B14" t="str">
        <f>_xll.ciqfunctions.udf.CIQ($A14,B$3,B$2,$A$3)</f>
        <v>#REFRESH</v>
      </c>
      <c r="C14" t="str">
        <f>_xll.ciqfunctions.udf.CIQ($A14,C$3,C$2,$A$3)</f>
        <v>#REFRESH</v>
      </c>
      <c r="D14" t="str">
        <f>_xll.ciqfunctions.udf.CIQ($A14,D$3,D$2,$A$3)</f>
        <v>#REFRESH</v>
      </c>
      <c r="E14" t="str">
        <f>_xll.ciqfunctions.udf.CIQ($A14,E$3,E$2,$A$3)</f>
        <v>#REFRESH</v>
      </c>
      <c r="F14" t="str">
        <f>_xll.ciqfunctions.udf.CIQ($A14,F$3,F$2,$A$3)</f>
        <v>#REFRESH</v>
      </c>
      <c r="G14" t="str">
        <f>_xll.ciqfunctions.udf.CIQ($A14,G$3,G$2,$A$3)</f>
        <v>#REFRESH</v>
      </c>
      <c r="H14" t="str">
        <f>_xll.ciqfunctions.udf.CIQ($A14,H$3,H$2,$A$3)</f>
        <v>#REFRESH</v>
      </c>
      <c r="I14" t="str">
        <f>_xll.ciqfunctions.udf.CIQ($A14,I$3,I$2,$A$3)</f>
        <v>#REFRESH</v>
      </c>
      <c r="J14" t="str">
        <f>_xll.ciqfunctions.udf.CIQ($A14,J$3,J$2,$A$3)</f>
        <v>#REFRESH</v>
      </c>
      <c r="K14" t="str">
        <f>_xll.ciqfunctions.udf.CIQ($A14,K$3,K$2,$A$3)</f>
        <v>(Invalid Identifier)</v>
      </c>
      <c r="L14" t="str">
        <f>_xll.ciqfunctions.udf.CIQ($A14,L$3,L$2,$A$3)</f>
        <v>(Invalid Identifier)</v>
      </c>
      <c r="M14" t="str">
        <f>_xll.ciqfunctions.udf.CIQ($A14,M$3,M$2,$A$3)</f>
        <v>(Invalid Identifier)</v>
      </c>
      <c r="N14" t="str">
        <f>_xll.ciqfunctions.udf.CIQ($A14,N$3,N$2,$A$3)</f>
        <v>(Invalid Identifier)</v>
      </c>
      <c r="O14" t="str">
        <f>_xll.ciqfunctions.udf.CIQ($A14,O$3,O$2,$A$3)</f>
        <v>(Invalid Identifier)</v>
      </c>
      <c r="P14" t="str">
        <f>_xll.ciqfunctions.udf.CIQ($A14,P$3,P$2,$A$3)</f>
        <v>(Invalid Identifier)</v>
      </c>
      <c r="Q14" t="str">
        <f>_xll.ciqfunctions.udf.CIQ($A14,Q$3,Q$2,$A$3)</f>
        <v>(Invalid Identifier)</v>
      </c>
      <c r="R14" t="str">
        <f>_xll.ciqfunctions.udf.CIQ($A14,R$3,R$2,$A$3)</f>
        <v>(Invalid Identifier)</v>
      </c>
      <c r="S14" t="str">
        <f>_xll.ciqfunctions.udf.CIQ($A14,S$3,S$2,$A$3)</f>
        <v>(Invalid Identifier)</v>
      </c>
      <c r="T14" s="3" t="str">
        <f>_xll.ciqfunctions.udf.CIQ($A14,T$3,T$2,$A$3)</f>
        <v>#REFRESH</v>
      </c>
      <c r="U14" s="3" t="str">
        <f>_xll.ciqfunctions.udf.CIQ($A14,U$3,U$2,$A$3)</f>
        <v>#REFRESH</v>
      </c>
      <c r="V14" s="3" t="str">
        <f>_xll.ciqfunctions.udf.CIQ($A14,V$3,V$2,$A$3)</f>
        <v>#REFRESH</v>
      </c>
      <c r="W14" s="3" t="str">
        <f>_xll.ciqfunctions.udf.CIQ($A14,W$3,W$2,$A$3)</f>
        <v>#REFRESH</v>
      </c>
      <c r="X14" s="3" t="str">
        <f>_xll.ciqfunctions.udf.CIQ($A14,X$3,X$2,$A$3)</f>
        <v>#REFRESH</v>
      </c>
      <c r="Y14" s="3" t="str">
        <f>_xll.ciqfunctions.udf.CIQ($A14,Y$3,Y$2,$A$3)</f>
        <v>#REFRESH</v>
      </c>
      <c r="Z14" s="3" t="str">
        <f>_xll.ciqfunctions.udf.CIQ($A14,Z$3,Z$2,$A$3)</f>
        <v>#REFRESH</v>
      </c>
      <c r="AA14" s="3" t="str">
        <f>_xll.ciqfunctions.udf.CIQ($A14,AA$3,AA$2,$A$3)</f>
        <v>#REFRESH</v>
      </c>
      <c r="AB14" s="3" t="str">
        <f>_xll.ciqfunctions.udf.CIQ($A14,AB$3,AB$2,$A$3)</f>
        <v>#REFRESH</v>
      </c>
      <c r="AC14" s="3" t="str">
        <f>_xll.ciqfunctions.udf.CIQ($A14,AC$3,AC$2,$A$3)</f>
        <v>(Invalid Identifier)</v>
      </c>
      <c r="AD14" s="3" t="str">
        <f>_xll.ciqfunctions.udf.CIQ($A14,AD$3,AD$2,$A$3)</f>
        <v>(Invalid Identifier)</v>
      </c>
      <c r="AE14" s="3" t="str">
        <f>_xll.ciqfunctions.udf.CIQ($A14,AE$3,AE$2,$A$3)</f>
        <v>(Invalid Identifier)</v>
      </c>
      <c r="AF14" s="3" t="str">
        <f>_xll.ciqfunctions.udf.CIQ($A14,AF$3,AF$2,$A$3)</f>
        <v>(Invalid Identifier)</v>
      </c>
      <c r="AG14" s="3" t="str">
        <f>_xll.ciqfunctions.udf.CIQ($A14,AG$3,AG$2,$A$3)</f>
        <v>(Invalid Identifier)</v>
      </c>
      <c r="AH14" s="3" t="str">
        <f>_xll.ciqfunctions.udf.CIQ($A14,AH$3,AH$2,$A$3)</f>
        <v>(Invalid Identifier)</v>
      </c>
      <c r="AI14" s="3" t="str">
        <f>_xll.ciqfunctions.udf.CIQ($A14,AI$3,AI$2,$A$3)</f>
        <v>(Invalid Identifier)</v>
      </c>
      <c r="AJ14" s="3" t="str">
        <f>_xll.ciqfunctions.udf.CIQ($A14,AJ$3,AJ$2,$A$3)</f>
        <v>(Invalid Identifier)</v>
      </c>
      <c r="AK14" s="3" t="str">
        <f>_xll.ciqfunctions.udf.CIQ($A14,AK$3,AK$2,$A$3)</f>
        <v>(Invalid Identifier)</v>
      </c>
      <c r="AL14" t="str">
        <f>_xll.ciqfunctions.udf.CIQ($A14,AL$3,AL$2,$A$3)</f>
        <v>#REFRESH</v>
      </c>
      <c r="AM14" t="str">
        <f>_xll.ciqfunctions.udf.CIQ($A14,AM$3,AM$2,$A$3)</f>
        <v>#REFRESH</v>
      </c>
      <c r="AN14" t="str">
        <f>_xll.ciqfunctions.udf.CIQ($A14,AN$3,AN$2,$A$3)</f>
        <v>#REFRESH</v>
      </c>
      <c r="AO14" t="str">
        <f>_xll.ciqfunctions.udf.CIQ($A14,AO$3,AO$2,$A$3)</f>
        <v>#REFRESH</v>
      </c>
      <c r="AP14" t="str">
        <f>_xll.ciqfunctions.udf.CIQ($A14,AP$3,AP$2,$A$3)</f>
        <v>#REFRESH</v>
      </c>
      <c r="AQ14" t="str">
        <f>_xll.ciqfunctions.udf.CIQ($A14,AQ$3,AQ$2,$A$3)</f>
        <v>#REFRESH</v>
      </c>
      <c r="AR14" t="str">
        <f>_xll.ciqfunctions.udf.CIQ($A14,AR$3,AR$2,$A$3)</f>
        <v>#REFRESH</v>
      </c>
      <c r="AS14" t="str">
        <f>_xll.ciqfunctions.udf.CIQ($A14,AS$3,AS$2,$A$3)</f>
        <v>#REFRESH</v>
      </c>
      <c r="AT14" t="str">
        <f>_xll.ciqfunctions.udf.CIQ($A14,AT$3,AT$2,$A$3)</f>
        <v>#REFRESH</v>
      </c>
      <c r="AU14" t="str">
        <f>_xll.ciqfunctions.udf.CIQ($A14,AU$3,AU$2,$A$3)</f>
        <v>(Invalid Identifier)</v>
      </c>
      <c r="AV14" t="str">
        <f>_xll.ciqfunctions.udf.CIQ($A14,AV$3,AV$2,$A$3)</f>
        <v>(Invalid Identifier)</v>
      </c>
      <c r="AW14" t="str">
        <f>_xll.ciqfunctions.udf.CIQ($A14,AW$3,AW$2,$A$3)</f>
        <v>(Invalid Identifier)</v>
      </c>
      <c r="AX14" t="str">
        <f>_xll.ciqfunctions.udf.CIQ($A14,AX$3,AX$2,$A$3)</f>
        <v>(Invalid Identifier)</v>
      </c>
      <c r="AY14" t="str">
        <f>_xll.ciqfunctions.udf.CIQ($A14,AY$3,AY$2,$A$3)</f>
        <v>(Invalid Identifier)</v>
      </c>
      <c r="AZ14" t="str">
        <f>_xll.ciqfunctions.udf.CIQ($A14,AZ$3,AZ$2,$A$3)</f>
        <v>(Invalid Identifier)</v>
      </c>
      <c r="BA14" t="str">
        <f>_xll.ciqfunctions.udf.CIQ($A14,BA$3,BA$2,$A$3)</f>
        <v>(Invalid Identifier)</v>
      </c>
      <c r="BB14" t="str">
        <f>_xll.ciqfunctions.udf.CIQ($A14,BB$3,BB$2,$A$3)</f>
        <v>(Invalid Identifier)</v>
      </c>
      <c r="BC14" t="str">
        <f>_xll.ciqfunctions.udf.CIQ($A14,BC$3,BC$2,$A$3)</f>
        <v>(Invalid Identifier)</v>
      </c>
      <c r="BD14" t="str">
        <f>_xll.ciqfunctions.udf.CIQ($A14,BD$3,BD$2,$A$3)</f>
        <v>#REFRESH</v>
      </c>
      <c r="BE14" t="str">
        <f>_xll.ciqfunctions.udf.CIQ($A14,BE$3,BE$2,$A$3)</f>
        <v>#REFRESH</v>
      </c>
      <c r="BF14" t="str">
        <f>_xll.ciqfunctions.udf.CIQ($A14,BF$3,BF$2,$A$3)</f>
        <v>#REFRESH</v>
      </c>
      <c r="BG14" t="str">
        <f>_xll.ciqfunctions.udf.CIQ($A14,BG$3,BG$2,$A$3)</f>
        <v>#REFRESH</v>
      </c>
      <c r="BH14" t="str">
        <f>_xll.ciqfunctions.udf.CIQ($A14,BH$3,BH$2,$A$3)</f>
        <v>#REFRESH</v>
      </c>
      <c r="BI14" t="str">
        <f>_xll.ciqfunctions.udf.CIQ($A14,BI$3,BI$2,$A$3)</f>
        <v>#REFRESH</v>
      </c>
      <c r="BJ14" t="str">
        <f>_xll.ciqfunctions.udf.CIQ($A14,BJ$3,BJ$2,$A$3)</f>
        <v>#REFRESH</v>
      </c>
      <c r="BK14" t="str">
        <f>_xll.ciqfunctions.udf.CIQ($A14,BK$3,BK$2,$A$3)</f>
        <v>#REFRESH</v>
      </c>
      <c r="BL14" t="str">
        <f>_xll.ciqfunctions.udf.CIQ($A14,BL$3,BL$2,$A$3)</f>
        <v>#REFRESH</v>
      </c>
      <c r="BM14" t="str">
        <f>_xll.ciqfunctions.udf.CIQ($A14,BM$3,BM$2,$A$3)</f>
        <v>#REFRESH</v>
      </c>
      <c r="BN14" t="str">
        <f>_xll.ciqfunctions.udf.CIQ($A14,BN$3,BN$2,$A$3)</f>
        <v>#REFRESH</v>
      </c>
      <c r="BO14" t="str">
        <f>_xll.ciqfunctions.udf.CIQ($A14,BO$3,BO$2,$A$3)</f>
        <v>#REFRESH</v>
      </c>
      <c r="BP14" t="str">
        <f>_xll.ciqfunctions.udf.CIQ($A14,BP$3,BP$2,$A$3)</f>
        <v>#REFRESH</v>
      </c>
      <c r="BQ14" t="str">
        <f>_xll.ciqfunctions.udf.CIQ($A14,BQ$3,BQ$2,$A$3)</f>
        <v>#REFRESH</v>
      </c>
      <c r="BR14" t="str">
        <f>_xll.ciqfunctions.udf.CIQ($A14,BR$3,BR$2,$A$3)</f>
        <v>#REFRESH</v>
      </c>
      <c r="BS14" t="str">
        <f>_xll.ciqfunctions.udf.CIQ($A14,BS$3,BS$2,$A$3)</f>
        <v>#REFRESH</v>
      </c>
      <c r="BT14" t="str">
        <f>_xll.ciqfunctions.udf.CIQ($A14,BT$3,BT$2,$A$3)</f>
        <v>#REFRESH</v>
      </c>
      <c r="BU14" t="str">
        <f>_xll.ciqfunctions.udf.CIQ($A14,BU$3,BU$2,$A$3)</f>
        <v>#REFRESH</v>
      </c>
      <c r="BV14" s="3" t="str">
        <f>_xll.ciqfunctions.udf.CIQ($A14,BV$3,BV$2,$A$3)</f>
        <v>(Invalid Identifier)</v>
      </c>
      <c r="BW14" t="str">
        <f>_xll.ciqfunctions.udf.CIQ($A14,BW$3,BW$2,$A$3)</f>
        <v>(Invalid Identifier)</v>
      </c>
      <c r="BX14" t="str">
        <f>_xll.ciqfunctions.udf.CIQ($A14,BX$3,BX$2,$A$3)</f>
        <v>(Invalid Identifier)</v>
      </c>
      <c r="BY14" t="str">
        <f>_xll.ciqfunctions.udf.CIQ($A14,BY$3,BY$2,$A$3)</f>
        <v>(Invalid Identifier)</v>
      </c>
      <c r="BZ14" t="str">
        <f>_xll.ciqfunctions.udf.CIQ($A14,BZ$3,BZ$2,$A$3)</f>
        <v>(Invalid Identifier)</v>
      </c>
      <c r="CA14" t="str">
        <f>_xll.ciqfunctions.udf.CIQ($A14,CA$3,CA$2,$A$3)</f>
        <v>(Invalid Identifier)</v>
      </c>
      <c r="CB14" t="str">
        <f>_xll.ciqfunctions.udf.CIQ($A14,CB$3,CB$2,$A$3)</f>
        <v>(Invalid Identifier)</v>
      </c>
      <c r="CC14" t="str">
        <f>_xll.ciqfunctions.udf.CIQ($A14,CC$3,CC$2,$A$3)</f>
        <v>(Invalid Identifier)</v>
      </c>
      <c r="CD14" t="str">
        <f>_xll.ciqfunctions.udf.CIQ($A14,CD$3,CD$2,$A$3)</f>
        <v>(Invalid Identifier)</v>
      </c>
      <c r="CE14" t="str">
        <f>_xll.ciqfunctions.udf.CIQ($A14,CE$3,CE$2,$A$3)</f>
        <v>(Invalid Identifier)</v>
      </c>
      <c r="CF14" t="str">
        <f>_xll.ciqfunctions.udf.CIQ($A14,CF$3,CF$2,$A$3)</f>
        <v>#REFRESH</v>
      </c>
      <c r="CG14" t="str">
        <f>_xll.ciqfunctions.udf.CIQ($A14,CG$3,CG$2,$A$3)</f>
        <v>#REFRESH</v>
      </c>
      <c r="CH14" t="str">
        <f>_xll.ciqfunctions.udf.CIQ($A14,CH$3,CH$2,$A$3)</f>
        <v>#REFRESH</v>
      </c>
      <c r="CI14" t="str">
        <f>_xll.ciqfunctions.udf.CIQ($A14,CI$3,CI$2,$A$3)</f>
        <v>#REFRESH</v>
      </c>
      <c r="CJ14" t="str">
        <f>_xll.ciqfunctions.udf.CIQ($A14,CJ$3,CJ$2,$A$3)</f>
        <v>#REFRESH</v>
      </c>
      <c r="CK14" t="str">
        <f>_xll.ciqfunctions.udf.CIQ($A14,CK$3,CK$2,$A$3)</f>
        <v>#REFRESH</v>
      </c>
      <c r="CL14" t="str">
        <f>_xll.ciqfunctions.udf.CIQ($A14,CL$3,CL$2,$A$3)</f>
        <v>#REFRESH</v>
      </c>
      <c r="CM14" t="str">
        <f>_xll.ciqfunctions.udf.CIQ($A14,CM$3,CM$2,$A$3)</f>
        <v>#REFRESH</v>
      </c>
      <c r="CN14" t="str">
        <f>_xll.ciqfunctions.udf.CIQ($A14,CN$3,CN$2,$A$3)</f>
        <v>#REFRESH</v>
      </c>
      <c r="CO14" t="str">
        <f>_xll.ciqfunctions.udf.CIQ($A14,CO$3,CO$2,$A$3)</f>
        <v>#REFRESH</v>
      </c>
      <c r="CP14" t="str">
        <f>_xll.ciqfunctions.udf.CIQ($A14,CP$3,CP$2,$A$3)</f>
        <v>#REFRESH</v>
      </c>
      <c r="CQ14" t="str">
        <f>_xll.ciqfunctions.udf.CIQ($A14,CQ$3,CQ$2,$A$3)</f>
        <v>#REFRESH</v>
      </c>
      <c r="CR14" t="str">
        <f>_xll.ciqfunctions.udf.CIQ($A14,CR$3,CR$2,$A$3)</f>
        <v>#REFRESH</v>
      </c>
      <c r="CS14" t="str">
        <f>_xll.ciqfunctions.udf.CIQ($A14,CS$3,CS$2,$A$3)</f>
        <v>#REFRESH</v>
      </c>
      <c r="CT14" t="str">
        <f>_xll.ciqfunctions.udf.CIQ($A14,CT$3,CT$2,$A$3)</f>
        <v>#REFRESH</v>
      </c>
      <c r="CU14" t="str">
        <f>_xll.ciqfunctions.udf.CIQ($A14,CU$3,CU$2,$A$3)</f>
        <v>#REFRESH</v>
      </c>
      <c r="CV14" t="str">
        <f>_xll.ciqfunctions.udf.CIQ($A14,CV$3,CV$2,$A$3)</f>
        <v>#REFRESH</v>
      </c>
      <c r="CW14" t="str">
        <f>_xll.ciqfunctions.udf.CIQ($A14,CW$3,CW$2,$A$3)</f>
        <v>#REFRESH</v>
      </c>
      <c r="CX14" t="str">
        <f>_xll.ciqfunctions.udf.CIQ($A14,CX$3,CX$2,$A$3)</f>
        <v>#REFRESH</v>
      </c>
      <c r="CY14" t="str">
        <f>_xll.ciqfunctions.udf.CIQ($A14,CY$3,CY$2,$A$3)</f>
        <v>#REFRESH</v>
      </c>
      <c r="CZ14" t="str">
        <f>_xll.ciqfunctions.udf.CIQ($A14,CZ$3,CZ$2,$A$3)</f>
        <v>#REFRESH</v>
      </c>
      <c r="DA14" t="str">
        <f>_xll.ciqfunctions.udf.CIQ($A14,DA$3,DA$2,$A$3)</f>
        <v>#REFRESH</v>
      </c>
      <c r="DB14" t="str">
        <f>_xll.ciqfunctions.udf.CIQ($A14,DB$3,DB$2,$A$3)</f>
        <v>#REFRESH</v>
      </c>
      <c r="DC14" t="str">
        <f>_xll.ciqfunctions.udf.CIQ($A14,DC$3,DC$2,$A$3)</f>
        <v>#REFRESH</v>
      </c>
      <c r="DD14" t="str">
        <f>_xll.ciqfunctions.udf.CIQ($A14,DD$3,DD$2,$A$3)</f>
        <v>#REFRESH</v>
      </c>
      <c r="DE14" t="str">
        <f>_xll.ciqfunctions.udf.CIQ($A14,DE$3,DE$2,$A$3)</f>
        <v>#REFRESH</v>
      </c>
      <c r="DF14" t="str">
        <f>_xll.ciqfunctions.udf.CIQ($A14,DF$3,DF$2,$A$3)</f>
        <v>#REFRESH</v>
      </c>
      <c r="DG14" t="str">
        <f>_xll.ciqfunctions.udf.CIQ($A14,DG$3,DG$2,$A$3)</f>
        <v>#REFRESH</v>
      </c>
      <c r="DH14" t="str">
        <f>_xll.ciqfunctions.udf.CIQ($A14,DH$3,DH$2,$A$3)</f>
        <v>#REFRESH</v>
      </c>
      <c r="DI14" t="str">
        <f>_xll.ciqfunctions.udf.CIQ($A14,DI$3,DI$2,$A$3)</f>
        <v>#REFRESH</v>
      </c>
      <c r="DJ14" t="str">
        <f>_xll.ciqfunctions.udf.CIQ($A14,DJ$3,DJ$2,$A$3)</f>
        <v>#REFRESH</v>
      </c>
      <c r="DK14" t="str">
        <f>_xll.ciqfunctions.udf.CIQ($A14,DK$3,DK$2,$A$3)</f>
        <v>#REFRESH</v>
      </c>
      <c r="DL14" t="str">
        <f>_xll.ciqfunctions.udf.CIQ($A14,DL$3,DL$2,$A$3)</f>
        <v>#REFRESH</v>
      </c>
      <c r="DM14" t="str">
        <f>_xll.ciqfunctions.udf.CIQ($A14,DM$3,DM$2,$A$3)</f>
        <v>#REFRESH</v>
      </c>
      <c r="DN14" t="str">
        <f>_xll.ciqfunctions.udf.CIQ($A14,DN$3,DN$2,$A$3)</f>
        <v>#REFRESH</v>
      </c>
      <c r="DO14" t="str">
        <f>_xll.ciqfunctions.udf.CIQ($A14,DO$3,DO$2,$A$3)</f>
        <v>#REFRESH</v>
      </c>
      <c r="DP14" t="e">
        <f t="shared" si="9"/>
        <v>#DIV/0!</v>
      </c>
      <c r="DQ14" t="str">
        <f>_xll.ciqfunctions.udf.CIQ($A14,DQ$3,DQ$2,$A$3)</f>
        <v>#REFRESH</v>
      </c>
      <c r="DR14" t="str">
        <f>_xll.ciqfunctions.udf.CIQ($A14,DR$3,DR$2,$A$3)</f>
        <v>#REFRESH</v>
      </c>
      <c r="DS14" t="str">
        <f>_xll.ciqfunctions.udf.CIQ($A14,DS$3,DS$2,$A$3)</f>
        <v>#REFRESH</v>
      </c>
      <c r="DT14" t="str">
        <f>_xll.ciqfunctions.udf.CIQ($A14,DT$3,DT$2,$A$3)</f>
        <v>#REFRESH</v>
      </c>
      <c r="DU14" t="str">
        <f>_xll.ciqfunctions.udf.CIQ($A14,DU$3,DU$2,$A$3)</f>
        <v>#REFRESH</v>
      </c>
      <c r="DV14" t="str">
        <f>_xll.ciqfunctions.udf.CIQ($A14,DV$3,DV$2,$A$3)</f>
        <v>#REFRESH</v>
      </c>
      <c r="DW14" t="str">
        <f>_xll.ciqfunctions.udf.CIQ($A14,DW$3,DW$2,$A$3)</f>
        <v>#REFRESH</v>
      </c>
      <c r="DX14" t="str">
        <f>_xll.ciqfunctions.udf.CIQ($A14,DX$3,DX$2,$A$3)</f>
        <v>#REFRESH</v>
      </c>
      <c r="DY14" t="str">
        <f>_xll.ciqfunctions.udf.CIQ($A14,DY$3,DY$2,$A$3)</f>
        <v>#REFRESH</v>
      </c>
      <c r="DZ14" t="str">
        <f>_xll.ciqfunctions.udf.CIQ($A14,DZ$3,DZ$2,$A$3)</f>
        <v>#REFRESH</v>
      </c>
      <c r="EA14" t="str">
        <f>_xll.ciqfunctions.udf.CIQ($A14,EA$3,EA$2,$A$3)</f>
        <v>#REFRESH</v>
      </c>
      <c r="EB14" t="str">
        <f>_xll.ciqfunctions.udf.CIQ($A14,EB$3,EB$2,$A$3)</f>
        <v>#REFRESH</v>
      </c>
      <c r="EC14" t="str">
        <f>_xll.ciqfunctions.udf.CIQ($A14,EC$3,EC$2,$A$3)</f>
        <v>#REFRESH</v>
      </c>
      <c r="ED14" t="str">
        <f>_xll.ciqfunctions.udf.CIQ($A14,ED$3,ED$2,$A$3)</f>
        <v>#REFRESH</v>
      </c>
      <c r="EE14" t="str">
        <f>_xll.ciqfunctions.udf.CIQ($A14,EE$3,EE$2,$A$3)</f>
        <v>#REFRESH</v>
      </c>
      <c r="EF14" t="str">
        <f>_xll.ciqfunctions.udf.CIQ($A14,EF$3,EF$2,$A$3)</f>
        <v>#REFRESH</v>
      </c>
      <c r="EG14" t="str">
        <f>_xll.ciqfunctions.udf.CIQ($A14,EG$3,EG$2,$A$3)</f>
        <v>#REFRESH</v>
      </c>
      <c r="EH14" t="str">
        <f>_xll.ciqfunctions.udf.CIQ($A14,EH$3,EH$2,$A$3)</f>
        <v>#REFRESH</v>
      </c>
      <c r="EI14" t="str">
        <f>_xll.ciqfunctions.udf.CIQ($A14,EI$3,EI$2,$A$3)</f>
        <v>#REFRESH</v>
      </c>
      <c r="EJ14" t="str">
        <f>_xll.ciqfunctions.udf.CIQ($A14,EJ$3,EJ$2,$A$3)</f>
        <v>#REFRESH</v>
      </c>
      <c r="EK14" t="str">
        <f>_xll.ciqfunctions.udf.CIQ($A14,EK$3,EK$2,$A$3)</f>
        <v>#REFRESH</v>
      </c>
      <c r="EL14" t="str">
        <f>_xll.ciqfunctions.udf.CIQ($A14,EL$3,EL$2,$A$3)</f>
        <v>#REFRESH</v>
      </c>
      <c r="EM14" t="str">
        <f>_xll.ciqfunctions.udf.CIQ($A14,EM$3,EM$2,$A$3)</f>
        <v>#REFRESH</v>
      </c>
      <c r="EN14" t="str">
        <f>_xll.ciqfunctions.udf.CIQ($A14,EN$3,EN$2,$A$3)</f>
        <v>#REFRESH</v>
      </c>
      <c r="EO14" t="str">
        <f>_xll.ciqfunctions.udf.CIQ($A14,EO$3,EO$2,$A$3)</f>
        <v>#REFRESH</v>
      </c>
      <c r="EP14" t="str">
        <f>_xll.ciqfunctions.udf.CIQ($A14,EP$3,EP$2,$A$3)</f>
        <v>#REFRESH</v>
      </c>
      <c r="EQ14" t="str">
        <f>_xll.ciqfunctions.udf.CIQ($A14,EQ$3,EQ$2,$A$3)</f>
        <v>#REFRESH</v>
      </c>
      <c r="ER14" t="str">
        <f>_xll.ciqfunctions.udf.CIQ($A14,ER$3,ER$2,$A$3)</f>
        <v>#REFRESH</v>
      </c>
      <c r="ES14" t="str">
        <f>_xll.ciqfunctions.udf.CIQ($A14,ES$3,ES$2,$A$3)</f>
        <v>#REFRESH</v>
      </c>
      <c r="ET14" t="str">
        <f>_xll.ciqfunctions.udf.CIQ($A14,ET$3,ET$2,$A$3)</f>
        <v>#REFRESH</v>
      </c>
      <c r="EU14" t="str">
        <f>_xll.ciqfunctions.udf.CIQ($A14,EU$3,EU$2,$A$3)</f>
        <v>#REFRESH</v>
      </c>
      <c r="EV14" t="str">
        <f>_xll.ciqfunctions.udf.CIQ($A14,EV$3,EV$2,$A$3)</f>
        <v>#REFRESH</v>
      </c>
      <c r="EW14" t="str">
        <f>_xll.ciqfunctions.udf.CIQ($A14,EW$3,EW$2,$A$3)</f>
        <v>#REFRESH</v>
      </c>
      <c r="EX14" t="str">
        <f>_xll.ciqfunctions.udf.CIQ($A14,EX$3,EX$2,$A$3)</f>
        <v>#REFRESH</v>
      </c>
      <c r="EY14" t="str">
        <f>_xll.ciqfunctions.udf.CIQ($A14,EY$3,EY$2,$A$3)</f>
        <v>#REFRESH</v>
      </c>
      <c r="EZ14" t="str">
        <f>_xll.ciqfunctions.udf.CIQ($A14,EZ$3,EZ$2,$A$3)</f>
        <v>#REFRESH</v>
      </c>
      <c r="FA14" s="21" t="e">
        <f t="shared" si="10"/>
        <v>#DIV/0!</v>
      </c>
      <c r="FB14" t="e">
        <f>_xll.ciqfunctions.udf.CIQAVG($A14,"IQ_VALUE_TRADED","-90D",,"EUR")*1000000</f>
        <v>#VALUE!</v>
      </c>
      <c r="FC14" s="18" t="str">
        <f>IFERROR(_xll.ciqfunctions.udf.CIQ($A14,"IQ_TOTAL_REV")/_xll.ciqfunctions.udf.CIQ($A14,"IQ_TOTAL_REV",,$A$3-365)-1,"")</f>
        <v/>
      </c>
      <c r="FD14" s="18" t="str">
        <f>IFERROR(AVERAGE(_xll.ciqfunctions.udf.CIQ($A14,"IQ_TOTAL_REV_1YR_ANN_GROWTH"),_xll.ciqfunctions.udf.CIQ($A14,"IQ_TOTAL_REV_1YR_ANN_GROWTH",IQ_FY-1),_xll.ciqfunctions.udf.CIQ($A14,"IQ_TOTAL_REV_1YR_ANN_GROWTH",IQ_FY-2),_xll.ciqfunctions.udf.CIQ($A14,"IQ_TOTAL_REV_1YR_ANN_GROWTH",IQ_FY-3),_xll.ciqfunctions.udf.CIQ($A14,"IQ_TOTAL_REV_1YR_ANN_GROWTH",IQ_FY-4))/100,"")</f>
        <v/>
      </c>
      <c r="FE14" s="19">
        <f t="shared" si="11"/>
        <v>0</v>
      </c>
      <c r="FF14" s="19" t="e">
        <f>_xll.ciqfunctions.udf.CIQPC($A14,"IQ_CLOSEPRICE_ADJ","-3Y",$A$3)/100</f>
        <v>#VALUE!</v>
      </c>
      <c r="FG14" s="19" t="str">
        <f>IFERROR(AVERAGE(IFERROR(_xll.ciqfunctions.udf.CIQ($A14,"IQ_RETURN_EQUITY")/100,""),IFERROR(_xll.ciqfunctions.udf.CIQ($A14,"IQ_RETURN_EQUITY",,$A$3-365)/100,""),IFERROR(_xll.ciqfunctions.udf.CIQ($A14, "IQ_RETURN_EQUITY",,$A$3-730)/100,"")),"")</f>
        <v/>
      </c>
      <c r="FH14" s="19" t="str">
        <f>IFERROR(IF((_xll.ciqfunctions.udf.CIQ($A14,"IQ_EPS_EST",IQ_NTM,$A$3)-_xll.ciqfunctions.udf.CIQ($A14,"IQ_EPS_EST",IQ_NTM,$A$3-90))/ABS(_xll.ciqfunctions.udf.CIQ($A14,"IQ_EPS_EST",IQ_NTM,$A$3-90))=-1,"",(_xll.ciqfunctions.udf.CIQ($A14,"IQ_EPS_EST",IQ_NTM,$A$3)-_xll.ciqfunctions.udf.CIQ($A14,"IQ_EPS_EST",IQ_NTM,$A$3-90))/ABS(_xll.ciqfunctions.udf.CIQ($A14,"IQ_EPS_EST",IQ_NTM,$A$3-90))),"")</f>
        <v/>
      </c>
      <c r="FI14" s="19" t="str">
        <f>IFERROR(IF((_xll.ciqfunctions.udf.CIQ($A14,"IQ_EPS_EST",IQ_NTM,$A$3)-_xll.ciqfunctions.udf.CIQ($A14,"IQ_EPS_EST",IQ_NTM,$A$3-365))/ABS(_xll.ciqfunctions.udf.CIQ($A14,"IQ_EPS_EST",IQ_NTM,$A$3-365))=-1,"",(_xll.ciqfunctions.udf.CIQ($A14,"IQ_EPS_EST",IQ_NTM,$A$3)-_xll.ciqfunctions.udf.CIQ($A14,"IQ_EPS_EST",IQ_NTM,$A$3-365))/ABS(_xll.ciqfunctions.udf.CIQ($A14,"IQ_EPS_EST",IQ_NTM,$A$3-365))),"")</f>
        <v/>
      </c>
      <c r="FJ14" s="20" t="e">
        <f t="shared" si="12"/>
        <v>#VALUE!</v>
      </c>
      <c r="FK14" s="20" t="str">
        <f>IFERROR(_xll.ciqfunctions.udf.CIQ($A14,"IQ_TOTAL_DEBT"),"")</f>
        <v>(Invalid Identifier)</v>
      </c>
      <c r="FL14" s="17" t="str">
        <f>IFERROR(_xll.ciqfunctions.udf.CIQ($A14,"IQ_CASH_ST_INVEST"),"")</f>
        <v>(Invalid Identifier)</v>
      </c>
      <c r="FM14" s="17">
        <f>IFERROR(MAX(_xll.ciqfunctions.udf.CIQ($A14,"IQ_MINORITY_INTEREST_TOTAL"),IF(ABS(FQ14)&lt;25,FQ14*_xll.ciqfunctions.udf.CIQ($A14,"IQ_MINORITY_INTEREST_IS"),25*_xll.ciqfunctions.udf.CIQ($A14,"IQ_MINORITY_INTEREST_IS"))),0)</f>
        <v>0</v>
      </c>
      <c r="FN14" s="17" t="str">
        <f>IF(_xll.ciqfunctions.udf.CIQ($A14,"IQ_PREF_EQUITY")="",0,_xll.ciqfunctions.udf.CIQ($A14,"IQ_PREF_EQUITY"))</f>
        <v>(Invalid Identifier)</v>
      </c>
      <c r="FO14" s="17" t="str">
        <f>IF(_xll.ciqfunctions.udf.CIQ($A14,"IQ_DEBT_EQUIV_NET_PBO",IQ_FY)="",0,_xll.ciqfunctions.udf.CIQ($A14,"IQ_DEBT_EQUIV_NET_PBO",IQ_FY))</f>
        <v>#REFRESH</v>
      </c>
      <c r="FP14" s="17" t="str">
        <f>IF(_xll.ciqfunctions.udf.CIQ($A14,"IQ_NPPE",IQ_FY)="",0,_xll.ciqfunctions.udf.CIQ($A14,"IQ_NPPE",IQ_FY))</f>
        <v>#REFRESH</v>
      </c>
      <c r="FQ14" s="17" t="e">
        <f>IFERROR(_xll.ciqfunctions.udf.CIQ($A14,"IQ_CLOSEPRICE")/_xll.ciqfunctions.udf.CIQ($A14,"IQ_EPS_EST"),_xll.ciqfunctions.udf.CIQ($A14,"IQ_CLOSEPRICE")/_xll.ciqfunctions.udf.CIQ($A14,"IQ_DILUT_EPS_EXCL"))</f>
        <v>#VALUE!</v>
      </c>
      <c r="FR14" s="22" t="e">
        <f>_xll.ciqfunctions.udf.CIQ($A14,"IQ_DIV_SHARE")/_xll.ciqfunctions.udf.CIQ($A14,"IQ_CLOSEPRICE")</f>
        <v>#VALUE!</v>
      </c>
      <c r="FS14" s="17" t="e">
        <f>_xll.ciqfunctions.udf.CIQ($A14,"IQ_MARKETCAP")/_xll.ciqfunctions.udf.CIQ($A14,"IQ_TBV")</f>
        <v>#VALUE!</v>
      </c>
      <c r="FT14" t="e">
        <f>_xll.ciqfunctions.udf.CIQ($A14,"IQ_EBT_EXCL",FT$2,$A$3,,,_xll.ciqfunctions.udf.CIQ($A14,"IQ_TRADING_CURRENCY"))/_xll.ciqfunctions.udf.CIQ($A14,"IQ_TOTAL_REV",FT$2,$A$3,,,_xll.ciqfunctions.udf.CIQ($A14,"IQ_TRADING_CURRENCY"))</f>
        <v>#VALUE!</v>
      </c>
      <c r="FU14" t="e">
        <f>_xll.ciqfunctions.udf.CIQ($A14,"IQ_EBT_EXCL",FU$2,$A$3,,,_xll.ciqfunctions.udf.CIQ($A14,"IQ_TRADING_CURRENCY"))/_xll.ciqfunctions.udf.CIQ($A14,"IQ_TOTAL_REV",FU$2,$A$3,,,_xll.ciqfunctions.udf.CIQ($A14,"IQ_TRADING_CURRENCY"))</f>
        <v>#VALUE!</v>
      </c>
      <c r="FV14" t="e">
        <f>_xll.ciqfunctions.udf.CIQ($A14,"IQ_EBT_EXCL",FV$2,$A$3,,,_xll.ciqfunctions.udf.CIQ($A14,"IQ_TRADING_CURRENCY"))/_xll.ciqfunctions.udf.CIQ($A14,"IQ_TOTAL_REV",FV$2,$A$3,,,_xll.ciqfunctions.udf.CIQ($A14,"IQ_TRADING_CURRENCY"))</f>
        <v>#VALUE!</v>
      </c>
      <c r="FW14" t="e">
        <f>_xll.ciqfunctions.udf.CIQ($A14,"IQ_EBT_EXCL",FW$2,$A$3,,,_xll.ciqfunctions.udf.CIQ($A14,"IQ_TRADING_CURRENCY"))/_xll.ciqfunctions.udf.CIQ($A14,"IQ_TOTAL_REV",FW$2,$A$3,,,_xll.ciqfunctions.udf.CIQ($A14,"IQ_TRADING_CURRENCY"))</f>
        <v>#VALUE!</v>
      </c>
      <c r="FX14" t="e">
        <f>_xll.ciqfunctions.udf.CIQ($A14,"IQ_EBT_EXCL",FX$2,$A$3,,,_xll.ciqfunctions.udf.CIQ($A14,"IQ_TRADING_CURRENCY"))/_xll.ciqfunctions.udf.CIQ($A14,"IQ_TOTAL_REV",FX$2,$A$3,,,_xll.ciqfunctions.udf.CIQ($A14,"IQ_TRADING_CURRENCY"))</f>
        <v>#VALUE!</v>
      </c>
      <c r="FY14" t="e">
        <f>_xll.ciqfunctions.udf.CIQ($A14,"IQ_EBT_EXCL",FY$2,$A$3,,,_xll.ciqfunctions.udf.CIQ($A14,"IQ_TRADING_CURRENCY"))/_xll.ciqfunctions.udf.CIQ($A14,"IQ_TOTAL_REV",FY$2,$A$3,,,_xll.ciqfunctions.udf.CIQ($A14,"IQ_TRADING_CURRENCY"))</f>
        <v>#VALUE!</v>
      </c>
      <c r="FZ14" t="e">
        <f>_xll.ciqfunctions.udf.CIQ($A14,"IQ_EBT_EXCL",FZ$2,$A$3,,,_xll.ciqfunctions.udf.CIQ($A14,"IQ_TRADING_CURRENCY"))/_xll.ciqfunctions.udf.CIQ($A14,"IQ_TOTAL_REV",FZ$2,$A$3,,,_xll.ciqfunctions.udf.CIQ($A14,"IQ_TRADING_CURRENCY"))</f>
        <v>#VALUE!</v>
      </c>
      <c r="GA14" t="e">
        <f>_xll.ciqfunctions.udf.CIQ($A14,"IQ_EBT_EXCL",GA$2,$A$3,,,_xll.ciqfunctions.udf.CIQ($A14,"IQ_TRADING_CURRENCY"))/_xll.ciqfunctions.udf.CIQ($A14,"IQ_TOTAL_REV",GA$2,$A$3,,,_xll.ciqfunctions.udf.CIQ($A14,"IQ_TRADING_CURRENCY"))</f>
        <v>#VALUE!</v>
      </c>
      <c r="GB14" t="e">
        <f>_xll.ciqfunctions.udf.CIQ($A14,"IQ_EBT_EXCL",GB$2,$A$3,,,_xll.ciqfunctions.udf.CIQ($A14,"IQ_TRADING_CURRENCY"))/_xll.ciqfunctions.udf.CIQ($A14,"IQ_TOTAL_REV",GB$2,$A$3,,,_xll.ciqfunctions.udf.CIQ($A14,"IQ_TRADING_CURRENCY"))</f>
        <v>#VALUE!</v>
      </c>
      <c r="GC14" s="23" t="str">
        <f>IF(ISBLANK($A14),"",IF(_xll.ciqfunctions.udf.CIQ($A14,"IQ_EVENT_ID",Sdate,"T55,T144")=0,IF(IF(_xll.ciqfunctions.udf.CIQ($A14,"IQ_NEXT_EARNINGS_DATE")=0,_xll.ciqfunctions.udf.CIQ($A14,"IQ_EST_NEXT_EARNINGS_DATE"),_xll.ciqfunctions.udf.CIQ($A14,"IQ_NEXT_EARNINGS_DATE"))=0,$W14,IF(_xll.ciqfunctions.udf.CIQ($A14,"IQ_NEXT_EARNINGS_DATE")=0,_xll.ciqfunctions.udf.CIQ($A14,"IQ_EST_NEXT_EARNINGS_DATE"),_xll.ciqfunctions.udf.CIQ($A14,"IQ_NEXT_EARNINGS_DATE"))),_xll.ciqfunctions.udf.CIQ(_xll.ciqfunctions.udf.CIQ($A14,"IQ_EVENT_ID",Sdate,"T55,T144"),"IQ_EVENT_DATE")))</f>
        <v/>
      </c>
    </row>
    <row r="15" spans="1:185" x14ac:dyDescent="0.25">
      <c r="B15" t="str">
        <f>_xll.ciqfunctions.udf.CIQ($A15,B$3,B$2,$A$3)</f>
        <v>#REFRESH</v>
      </c>
      <c r="C15" t="str">
        <f>_xll.ciqfunctions.udf.CIQ($A15,C$3,C$2,$A$3)</f>
        <v>#REFRESH</v>
      </c>
      <c r="D15" t="str">
        <f>_xll.ciqfunctions.udf.CIQ($A15,D$3,D$2,$A$3)</f>
        <v>#REFRESH</v>
      </c>
      <c r="E15" t="str">
        <f>_xll.ciqfunctions.udf.CIQ($A15,E$3,E$2,$A$3)</f>
        <v>#REFRESH</v>
      </c>
      <c r="F15" t="str">
        <f>_xll.ciqfunctions.udf.CIQ($A15,F$3,F$2,$A$3)</f>
        <v>#REFRESH</v>
      </c>
      <c r="G15" t="str">
        <f>_xll.ciqfunctions.udf.CIQ($A15,G$3,G$2,$A$3)</f>
        <v>#REFRESH</v>
      </c>
      <c r="H15" t="str">
        <f>_xll.ciqfunctions.udf.CIQ($A15,H$3,H$2,$A$3)</f>
        <v>#REFRESH</v>
      </c>
      <c r="I15" t="str">
        <f>_xll.ciqfunctions.udf.CIQ($A15,I$3,I$2,$A$3)</f>
        <v>#REFRESH</v>
      </c>
      <c r="J15" t="str">
        <f>_xll.ciqfunctions.udf.CIQ($A15,J$3,J$2,$A$3)</f>
        <v>#REFRESH</v>
      </c>
      <c r="K15" t="str">
        <f>_xll.ciqfunctions.udf.CIQ($A15,K$3,K$2,$A$3)</f>
        <v>(Invalid Identifier)</v>
      </c>
      <c r="L15" t="str">
        <f>_xll.ciqfunctions.udf.CIQ($A15,L$3,L$2,$A$3)</f>
        <v>(Invalid Identifier)</v>
      </c>
      <c r="M15" t="str">
        <f>_xll.ciqfunctions.udf.CIQ($A15,M$3,M$2,$A$3)</f>
        <v>(Invalid Identifier)</v>
      </c>
      <c r="N15" t="str">
        <f>_xll.ciqfunctions.udf.CIQ($A15,N$3,N$2,$A$3)</f>
        <v>(Invalid Identifier)</v>
      </c>
      <c r="O15" t="str">
        <f>_xll.ciqfunctions.udf.CIQ($A15,O$3,O$2,$A$3)</f>
        <v>(Invalid Identifier)</v>
      </c>
      <c r="P15" t="str">
        <f>_xll.ciqfunctions.udf.CIQ($A15,P$3,P$2,$A$3)</f>
        <v>(Invalid Identifier)</v>
      </c>
      <c r="Q15" t="str">
        <f>_xll.ciqfunctions.udf.CIQ($A15,Q$3,Q$2,$A$3)</f>
        <v>(Invalid Identifier)</v>
      </c>
      <c r="R15" t="str">
        <f>_xll.ciqfunctions.udf.CIQ($A15,R$3,R$2,$A$3)</f>
        <v>(Invalid Identifier)</v>
      </c>
      <c r="S15" t="str">
        <f>_xll.ciqfunctions.udf.CIQ($A15,S$3,S$2,$A$3)</f>
        <v>(Invalid Identifier)</v>
      </c>
      <c r="T15" s="3" t="str">
        <f>_xll.ciqfunctions.udf.CIQ($A15,T$3,T$2,$A$3)</f>
        <v>#REFRESH</v>
      </c>
      <c r="U15" s="3" t="str">
        <f>_xll.ciqfunctions.udf.CIQ($A15,U$3,U$2,$A$3)</f>
        <v>#REFRESH</v>
      </c>
      <c r="V15" s="3" t="str">
        <f>_xll.ciqfunctions.udf.CIQ($A15,V$3,V$2,$A$3)</f>
        <v>#REFRESH</v>
      </c>
      <c r="W15" s="3" t="str">
        <f>_xll.ciqfunctions.udf.CIQ($A15,W$3,W$2,$A$3)</f>
        <v>#REFRESH</v>
      </c>
      <c r="X15" s="3" t="str">
        <f>_xll.ciqfunctions.udf.CIQ($A15,X$3,X$2,$A$3)</f>
        <v>#REFRESH</v>
      </c>
      <c r="Y15" s="3" t="str">
        <f>_xll.ciqfunctions.udf.CIQ($A15,Y$3,Y$2,$A$3)</f>
        <v>#REFRESH</v>
      </c>
      <c r="Z15" s="3" t="str">
        <f>_xll.ciqfunctions.udf.CIQ($A15,Z$3,Z$2,$A$3)</f>
        <v>#REFRESH</v>
      </c>
      <c r="AA15" s="3" t="str">
        <f>_xll.ciqfunctions.udf.CIQ($A15,AA$3,AA$2,$A$3)</f>
        <v>#REFRESH</v>
      </c>
      <c r="AB15" s="3" t="str">
        <f>_xll.ciqfunctions.udf.CIQ($A15,AB$3,AB$2,$A$3)</f>
        <v>#REFRESH</v>
      </c>
      <c r="AC15" s="3" t="str">
        <f>_xll.ciqfunctions.udf.CIQ($A15,AC$3,AC$2,$A$3)</f>
        <v>(Invalid Identifier)</v>
      </c>
      <c r="AD15" s="3" t="str">
        <f>_xll.ciqfunctions.udf.CIQ($A15,AD$3,AD$2,$A$3)</f>
        <v>(Invalid Identifier)</v>
      </c>
      <c r="AE15" s="3" t="str">
        <f>_xll.ciqfunctions.udf.CIQ($A15,AE$3,AE$2,$A$3)</f>
        <v>(Invalid Identifier)</v>
      </c>
      <c r="AF15" s="3" t="str">
        <f>_xll.ciqfunctions.udf.CIQ($A15,AF$3,AF$2,$A$3)</f>
        <v>(Invalid Identifier)</v>
      </c>
      <c r="AG15" s="3" t="str">
        <f>_xll.ciqfunctions.udf.CIQ($A15,AG$3,AG$2,$A$3)</f>
        <v>(Invalid Identifier)</v>
      </c>
      <c r="AH15" s="3" t="str">
        <f>_xll.ciqfunctions.udf.CIQ($A15,AH$3,AH$2,$A$3)</f>
        <v>(Invalid Identifier)</v>
      </c>
      <c r="AI15" s="3" t="str">
        <f>_xll.ciqfunctions.udf.CIQ($A15,AI$3,AI$2,$A$3)</f>
        <v>(Invalid Identifier)</v>
      </c>
      <c r="AJ15" s="3" t="str">
        <f>_xll.ciqfunctions.udf.CIQ($A15,AJ$3,AJ$2,$A$3)</f>
        <v>(Invalid Identifier)</v>
      </c>
      <c r="AK15" s="3" t="str">
        <f>_xll.ciqfunctions.udf.CIQ($A15,AK$3,AK$2,$A$3)</f>
        <v>(Invalid Identifier)</v>
      </c>
      <c r="AL15" t="str">
        <f>_xll.ciqfunctions.udf.CIQ($A15,AL$3,AL$2,$A$3)</f>
        <v>#REFRESH</v>
      </c>
      <c r="AM15" t="str">
        <f>_xll.ciqfunctions.udf.CIQ($A15,AM$3,AM$2,$A$3)</f>
        <v>#REFRESH</v>
      </c>
      <c r="AN15" t="str">
        <f>_xll.ciqfunctions.udf.CIQ($A15,AN$3,AN$2,$A$3)</f>
        <v>#REFRESH</v>
      </c>
      <c r="AO15" t="str">
        <f>_xll.ciqfunctions.udf.CIQ($A15,AO$3,AO$2,$A$3)</f>
        <v>#REFRESH</v>
      </c>
      <c r="AP15" t="str">
        <f>_xll.ciqfunctions.udf.CIQ($A15,AP$3,AP$2,$A$3)</f>
        <v>#REFRESH</v>
      </c>
      <c r="AQ15" t="str">
        <f>_xll.ciqfunctions.udf.CIQ($A15,AQ$3,AQ$2,$A$3)</f>
        <v>#REFRESH</v>
      </c>
      <c r="AR15" t="str">
        <f>_xll.ciqfunctions.udf.CIQ($A15,AR$3,AR$2,$A$3)</f>
        <v>#REFRESH</v>
      </c>
      <c r="AS15" t="str">
        <f>_xll.ciqfunctions.udf.CIQ($A15,AS$3,AS$2,$A$3)</f>
        <v>#REFRESH</v>
      </c>
      <c r="AT15" t="str">
        <f>_xll.ciqfunctions.udf.CIQ($A15,AT$3,AT$2,$A$3)</f>
        <v>#REFRESH</v>
      </c>
      <c r="AU15" t="str">
        <f>_xll.ciqfunctions.udf.CIQ($A15,AU$3,AU$2,$A$3)</f>
        <v>(Invalid Identifier)</v>
      </c>
      <c r="AV15" t="str">
        <f>_xll.ciqfunctions.udf.CIQ($A15,AV$3,AV$2,$A$3)</f>
        <v>(Invalid Identifier)</v>
      </c>
      <c r="AW15" t="str">
        <f>_xll.ciqfunctions.udf.CIQ($A15,AW$3,AW$2,$A$3)</f>
        <v>(Invalid Identifier)</v>
      </c>
      <c r="AX15" t="str">
        <f>_xll.ciqfunctions.udf.CIQ($A15,AX$3,AX$2,$A$3)</f>
        <v>(Invalid Identifier)</v>
      </c>
      <c r="AY15" t="str">
        <f>_xll.ciqfunctions.udf.CIQ($A15,AY$3,AY$2,$A$3)</f>
        <v>(Invalid Identifier)</v>
      </c>
      <c r="AZ15" t="str">
        <f>_xll.ciqfunctions.udf.CIQ($A15,AZ$3,AZ$2,$A$3)</f>
        <v>(Invalid Identifier)</v>
      </c>
      <c r="BA15" t="str">
        <f>_xll.ciqfunctions.udf.CIQ($A15,BA$3,BA$2,$A$3)</f>
        <v>(Invalid Identifier)</v>
      </c>
      <c r="BB15" t="str">
        <f>_xll.ciqfunctions.udf.CIQ($A15,BB$3,BB$2,$A$3)</f>
        <v>(Invalid Identifier)</v>
      </c>
      <c r="BC15" t="str">
        <f>_xll.ciqfunctions.udf.CIQ($A15,BC$3,BC$2,$A$3)</f>
        <v>(Invalid Identifier)</v>
      </c>
      <c r="BD15" t="str">
        <f>_xll.ciqfunctions.udf.CIQ($A15,BD$3,BD$2,$A$3)</f>
        <v>#REFRESH</v>
      </c>
      <c r="BE15" t="str">
        <f>_xll.ciqfunctions.udf.CIQ($A15,BE$3,BE$2,$A$3)</f>
        <v>#REFRESH</v>
      </c>
      <c r="BF15" t="str">
        <f>_xll.ciqfunctions.udf.CIQ($A15,BF$3,BF$2,$A$3)</f>
        <v>#REFRESH</v>
      </c>
      <c r="BG15" t="str">
        <f>_xll.ciqfunctions.udf.CIQ($A15,BG$3,BG$2,$A$3)</f>
        <v>#REFRESH</v>
      </c>
      <c r="BH15" t="str">
        <f>_xll.ciqfunctions.udf.CIQ($A15,BH$3,BH$2,$A$3)</f>
        <v>#REFRESH</v>
      </c>
      <c r="BI15" t="str">
        <f>_xll.ciqfunctions.udf.CIQ($A15,BI$3,BI$2,$A$3)</f>
        <v>#REFRESH</v>
      </c>
      <c r="BJ15" t="str">
        <f>_xll.ciqfunctions.udf.CIQ($A15,BJ$3,BJ$2,$A$3)</f>
        <v>#REFRESH</v>
      </c>
      <c r="BK15" t="str">
        <f>_xll.ciqfunctions.udf.CIQ($A15,BK$3,BK$2,$A$3)</f>
        <v>#REFRESH</v>
      </c>
      <c r="BL15" t="str">
        <f>_xll.ciqfunctions.udf.CIQ($A15,BL$3,BL$2,$A$3)</f>
        <v>#REFRESH</v>
      </c>
      <c r="BM15" t="str">
        <f>_xll.ciqfunctions.udf.CIQ($A15,BM$3,BM$2,$A$3)</f>
        <v>#REFRESH</v>
      </c>
      <c r="BN15" t="str">
        <f>_xll.ciqfunctions.udf.CIQ($A15,BN$3,BN$2,$A$3)</f>
        <v>#REFRESH</v>
      </c>
      <c r="BO15" t="str">
        <f>_xll.ciqfunctions.udf.CIQ($A15,BO$3,BO$2,$A$3)</f>
        <v>#REFRESH</v>
      </c>
      <c r="BP15" t="str">
        <f>_xll.ciqfunctions.udf.CIQ($A15,BP$3,BP$2,$A$3)</f>
        <v>#REFRESH</v>
      </c>
      <c r="BQ15" t="str">
        <f>_xll.ciqfunctions.udf.CIQ($A15,BQ$3,BQ$2,$A$3)</f>
        <v>#REFRESH</v>
      </c>
      <c r="BR15" t="str">
        <f>_xll.ciqfunctions.udf.CIQ($A15,BR$3,BR$2,$A$3)</f>
        <v>#REFRESH</v>
      </c>
      <c r="BS15" t="str">
        <f>_xll.ciqfunctions.udf.CIQ($A15,BS$3,BS$2,$A$3)</f>
        <v>#REFRESH</v>
      </c>
      <c r="BT15" t="str">
        <f>_xll.ciqfunctions.udf.CIQ($A15,BT$3,BT$2,$A$3)</f>
        <v>#REFRESH</v>
      </c>
      <c r="BU15" t="str">
        <f>_xll.ciqfunctions.udf.CIQ($A15,BU$3,BU$2,$A$3)</f>
        <v>#REFRESH</v>
      </c>
      <c r="BV15" s="3" t="str">
        <f>_xll.ciqfunctions.udf.CIQ($A15,BV$3,BV$2,$A$3)</f>
        <v>(Invalid Identifier)</v>
      </c>
      <c r="BW15" t="str">
        <f>_xll.ciqfunctions.udf.CIQ($A15,BW$3,BW$2,$A$3)</f>
        <v>(Invalid Identifier)</v>
      </c>
      <c r="BX15" t="str">
        <f>_xll.ciqfunctions.udf.CIQ($A15,BX$3,BX$2,$A$3)</f>
        <v>(Invalid Identifier)</v>
      </c>
      <c r="BY15" t="str">
        <f>_xll.ciqfunctions.udf.CIQ($A15,BY$3,BY$2,$A$3)</f>
        <v>(Invalid Identifier)</v>
      </c>
      <c r="BZ15" t="str">
        <f>_xll.ciqfunctions.udf.CIQ($A15,BZ$3,BZ$2,$A$3)</f>
        <v>(Invalid Identifier)</v>
      </c>
      <c r="CA15" t="str">
        <f>_xll.ciqfunctions.udf.CIQ($A15,CA$3,CA$2,$A$3)</f>
        <v>(Invalid Identifier)</v>
      </c>
      <c r="CB15" t="str">
        <f>_xll.ciqfunctions.udf.CIQ($A15,CB$3,CB$2,$A$3)</f>
        <v>(Invalid Identifier)</v>
      </c>
      <c r="CC15" t="str">
        <f>_xll.ciqfunctions.udf.CIQ($A15,CC$3,CC$2,$A$3)</f>
        <v>(Invalid Identifier)</v>
      </c>
      <c r="CD15" t="str">
        <f>_xll.ciqfunctions.udf.CIQ($A15,CD$3,CD$2,$A$3)</f>
        <v>(Invalid Identifier)</v>
      </c>
      <c r="CE15" t="str">
        <f>_xll.ciqfunctions.udf.CIQ($A15,CE$3,CE$2,$A$3)</f>
        <v>(Invalid Identifier)</v>
      </c>
      <c r="CF15" t="str">
        <f>_xll.ciqfunctions.udf.CIQ($A15,CF$3,CF$2,$A$3)</f>
        <v>#REFRESH</v>
      </c>
      <c r="CG15" t="str">
        <f>_xll.ciqfunctions.udf.CIQ($A15,CG$3,CG$2,$A$3)</f>
        <v>#REFRESH</v>
      </c>
      <c r="CH15" t="str">
        <f>_xll.ciqfunctions.udf.CIQ($A15,CH$3,CH$2,$A$3)</f>
        <v>#REFRESH</v>
      </c>
      <c r="CI15" t="str">
        <f>_xll.ciqfunctions.udf.CIQ($A15,CI$3,CI$2,$A$3)</f>
        <v>#REFRESH</v>
      </c>
      <c r="CJ15" t="str">
        <f>_xll.ciqfunctions.udf.CIQ($A15,CJ$3,CJ$2,$A$3)</f>
        <v>#REFRESH</v>
      </c>
      <c r="CK15" t="str">
        <f>_xll.ciqfunctions.udf.CIQ($A15,CK$3,CK$2,$A$3)</f>
        <v>#REFRESH</v>
      </c>
      <c r="CL15" t="str">
        <f>_xll.ciqfunctions.udf.CIQ($A15,CL$3,CL$2,$A$3)</f>
        <v>#REFRESH</v>
      </c>
      <c r="CM15" t="str">
        <f>_xll.ciqfunctions.udf.CIQ($A15,CM$3,CM$2,$A$3)</f>
        <v>#REFRESH</v>
      </c>
      <c r="CN15" t="str">
        <f>_xll.ciqfunctions.udf.CIQ($A15,CN$3,CN$2,$A$3)</f>
        <v>#REFRESH</v>
      </c>
      <c r="CO15" t="str">
        <f>_xll.ciqfunctions.udf.CIQ($A15,CO$3,CO$2,$A$3)</f>
        <v>#REFRESH</v>
      </c>
      <c r="CP15" t="str">
        <f>_xll.ciqfunctions.udf.CIQ($A15,CP$3,CP$2,$A$3)</f>
        <v>#REFRESH</v>
      </c>
      <c r="CQ15" t="str">
        <f>_xll.ciqfunctions.udf.CIQ($A15,CQ$3,CQ$2,$A$3)</f>
        <v>#REFRESH</v>
      </c>
      <c r="CR15" t="str">
        <f>_xll.ciqfunctions.udf.CIQ($A15,CR$3,CR$2,$A$3)</f>
        <v>#REFRESH</v>
      </c>
      <c r="CS15" t="str">
        <f>_xll.ciqfunctions.udf.CIQ($A15,CS$3,CS$2,$A$3)</f>
        <v>#REFRESH</v>
      </c>
      <c r="CT15" t="str">
        <f>_xll.ciqfunctions.udf.CIQ($A15,CT$3,CT$2,$A$3)</f>
        <v>#REFRESH</v>
      </c>
      <c r="CU15" t="str">
        <f>_xll.ciqfunctions.udf.CIQ($A15,CU$3,CU$2,$A$3)</f>
        <v>#REFRESH</v>
      </c>
      <c r="CV15" t="str">
        <f>_xll.ciqfunctions.udf.CIQ($A15,CV$3,CV$2,$A$3)</f>
        <v>#REFRESH</v>
      </c>
      <c r="CW15" t="str">
        <f>_xll.ciqfunctions.udf.CIQ($A15,CW$3,CW$2,$A$3)</f>
        <v>#REFRESH</v>
      </c>
      <c r="CX15" t="str">
        <f>_xll.ciqfunctions.udf.CIQ($A15,CX$3,CX$2,$A$3)</f>
        <v>#REFRESH</v>
      </c>
      <c r="CY15" t="str">
        <f>_xll.ciqfunctions.udf.CIQ($A15,CY$3,CY$2,$A$3)</f>
        <v>#REFRESH</v>
      </c>
      <c r="CZ15" t="str">
        <f>_xll.ciqfunctions.udf.CIQ($A15,CZ$3,CZ$2,$A$3)</f>
        <v>#REFRESH</v>
      </c>
      <c r="DA15" t="str">
        <f>_xll.ciqfunctions.udf.CIQ($A15,DA$3,DA$2,$A$3)</f>
        <v>#REFRESH</v>
      </c>
      <c r="DB15" t="str">
        <f>_xll.ciqfunctions.udf.CIQ($A15,DB$3,DB$2,$A$3)</f>
        <v>#REFRESH</v>
      </c>
      <c r="DC15" t="str">
        <f>_xll.ciqfunctions.udf.CIQ($A15,DC$3,DC$2,$A$3)</f>
        <v>#REFRESH</v>
      </c>
      <c r="DD15" t="str">
        <f>_xll.ciqfunctions.udf.CIQ($A15,DD$3,DD$2,$A$3)</f>
        <v>#REFRESH</v>
      </c>
      <c r="DE15" t="str">
        <f>_xll.ciqfunctions.udf.CIQ($A15,DE$3,DE$2,$A$3)</f>
        <v>#REFRESH</v>
      </c>
      <c r="DF15" t="str">
        <f>_xll.ciqfunctions.udf.CIQ($A15,DF$3,DF$2,$A$3)</f>
        <v>#REFRESH</v>
      </c>
      <c r="DG15" t="str">
        <f>_xll.ciqfunctions.udf.CIQ($A15,DG$3,DG$2,$A$3)</f>
        <v>#REFRESH</v>
      </c>
      <c r="DH15" t="str">
        <f>_xll.ciqfunctions.udf.CIQ($A15,DH$3,DH$2,$A$3)</f>
        <v>#REFRESH</v>
      </c>
      <c r="DI15" t="str">
        <f>_xll.ciqfunctions.udf.CIQ($A15,DI$3,DI$2,$A$3)</f>
        <v>#REFRESH</v>
      </c>
      <c r="DJ15" t="str">
        <f>_xll.ciqfunctions.udf.CIQ($A15,DJ$3,DJ$2,$A$3)</f>
        <v>#REFRESH</v>
      </c>
      <c r="DK15" t="str">
        <f>_xll.ciqfunctions.udf.CIQ($A15,DK$3,DK$2,$A$3)</f>
        <v>#REFRESH</v>
      </c>
      <c r="DL15" t="str">
        <f>_xll.ciqfunctions.udf.CIQ($A15,DL$3,DL$2,$A$3)</f>
        <v>#REFRESH</v>
      </c>
      <c r="DM15" t="str">
        <f>_xll.ciqfunctions.udf.CIQ($A15,DM$3,DM$2,$A$3)</f>
        <v>#REFRESH</v>
      </c>
      <c r="DN15" t="str">
        <f>_xll.ciqfunctions.udf.CIQ($A15,DN$3,DN$2,$A$3)</f>
        <v>#REFRESH</v>
      </c>
      <c r="DO15" t="str">
        <f>_xll.ciqfunctions.udf.CIQ($A15,DO$3,DO$2,$A$3)</f>
        <v>#REFRESH</v>
      </c>
      <c r="DP15" t="e">
        <f t="shared" si="9"/>
        <v>#DIV/0!</v>
      </c>
      <c r="DQ15" t="str">
        <f>_xll.ciqfunctions.udf.CIQ($A15,DQ$3,DQ$2,$A$3)</f>
        <v>#REFRESH</v>
      </c>
      <c r="DR15" t="str">
        <f>_xll.ciqfunctions.udf.CIQ($A15,DR$3,DR$2,$A$3)</f>
        <v>#REFRESH</v>
      </c>
      <c r="DS15" t="str">
        <f>_xll.ciqfunctions.udf.CIQ($A15,DS$3,DS$2,$A$3)</f>
        <v>#REFRESH</v>
      </c>
      <c r="DT15" t="str">
        <f>_xll.ciqfunctions.udf.CIQ($A15,DT$3,DT$2,$A$3)</f>
        <v>#REFRESH</v>
      </c>
      <c r="DU15" t="str">
        <f>_xll.ciqfunctions.udf.CIQ($A15,DU$3,DU$2,$A$3)</f>
        <v>#REFRESH</v>
      </c>
      <c r="DV15" t="str">
        <f>_xll.ciqfunctions.udf.CIQ($A15,DV$3,DV$2,$A$3)</f>
        <v>#REFRESH</v>
      </c>
      <c r="DW15" t="str">
        <f>_xll.ciqfunctions.udf.CIQ($A15,DW$3,DW$2,$A$3)</f>
        <v>#REFRESH</v>
      </c>
      <c r="DX15" t="str">
        <f>_xll.ciqfunctions.udf.CIQ($A15,DX$3,DX$2,$A$3)</f>
        <v>#REFRESH</v>
      </c>
      <c r="DY15" t="str">
        <f>_xll.ciqfunctions.udf.CIQ($A15,DY$3,DY$2,$A$3)</f>
        <v>#REFRESH</v>
      </c>
      <c r="DZ15" t="str">
        <f>_xll.ciqfunctions.udf.CIQ($A15,DZ$3,DZ$2,$A$3)</f>
        <v>#REFRESH</v>
      </c>
      <c r="EA15" t="str">
        <f>_xll.ciqfunctions.udf.CIQ($A15,EA$3,EA$2,$A$3)</f>
        <v>#REFRESH</v>
      </c>
      <c r="EB15" t="str">
        <f>_xll.ciqfunctions.udf.CIQ($A15,EB$3,EB$2,$A$3)</f>
        <v>#REFRESH</v>
      </c>
      <c r="EC15" t="str">
        <f>_xll.ciqfunctions.udf.CIQ($A15,EC$3,EC$2,$A$3)</f>
        <v>#REFRESH</v>
      </c>
      <c r="ED15" t="str">
        <f>_xll.ciqfunctions.udf.CIQ($A15,ED$3,ED$2,$A$3)</f>
        <v>#REFRESH</v>
      </c>
      <c r="EE15" t="str">
        <f>_xll.ciqfunctions.udf.CIQ($A15,EE$3,EE$2,$A$3)</f>
        <v>#REFRESH</v>
      </c>
      <c r="EF15" t="str">
        <f>_xll.ciqfunctions.udf.CIQ($A15,EF$3,EF$2,$A$3)</f>
        <v>#REFRESH</v>
      </c>
      <c r="EG15" t="str">
        <f>_xll.ciqfunctions.udf.CIQ($A15,EG$3,EG$2,$A$3)</f>
        <v>#REFRESH</v>
      </c>
      <c r="EH15" t="str">
        <f>_xll.ciqfunctions.udf.CIQ($A15,EH$3,EH$2,$A$3)</f>
        <v>#REFRESH</v>
      </c>
      <c r="EI15" t="str">
        <f>_xll.ciqfunctions.udf.CIQ($A15,EI$3,EI$2,$A$3)</f>
        <v>#REFRESH</v>
      </c>
      <c r="EJ15" t="str">
        <f>_xll.ciqfunctions.udf.CIQ($A15,EJ$3,EJ$2,$A$3)</f>
        <v>#REFRESH</v>
      </c>
      <c r="EK15" t="str">
        <f>_xll.ciqfunctions.udf.CIQ($A15,EK$3,EK$2,$A$3)</f>
        <v>#REFRESH</v>
      </c>
      <c r="EL15" t="str">
        <f>_xll.ciqfunctions.udf.CIQ($A15,EL$3,EL$2,$A$3)</f>
        <v>#REFRESH</v>
      </c>
      <c r="EM15" t="str">
        <f>_xll.ciqfunctions.udf.CIQ($A15,EM$3,EM$2,$A$3)</f>
        <v>#REFRESH</v>
      </c>
      <c r="EN15" t="str">
        <f>_xll.ciqfunctions.udf.CIQ($A15,EN$3,EN$2,$A$3)</f>
        <v>#REFRESH</v>
      </c>
      <c r="EO15" t="str">
        <f>_xll.ciqfunctions.udf.CIQ($A15,EO$3,EO$2,$A$3)</f>
        <v>#REFRESH</v>
      </c>
      <c r="EP15" t="str">
        <f>_xll.ciqfunctions.udf.CIQ($A15,EP$3,EP$2,$A$3)</f>
        <v>#REFRESH</v>
      </c>
      <c r="EQ15" t="str">
        <f>_xll.ciqfunctions.udf.CIQ($A15,EQ$3,EQ$2,$A$3)</f>
        <v>#REFRESH</v>
      </c>
      <c r="ER15" t="str">
        <f>_xll.ciqfunctions.udf.CIQ($A15,ER$3,ER$2,$A$3)</f>
        <v>#REFRESH</v>
      </c>
      <c r="ES15" t="str">
        <f>_xll.ciqfunctions.udf.CIQ($A15,ES$3,ES$2,$A$3)</f>
        <v>#REFRESH</v>
      </c>
      <c r="ET15" t="str">
        <f>_xll.ciqfunctions.udf.CIQ($A15,ET$3,ET$2,$A$3)</f>
        <v>#REFRESH</v>
      </c>
      <c r="EU15" t="str">
        <f>_xll.ciqfunctions.udf.CIQ($A15,EU$3,EU$2,$A$3)</f>
        <v>#REFRESH</v>
      </c>
      <c r="EV15" t="str">
        <f>_xll.ciqfunctions.udf.CIQ($A15,EV$3,EV$2,$A$3)</f>
        <v>#REFRESH</v>
      </c>
      <c r="EW15" t="str">
        <f>_xll.ciqfunctions.udf.CIQ($A15,EW$3,EW$2,$A$3)</f>
        <v>#REFRESH</v>
      </c>
      <c r="EX15" t="str">
        <f>_xll.ciqfunctions.udf.CIQ($A15,EX$3,EX$2,$A$3)</f>
        <v>#REFRESH</v>
      </c>
      <c r="EY15" t="str">
        <f>_xll.ciqfunctions.udf.CIQ($A15,EY$3,EY$2,$A$3)</f>
        <v>#REFRESH</v>
      </c>
      <c r="EZ15" t="str">
        <f>_xll.ciqfunctions.udf.CIQ($A15,EZ$3,EZ$2,$A$3)</f>
        <v>#REFRESH</v>
      </c>
      <c r="FA15" s="21" t="e">
        <f t="shared" si="10"/>
        <v>#DIV/0!</v>
      </c>
      <c r="FB15" t="e">
        <f>_xll.ciqfunctions.udf.CIQAVG($A15,"IQ_VALUE_TRADED","-90D",,"EUR")*1000000</f>
        <v>#VALUE!</v>
      </c>
      <c r="FC15" s="18" t="str">
        <f>IFERROR(_xll.ciqfunctions.udf.CIQ($A15,"IQ_TOTAL_REV")/_xll.ciqfunctions.udf.CIQ($A15,"IQ_TOTAL_REV",,$A$3-365)-1,"")</f>
        <v/>
      </c>
      <c r="FD15" s="18" t="str">
        <f>IFERROR(AVERAGE(_xll.ciqfunctions.udf.CIQ($A15,"IQ_TOTAL_REV_1YR_ANN_GROWTH"),_xll.ciqfunctions.udf.CIQ($A15,"IQ_TOTAL_REV_1YR_ANN_GROWTH",IQ_FY-1),_xll.ciqfunctions.udf.CIQ($A15,"IQ_TOTAL_REV_1YR_ANN_GROWTH",IQ_FY-2),_xll.ciqfunctions.udf.CIQ($A15,"IQ_TOTAL_REV_1YR_ANN_GROWTH",IQ_FY-3),_xll.ciqfunctions.udf.CIQ($A15,"IQ_TOTAL_REV_1YR_ANN_GROWTH",IQ_FY-4))/100,"")</f>
        <v/>
      </c>
      <c r="FE15" s="19">
        <f t="shared" si="11"/>
        <v>0</v>
      </c>
      <c r="FF15" s="19" t="e">
        <f>_xll.ciqfunctions.udf.CIQPC($A15,"IQ_CLOSEPRICE_ADJ","-3Y",$A$3)/100</f>
        <v>#VALUE!</v>
      </c>
      <c r="FG15" s="19" t="str">
        <f>IFERROR(AVERAGE(IFERROR(_xll.ciqfunctions.udf.CIQ($A15,"IQ_RETURN_EQUITY")/100,""),IFERROR(_xll.ciqfunctions.udf.CIQ($A15,"IQ_RETURN_EQUITY",,$A$3-365)/100,""),IFERROR(_xll.ciqfunctions.udf.CIQ($A15, "IQ_RETURN_EQUITY",,$A$3-730)/100,"")),"")</f>
        <v/>
      </c>
      <c r="FH15" s="19" t="str">
        <f>IFERROR(IF((_xll.ciqfunctions.udf.CIQ($A15,"IQ_EPS_EST",IQ_NTM,$A$3)-_xll.ciqfunctions.udf.CIQ($A15,"IQ_EPS_EST",IQ_NTM,$A$3-90))/ABS(_xll.ciqfunctions.udf.CIQ($A15,"IQ_EPS_EST",IQ_NTM,$A$3-90))=-1,"",(_xll.ciqfunctions.udf.CIQ($A15,"IQ_EPS_EST",IQ_NTM,$A$3)-_xll.ciqfunctions.udf.CIQ($A15,"IQ_EPS_EST",IQ_NTM,$A$3-90))/ABS(_xll.ciqfunctions.udf.CIQ($A15,"IQ_EPS_EST",IQ_NTM,$A$3-90))),"")</f>
        <v/>
      </c>
      <c r="FI15" s="19" t="str">
        <f>IFERROR(IF((_xll.ciqfunctions.udf.CIQ($A15,"IQ_EPS_EST",IQ_NTM,$A$3)-_xll.ciqfunctions.udf.CIQ($A15,"IQ_EPS_EST",IQ_NTM,$A$3-365))/ABS(_xll.ciqfunctions.udf.CIQ($A15,"IQ_EPS_EST",IQ_NTM,$A$3-365))=-1,"",(_xll.ciqfunctions.udf.CIQ($A15,"IQ_EPS_EST",IQ_NTM,$A$3)-_xll.ciqfunctions.udf.CIQ($A15,"IQ_EPS_EST",IQ_NTM,$A$3-365))/ABS(_xll.ciqfunctions.udf.CIQ($A15,"IQ_EPS_EST",IQ_NTM,$A$3-365))),"")</f>
        <v/>
      </c>
      <c r="FJ15" s="20" t="e">
        <f t="shared" si="12"/>
        <v>#VALUE!</v>
      </c>
      <c r="FK15" s="20" t="str">
        <f>IFERROR(_xll.ciqfunctions.udf.CIQ($A15,"IQ_TOTAL_DEBT"),"")</f>
        <v>(Invalid Identifier)</v>
      </c>
      <c r="FL15" s="17" t="str">
        <f>IFERROR(_xll.ciqfunctions.udf.CIQ($A15,"IQ_CASH_ST_INVEST"),"")</f>
        <v>(Invalid Identifier)</v>
      </c>
      <c r="FM15" s="17">
        <f>IFERROR(MAX(_xll.ciqfunctions.udf.CIQ($A15,"IQ_MINORITY_INTEREST_TOTAL"),IF(ABS(FQ15)&lt;25,FQ15*_xll.ciqfunctions.udf.CIQ($A15,"IQ_MINORITY_INTEREST_IS"),25*_xll.ciqfunctions.udf.CIQ($A15,"IQ_MINORITY_INTEREST_IS"))),0)</f>
        <v>0</v>
      </c>
      <c r="FN15" s="17" t="str">
        <f>IF(_xll.ciqfunctions.udf.CIQ($A15,"IQ_PREF_EQUITY")="",0,_xll.ciqfunctions.udf.CIQ($A15,"IQ_PREF_EQUITY"))</f>
        <v>(Invalid Identifier)</v>
      </c>
      <c r="FO15" s="17" t="str">
        <f>IF(_xll.ciqfunctions.udf.CIQ($A15,"IQ_DEBT_EQUIV_NET_PBO",IQ_FY)="",0,_xll.ciqfunctions.udf.CIQ($A15,"IQ_DEBT_EQUIV_NET_PBO",IQ_FY))</f>
        <v>#REFRESH</v>
      </c>
      <c r="FP15" s="17" t="str">
        <f>IF(_xll.ciqfunctions.udf.CIQ($A15,"IQ_NPPE",IQ_FY)="",0,_xll.ciqfunctions.udf.CIQ($A15,"IQ_NPPE",IQ_FY))</f>
        <v>#REFRESH</v>
      </c>
      <c r="FQ15" s="17" t="e">
        <f>IFERROR(_xll.ciqfunctions.udf.CIQ($A15,"IQ_CLOSEPRICE")/_xll.ciqfunctions.udf.CIQ($A15,"IQ_EPS_EST"),_xll.ciqfunctions.udf.CIQ($A15,"IQ_CLOSEPRICE")/_xll.ciqfunctions.udf.CIQ($A15,"IQ_DILUT_EPS_EXCL"))</f>
        <v>#VALUE!</v>
      </c>
      <c r="FR15" s="22" t="e">
        <f>_xll.ciqfunctions.udf.CIQ($A15,"IQ_DIV_SHARE")/_xll.ciqfunctions.udf.CIQ($A15,"IQ_CLOSEPRICE")</f>
        <v>#VALUE!</v>
      </c>
      <c r="FS15" s="17" t="e">
        <f>_xll.ciqfunctions.udf.CIQ($A15,"IQ_MARKETCAP")/_xll.ciqfunctions.udf.CIQ($A15,"IQ_TBV")</f>
        <v>#VALUE!</v>
      </c>
      <c r="FT15" t="e">
        <f>_xll.ciqfunctions.udf.CIQ($A15,"IQ_EBT_EXCL",FT$2,$A$3,,,_xll.ciqfunctions.udf.CIQ($A15,"IQ_TRADING_CURRENCY"))/_xll.ciqfunctions.udf.CIQ($A15,"IQ_TOTAL_REV",FT$2,$A$3,,,_xll.ciqfunctions.udf.CIQ($A15,"IQ_TRADING_CURRENCY"))</f>
        <v>#VALUE!</v>
      </c>
      <c r="FU15" t="e">
        <f>_xll.ciqfunctions.udf.CIQ($A15,"IQ_EBT_EXCL",FU$2,$A$3,,,_xll.ciqfunctions.udf.CIQ($A15,"IQ_TRADING_CURRENCY"))/_xll.ciqfunctions.udf.CIQ($A15,"IQ_TOTAL_REV",FU$2,$A$3,,,_xll.ciqfunctions.udf.CIQ($A15,"IQ_TRADING_CURRENCY"))</f>
        <v>#VALUE!</v>
      </c>
      <c r="FV15" t="e">
        <f>_xll.ciqfunctions.udf.CIQ($A15,"IQ_EBT_EXCL",FV$2,$A$3,,,_xll.ciqfunctions.udf.CIQ($A15,"IQ_TRADING_CURRENCY"))/_xll.ciqfunctions.udf.CIQ($A15,"IQ_TOTAL_REV",FV$2,$A$3,,,_xll.ciqfunctions.udf.CIQ($A15,"IQ_TRADING_CURRENCY"))</f>
        <v>#VALUE!</v>
      </c>
      <c r="FW15" t="e">
        <f>_xll.ciqfunctions.udf.CIQ($A15,"IQ_EBT_EXCL",FW$2,$A$3,,,_xll.ciqfunctions.udf.CIQ($A15,"IQ_TRADING_CURRENCY"))/_xll.ciqfunctions.udf.CIQ($A15,"IQ_TOTAL_REV",FW$2,$A$3,,,_xll.ciqfunctions.udf.CIQ($A15,"IQ_TRADING_CURRENCY"))</f>
        <v>#VALUE!</v>
      </c>
      <c r="FX15" t="e">
        <f>_xll.ciqfunctions.udf.CIQ($A15,"IQ_EBT_EXCL",FX$2,$A$3,,,_xll.ciqfunctions.udf.CIQ($A15,"IQ_TRADING_CURRENCY"))/_xll.ciqfunctions.udf.CIQ($A15,"IQ_TOTAL_REV",FX$2,$A$3,,,_xll.ciqfunctions.udf.CIQ($A15,"IQ_TRADING_CURRENCY"))</f>
        <v>#VALUE!</v>
      </c>
      <c r="FY15" t="e">
        <f>_xll.ciqfunctions.udf.CIQ($A15,"IQ_EBT_EXCL",FY$2,$A$3,,,_xll.ciqfunctions.udf.CIQ($A15,"IQ_TRADING_CURRENCY"))/_xll.ciqfunctions.udf.CIQ($A15,"IQ_TOTAL_REV",FY$2,$A$3,,,_xll.ciqfunctions.udf.CIQ($A15,"IQ_TRADING_CURRENCY"))</f>
        <v>#VALUE!</v>
      </c>
      <c r="FZ15" t="e">
        <f>_xll.ciqfunctions.udf.CIQ($A15,"IQ_EBT_EXCL",FZ$2,$A$3,,,_xll.ciqfunctions.udf.CIQ($A15,"IQ_TRADING_CURRENCY"))/_xll.ciqfunctions.udf.CIQ($A15,"IQ_TOTAL_REV",FZ$2,$A$3,,,_xll.ciqfunctions.udf.CIQ($A15,"IQ_TRADING_CURRENCY"))</f>
        <v>#VALUE!</v>
      </c>
      <c r="GA15" t="e">
        <f>_xll.ciqfunctions.udf.CIQ($A15,"IQ_EBT_EXCL",GA$2,$A$3,,,_xll.ciqfunctions.udf.CIQ($A15,"IQ_TRADING_CURRENCY"))/_xll.ciqfunctions.udf.CIQ($A15,"IQ_TOTAL_REV",GA$2,$A$3,,,_xll.ciqfunctions.udf.CIQ($A15,"IQ_TRADING_CURRENCY"))</f>
        <v>#VALUE!</v>
      </c>
      <c r="GB15" t="e">
        <f>_xll.ciqfunctions.udf.CIQ($A15,"IQ_EBT_EXCL",GB$2,$A$3,,,_xll.ciqfunctions.udf.CIQ($A15,"IQ_TRADING_CURRENCY"))/_xll.ciqfunctions.udf.CIQ($A15,"IQ_TOTAL_REV",GB$2,$A$3,,,_xll.ciqfunctions.udf.CIQ($A15,"IQ_TRADING_CURRENCY"))</f>
        <v>#VALUE!</v>
      </c>
      <c r="GC15" s="23" t="str">
        <f>IF(ISBLANK($A15),"",IF(_xll.ciqfunctions.udf.CIQ($A15,"IQ_EVENT_ID",Sdate,"T55,T144")=0,IF(IF(_xll.ciqfunctions.udf.CIQ($A15,"IQ_NEXT_EARNINGS_DATE")=0,_xll.ciqfunctions.udf.CIQ($A15,"IQ_EST_NEXT_EARNINGS_DATE"),_xll.ciqfunctions.udf.CIQ($A15,"IQ_NEXT_EARNINGS_DATE"))=0,$W15,IF(_xll.ciqfunctions.udf.CIQ($A15,"IQ_NEXT_EARNINGS_DATE")=0,_xll.ciqfunctions.udf.CIQ($A15,"IQ_EST_NEXT_EARNINGS_DATE"),_xll.ciqfunctions.udf.CIQ($A15,"IQ_NEXT_EARNINGS_DATE"))),_xll.ciqfunctions.udf.CIQ(_xll.ciqfunctions.udf.CIQ($A15,"IQ_EVENT_ID",Sdate,"T55,T144"),"IQ_EVENT_DATE")))</f>
        <v/>
      </c>
    </row>
    <row r="16" spans="1:185" x14ac:dyDescent="0.25">
      <c r="B16" t="str">
        <f>_xll.ciqfunctions.udf.CIQ($A16,B$3,B$2,$A$3)</f>
        <v>#REFRESH</v>
      </c>
      <c r="C16" t="str">
        <f>_xll.ciqfunctions.udf.CIQ($A16,C$3,C$2,$A$3)</f>
        <v>#REFRESH</v>
      </c>
      <c r="D16" t="str">
        <f>_xll.ciqfunctions.udf.CIQ($A16,D$3,D$2,$A$3)</f>
        <v>#REFRESH</v>
      </c>
      <c r="E16" t="str">
        <f>_xll.ciqfunctions.udf.CIQ($A16,E$3,E$2,$A$3)</f>
        <v>#REFRESH</v>
      </c>
      <c r="F16" t="str">
        <f>_xll.ciqfunctions.udf.CIQ($A16,F$3,F$2,$A$3)</f>
        <v>#REFRESH</v>
      </c>
      <c r="G16" t="str">
        <f>_xll.ciqfunctions.udf.CIQ($A16,G$3,G$2,$A$3)</f>
        <v>#REFRESH</v>
      </c>
      <c r="H16" t="str">
        <f>_xll.ciqfunctions.udf.CIQ($A16,H$3,H$2,$A$3)</f>
        <v>#REFRESH</v>
      </c>
      <c r="I16" t="str">
        <f>_xll.ciqfunctions.udf.CIQ($A16,I$3,I$2,$A$3)</f>
        <v>#REFRESH</v>
      </c>
      <c r="J16" t="str">
        <f>_xll.ciqfunctions.udf.CIQ($A16,J$3,J$2,$A$3)</f>
        <v>#REFRESH</v>
      </c>
      <c r="K16" t="str">
        <f>_xll.ciqfunctions.udf.CIQ($A16,K$3,K$2,$A$3)</f>
        <v>(Invalid Identifier)</v>
      </c>
      <c r="L16" t="str">
        <f>_xll.ciqfunctions.udf.CIQ($A16,L$3,L$2,$A$3)</f>
        <v>(Invalid Identifier)</v>
      </c>
      <c r="M16" t="str">
        <f>_xll.ciqfunctions.udf.CIQ($A16,M$3,M$2,$A$3)</f>
        <v>(Invalid Identifier)</v>
      </c>
      <c r="N16" t="str">
        <f>_xll.ciqfunctions.udf.CIQ($A16,N$3,N$2,$A$3)</f>
        <v>(Invalid Identifier)</v>
      </c>
      <c r="O16" t="str">
        <f>_xll.ciqfunctions.udf.CIQ($A16,O$3,O$2,$A$3)</f>
        <v>(Invalid Identifier)</v>
      </c>
      <c r="P16" t="str">
        <f>_xll.ciqfunctions.udf.CIQ($A16,P$3,P$2,$A$3)</f>
        <v>(Invalid Identifier)</v>
      </c>
      <c r="Q16" t="str">
        <f>_xll.ciqfunctions.udf.CIQ($A16,Q$3,Q$2,$A$3)</f>
        <v>(Invalid Identifier)</v>
      </c>
      <c r="R16" t="str">
        <f>_xll.ciqfunctions.udf.CIQ($A16,R$3,R$2,$A$3)</f>
        <v>(Invalid Identifier)</v>
      </c>
      <c r="S16" t="str">
        <f>_xll.ciqfunctions.udf.CIQ($A16,S$3,S$2,$A$3)</f>
        <v>(Invalid Identifier)</v>
      </c>
      <c r="T16" s="3" t="str">
        <f>_xll.ciqfunctions.udf.CIQ($A16,T$3,T$2,$A$3)</f>
        <v>#REFRESH</v>
      </c>
      <c r="U16" s="3" t="str">
        <f>_xll.ciqfunctions.udf.CIQ($A16,U$3,U$2,$A$3)</f>
        <v>#REFRESH</v>
      </c>
      <c r="V16" s="3" t="str">
        <f>_xll.ciqfunctions.udf.CIQ($A16,V$3,V$2,$A$3)</f>
        <v>#REFRESH</v>
      </c>
      <c r="W16" s="3" t="str">
        <f>_xll.ciqfunctions.udf.CIQ($A16,W$3,W$2,$A$3)</f>
        <v>#REFRESH</v>
      </c>
      <c r="X16" s="3" t="str">
        <f>_xll.ciqfunctions.udf.CIQ($A16,X$3,X$2,$A$3)</f>
        <v>#REFRESH</v>
      </c>
      <c r="Y16" s="3" t="str">
        <f>_xll.ciqfunctions.udf.CIQ($A16,Y$3,Y$2,$A$3)</f>
        <v>#REFRESH</v>
      </c>
      <c r="Z16" s="3" t="str">
        <f>_xll.ciqfunctions.udf.CIQ($A16,Z$3,Z$2,$A$3)</f>
        <v>#REFRESH</v>
      </c>
      <c r="AA16" s="3" t="str">
        <f>_xll.ciqfunctions.udf.CIQ($A16,AA$3,AA$2,$A$3)</f>
        <v>#REFRESH</v>
      </c>
      <c r="AB16" s="3" t="str">
        <f>_xll.ciqfunctions.udf.CIQ($A16,AB$3,AB$2,$A$3)</f>
        <v>#REFRESH</v>
      </c>
      <c r="AC16" s="3" t="str">
        <f>_xll.ciqfunctions.udf.CIQ($A16,AC$3,AC$2,$A$3)</f>
        <v>(Invalid Identifier)</v>
      </c>
      <c r="AD16" s="3" t="str">
        <f>_xll.ciqfunctions.udf.CIQ($A16,AD$3,AD$2,$A$3)</f>
        <v>(Invalid Identifier)</v>
      </c>
      <c r="AE16" s="3" t="str">
        <f>_xll.ciqfunctions.udf.CIQ($A16,AE$3,AE$2,$A$3)</f>
        <v>(Invalid Identifier)</v>
      </c>
      <c r="AF16" s="3" t="str">
        <f>_xll.ciqfunctions.udf.CIQ($A16,AF$3,AF$2,$A$3)</f>
        <v>(Invalid Identifier)</v>
      </c>
      <c r="AG16" s="3" t="str">
        <f>_xll.ciqfunctions.udf.CIQ($A16,AG$3,AG$2,$A$3)</f>
        <v>(Invalid Identifier)</v>
      </c>
      <c r="AH16" s="3" t="str">
        <f>_xll.ciqfunctions.udf.CIQ($A16,AH$3,AH$2,$A$3)</f>
        <v>(Invalid Identifier)</v>
      </c>
      <c r="AI16" s="3" t="str">
        <f>_xll.ciqfunctions.udf.CIQ($A16,AI$3,AI$2,$A$3)</f>
        <v>(Invalid Identifier)</v>
      </c>
      <c r="AJ16" s="3" t="str">
        <f>_xll.ciqfunctions.udf.CIQ($A16,AJ$3,AJ$2,$A$3)</f>
        <v>(Invalid Identifier)</v>
      </c>
      <c r="AK16" s="3" t="str">
        <f>_xll.ciqfunctions.udf.CIQ($A16,AK$3,AK$2,$A$3)</f>
        <v>(Invalid Identifier)</v>
      </c>
      <c r="AL16" t="str">
        <f>_xll.ciqfunctions.udf.CIQ($A16,AL$3,AL$2,$A$3)</f>
        <v>#REFRESH</v>
      </c>
      <c r="AM16" t="str">
        <f>_xll.ciqfunctions.udf.CIQ($A16,AM$3,AM$2,$A$3)</f>
        <v>#REFRESH</v>
      </c>
      <c r="AN16" t="str">
        <f>_xll.ciqfunctions.udf.CIQ($A16,AN$3,AN$2,$A$3)</f>
        <v>#REFRESH</v>
      </c>
      <c r="AO16" t="str">
        <f>_xll.ciqfunctions.udf.CIQ($A16,AO$3,AO$2,$A$3)</f>
        <v>#REFRESH</v>
      </c>
      <c r="AP16" t="str">
        <f>_xll.ciqfunctions.udf.CIQ($A16,AP$3,AP$2,$A$3)</f>
        <v>#REFRESH</v>
      </c>
      <c r="AQ16" t="str">
        <f>_xll.ciqfunctions.udf.CIQ($A16,AQ$3,AQ$2,$A$3)</f>
        <v>#REFRESH</v>
      </c>
      <c r="AR16" t="str">
        <f>_xll.ciqfunctions.udf.CIQ($A16,AR$3,AR$2,$A$3)</f>
        <v>#REFRESH</v>
      </c>
      <c r="AS16" t="str">
        <f>_xll.ciqfunctions.udf.CIQ($A16,AS$3,AS$2,$A$3)</f>
        <v>#REFRESH</v>
      </c>
      <c r="AT16" t="str">
        <f>_xll.ciqfunctions.udf.CIQ($A16,AT$3,AT$2,$A$3)</f>
        <v>#REFRESH</v>
      </c>
      <c r="AU16" t="str">
        <f>_xll.ciqfunctions.udf.CIQ($A16,AU$3,AU$2,$A$3)</f>
        <v>(Invalid Identifier)</v>
      </c>
      <c r="AV16" t="str">
        <f>_xll.ciqfunctions.udf.CIQ($A16,AV$3,AV$2,$A$3)</f>
        <v>(Invalid Identifier)</v>
      </c>
      <c r="AW16" t="str">
        <f>_xll.ciqfunctions.udf.CIQ($A16,AW$3,AW$2,$A$3)</f>
        <v>(Invalid Identifier)</v>
      </c>
      <c r="AX16" t="str">
        <f>_xll.ciqfunctions.udf.CIQ($A16,AX$3,AX$2,$A$3)</f>
        <v>(Invalid Identifier)</v>
      </c>
      <c r="AY16" t="str">
        <f>_xll.ciqfunctions.udf.CIQ($A16,AY$3,AY$2,$A$3)</f>
        <v>(Invalid Identifier)</v>
      </c>
      <c r="AZ16" t="str">
        <f>_xll.ciqfunctions.udf.CIQ($A16,AZ$3,AZ$2,$A$3)</f>
        <v>(Invalid Identifier)</v>
      </c>
      <c r="BA16" t="str">
        <f>_xll.ciqfunctions.udf.CIQ($A16,BA$3,BA$2,$A$3)</f>
        <v>(Invalid Identifier)</v>
      </c>
      <c r="BB16" t="str">
        <f>_xll.ciqfunctions.udf.CIQ($A16,BB$3,BB$2,$A$3)</f>
        <v>(Invalid Identifier)</v>
      </c>
      <c r="BC16" t="str">
        <f>_xll.ciqfunctions.udf.CIQ($A16,BC$3,BC$2,$A$3)</f>
        <v>(Invalid Identifier)</v>
      </c>
      <c r="BD16" t="str">
        <f>_xll.ciqfunctions.udf.CIQ($A16,BD$3,BD$2,$A$3)</f>
        <v>#REFRESH</v>
      </c>
      <c r="BE16" t="str">
        <f>_xll.ciqfunctions.udf.CIQ($A16,BE$3,BE$2,$A$3)</f>
        <v>#REFRESH</v>
      </c>
      <c r="BF16" t="str">
        <f>_xll.ciqfunctions.udf.CIQ($A16,BF$3,BF$2,$A$3)</f>
        <v>#REFRESH</v>
      </c>
      <c r="BG16" t="str">
        <f>_xll.ciqfunctions.udf.CIQ($A16,BG$3,BG$2,$A$3)</f>
        <v>#REFRESH</v>
      </c>
      <c r="BH16" t="str">
        <f>_xll.ciqfunctions.udf.CIQ($A16,BH$3,BH$2,$A$3)</f>
        <v>#REFRESH</v>
      </c>
      <c r="BI16" t="str">
        <f>_xll.ciqfunctions.udf.CIQ($A16,BI$3,BI$2,$A$3)</f>
        <v>#REFRESH</v>
      </c>
      <c r="BJ16" t="str">
        <f>_xll.ciqfunctions.udf.CIQ($A16,BJ$3,BJ$2,$A$3)</f>
        <v>#REFRESH</v>
      </c>
      <c r="BK16" t="str">
        <f>_xll.ciqfunctions.udf.CIQ($A16,BK$3,BK$2,$A$3)</f>
        <v>#REFRESH</v>
      </c>
      <c r="BL16" t="str">
        <f>_xll.ciqfunctions.udf.CIQ($A16,BL$3,BL$2,$A$3)</f>
        <v>#REFRESH</v>
      </c>
      <c r="BM16" t="str">
        <f>_xll.ciqfunctions.udf.CIQ($A16,BM$3,BM$2,$A$3)</f>
        <v>#REFRESH</v>
      </c>
      <c r="BN16" t="str">
        <f>_xll.ciqfunctions.udf.CIQ($A16,BN$3,BN$2,$A$3)</f>
        <v>#REFRESH</v>
      </c>
      <c r="BO16" t="str">
        <f>_xll.ciqfunctions.udf.CIQ($A16,BO$3,BO$2,$A$3)</f>
        <v>#REFRESH</v>
      </c>
      <c r="BP16" t="str">
        <f>_xll.ciqfunctions.udf.CIQ($A16,BP$3,BP$2,$A$3)</f>
        <v>#REFRESH</v>
      </c>
      <c r="BQ16" t="str">
        <f>_xll.ciqfunctions.udf.CIQ($A16,BQ$3,BQ$2,$A$3)</f>
        <v>#REFRESH</v>
      </c>
      <c r="BR16" t="str">
        <f>_xll.ciqfunctions.udf.CIQ($A16,BR$3,BR$2,$A$3)</f>
        <v>#REFRESH</v>
      </c>
      <c r="BS16" t="str">
        <f>_xll.ciqfunctions.udf.CIQ($A16,BS$3,BS$2,$A$3)</f>
        <v>#REFRESH</v>
      </c>
      <c r="BT16" t="str">
        <f>_xll.ciqfunctions.udf.CIQ($A16,BT$3,BT$2,$A$3)</f>
        <v>#REFRESH</v>
      </c>
      <c r="BU16" t="str">
        <f>_xll.ciqfunctions.udf.CIQ($A16,BU$3,BU$2,$A$3)</f>
        <v>#REFRESH</v>
      </c>
      <c r="BV16" s="3" t="str">
        <f>_xll.ciqfunctions.udf.CIQ($A16,BV$3,BV$2,$A$3)</f>
        <v>(Invalid Identifier)</v>
      </c>
      <c r="BW16" t="str">
        <f>_xll.ciqfunctions.udf.CIQ($A16,BW$3,BW$2,$A$3)</f>
        <v>(Invalid Identifier)</v>
      </c>
      <c r="BX16" t="str">
        <f>_xll.ciqfunctions.udf.CIQ($A16,BX$3,BX$2,$A$3)</f>
        <v>(Invalid Identifier)</v>
      </c>
      <c r="BY16" t="str">
        <f>_xll.ciqfunctions.udf.CIQ($A16,BY$3,BY$2,$A$3)</f>
        <v>(Invalid Identifier)</v>
      </c>
      <c r="BZ16" t="str">
        <f>_xll.ciqfunctions.udf.CIQ($A16,BZ$3,BZ$2,$A$3)</f>
        <v>(Invalid Identifier)</v>
      </c>
      <c r="CA16" t="str">
        <f>_xll.ciqfunctions.udf.CIQ($A16,CA$3,CA$2,$A$3)</f>
        <v>(Invalid Identifier)</v>
      </c>
      <c r="CB16" t="str">
        <f>_xll.ciqfunctions.udf.CIQ($A16,CB$3,CB$2,$A$3)</f>
        <v>(Invalid Identifier)</v>
      </c>
      <c r="CC16" t="str">
        <f>_xll.ciqfunctions.udf.CIQ($A16,CC$3,CC$2,$A$3)</f>
        <v>(Invalid Identifier)</v>
      </c>
      <c r="CD16" t="str">
        <f>_xll.ciqfunctions.udf.CIQ($A16,CD$3,CD$2,$A$3)</f>
        <v>(Invalid Identifier)</v>
      </c>
      <c r="CE16" t="str">
        <f>_xll.ciqfunctions.udf.CIQ($A16,CE$3,CE$2,$A$3)</f>
        <v>(Invalid Identifier)</v>
      </c>
      <c r="CF16" t="str">
        <f>_xll.ciqfunctions.udf.CIQ($A16,CF$3,CF$2,$A$3)</f>
        <v>#REFRESH</v>
      </c>
      <c r="CG16" t="str">
        <f>_xll.ciqfunctions.udf.CIQ($A16,CG$3,CG$2,$A$3)</f>
        <v>#REFRESH</v>
      </c>
      <c r="CH16" t="str">
        <f>_xll.ciqfunctions.udf.CIQ($A16,CH$3,CH$2,$A$3)</f>
        <v>#REFRESH</v>
      </c>
      <c r="CI16" t="str">
        <f>_xll.ciqfunctions.udf.CIQ($A16,CI$3,CI$2,$A$3)</f>
        <v>#REFRESH</v>
      </c>
      <c r="CJ16" t="str">
        <f>_xll.ciqfunctions.udf.CIQ($A16,CJ$3,CJ$2,$A$3)</f>
        <v>#REFRESH</v>
      </c>
      <c r="CK16" t="str">
        <f>_xll.ciqfunctions.udf.CIQ($A16,CK$3,CK$2,$A$3)</f>
        <v>#REFRESH</v>
      </c>
      <c r="CL16" t="str">
        <f>_xll.ciqfunctions.udf.CIQ($A16,CL$3,CL$2,$A$3)</f>
        <v>#REFRESH</v>
      </c>
      <c r="CM16" t="str">
        <f>_xll.ciqfunctions.udf.CIQ($A16,CM$3,CM$2,$A$3)</f>
        <v>#REFRESH</v>
      </c>
      <c r="CN16" t="str">
        <f>_xll.ciqfunctions.udf.CIQ($A16,CN$3,CN$2,$A$3)</f>
        <v>#REFRESH</v>
      </c>
      <c r="CO16" t="str">
        <f>_xll.ciqfunctions.udf.CIQ($A16,CO$3,CO$2,$A$3)</f>
        <v>#REFRESH</v>
      </c>
      <c r="CP16" t="str">
        <f>_xll.ciqfunctions.udf.CIQ($A16,CP$3,CP$2,$A$3)</f>
        <v>#REFRESH</v>
      </c>
      <c r="CQ16" t="str">
        <f>_xll.ciqfunctions.udf.CIQ($A16,CQ$3,CQ$2,$A$3)</f>
        <v>#REFRESH</v>
      </c>
      <c r="CR16" t="str">
        <f>_xll.ciqfunctions.udf.CIQ($A16,CR$3,CR$2,$A$3)</f>
        <v>#REFRESH</v>
      </c>
      <c r="CS16" t="str">
        <f>_xll.ciqfunctions.udf.CIQ($A16,CS$3,CS$2,$A$3)</f>
        <v>#REFRESH</v>
      </c>
      <c r="CT16" t="str">
        <f>_xll.ciqfunctions.udf.CIQ($A16,CT$3,CT$2,$A$3)</f>
        <v>#REFRESH</v>
      </c>
      <c r="CU16" t="str">
        <f>_xll.ciqfunctions.udf.CIQ($A16,CU$3,CU$2,$A$3)</f>
        <v>#REFRESH</v>
      </c>
      <c r="CV16" t="str">
        <f>_xll.ciqfunctions.udf.CIQ($A16,CV$3,CV$2,$A$3)</f>
        <v>#REFRESH</v>
      </c>
      <c r="CW16" t="str">
        <f>_xll.ciqfunctions.udf.CIQ($A16,CW$3,CW$2,$A$3)</f>
        <v>#REFRESH</v>
      </c>
      <c r="CX16" t="str">
        <f>_xll.ciqfunctions.udf.CIQ($A16,CX$3,CX$2,$A$3)</f>
        <v>#REFRESH</v>
      </c>
      <c r="CY16" t="str">
        <f>_xll.ciqfunctions.udf.CIQ($A16,CY$3,CY$2,$A$3)</f>
        <v>#REFRESH</v>
      </c>
      <c r="CZ16" t="str">
        <f>_xll.ciqfunctions.udf.CIQ($A16,CZ$3,CZ$2,$A$3)</f>
        <v>#REFRESH</v>
      </c>
      <c r="DA16" t="str">
        <f>_xll.ciqfunctions.udf.CIQ($A16,DA$3,DA$2,$A$3)</f>
        <v>#REFRESH</v>
      </c>
      <c r="DB16" t="str">
        <f>_xll.ciqfunctions.udf.CIQ($A16,DB$3,DB$2,$A$3)</f>
        <v>#REFRESH</v>
      </c>
      <c r="DC16" t="str">
        <f>_xll.ciqfunctions.udf.CIQ($A16,DC$3,DC$2,$A$3)</f>
        <v>#REFRESH</v>
      </c>
      <c r="DD16" t="str">
        <f>_xll.ciqfunctions.udf.CIQ($A16,DD$3,DD$2,$A$3)</f>
        <v>#REFRESH</v>
      </c>
      <c r="DE16" t="str">
        <f>_xll.ciqfunctions.udf.CIQ($A16,DE$3,DE$2,$A$3)</f>
        <v>#REFRESH</v>
      </c>
      <c r="DF16" t="str">
        <f>_xll.ciqfunctions.udf.CIQ($A16,DF$3,DF$2,$A$3)</f>
        <v>#REFRESH</v>
      </c>
      <c r="DG16" t="str">
        <f>_xll.ciqfunctions.udf.CIQ($A16,DG$3,DG$2,$A$3)</f>
        <v>#REFRESH</v>
      </c>
      <c r="DH16" t="str">
        <f>_xll.ciqfunctions.udf.CIQ($A16,DH$3,DH$2,$A$3)</f>
        <v>#REFRESH</v>
      </c>
      <c r="DI16" t="str">
        <f>_xll.ciqfunctions.udf.CIQ($A16,DI$3,DI$2,$A$3)</f>
        <v>#REFRESH</v>
      </c>
      <c r="DJ16" t="str">
        <f>_xll.ciqfunctions.udf.CIQ($A16,DJ$3,DJ$2,$A$3)</f>
        <v>#REFRESH</v>
      </c>
      <c r="DK16" t="str">
        <f>_xll.ciqfunctions.udf.CIQ($A16,DK$3,DK$2,$A$3)</f>
        <v>#REFRESH</v>
      </c>
      <c r="DL16" t="str">
        <f>_xll.ciqfunctions.udf.CIQ($A16,DL$3,DL$2,$A$3)</f>
        <v>#REFRESH</v>
      </c>
      <c r="DM16" t="str">
        <f>_xll.ciqfunctions.udf.CIQ($A16,DM$3,DM$2,$A$3)</f>
        <v>#REFRESH</v>
      </c>
      <c r="DN16" t="str">
        <f>_xll.ciqfunctions.udf.CIQ($A16,DN$3,DN$2,$A$3)</f>
        <v>#REFRESH</v>
      </c>
      <c r="DO16" t="str">
        <f>_xll.ciqfunctions.udf.CIQ($A16,DO$3,DO$2,$A$3)</f>
        <v>#REFRESH</v>
      </c>
      <c r="DP16" t="e">
        <f t="shared" si="9"/>
        <v>#DIV/0!</v>
      </c>
      <c r="DQ16" t="str">
        <f>_xll.ciqfunctions.udf.CIQ($A16,DQ$3,DQ$2,$A$3)</f>
        <v>#REFRESH</v>
      </c>
      <c r="DR16" t="str">
        <f>_xll.ciqfunctions.udf.CIQ($A16,DR$3,DR$2,$A$3)</f>
        <v>#REFRESH</v>
      </c>
      <c r="DS16" t="str">
        <f>_xll.ciqfunctions.udf.CIQ($A16,DS$3,DS$2,$A$3)</f>
        <v>#REFRESH</v>
      </c>
      <c r="DT16" t="str">
        <f>_xll.ciqfunctions.udf.CIQ($A16,DT$3,DT$2,$A$3)</f>
        <v>#REFRESH</v>
      </c>
      <c r="DU16" t="str">
        <f>_xll.ciqfunctions.udf.CIQ($A16,DU$3,DU$2,$A$3)</f>
        <v>#REFRESH</v>
      </c>
      <c r="DV16" t="str">
        <f>_xll.ciqfunctions.udf.CIQ($A16,DV$3,DV$2,$A$3)</f>
        <v>#REFRESH</v>
      </c>
      <c r="DW16" t="str">
        <f>_xll.ciqfunctions.udf.CIQ($A16,DW$3,DW$2,$A$3)</f>
        <v>#REFRESH</v>
      </c>
      <c r="DX16" t="str">
        <f>_xll.ciqfunctions.udf.CIQ($A16,DX$3,DX$2,$A$3)</f>
        <v>#REFRESH</v>
      </c>
      <c r="DY16" t="str">
        <f>_xll.ciqfunctions.udf.CIQ($A16,DY$3,DY$2,$A$3)</f>
        <v>#REFRESH</v>
      </c>
      <c r="DZ16" t="str">
        <f>_xll.ciqfunctions.udf.CIQ($A16,DZ$3,DZ$2,$A$3)</f>
        <v>#REFRESH</v>
      </c>
      <c r="EA16" t="str">
        <f>_xll.ciqfunctions.udf.CIQ($A16,EA$3,EA$2,$A$3)</f>
        <v>#REFRESH</v>
      </c>
      <c r="EB16" t="str">
        <f>_xll.ciqfunctions.udf.CIQ($A16,EB$3,EB$2,$A$3)</f>
        <v>#REFRESH</v>
      </c>
      <c r="EC16" t="str">
        <f>_xll.ciqfunctions.udf.CIQ($A16,EC$3,EC$2,$A$3)</f>
        <v>#REFRESH</v>
      </c>
      <c r="ED16" t="str">
        <f>_xll.ciqfunctions.udf.CIQ($A16,ED$3,ED$2,$A$3)</f>
        <v>#REFRESH</v>
      </c>
      <c r="EE16" t="str">
        <f>_xll.ciqfunctions.udf.CIQ($A16,EE$3,EE$2,$A$3)</f>
        <v>#REFRESH</v>
      </c>
      <c r="EF16" t="str">
        <f>_xll.ciqfunctions.udf.CIQ($A16,EF$3,EF$2,$A$3)</f>
        <v>#REFRESH</v>
      </c>
      <c r="EG16" t="str">
        <f>_xll.ciqfunctions.udf.CIQ($A16,EG$3,EG$2,$A$3)</f>
        <v>#REFRESH</v>
      </c>
      <c r="EH16" t="str">
        <f>_xll.ciqfunctions.udf.CIQ($A16,EH$3,EH$2,$A$3)</f>
        <v>#REFRESH</v>
      </c>
      <c r="EI16" t="str">
        <f>_xll.ciqfunctions.udf.CIQ($A16,EI$3,EI$2,$A$3)</f>
        <v>#REFRESH</v>
      </c>
      <c r="EJ16" t="str">
        <f>_xll.ciqfunctions.udf.CIQ($A16,EJ$3,EJ$2,$A$3)</f>
        <v>#REFRESH</v>
      </c>
      <c r="EK16" t="str">
        <f>_xll.ciqfunctions.udf.CIQ($A16,EK$3,EK$2,$A$3)</f>
        <v>#REFRESH</v>
      </c>
      <c r="EL16" t="str">
        <f>_xll.ciqfunctions.udf.CIQ($A16,EL$3,EL$2,$A$3)</f>
        <v>#REFRESH</v>
      </c>
      <c r="EM16" t="str">
        <f>_xll.ciqfunctions.udf.CIQ($A16,EM$3,EM$2,$A$3)</f>
        <v>#REFRESH</v>
      </c>
      <c r="EN16" t="str">
        <f>_xll.ciqfunctions.udf.CIQ($A16,EN$3,EN$2,$A$3)</f>
        <v>#REFRESH</v>
      </c>
      <c r="EO16" t="str">
        <f>_xll.ciqfunctions.udf.CIQ($A16,EO$3,EO$2,$A$3)</f>
        <v>#REFRESH</v>
      </c>
      <c r="EP16" t="str">
        <f>_xll.ciqfunctions.udf.CIQ($A16,EP$3,EP$2,$A$3)</f>
        <v>#REFRESH</v>
      </c>
      <c r="EQ16" t="str">
        <f>_xll.ciqfunctions.udf.CIQ($A16,EQ$3,EQ$2,$A$3)</f>
        <v>#REFRESH</v>
      </c>
      <c r="ER16" t="str">
        <f>_xll.ciqfunctions.udf.CIQ($A16,ER$3,ER$2,$A$3)</f>
        <v>#REFRESH</v>
      </c>
      <c r="ES16" t="str">
        <f>_xll.ciqfunctions.udf.CIQ($A16,ES$3,ES$2,$A$3)</f>
        <v>#REFRESH</v>
      </c>
      <c r="ET16" t="str">
        <f>_xll.ciqfunctions.udf.CIQ($A16,ET$3,ET$2,$A$3)</f>
        <v>#REFRESH</v>
      </c>
      <c r="EU16" t="str">
        <f>_xll.ciqfunctions.udf.CIQ($A16,EU$3,EU$2,$A$3)</f>
        <v>#REFRESH</v>
      </c>
      <c r="EV16" t="str">
        <f>_xll.ciqfunctions.udf.CIQ($A16,EV$3,EV$2,$A$3)</f>
        <v>#REFRESH</v>
      </c>
      <c r="EW16" t="str">
        <f>_xll.ciqfunctions.udf.CIQ($A16,EW$3,EW$2,$A$3)</f>
        <v>#REFRESH</v>
      </c>
      <c r="EX16" t="str">
        <f>_xll.ciqfunctions.udf.CIQ($A16,EX$3,EX$2,$A$3)</f>
        <v>#REFRESH</v>
      </c>
      <c r="EY16" t="str">
        <f>_xll.ciqfunctions.udf.CIQ($A16,EY$3,EY$2,$A$3)</f>
        <v>#REFRESH</v>
      </c>
      <c r="EZ16" t="str">
        <f>_xll.ciqfunctions.udf.CIQ($A16,EZ$3,EZ$2,$A$3)</f>
        <v>#REFRESH</v>
      </c>
      <c r="FA16" s="21" t="e">
        <f t="shared" si="10"/>
        <v>#DIV/0!</v>
      </c>
      <c r="FB16" t="e">
        <f>_xll.ciqfunctions.udf.CIQAVG($A16,"IQ_VALUE_TRADED","-90D",,"EUR")*1000000</f>
        <v>#VALUE!</v>
      </c>
      <c r="FC16" s="18" t="str">
        <f>IFERROR(_xll.ciqfunctions.udf.CIQ($A16,"IQ_TOTAL_REV")/_xll.ciqfunctions.udf.CIQ($A16,"IQ_TOTAL_REV",,$A$3-365)-1,"")</f>
        <v/>
      </c>
      <c r="FD16" s="18" t="str">
        <f>IFERROR(AVERAGE(_xll.ciqfunctions.udf.CIQ($A16,"IQ_TOTAL_REV_1YR_ANN_GROWTH"),_xll.ciqfunctions.udf.CIQ($A16,"IQ_TOTAL_REV_1YR_ANN_GROWTH",IQ_FY-1),_xll.ciqfunctions.udf.CIQ($A16,"IQ_TOTAL_REV_1YR_ANN_GROWTH",IQ_FY-2),_xll.ciqfunctions.udf.CIQ($A16,"IQ_TOTAL_REV_1YR_ANN_GROWTH",IQ_FY-3),_xll.ciqfunctions.udf.CIQ($A16,"IQ_TOTAL_REV_1YR_ANN_GROWTH",IQ_FY-4))/100,"")</f>
        <v/>
      </c>
      <c r="FE16" s="19">
        <f t="shared" si="11"/>
        <v>0</v>
      </c>
      <c r="FF16" s="19" t="e">
        <f>_xll.ciqfunctions.udf.CIQPC($A16,"IQ_CLOSEPRICE_ADJ","-3Y",$A$3)/100</f>
        <v>#VALUE!</v>
      </c>
      <c r="FG16" s="19" t="str">
        <f>IFERROR(AVERAGE(IFERROR(_xll.ciqfunctions.udf.CIQ($A16,"IQ_RETURN_EQUITY")/100,""),IFERROR(_xll.ciqfunctions.udf.CIQ($A16,"IQ_RETURN_EQUITY",,$A$3-365)/100,""),IFERROR(_xll.ciqfunctions.udf.CIQ($A16, "IQ_RETURN_EQUITY",,$A$3-730)/100,"")),"")</f>
        <v/>
      </c>
      <c r="FH16" s="19" t="str">
        <f>IFERROR(IF((_xll.ciqfunctions.udf.CIQ($A16,"IQ_EPS_EST",IQ_NTM,$A$3)-_xll.ciqfunctions.udf.CIQ($A16,"IQ_EPS_EST",IQ_NTM,$A$3-90))/ABS(_xll.ciqfunctions.udf.CIQ($A16,"IQ_EPS_EST",IQ_NTM,$A$3-90))=-1,"",(_xll.ciqfunctions.udf.CIQ($A16,"IQ_EPS_EST",IQ_NTM,$A$3)-_xll.ciqfunctions.udf.CIQ($A16,"IQ_EPS_EST",IQ_NTM,$A$3-90))/ABS(_xll.ciqfunctions.udf.CIQ($A16,"IQ_EPS_EST",IQ_NTM,$A$3-90))),"")</f>
        <v/>
      </c>
      <c r="FI16" s="19" t="str">
        <f>IFERROR(IF((_xll.ciqfunctions.udf.CIQ($A16,"IQ_EPS_EST",IQ_NTM,$A$3)-_xll.ciqfunctions.udf.CIQ($A16,"IQ_EPS_EST",IQ_NTM,$A$3-365))/ABS(_xll.ciqfunctions.udf.CIQ($A16,"IQ_EPS_EST",IQ_NTM,$A$3-365))=-1,"",(_xll.ciqfunctions.udf.CIQ($A16,"IQ_EPS_EST",IQ_NTM,$A$3)-_xll.ciqfunctions.udf.CIQ($A16,"IQ_EPS_EST",IQ_NTM,$A$3-365))/ABS(_xll.ciqfunctions.udf.CIQ($A16,"IQ_EPS_EST",IQ_NTM,$A$3-365))),"")</f>
        <v/>
      </c>
      <c r="FJ16" s="20" t="e">
        <f t="shared" si="12"/>
        <v>#VALUE!</v>
      </c>
      <c r="FK16" s="20" t="str">
        <f>IFERROR(_xll.ciqfunctions.udf.CIQ($A16,"IQ_TOTAL_DEBT"),"")</f>
        <v>(Invalid Identifier)</v>
      </c>
      <c r="FL16" s="17" t="str">
        <f>IFERROR(_xll.ciqfunctions.udf.CIQ($A16,"IQ_CASH_ST_INVEST"),"")</f>
        <v>(Invalid Identifier)</v>
      </c>
      <c r="FM16" s="17">
        <f>IFERROR(MAX(_xll.ciqfunctions.udf.CIQ($A16,"IQ_MINORITY_INTEREST_TOTAL"),IF(ABS(FQ16)&lt;25,FQ16*_xll.ciqfunctions.udf.CIQ($A16,"IQ_MINORITY_INTEREST_IS"),25*_xll.ciqfunctions.udf.CIQ($A16,"IQ_MINORITY_INTEREST_IS"))),0)</f>
        <v>0</v>
      </c>
      <c r="FN16" s="17" t="str">
        <f>IF(_xll.ciqfunctions.udf.CIQ($A16,"IQ_PREF_EQUITY")="",0,_xll.ciqfunctions.udf.CIQ($A16,"IQ_PREF_EQUITY"))</f>
        <v>(Invalid Identifier)</v>
      </c>
      <c r="FO16" s="17" t="str">
        <f>IF(_xll.ciqfunctions.udf.CIQ($A16,"IQ_DEBT_EQUIV_NET_PBO",IQ_FY)="",0,_xll.ciqfunctions.udf.CIQ($A16,"IQ_DEBT_EQUIV_NET_PBO",IQ_FY))</f>
        <v>#REFRESH</v>
      </c>
      <c r="FP16" s="17" t="str">
        <f>IF(_xll.ciqfunctions.udf.CIQ($A16,"IQ_NPPE",IQ_FY)="",0,_xll.ciqfunctions.udf.CIQ($A16,"IQ_NPPE",IQ_FY))</f>
        <v>#REFRESH</v>
      </c>
      <c r="FQ16" s="17" t="e">
        <f>IFERROR(_xll.ciqfunctions.udf.CIQ($A16,"IQ_CLOSEPRICE")/_xll.ciqfunctions.udf.CIQ($A16,"IQ_EPS_EST"),_xll.ciqfunctions.udf.CIQ($A16,"IQ_CLOSEPRICE")/_xll.ciqfunctions.udf.CIQ($A16,"IQ_DILUT_EPS_EXCL"))</f>
        <v>#VALUE!</v>
      </c>
      <c r="FR16" s="22" t="e">
        <f>_xll.ciqfunctions.udf.CIQ($A16,"IQ_DIV_SHARE")/_xll.ciqfunctions.udf.CIQ($A16,"IQ_CLOSEPRICE")</f>
        <v>#VALUE!</v>
      </c>
      <c r="FS16" s="17" t="e">
        <f>_xll.ciqfunctions.udf.CIQ($A16,"IQ_MARKETCAP")/_xll.ciqfunctions.udf.CIQ($A16,"IQ_TBV")</f>
        <v>#VALUE!</v>
      </c>
      <c r="FT16" t="e">
        <f>_xll.ciqfunctions.udf.CIQ($A16,"IQ_EBT_EXCL",FT$2,$A$3,,,_xll.ciqfunctions.udf.CIQ($A16,"IQ_TRADING_CURRENCY"))/_xll.ciqfunctions.udf.CIQ($A16,"IQ_TOTAL_REV",FT$2,$A$3,,,_xll.ciqfunctions.udf.CIQ($A16,"IQ_TRADING_CURRENCY"))</f>
        <v>#VALUE!</v>
      </c>
      <c r="FU16" t="e">
        <f>_xll.ciqfunctions.udf.CIQ($A16,"IQ_EBT_EXCL",FU$2,$A$3,,,_xll.ciqfunctions.udf.CIQ($A16,"IQ_TRADING_CURRENCY"))/_xll.ciqfunctions.udf.CIQ($A16,"IQ_TOTAL_REV",FU$2,$A$3,,,_xll.ciqfunctions.udf.CIQ($A16,"IQ_TRADING_CURRENCY"))</f>
        <v>#VALUE!</v>
      </c>
      <c r="FV16" t="e">
        <f>_xll.ciqfunctions.udf.CIQ($A16,"IQ_EBT_EXCL",FV$2,$A$3,,,_xll.ciqfunctions.udf.CIQ($A16,"IQ_TRADING_CURRENCY"))/_xll.ciqfunctions.udf.CIQ($A16,"IQ_TOTAL_REV",FV$2,$A$3,,,_xll.ciqfunctions.udf.CIQ($A16,"IQ_TRADING_CURRENCY"))</f>
        <v>#VALUE!</v>
      </c>
      <c r="FW16" t="e">
        <f>_xll.ciqfunctions.udf.CIQ($A16,"IQ_EBT_EXCL",FW$2,$A$3,,,_xll.ciqfunctions.udf.CIQ($A16,"IQ_TRADING_CURRENCY"))/_xll.ciqfunctions.udf.CIQ($A16,"IQ_TOTAL_REV",FW$2,$A$3,,,_xll.ciqfunctions.udf.CIQ($A16,"IQ_TRADING_CURRENCY"))</f>
        <v>#VALUE!</v>
      </c>
      <c r="FX16" t="e">
        <f>_xll.ciqfunctions.udf.CIQ($A16,"IQ_EBT_EXCL",FX$2,$A$3,,,_xll.ciqfunctions.udf.CIQ($A16,"IQ_TRADING_CURRENCY"))/_xll.ciqfunctions.udf.CIQ($A16,"IQ_TOTAL_REV",FX$2,$A$3,,,_xll.ciqfunctions.udf.CIQ($A16,"IQ_TRADING_CURRENCY"))</f>
        <v>#VALUE!</v>
      </c>
      <c r="FY16" t="e">
        <f>_xll.ciqfunctions.udf.CIQ($A16,"IQ_EBT_EXCL",FY$2,$A$3,,,_xll.ciqfunctions.udf.CIQ($A16,"IQ_TRADING_CURRENCY"))/_xll.ciqfunctions.udf.CIQ($A16,"IQ_TOTAL_REV",FY$2,$A$3,,,_xll.ciqfunctions.udf.CIQ($A16,"IQ_TRADING_CURRENCY"))</f>
        <v>#VALUE!</v>
      </c>
      <c r="FZ16" t="e">
        <f>_xll.ciqfunctions.udf.CIQ($A16,"IQ_EBT_EXCL",FZ$2,$A$3,,,_xll.ciqfunctions.udf.CIQ($A16,"IQ_TRADING_CURRENCY"))/_xll.ciqfunctions.udf.CIQ($A16,"IQ_TOTAL_REV",FZ$2,$A$3,,,_xll.ciqfunctions.udf.CIQ($A16,"IQ_TRADING_CURRENCY"))</f>
        <v>#VALUE!</v>
      </c>
      <c r="GA16" t="e">
        <f>_xll.ciqfunctions.udf.CIQ($A16,"IQ_EBT_EXCL",GA$2,$A$3,,,_xll.ciqfunctions.udf.CIQ($A16,"IQ_TRADING_CURRENCY"))/_xll.ciqfunctions.udf.CIQ($A16,"IQ_TOTAL_REV",GA$2,$A$3,,,_xll.ciqfunctions.udf.CIQ($A16,"IQ_TRADING_CURRENCY"))</f>
        <v>#VALUE!</v>
      </c>
      <c r="GB16" t="e">
        <f>_xll.ciqfunctions.udf.CIQ($A16,"IQ_EBT_EXCL",GB$2,$A$3,,,_xll.ciqfunctions.udf.CIQ($A16,"IQ_TRADING_CURRENCY"))/_xll.ciqfunctions.udf.CIQ($A16,"IQ_TOTAL_REV",GB$2,$A$3,,,_xll.ciqfunctions.udf.CIQ($A16,"IQ_TRADING_CURRENCY"))</f>
        <v>#VALUE!</v>
      </c>
      <c r="GC16" s="23" t="str">
        <f>IF(ISBLANK($A16),"",IF(_xll.ciqfunctions.udf.CIQ($A16,"IQ_EVENT_ID",Sdate,"T55,T144")=0,IF(IF(_xll.ciqfunctions.udf.CIQ($A16,"IQ_NEXT_EARNINGS_DATE")=0,_xll.ciqfunctions.udf.CIQ($A16,"IQ_EST_NEXT_EARNINGS_DATE"),_xll.ciqfunctions.udf.CIQ($A16,"IQ_NEXT_EARNINGS_DATE"))=0,$W16,IF(_xll.ciqfunctions.udf.CIQ($A16,"IQ_NEXT_EARNINGS_DATE")=0,_xll.ciqfunctions.udf.CIQ($A16,"IQ_EST_NEXT_EARNINGS_DATE"),_xll.ciqfunctions.udf.CIQ($A16,"IQ_NEXT_EARNINGS_DATE"))),_xll.ciqfunctions.udf.CIQ(_xll.ciqfunctions.udf.CIQ($A16,"IQ_EVENT_ID",Sdate,"T55,T144"),"IQ_EVENT_DATE")))</f>
        <v/>
      </c>
    </row>
    <row r="17" spans="2:185" x14ac:dyDescent="0.25">
      <c r="B17" t="str">
        <f>_xll.ciqfunctions.udf.CIQ($A17,B$3,B$2,$A$3)</f>
        <v>#REFRESH</v>
      </c>
      <c r="C17" t="str">
        <f>_xll.ciqfunctions.udf.CIQ($A17,C$3,C$2,$A$3)</f>
        <v>#REFRESH</v>
      </c>
      <c r="D17" t="str">
        <f>_xll.ciqfunctions.udf.CIQ($A17,D$3,D$2,$A$3)</f>
        <v>#REFRESH</v>
      </c>
      <c r="E17" t="str">
        <f>_xll.ciqfunctions.udf.CIQ($A17,E$3,E$2,$A$3)</f>
        <v>#REFRESH</v>
      </c>
      <c r="F17" t="str">
        <f>_xll.ciqfunctions.udf.CIQ($A17,F$3,F$2,$A$3)</f>
        <v>#REFRESH</v>
      </c>
      <c r="G17" t="str">
        <f>_xll.ciqfunctions.udf.CIQ($A17,G$3,G$2,$A$3)</f>
        <v>#REFRESH</v>
      </c>
      <c r="H17" t="str">
        <f>_xll.ciqfunctions.udf.CIQ($A17,H$3,H$2,$A$3)</f>
        <v>#REFRESH</v>
      </c>
      <c r="I17" t="str">
        <f>_xll.ciqfunctions.udf.CIQ($A17,I$3,I$2,$A$3)</f>
        <v>#REFRESH</v>
      </c>
      <c r="J17" t="str">
        <f>_xll.ciqfunctions.udf.CIQ($A17,J$3,J$2,$A$3)</f>
        <v>#REFRESH</v>
      </c>
      <c r="K17" t="str">
        <f>_xll.ciqfunctions.udf.CIQ($A17,K$3,K$2,$A$3)</f>
        <v>(Invalid Identifier)</v>
      </c>
      <c r="L17" t="str">
        <f>_xll.ciqfunctions.udf.CIQ($A17,L$3,L$2,$A$3)</f>
        <v>(Invalid Identifier)</v>
      </c>
      <c r="M17" t="str">
        <f>_xll.ciqfunctions.udf.CIQ($A17,M$3,M$2,$A$3)</f>
        <v>(Invalid Identifier)</v>
      </c>
      <c r="N17" t="str">
        <f>_xll.ciqfunctions.udf.CIQ($A17,N$3,N$2,$A$3)</f>
        <v>(Invalid Identifier)</v>
      </c>
      <c r="O17" t="str">
        <f>_xll.ciqfunctions.udf.CIQ($A17,O$3,O$2,$A$3)</f>
        <v>(Invalid Identifier)</v>
      </c>
      <c r="P17" t="str">
        <f>_xll.ciqfunctions.udf.CIQ($A17,P$3,P$2,$A$3)</f>
        <v>(Invalid Identifier)</v>
      </c>
      <c r="Q17" t="str">
        <f>_xll.ciqfunctions.udf.CIQ($A17,Q$3,Q$2,$A$3)</f>
        <v>(Invalid Identifier)</v>
      </c>
      <c r="R17" t="str">
        <f>_xll.ciqfunctions.udf.CIQ($A17,R$3,R$2,$A$3)</f>
        <v>(Invalid Identifier)</v>
      </c>
      <c r="S17" t="str">
        <f>_xll.ciqfunctions.udf.CIQ($A17,S$3,S$2,$A$3)</f>
        <v>(Invalid Identifier)</v>
      </c>
      <c r="T17" s="3" t="str">
        <f>_xll.ciqfunctions.udf.CIQ($A17,T$3,T$2,$A$3)</f>
        <v>#REFRESH</v>
      </c>
      <c r="U17" s="3" t="str">
        <f>_xll.ciqfunctions.udf.CIQ($A17,U$3,U$2,$A$3)</f>
        <v>#REFRESH</v>
      </c>
      <c r="V17" s="3" t="str">
        <f>_xll.ciqfunctions.udf.CIQ($A17,V$3,V$2,$A$3)</f>
        <v>#REFRESH</v>
      </c>
      <c r="W17" s="3" t="str">
        <f>_xll.ciqfunctions.udf.CIQ($A17,W$3,W$2,$A$3)</f>
        <v>#REFRESH</v>
      </c>
      <c r="X17" s="3" t="str">
        <f>_xll.ciqfunctions.udf.CIQ($A17,X$3,X$2,$A$3)</f>
        <v>#REFRESH</v>
      </c>
      <c r="Y17" s="3" t="str">
        <f>_xll.ciqfunctions.udf.CIQ($A17,Y$3,Y$2,$A$3)</f>
        <v>#REFRESH</v>
      </c>
      <c r="Z17" s="3" t="str">
        <f>_xll.ciqfunctions.udf.CIQ($A17,Z$3,Z$2,$A$3)</f>
        <v>#REFRESH</v>
      </c>
      <c r="AA17" s="3" t="str">
        <f>_xll.ciqfunctions.udf.CIQ($A17,AA$3,AA$2,$A$3)</f>
        <v>#REFRESH</v>
      </c>
      <c r="AB17" s="3" t="str">
        <f>_xll.ciqfunctions.udf.CIQ($A17,AB$3,AB$2,$A$3)</f>
        <v>#REFRESH</v>
      </c>
      <c r="AC17" s="3" t="str">
        <f>_xll.ciqfunctions.udf.CIQ($A17,AC$3,AC$2,$A$3)</f>
        <v>(Invalid Identifier)</v>
      </c>
      <c r="AD17" s="3" t="str">
        <f>_xll.ciqfunctions.udf.CIQ($A17,AD$3,AD$2,$A$3)</f>
        <v>(Invalid Identifier)</v>
      </c>
      <c r="AE17" s="3" t="str">
        <f>_xll.ciqfunctions.udf.CIQ($A17,AE$3,AE$2,$A$3)</f>
        <v>(Invalid Identifier)</v>
      </c>
      <c r="AF17" s="3" t="str">
        <f>_xll.ciqfunctions.udf.CIQ($A17,AF$3,AF$2,$A$3)</f>
        <v>(Invalid Identifier)</v>
      </c>
      <c r="AG17" s="3" t="str">
        <f>_xll.ciqfunctions.udf.CIQ($A17,AG$3,AG$2,$A$3)</f>
        <v>(Invalid Identifier)</v>
      </c>
      <c r="AH17" s="3" t="str">
        <f>_xll.ciqfunctions.udf.CIQ($A17,AH$3,AH$2,$A$3)</f>
        <v>(Invalid Identifier)</v>
      </c>
      <c r="AI17" s="3" t="str">
        <f>_xll.ciqfunctions.udf.CIQ($A17,AI$3,AI$2,$A$3)</f>
        <v>(Invalid Identifier)</v>
      </c>
      <c r="AJ17" s="3" t="str">
        <f>_xll.ciqfunctions.udf.CIQ($A17,AJ$3,AJ$2,$A$3)</f>
        <v>(Invalid Identifier)</v>
      </c>
      <c r="AK17" s="3" t="str">
        <f>_xll.ciqfunctions.udf.CIQ($A17,AK$3,AK$2,$A$3)</f>
        <v>(Invalid Identifier)</v>
      </c>
      <c r="AL17" t="str">
        <f>_xll.ciqfunctions.udf.CIQ($A17,AL$3,AL$2,$A$3)</f>
        <v>#REFRESH</v>
      </c>
      <c r="AM17" t="str">
        <f>_xll.ciqfunctions.udf.CIQ($A17,AM$3,AM$2,$A$3)</f>
        <v>#REFRESH</v>
      </c>
      <c r="AN17" t="str">
        <f>_xll.ciqfunctions.udf.CIQ($A17,AN$3,AN$2,$A$3)</f>
        <v>#REFRESH</v>
      </c>
      <c r="AO17" t="str">
        <f>_xll.ciqfunctions.udf.CIQ($A17,AO$3,AO$2,$A$3)</f>
        <v>#REFRESH</v>
      </c>
      <c r="AP17" t="str">
        <f>_xll.ciqfunctions.udf.CIQ($A17,AP$3,AP$2,$A$3)</f>
        <v>#REFRESH</v>
      </c>
      <c r="AQ17" t="str">
        <f>_xll.ciqfunctions.udf.CIQ($A17,AQ$3,AQ$2,$A$3)</f>
        <v>#REFRESH</v>
      </c>
      <c r="AR17" t="str">
        <f>_xll.ciqfunctions.udf.CIQ($A17,AR$3,AR$2,$A$3)</f>
        <v>#REFRESH</v>
      </c>
      <c r="AS17" t="str">
        <f>_xll.ciqfunctions.udf.CIQ($A17,AS$3,AS$2,$A$3)</f>
        <v>#REFRESH</v>
      </c>
      <c r="AT17" t="str">
        <f>_xll.ciqfunctions.udf.CIQ($A17,AT$3,AT$2,$A$3)</f>
        <v>#REFRESH</v>
      </c>
      <c r="AU17" t="str">
        <f>_xll.ciqfunctions.udf.CIQ($A17,AU$3,AU$2,$A$3)</f>
        <v>(Invalid Identifier)</v>
      </c>
      <c r="AV17" t="str">
        <f>_xll.ciqfunctions.udf.CIQ($A17,AV$3,AV$2,$A$3)</f>
        <v>(Invalid Identifier)</v>
      </c>
      <c r="AW17" t="str">
        <f>_xll.ciqfunctions.udf.CIQ($A17,AW$3,AW$2,$A$3)</f>
        <v>(Invalid Identifier)</v>
      </c>
      <c r="AX17" t="str">
        <f>_xll.ciqfunctions.udf.CIQ($A17,AX$3,AX$2,$A$3)</f>
        <v>(Invalid Identifier)</v>
      </c>
      <c r="AY17" t="str">
        <f>_xll.ciqfunctions.udf.CIQ($A17,AY$3,AY$2,$A$3)</f>
        <v>(Invalid Identifier)</v>
      </c>
      <c r="AZ17" t="str">
        <f>_xll.ciqfunctions.udf.CIQ($A17,AZ$3,AZ$2,$A$3)</f>
        <v>(Invalid Identifier)</v>
      </c>
      <c r="BA17" t="str">
        <f>_xll.ciqfunctions.udf.CIQ($A17,BA$3,BA$2,$A$3)</f>
        <v>(Invalid Identifier)</v>
      </c>
      <c r="BB17" t="str">
        <f>_xll.ciqfunctions.udf.CIQ($A17,BB$3,BB$2,$A$3)</f>
        <v>(Invalid Identifier)</v>
      </c>
      <c r="BC17" t="str">
        <f>_xll.ciqfunctions.udf.CIQ($A17,BC$3,BC$2,$A$3)</f>
        <v>(Invalid Identifier)</v>
      </c>
      <c r="BD17" t="str">
        <f>_xll.ciqfunctions.udf.CIQ($A17,BD$3,BD$2,$A$3)</f>
        <v>#REFRESH</v>
      </c>
      <c r="BE17" t="str">
        <f>_xll.ciqfunctions.udf.CIQ($A17,BE$3,BE$2,$A$3)</f>
        <v>#REFRESH</v>
      </c>
      <c r="BF17" t="str">
        <f>_xll.ciqfunctions.udf.CIQ($A17,BF$3,BF$2,$A$3)</f>
        <v>#REFRESH</v>
      </c>
      <c r="BG17" t="str">
        <f>_xll.ciqfunctions.udf.CIQ($A17,BG$3,BG$2,$A$3)</f>
        <v>#REFRESH</v>
      </c>
      <c r="BH17" t="str">
        <f>_xll.ciqfunctions.udf.CIQ($A17,BH$3,BH$2,$A$3)</f>
        <v>#REFRESH</v>
      </c>
      <c r="BI17" t="str">
        <f>_xll.ciqfunctions.udf.CIQ($A17,BI$3,BI$2,$A$3)</f>
        <v>#REFRESH</v>
      </c>
      <c r="BJ17" t="str">
        <f>_xll.ciqfunctions.udf.CIQ($A17,BJ$3,BJ$2,$A$3)</f>
        <v>#REFRESH</v>
      </c>
      <c r="BK17" t="str">
        <f>_xll.ciqfunctions.udf.CIQ($A17,BK$3,BK$2,$A$3)</f>
        <v>#REFRESH</v>
      </c>
      <c r="BL17" t="str">
        <f>_xll.ciqfunctions.udf.CIQ($A17,BL$3,BL$2,$A$3)</f>
        <v>#REFRESH</v>
      </c>
      <c r="BM17" t="str">
        <f>_xll.ciqfunctions.udf.CIQ($A17,BM$3,BM$2,$A$3)</f>
        <v>#REFRESH</v>
      </c>
      <c r="BN17" t="str">
        <f>_xll.ciqfunctions.udf.CIQ($A17,BN$3,BN$2,$A$3)</f>
        <v>#REFRESH</v>
      </c>
      <c r="BO17" t="str">
        <f>_xll.ciqfunctions.udf.CIQ($A17,BO$3,BO$2,$A$3)</f>
        <v>#REFRESH</v>
      </c>
      <c r="BP17" t="str">
        <f>_xll.ciqfunctions.udf.CIQ($A17,BP$3,BP$2,$A$3)</f>
        <v>#REFRESH</v>
      </c>
      <c r="BQ17" t="str">
        <f>_xll.ciqfunctions.udf.CIQ($A17,BQ$3,BQ$2,$A$3)</f>
        <v>#REFRESH</v>
      </c>
      <c r="BR17" t="str">
        <f>_xll.ciqfunctions.udf.CIQ($A17,BR$3,BR$2,$A$3)</f>
        <v>#REFRESH</v>
      </c>
      <c r="BS17" t="str">
        <f>_xll.ciqfunctions.udf.CIQ($A17,BS$3,BS$2,$A$3)</f>
        <v>#REFRESH</v>
      </c>
      <c r="BT17" t="str">
        <f>_xll.ciqfunctions.udf.CIQ($A17,BT$3,BT$2,$A$3)</f>
        <v>#REFRESH</v>
      </c>
      <c r="BU17" t="str">
        <f>_xll.ciqfunctions.udf.CIQ($A17,BU$3,BU$2,$A$3)</f>
        <v>#REFRESH</v>
      </c>
      <c r="BV17" s="3" t="str">
        <f>_xll.ciqfunctions.udf.CIQ($A17,BV$3,BV$2,$A$3)</f>
        <v>(Invalid Identifier)</v>
      </c>
      <c r="BW17" t="str">
        <f>_xll.ciqfunctions.udf.CIQ($A17,BW$3,BW$2,$A$3)</f>
        <v>(Invalid Identifier)</v>
      </c>
      <c r="BX17" t="str">
        <f>_xll.ciqfunctions.udf.CIQ($A17,BX$3,BX$2,$A$3)</f>
        <v>(Invalid Identifier)</v>
      </c>
      <c r="BY17" t="str">
        <f>_xll.ciqfunctions.udf.CIQ($A17,BY$3,BY$2,$A$3)</f>
        <v>(Invalid Identifier)</v>
      </c>
      <c r="BZ17" t="str">
        <f>_xll.ciqfunctions.udf.CIQ($A17,BZ$3,BZ$2,$A$3)</f>
        <v>(Invalid Identifier)</v>
      </c>
      <c r="CA17" t="str">
        <f>_xll.ciqfunctions.udf.CIQ($A17,CA$3,CA$2,$A$3)</f>
        <v>(Invalid Identifier)</v>
      </c>
      <c r="CB17" t="str">
        <f>_xll.ciqfunctions.udf.CIQ($A17,CB$3,CB$2,$A$3)</f>
        <v>(Invalid Identifier)</v>
      </c>
      <c r="CC17" t="str">
        <f>_xll.ciqfunctions.udf.CIQ($A17,CC$3,CC$2,$A$3)</f>
        <v>(Invalid Identifier)</v>
      </c>
      <c r="CD17" t="str">
        <f>_xll.ciqfunctions.udf.CIQ($A17,CD$3,CD$2,$A$3)</f>
        <v>(Invalid Identifier)</v>
      </c>
      <c r="CE17" t="str">
        <f>_xll.ciqfunctions.udf.CIQ($A17,CE$3,CE$2,$A$3)</f>
        <v>(Invalid Identifier)</v>
      </c>
      <c r="CF17" t="str">
        <f>_xll.ciqfunctions.udf.CIQ($A17,CF$3,CF$2,$A$3)</f>
        <v>#REFRESH</v>
      </c>
      <c r="CG17" t="str">
        <f>_xll.ciqfunctions.udf.CIQ($A17,CG$3,CG$2,$A$3)</f>
        <v>#REFRESH</v>
      </c>
      <c r="CH17" t="str">
        <f>_xll.ciqfunctions.udf.CIQ($A17,CH$3,CH$2,$A$3)</f>
        <v>#REFRESH</v>
      </c>
      <c r="CI17" t="str">
        <f>_xll.ciqfunctions.udf.CIQ($A17,CI$3,CI$2,$A$3)</f>
        <v>#REFRESH</v>
      </c>
      <c r="CJ17" t="str">
        <f>_xll.ciqfunctions.udf.CIQ($A17,CJ$3,CJ$2,$A$3)</f>
        <v>#REFRESH</v>
      </c>
      <c r="CK17" t="str">
        <f>_xll.ciqfunctions.udf.CIQ($A17,CK$3,CK$2,$A$3)</f>
        <v>#REFRESH</v>
      </c>
      <c r="CL17" t="str">
        <f>_xll.ciqfunctions.udf.CIQ($A17,CL$3,CL$2,$A$3)</f>
        <v>#REFRESH</v>
      </c>
      <c r="CM17" t="str">
        <f>_xll.ciqfunctions.udf.CIQ($A17,CM$3,CM$2,$A$3)</f>
        <v>#REFRESH</v>
      </c>
      <c r="CN17" t="str">
        <f>_xll.ciqfunctions.udf.CIQ($A17,CN$3,CN$2,$A$3)</f>
        <v>#REFRESH</v>
      </c>
      <c r="CO17" t="str">
        <f>_xll.ciqfunctions.udf.CIQ($A17,CO$3,CO$2,$A$3)</f>
        <v>#REFRESH</v>
      </c>
      <c r="CP17" t="str">
        <f>_xll.ciqfunctions.udf.CIQ($A17,CP$3,CP$2,$A$3)</f>
        <v>#REFRESH</v>
      </c>
      <c r="CQ17" t="str">
        <f>_xll.ciqfunctions.udf.CIQ($A17,CQ$3,CQ$2,$A$3)</f>
        <v>#REFRESH</v>
      </c>
      <c r="CR17" t="str">
        <f>_xll.ciqfunctions.udf.CIQ($A17,CR$3,CR$2,$A$3)</f>
        <v>#REFRESH</v>
      </c>
      <c r="CS17" t="str">
        <f>_xll.ciqfunctions.udf.CIQ($A17,CS$3,CS$2,$A$3)</f>
        <v>#REFRESH</v>
      </c>
      <c r="CT17" t="str">
        <f>_xll.ciqfunctions.udf.CIQ($A17,CT$3,CT$2,$A$3)</f>
        <v>#REFRESH</v>
      </c>
      <c r="CU17" t="str">
        <f>_xll.ciqfunctions.udf.CIQ($A17,CU$3,CU$2,$A$3)</f>
        <v>#REFRESH</v>
      </c>
      <c r="CV17" t="str">
        <f>_xll.ciqfunctions.udf.CIQ($A17,CV$3,CV$2,$A$3)</f>
        <v>#REFRESH</v>
      </c>
      <c r="CW17" t="str">
        <f>_xll.ciqfunctions.udf.CIQ($A17,CW$3,CW$2,$A$3)</f>
        <v>#REFRESH</v>
      </c>
      <c r="CX17" t="str">
        <f>_xll.ciqfunctions.udf.CIQ($A17,CX$3,CX$2,$A$3)</f>
        <v>#REFRESH</v>
      </c>
      <c r="CY17" t="str">
        <f>_xll.ciqfunctions.udf.CIQ($A17,CY$3,CY$2,$A$3)</f>
        <v>#REFRESH</v>
      </c>
      <c r="CZ17" t="str">
        <f>_xll.ciqfunctions.udf.CIQ($A17,CZ$3,CZ$2,$A$3)</f>
        <v>#REFRESH</v>
      </c>
      <c r="DA17" t="str">
        <f>_xll.ciqfunctions.udf.CIQ($A17,DA$3,DA$2,$A$3)</f>
        <v>#REFRESH</v>
      </c>
      <c r="DB17" t="str">
        <f>_xll.ciqfunctions.udf.CIQ($A17,DB$3,DB$2,$A$3)</f>
        <v>#REFRESH</v>
      </c>
      <c r="DC17" t="str">
        <f>_xll.ciqfunctions.udf.CIQ($A17,DC$3,DC$2,$A$3)</f>
        <v>#REFRESH</v>
      </c>
      <c r="DD17" t="str">
        <f>_xll.ciqfunctions.udf.CIQ($A17,DD$3,DD$2,$A$3)</f>
        <v>#REFRESH</v>
      </c>
      <c r="DE17" t="str">
        <f>_xll.ciqfunctions.udf.CIQ($A17,DE$3,DE$2,$A$3)</f>
        <v>#REFRESH</v>
      </c>
      <c r="DF17" t="str">
        <f>_xll.ciqfunctions.udf.CIQ($A17,DF$3,DF$2,$A$3)</f>
        <v>#REFRESH</v>
      </c>
      <c r="DG17" t="str">
        <f>_xll.ciqfunctions.udf.CIQ($A17,DG$3,DG$2,$A$3)</f>
        <v>#REFRESH</v>
      </c>
      <c r="DH17" t="str">
        <f>_xll.ciqfunctions.udf.CIQ($A17,DH$3,DH$2,$A$3)</f>
        <v>#REFRESH</v>
      </c>
      <c r="DI17" t="str">
        <f>_xll.ciqfunctions.udf.CIQ($A17,DI$3,DI$2,$A$3)</f>
        <v>#REFRESH</v>
      </c>
      <c r="DJ17" t="str">
        <f>_xll.ciqfunctions.udf.CIQ($A17,DJ$3,DJ$2,$A$3)</f>
        <v>#REFRESH</v>
      </c>
      <c r="DK17" t="str">
        <f>_xll.ciqfunctions.udf.CIQ($A17,DK$3,DK$2,$A$3)</f>
        <v>#REFRESH</v>
      </c>
      <c r="DL17" t="str">
        <f>_xll.ciqfunctions.udf.CIQ($A17,DL$3,DL$2,$A$3)</f>
        <v>#REFRESH</v>
      </c>
      <c r="DM17" t="str">
        <f>_xll.ciqfunctions.udf.CIQ($A17,DM$3,DM$2,$A$3)</f>
        <v>#REFRESH</v>
      </c>
      <c r="DN17" t="str">
        <f>_xll.ciqfunctions.udf.CIQ($A17,DN$3,DN$2,$A$3)</f>
        <v>#REFRESH</v>
      </c>
      <c r="DO17" t="str">
        <f>_xll.ciqfunctions.udf.CIQ($A17,DO$3,DO$2,$A$3)</f>
        <v>#REFRESH</v>
      </c>
      <c r="DP17" t="e">
        <f t="shared" si="9"/>
        <v>#DIV/0!</v>
      </c>
      <c r="DQ17" t="str">
        <f>_xll.ciqfunctions.udf.CIQ($A17,DQ$3,DQ$2,$A$3)</f>
        <v>#REFRESH</v>
      </c>
      <c r="DR17" t="str">
        <f>_xll.ciqfunctions.udf.CIQ($A17,DR$3,DR$2,$A$3)</f>
        <v>#REFRESH</v>
      </c>
      <c r="DS17" t="str">
        <f>_xll.ciqfunctions.udf.CIQ($A17,DS$3,DS$2,$A$3)</f>
        <v>#REFRESH</v>
      </c>
      <c r="DT17" t="str">
        <f>_xll.ciqfunctions.udf.CIQ($A17,DT$3,DT$2,$A$3)</f>
        <v>#REFRESH</v>
      </c>
      <c r="DU17" t="str">
        <f>_xll.ciqfunctions.udf.CIQ($A17,DU$3,DU$2,$A$3)</f>
        <v>#REFRESH</v>
      </c>
      <c r="DV17" t="str">
        <f>_xll.ciqfunctions.udf.CIQ($A17,DV$3,DV$2,$A$3)</f>
        <v>#REFRESH</v>
      </c>
      <c r="DW17" t="str">
        <f>_xll.ciqfunctions.udf.CIQ($A17,DW$3,DW$2,$A$3)</f>
        <v>#REFRESH</v>
      </c>
      <c r="DX17" t="str">
        <f>_xll.ciqfunctions.udf.CIQ($A17,DX$3,DX$2,$A$3)</f>
        <v>#REFRESH</v>
      </c>
      <c r="DY17" t="str">
        <f>_xll.ciqfunctions.udf.CIQ($A17,DY$3,DY$2,$A$3)</f>
        <v>#REFRESH</v>
      </c>
      <c r="DZ17" t="str">
        <f>_xll.ciqfunctions.udf.CIQ($A17,DZ$3,DZ$2,$A$3)</f>
        <v>#REFRESH</v>
      </c>
      <c r="EA17" t="str">
        <f>_xll.ciqfunctions.udf.CIQ($A17,EA$3,EA$2,$A$3)</f>
        <v>#REFRESH</v>
      </c>
      <c r="EB17" t="str">
        <f>_xll.ciqfunctions.udf.CIQ($A17,EB$3,EB$2,$A$3)</f>
        <v>#REFRESH</v>
      </c>
      <c r="EC17" t="str">
        <f>_xll.ciqfunctions.udf.CIQ($A17,EC$3,EC$2,$A$3)</f>
        <v>#REFRESH</v>
      </c>
      <c r="ED17" t="str">
        <f>_xll.ciqfunctions.udf.CIQ($A17,ED$3,ED$2,$A$3)</f>
        <v>#REFRESH</v>
      </c>
      <c r="EE17" t="str">
        <f>_xll.ciqfunctions.udf.CIQ($A17,EE$3,EE$2,$A$3)</f>
        <v>#REFRESH</v>
      </c>
      <c r="EF17" t="str">
        <f>_xll.ciqfunctions.udf.CIQ($A17,EF$3,EF$2,$A$3)</f>
        <v>#REFRESH</v>
      </c>
      <c r="EG17" t="str">
        <f>_xll.ciqfunctions.udf.CIQ($A17,EG$3,EG$2,$A$3)</f>
        <v>#REFRESH</v>
      </c>
      <c r="EH17" t="str">
        <f>_xll.ciqfunctions.udf.CIQ($A17,EH$3,EH$2,$A$3)</f>
        <v>#REFRESH</v>
      </c>
      <c r="EI17" t="str">
        <f>_xll.ciqfunctions.udf.CIQ($A17,EI$3,EI$2,$A$3)</f>
        <v>#REFRESH</v>
      </c>
      <c r="EJ17" t="str">
        <f>_xll.ciqfunctions.udf.CIQ($A17,EJ$3,EJ$2,$A$3)</f>
        <v>#REFRESH</v>
      </c>
      <c r="EK17" t="str">
        <f>_xll.ciqfunctions.udf.CIQ($A17,EK$3,EK$2,$A$3)</f>
        <v>#REFRESH</v>
      </c>
      <c r="EL17" t="str">
        <f>_xll.ciqfunctions.udf.CIQ($A17,EL$3,EL$2,$A$3)</f>
        <v>#REFRESH</v>
      </c>
      <c r="EM17" t="str">
        <f>_xll.ciqfunctions.udf.CIQ($A17,EM$3,EM$2,$A$3)</f>
        <v>#REFRESH</v>
      </c>
      <c r="EN17" t="str">
        <f>_xll.ciqfunctions.udf.CIQ($A17,EN$3,EN$2,$A$3)</f>
        <v>#REFRESH</v>
      </c>
      <c r="EO17" t="str">
        <f>_xll.ciqfunctions.udf.CIQ($A17,EO$3,EO$2,$A$3)</f>
        <v>#REFRESH</v>
      </c>
      <c r="EP17" t="str">
        <f>_xll.ciqfunctions.udf.CIQ($A17,EP$3,EP$2,$A$3)</f>
        <v>#REFRESH</v>
      </c>
      <c r="EQ17" t="str">
        <f>_xll.ciqfunctions.udf.CIQ($A17,EQ$3,EQ$2,$A$3)</f>
        <v>#REFRESH</v>
      </c>
      <c r="ER17" t="str">
        <f>_xll.ciqfunctions.udf.CIQ($A17,ER$3,ER$2,$A$3)</f>
        <v>#REFRESH</v>
      </c>
      <c r="ES17" t="str">
        <f>_xll.ciqfunctions.udf.CIQ($A17,ES$3,ES$2,$A$3)</f>
        <v>#REFRESH</v>
      </c>
      <c r="ET17" t="str">
        <f>_xll.ciqfunctions.udf.CIQ($A17,ET$3,ET$2,$A$3)</f>
        <v>#REFRESH</v>
      </c>
      <c r="EU17" t="str">
        <f>_xll.ciqfunctions.udf.CIQ($A17,EU$3,EU$2,$A$3)</f>
        <v>#REFRESH</v>
      </c>
      <c r="EV17" t="str">
        <f>_xll.ciqfunctions.udf.CIQ($A17,EV$3,EV$2,$A$3)</f>
        <v>#REFRESH</v>
      </c>
      <c r="EW17" t="str">
        <f>_xll.ciqfunctions.udf.CIQ($A17,EW$3,EW$2,$A$3)</f>
        <v>#REFRESH</v>
      </c>
      <c r="EX17" t="str">
        <f>_xll.ciqfunctions.udf.CIQ($A17,EX$3,EX$2,$A$3)</f>
        <v>#REFRESH</v>
      </c>
      <c r="EY17" t="str">
        <f>_xll.ciqfunctions.udf.CIQ($A17,EY$3,EY$2,$A$3)</f>
        <v>#REFRESH</v>
      </c>
      <c r="EZ17" t="str">
        <f>_xll.ciqfunctions.udf.CIQ($A17,EZ$3,EZ$2,$A$3)</f>
        <v>#REFRESH</v>
      </c>
      <c r="FA17" s="21" t="e">
        <f t="shared" si="10"/>
        <v>#DIV/0!</v>
      </c>
      <c r="FB17" t="e">
        <f>_xll.ciqfunctions.udf.CIQAVG($A17,"IQ_VALUE_TRADED","-90D",,"EUR")*1000000</f>
        <v>#VALUE!</v>
      </c>
      <c r="FC17" s="18" t="str">
        <f>IFERROR(_xll.ciqfunctions.udf.CIQ($A17,"IQ_TOTAL_REV")/_xll.ciqfunctions.udf.CIQ($A17,"IQ_TOTAL_REV",,$A$3-365)-1,"")</f>
        <v/>
      </c>
      <c r="FD17" s="18" t="str">
        <f>IFERROR(AVERAGE(_xll.ciqfunctions.udf.CIQ($A17,"IQ_TOTAL_REV_1YR_ANN_GROWTH"),_xll.ciqfunctions.udf.CIQ($A17,"IQ_TOTAL_REV_1YR_ANN_GROWTH",IQ_FY-1),_xll.ciqfunctions.udf.CIQ($A17,"IQ_TOTAL_REV_1YR_ANN_GROWTH",IQ_FY-2),_xll.ciqfunctions.udf.CIQ($A17,"IQ_TOTAL_REV_1YR_ANN_GROWTH",IQ_FY-3),_xll.ciqfunctions.udf.CIQ($A17,"IQ_TOTAL_REV_1YR_ANN_GROWTH",IQ_FY-4))/100,"")</f>
        <v/>
      </c>
      <c r="FE17" s="19">
        <f t="shared" si="11"/>
        <v>0</v>
      </c>
      <c r="FF17" s="19" t="e">
        <f>_xll.ciqfunctions.udf.CIQPC($A17,"IQ_CLOSEPRICE_ADJ","-3Y",$A$3)/100</f>
        <v>#VALUE!</v>
      </c>
      <c r="FG17" s="19" t="str">
        <f>IFERROR(AVERAGE(IFERROR(_xll.ciqfunctions.udf.CIQ($A17,"IQ_RETURN_EQUITY")/100,""),IFERROR(_xll.ciqfunctions.udf.CIQ($A17,"IQ_RETURN_EQUITY",,$A$3-365)/100,""),IFERROR(_xll.ciqfunctions.udf.CIQ($A17, "IQ_RETURN_EQUITY",,$A$3-730)/100,"")),"")</f>
        <v/>
      </c>
      <c r="FH17" s="19" t="str">
        <f>IFERROR(IF((_xll.ciqfunctions.udf.CIQ($A17,"IQ_EPS_EST",IQ_NTM,$A$3)-_xll.ciqfunctions.udf.CIQ($A17,"IQ_EPS_EST",IQ_NTM,$A$3-90))/ABS(_xll.ciqfunctions.udf.CIQ($A17,"IQ_EPS_EST",IQ_NTM,$A$3-90))=-1,"",(_xll.ciqfunctions.udf.CIQ($A17,"IQ_EPS_EST",IQ_NTM,$A$3)-_xll.ciqfunctions.udf.CIQ($A17,"IQ_EPS_EST",IQ_NTM,$A$3-90))/ABS(_xll.ciqfunctions.udf.CIQ($A17,"IQ_EPS_EST",IQ_NTM,$A$3-90))),"")</f>
        <v/>
      </c>
      <c r="FI17" s="19" t="str">
        <f>IFERROR(IF((_xll.ciqfunctions.udf.CIQ($A17,"IQ_EPS_EST",IQ_NTM,$A$3)-_xll.ciqfunctions.udf.CIQ($A17,"IQ_EPS_EST",IQ_NTM,$A$3-365))/ABS(_xll.ciqfunctions.udf.CIQ($A17,"IQ_EPS_EST",IQ_NTM,$A$3-365))=-1,"",(_xll.ciqfunctions.udf.CIQ($A17,"IQ_EPS_EST",IQ_NTM,$A$3)-_xll.ciqfunctions.udf.CIQ($A17,"IQ_EPS_EST",IQ_NTM,$A$3-365))/ABS(_xll.ciqfunctions.udf.CIQ($A17,"IQ_EPS_EST",IQ_NTM,$A$3-365))),"")</f>
        <v/>
      </c>
      <c r="FJ17" s="20" t="e">
        <f t="shared" si="12"/>
        <v>#VALUE!</v>
      </c>
      <c r="FK17" s="20" t="str">
        <f>IFERROR(_xll.ciqfunctions.udf.CIQ($A17,"IQ_TOTAL_DEBT"),"")</f>
        <v>(Invalid Identifier)</v>
      </c>
      <c r="FL17" s="17" t="str">
        <f>IFERROR(_xll.ciqfunctions.udf.CIQ($A17,"IQ_CASH_ST_INVEST"),"")</f>
        <v>(Invalid Identifier)</v>
      </c>
      <c r="FM17" s="17">
        <f>IFERROR(MAX(_xll.ciqfunctions.udf.CIQ($A17,"IQ_MINORITY_INTEREST_TOTAL"),IF(ABS(FQ17)&lt;25,FQ17*_xll.ciqfunctions.udf.CIQ($A17,"IQ_MINORITY_INTEREST_IS"),25*_xll.ciqfunctions.udf.CIQ($A17,"IQ_MINORITY_INTEREST_IS"))),0)</f>
        <v>0</v>
      </c>
      <c r="FN17" s="17" t="str">
        <f>IF(_xll.ciqfunctions.udf.CIQ($A17,"IQ_PREF_EQUITY")="",0,_xll.ciqfunctions.udf.CIQ($A17,"IQ_PREF_EQUITY"))</f>
        <v>(Invalid Identifier)</v>
      </c>
      <c r="FO17" s="17" t="str">
        <f>IF(_xll.ciqfunctions.udf.CIQ($A17,"IQ_DEBT_EQUIV_NET_PBO",IQ_FY)="",0,_xll.ciqfunctions.udf.CIQ($A17,"IQ_DEBT_EQUIV_NET_PBO",IQ_FY))</f>
        <v>#REFRESH</v>
      </c>
      <c r="FP17" s="17" t="str">
        <f>IF(_xll.ciqfunctions.udf.CIQ($A17,"IQ_NPPE",IQ_FY)="",0,_xll.ciqfunctions.udf.CIQ($A17,"IQ_NPPE",IQ_FY))</f>
        <v>#REFRESH</v>
      </c>
      <c r="FQ17" s="17" t="e">
        <f>IFERROR(_xll.ciqfunctions.udf.CIQ($A17,"IQ_CLOSEPRICE")/_xll.ciqfunctions.udf.CIQ($A17,"IQ_EPS_EST"),_xll.ciqfunctions.udf.CIQ($A17,"IQ_CLOSEPRICE")/_xll.ciqfunctions.udf.CIQ($A17,"IQ_DILUT_EPS_EXCL"))</f>
        <v>#VALUE!</v>
      </c>
      <c r="FR17" s="22" t="e">
        <f>_xll.ciqfunctions.udf.CIQ($A17,"IQ_DIV_SHARE")/_xll.ciqfunctions.udf.CIQ($A17,"IQ_CLOSEPRICE")</f>
        <v>#VALUE!</v>
      </c>
      <c r="FS17" s="17" t="e">
        <f>_xll.ciqfunctions.udf.CIQ($A17,"IQ_MARKETCAP")/_xll.ciqfunctions.udf.CIQ($A17,"IQ_TBV")</f>
        <v>#VALUE!</v>
      </c>
      <c r="FT17" t="e">
        <f>_xll.ciqfunctions.udf.CIQ($A17,"IQ_EBT_EXCL",FT$2,$A$3,,,_xll.ciqfunctions.udf.CIQ($A17,"IQ_TRADING_CURRENCY"))/_xll.ciqfunctions.udf.CIQ($A17,"IQ_TOTAL_REV",FT$2,$A$3,,,_xll.ciqfunctions.udf.CIQ($A17,"IQ_TRADING_CURRENCY"))</f>
        <v>#VALUE!</v>
      </c>
      <c r="FU17" t="e">
        <f>_xll.ciqfunctions.udf.CIQ($A17,"IQ_EBT_EXCL",FU$2,$A$3,,,_xll.ciqfunctions.udf.CIQ($A17,"IQ_TRADING_CURRENCY"))/_xll.ciqfunctions.udf.CIQ($A17,"IQ_TOTAL_REV",FU$2,$A$3,,,_xll.ciqfunctions.udf.CIQ($A17,"IQ_TRADING_CURRENCY"))</f>
        <v>#VALUE!</v>
      </c>
      <c r="FV17" t="e">
        <f>_xll.ciqfunctions.udf.CIQ($A17,"IQ_EBT_EXCL",FV$2,$A$3,,,_xll.ciqfunctions.udf.CIQ($A17,"IQ_TRADING_CURRENCY"))/_xll.ciqfunctions.udf.CIQ($A17,"IQ_TOTAL_REV",FV$2,$A$3,,,_xll.ciqfunctions.udf.CIQ($A17,"IQ_TRADING_CURRENCY"))</f>
        <v>#VALUE!</v>
      </c>
      <c r="FW17" t="e">
        <f>_xll.ciqfunctions.udf.CIQ($A17,"IQ_EBT_EXCL",FW$2,$A$3,,,_xll.ciqfunctions.udf.CIQ($A17,"IQ_TRADING_CURRENCY"))/_xll.ciqfunctions.udf.CIQ($A17,"IQ_TOTAL_REV",FW$2,$A$3,,,_xll.ciqfunctions.udf.CIQ($A17,"IQ_TRADING_CURRENCY"))</f>
        <v>#VALUE!</v>
      </c>
      <c r="FX17" t="e">
        <f>_xll.ciqfunctions.udf.CIQ($A17,"IQ_EBT_EXCL",FX$2,$A$3,,,_xll.ciqfunctions.udf.CIQ($A17,"IQ_TRADING_CURRENCY"))/_xll.ciqfunctions.udf.CIQ($A17,"IQ_TOTAL_REV",FX$2,$A$3,,,_xll.ciqfunctions.udf.CIQ($A17,"IQ_TRADING_CURRENCY"))</f>
        <v>#VALUE!</v>
      </c>
      <c r="FY17" t="e">
        <f>_xll.ciqfunctions.udf.CIQ($A17,"IQ_EBT_EXCL",FY$2,$A$3,,,_xll.ciqfunctions.udf.CIQ($A17,"IQ_TRADING_CURRENCY"))/_xll.ciqfunctions.udf.CIQ($A17,"IQ_TOTAL_REV",FY$2,$A$3,,,_xll.ciqfunctions.udf.CIQ($A17,"IQ_TRADING_CURRENCY"))</f>
        <v>#VALUE!</v>
      </c>
      <c r="FZ17" t="e">
        <f>_xll.ciqfunctions.udf.CIQ($A17,"IQ_EBT_EXCL",FZ$2,$A$3,,,_xll.ciqfunctions.udf.CIQ($A17,"IQ_TRADING_CURRENCY"))/_xll.ciqfunctions.udf.CIQ($A17,"IQ_TOTAL_REV",FZ$2,$A$3,,,_xll.ciqfunctions.udf.CIQ($A17,"IQ_TRADING_CURRENCY"))</f>
        <v>#VALUE!</v>
      </c>
      <c r="GA17" t="e">
        <f>_xll.ciqfunctions.udf.CIQ($A17,"IQ_EBT_EXCL",GA$2,$A$3,,,_xll.ciqfunctions.udf.CIQ($A17,"IQ_TRADING_CURRENCY"))/_xll.ciqfunctions.udf.CIQ($A17,"IQ_TOTAL_REV",GA$2,$A$3,,,_xll.ciqfunctions.udf.CIQ($A17,"IQ_TRADING_CURRENCY"))</f>
        <v>#VALUE!</v>
      </c>
      <c r="GB17" t="e">
        <f>_xll.ciqfunctions.udf.CIQ($A17,"IQ_EBT_EXCL",GB$2,$A$3,,,_xll.ciqfunctions.udf.CIQ($A17,"IQ_TRADING_CURRENCY"))/_xll.ciqfunctions.udf.CIQ($A17,"IQ_TOTAL_REV",GB$2,$A$3,,,_xll.ciqfunctions.udf.CIQ($A17,"IQ_TRADING_CURRENCY"))</f>
        <v>#VALUE!</v>
      </c>
      <c r="GC17" s="23" t="str">
        <f>IF(ISBLANK($A17),"",IF(_xll.ciqfunctions.udf.CIQ($A17,"IQ_EVENT_ID",Sdate,"T55,T144")=0,IF(IF(_xll.ciqfunctions.udf.CIQ($A17,"IQ_NEXT_EARNINGS_DATE")=0,_xll.ciqfunctions.udf.CIQ($A17,"IQ_EST_NEXT_EARNINGS_DATE"),_xll.ciqfunctions.udf.CIQ($A17,"IQ_NEXT_EARNINGS_DATE"))=0,$W17,IF(_xll.ciqfunctions.udf.CIQ($A17,"IQ_NEXT_EARNINGS_DATE")=0,_xll.ciqfunctions.udf.CIQ($A17,"IQ_EST_NEXT_EARNINGS_DATE"),_xll.ciqfunctions.udf.CIQ($A17,"IQ_NEXT_EARNINGS_DATE"))),_xll.ciqfunctions.udf.CIQ(_xll.ciqfunctions.udf.CIQ($A17,"IQ_EVENT_ID",Sdate,"T55,T144"),"IQ_EVENT_DATE")))</f>
        <v/>
      </c>
    </row>
    <row r="18" spans="2:185" x14ac:dyDescent="0.25">
      <c r="B18" t="str">
        <f>_xll.ciqfunctions.udf.CIQ($A18,B$3,B$2,$A$3)</f>
        <v>#REFRESH</v>
      </c>
      <c r="C18" t="str">
        <f>_xll.ciqfunctions.udf.CIQ($A18,C$3,C$2,$A$3)</f>
        <v>#REFRESH</v>
      </c>
      <c r="D18" t="str">
        <f>_xll.ciqfunctions.udf.CIQ($A18,D$3,D$2,$A$3)</f>
        <v>#REFRESH</v>
      </c>
      <c r="E18" t="str">
        <f>_xll.ciqfunctions.udf.CIQ($A18,E$3,E$2,$A$3)</f>
        <v>#REFRESH</v>
      </c>
      <c r="F18" t="str">
        <f>_xll.ciqfunctions.udf.CIQ($A18,F$3,F$2,$A$3)</f>
        <v>#REFRESH</v>
      </c>
      <c r="G18" t="str">
        <f>_xll.ciqfunctions.udf.CIQ($A18,G$3,G$2,$A$3)</f>
        <v>#REFRESH</v>
      </c>
      <c r="H18" t="str">
        <f>_xll.ciqfunctions.udf.CIQ($A18,H$3,H$2,$A$3)</f>
        <v>#REFRESH</v>
      </c>
      <c r="I18" t="str">
        <f>_xll.ciqfunctions.udf.CIQ($A18,I$3,I$2,$A$3)</f>
        <v>#REFRESH</v>
      </c>
      <c r="J18" t="str">
        <f>_xll.ciqfunctions.udf.CIQ($A18,J$3,J$2,$A$3)</f>
        <v>#REFRESH</v>
      </c>
      <c r="K18" t="str">
        <f>_xll.ciqfunctions.udf.CIQ($A18,K$3,K$2,$A$3)</f>
        <v>(Invalid Identifier)</v>
      </c>
      <c r="L18" t="str">
        <f>_xll.ciqfunctions.udf.CIQ($A18,L$3,L$2,$A$3)</f>
        <v>(Invalid Identifier)</v>
      </c>
      <c r="M18" t="str">
        <f>_xll.ciqfunctions.udf.CIQ($A18,M$3,M$2,$A$3)</f>
        <v>(Invalid Identifier)</v>
      </c>
      <c r="N18" t="str">
        <f>_xll.ciqfunctions.udf.CIQ($A18,N$3,N$2,$A$3)</f>
        <v>(Invalid Identifier)</v>
      </c>
      <c r="O18" t="str">
        <f>_xll.ciqfunctions.udf.CIQ($A18,O$3,O$2,$A$3)</f>
        <v>(Invalid Identifier)</v>
      </c>
      <c r="P18" t="str">
        <f>_xll.ciqfunctions.udf.CIQ($A18,P$3,P$2,$A$3)</f>
        <v>(Invalid Identifier)</v>
      </c>
      <c r="Q18" t="str">
        <f>_xll.ciqfunctions.udf.CIQ($A18,Q$3,Q$2,$A$3)</f>
        <v>(Invalid Identifier)</v>
      </c>
      <c r="R18" t="str">
        <f>_xll.ciqfunctions.udf.CIQ($A18,R$3,R$2,$A$3)</f>
        <v>(Invalid Identifier)</v>
      </c>
      <c r="S18" t="str">
        <f>_xll.ciqfunctions.udf.CIQ($A18,S$3,S$2,$A$3)</f>
        <v>(Invalid Identifier)</v>
      </c>
      <c r="T18" s="3" t="str">
        <f>_xll.ciqfunctions.udf.CIQ($A18,T$3,T$2,$A$3)</f>
        <v>#REFRESH</v>
      </c>
      <c r="U18" s="3" t="str">
        <f>_xll.ciqfunctions.udf.CIQ($A18,U$3,U$2,$A$3)</f>
        <v>#REFRESH</v>
      </c>
      <c r="V18" s="3" t="str">
        <f>_xll.ciqfunctions.udf.CIQ($A18,V$3,V$2,$A$3)</f>
        <v>#REFRESH</v>
      </c>
      <c r="W18" s="3" t="str">
        <f>_xll.ciqfunctions.udf.CIQ($A18,W$3,W$2,$A$3)</f>
        <v>#REFRESH</v>
      </c>
      <c r="X18" s="3" t="str">
        <f>_xll.ciqfunctions.udf.CIQ($A18,X$3,X$2,$A$3)</f>
        <v>#REFRESH</v>
      </c>
      <c r="Y18" s="3" t="str">
        <f>_xll.ciqfunctions.udf.CIQ($A18,Y$3,Y$2,$A$3)</f>
        <v>#REFRESH</v>
      </c>
      <c r="Z18" s="3" t="str">
        <f>_xll.ciqfunctions.udf.CIQ($A18,Z$3,Z$2,$A$3)</f>
        <v>#REFRESH</v>
      </c>
      <c r="AA18" s="3" t="str">
        <f>_xll.ciqfunctions.udf.CIQ($A18,AA$3,AA$2,$A$3)</f>
        <v>#REFRESH</v>
      </c>
      <c r="AB18" s="3" t="str">
        <f>_xll.ciqfunctions.udf.CIQ($A18,AB$3,AB$2,$A$3)</f>
        <v>#REFRESH</v>
      </c>
      <c r="AC18" s="3" t="str">
        <f>_xll.ciqfunctions.udf.CIQ($A18,AC$3,AC$2,$A$3)</f>
        <v>(Invalid Identifier)</v>
      </c>
      <c r="AD18" s="3" t="str">
        <f>_xll.ciqfunctions.udf.CIQ($A18,AD$3,AD$2,$A$3)</f>
        <v>(Invalid Identifier)</v>
      </c>
      <c r="AE18" s="3" t="str">
        <f>_xll.ciqfunctions.udf.CIQ($A18,AE$3,AE$2,$A$3)</f>
        <v>(Invalid Identifier)</v>
      </c>
      <c r="AF18" s="3" t="str">
        <f>_xll.ciqfunctions.udf.CIQ($A18,AF$3,AF$2,$A$3)</f>
        <v>(Invalid Identifier)</v>
      </c>
      <c r="AG18" s="3" t="str">
        <f>_xll.ciqfunctions.udf.CIQ($A18,AG$3,AG$2,$A$3)</f>
        <v>(Invalid Identifier)</v>
      </c>
      <c r="AH18" s="3" t="str">
        <f>_xll.ciqfunctions.udf.CIQ($A18,AH$3,AH$2,$A$3)</f>
        <v>(Invalid Identifier)</v>
      </c>
      <c r="AI18" s="3" t="str">
        <f>_xll.ciqfunctions.udf.CIQ($A18,AI$3,AI$2,$A$3)</f>
        <v>(Invalid Identifier)</v>
      </c>
      <c r="AJ18" s="3" t="str">
        <f>_xll.ciqfunctions.udf.CIQ($A18,AJ$3,AJ$2,$A$3)</f>
        <v>(Invalid Identifier)</v>
      </c>
      <c r="AK18" s="3" t="str">
        <f>_xll.ciqfunctions.udf.CIQ($A18,AK$3,AK$2,$A$3)</f>
        <v>(Invalid Identifier)</v>
      </c>
      <c r="AL18" t="str">
        <f>_xll.ciqfunctions.udf.CIQ($A18,AL$3,AL$2,$A$3)</f>
        <v>#REFRESH</v>
      </c>
      <c r="AM18" t="str">
        <f>_xll.ciqfunctions.udf.CIQ($A18,AM$3,AM$2,$A$3)</f>
        <v>#REFRESH</v>
      </c>
      <c r="AN18" t="str">
        <f>_xll.ciqfunctions.udf.CIQ($A18,AN$3,AN$2,$A$3)</f>
        <v>#REFRESH</v>
      </c>
      <c r="AO18" t="str">
        <f>_xll.ciqfunctions.udf.CIQ($A18,AO$3,AO$2,$A$3)</f>
        <v>#REFRESH</v>
      </c>
      <c r="AP18" t="str">
        <f>_xll.ciqfunctions.udf.CIQ($A18,AP$3,AP$2,$A$3)</f>
        <v>#REFRESH</v>
      </c>
      <c r="AQ18" t="str">
        <f>_xll.ciqfunctions.udf.CIQ($A18,AQ$3,AQ$2,$A$3)</f>
        <v>#REFRESH</v>
      </c>
      <c r="AR18" t="str">
        <f>_xll.ciqfunctions.udf.CIQ($A18,AR$3,AR$2,$A$3)</f>
        <v>#REFRESH</v>
      </c>
      <c r="AS18" t="str">
        <f>_xll.ciqfunctions.udf.CIQ($A18,AS$3,AS$2,$A$3)</f>
        <v>#REFRESH</v>
      </c>
      <c r="AT18" t="str">
        <f>_xll.ciqfunctions.udf.CIQ($A18,AT$3,AT$2,$A$3)</f>
        <v>#REFRESH</v>
      </c>
      <c r="AU18" t="str">
        <f>_xll.ciqfunctions.udf.CIQ($A18,AU$3,AU$2,$A$3)</f>
        <v>(Invalid Identifier)</v>
      </c>
      <c r="AV18" t="str">
        <f>_xll.ciqfunctions.udf.CIQ($A18,AV$3,AV$2,$A$3)</f>
        <v>(Invalid Identifier)</v>
      </c>
      <c r="AW18" t="str">
        <f>_xll.ciqfunctions.udf.CIQ($A18,AW$3,AW$2,$A$3)</f>
        <v>(Invalid Identifier)</v>
      </c>
      <c r="AX18" t="str">
        <f>_xll.ciqfunctions.udf.CIQ($A18,AX$3,AX$2,$A$3)</f>
        <v>(Invalid Identifier)</v>
      </c>
      <c r="AY18" t="str">
        <f>_xll.ciqfunctions.udf.CIQ($A18,AY$3,AY$2,$A$3)</f>
        <v>(Invalid Identifier)</v>
      </c>
      <c r="AZ18" t="str">
        <f>_xll.ciqfunctions.udf.CIQ($A18,AZ$3,AZ$2,$A$3)</f>
        <v>(Invalid Identifier)</v>
      </c>
      <c r="BA18" t="str">
        <f>_xll.ciqfunctions.udf.CIQ($A18,BA$3,BA$2,$A$3)</f>
        <v>(Invalid Identifier)</v>
      </c>
      <c r="BB18" t="str">
        <f>_xll.ciqfunctions.udf.CIQ($A18,BB$3,BB$2,$A$3)</f>
        <v>(Invalid Identifier)</v>
      </c>
      <c r="BC18" t="str">
        <f>_xll.ciqfunctions.udf.CIQ($A18,BC$3,BC$2,$A$3)</f>
        <v>(Invalid Identifier)</v>
      </c>
      <c r="BD18" t="str">
        <f>_xll.ciqfunctions.udf.CIQ($A18,BD$3,BD$2,$A$3)</f>
        <v>#REFRESH</v>
      </c>
      <c r="BE18" t="str">
        <f>_xll.ciqfunctions.udf.CIQ($A18,BE$3,BE$2,$A$3)</f>
        <v>#REFRESH</v>
      </c>
      <c r="BF18" t="str">
        <f>_xll.ciqfunctions.udf.CIQ($A18,BF$3,BF$2,$A$3)</f>
        <v>#REFRESH</v>
      </c>
      <c r="BG18" t="str">
        <f>_xll.ciqfunctions.udf.CIQ($A18,BG$3,BG$2,$A$3)</f>
        <v>#REFRESH</v>
      </c>
      <c r="BH18" t="str">
        <f>_xll.ciqfunctions.udf.CIQ($A18,BH$3,BH$2,$A$3)</f>
        <v>#REFRESH</v>
      </c>
      <c r="BI18" t="str">
        <f>_xll.ciqfunctions.udf.CIQ($A18,BI$3,BI$2,$A$3)</f>
        <v>#REFRESH</v>
      </c>
      <c r="BJ18" t="str">
        <f>_xll.ciqfunctions.udf.CIQ($A18,BJ$3,BJ$2,$A$3)</f>
        <v>#REFRESH</v>
      </c>
      <c r="BK18" t="str">
        <f>_xll.ciqfunctions.udf.CIQ($A18,BK$3,BK$2,$A$3)</f>
        <v>#REFRESH</v>
      </c>
      <c r="BL18" t="str">
        <f>_xll.ciqfunctions.udf.CIQ($A18,BL$3,BL$2,$A$3)</f>
        <v>#REFRESH</v>
      </c>
      <c r="BM18" t="str">
        <f>_xll.ciqfunctions.udf.CIQ($A18,BM$3,BM$2,$A$3)</f>
        <v>#REFRESH</v>
      </c>
      <c r="BN18" t="str">
        <f>_xll.ciqfunctions.udf.CIQ($A18,BN$3,BN$2,$A$3)</f>
        <v>#REFRESH</v>
      </c>
      <c r="BO18" t="str">
        <f>_xll.ciqfunctions.udf.CIQ($A18,BO$3,BO$2,$A$3)</f>
        <v>#REFRESH</v>
      </c>
      <c r="BP18" t="str">
        <f>_xll.ciqfunctions.udf.CIQ($A18,BP$3,BP$2,$A$3)</f>
        <v>#REFRESH</v>
      </c>
      <c r="BQ18" t="str">
        <f>_xll.ciqfunctions.udf.CIQ($A18,BQ$3,BQ$2,$A$3)</f>
        <v>#REFRESH</v>
      </c>
      <c r="BR18" t="str">
        <f>_xll.ciqfunctions.udf.CIQ($A18,BR$3,BR$2,$A$3)</f>
        <v>#REFRESH</v>
      </c>
      <c r="BS18" t="str">
        <f>_xll.ciqfunctions.udf.CIQ($A18,BS$3,BS$2,$A$3)</f>
        <v>#REFRESH</v>
      </c>
      <c r="BT18" t="str">
        <f>_xll.ciqfunctions.udf.CIQ($A18,BT$3,BT$2,$A$3)</f>
        <v>#REFRESH</v>
      </c>
      <c r="BU18" t="str">
        <f>_xll.ciqfunctions.udf.CIQ($A18,BU$3,BU$2,$A$3)</f>
        <v>#REFRESH</v>
      </c>
      <c r="BV18" s="3" t="str">
        <f>_xll.ciqfunctions.udf.CIQ($A18,BV$3,BV$2,$A$3)</f>
        <v>(Invalid Identifier)</v>
      </c>
      <c r="BW18" t="str">
        <f>_xll.ciqfunctions.udf.CIQ($A18,BW$3,BW$2,$A$3)</f>
        <v>(Invalid Identifier)</v>
      </c>
      <c r="BX18" t="str">
        <f>_xll.ciqfunctions.udf.CIQ($A18,BX$3,BX$2,$A$3)</f>
        <v>(Invalid Identifier)</v>
      </c>
      <c r="BY18" t="str">
        <f>_xll.ciqfunctions.udf.CIQ($A18,BY$3,BY$2,$A$3)</f>
        <v>(Invalid Identifier)</v>
      </c>
      <c r="BZ18" t="str">
        <f>_xll.ciqfunctions.udf.CIQ($A18,BZ$3,BZ$2,$A$3)</f>
        <v>(Invalid Identifier)</v>
      </c>
      <c r="CA18" t="str">
        <f>_xll.ciqfunctions.udf.CIQ($A18,CA$3,CA$2,$A$3)</f>
        <v>(Invalid Identifier)</v>
      </c>
      <c r="CB18" t="str">
        <f>_xll.ciqfunctions.udf.CIQ($A18,CB$3,CB$2,$A$3)</f>
        <v>(Invalid Identifier)</v>
      </c>
      <c r="CC18" t="str">
        <f>_xll.ciqfunctions.udf.CIQ($A18,CC$3,CC$2,$A$3)</f>
        <v>(Invalid Identifier)</v>
      </c>
      <c r="CD18" t="str">
        <f>_xll.ciqfunctions.udf.CIQ($A18,CD$3,CD$2,$A$3)</f>
        <v>(Invalid Identifier)</v>
      </c>
      <c r="CE18" t="str">
        <f>_xll.ciqfunctions.udf.CIQ($A18,CE$3,CE$2,$A$3)</f>
        <v>(Invalid Identifier)</v>
      </c>
      <c r="CF18" t="str">
        <f>_xll.ciqfunctions.udf.CIQ($A18,CF$3,CF$2,$A$3)</f>
        <v>#REFRESH</v>
      </c>
      <c r="CG18" t="str">
        <f>_xll.ciqfunctions.udf.CIQ($A18,CG$3,CG$2,$A$3)</f>
        <v>#REFRESH</v>
      </c>
      <c r="CH18" t="str">
        <f>_xll.ciqfunctions.udf.CIQ($A18,CH$3,CH$2,$A$3)</f>
        <v>#REFRESH</v>
      </c>
      <c r="CI18" t="str">
        <f>_xll.ciqfunctions.udf.CIQ($A18,CI$3,CI$2,$A$3)</f>
        <v>#REFRESH</v>
      </c>
      <c r="CJ18" t="str">
        <f>_xll.ciqfunctions.udf.CIQ($A18,CJ$3,CJ$2,$A$3)</f>
        <v>#REFRESH</v>
      </c>
      <c r="CK18" t="str">
        <f>_xll.ciqfunctions.udf.CIQ($A18,CK$3,CK$2,$A$3)</f>
        <v>#REFRESH</v>
      </c>
      <c r="CL18" t="str">
        <f>_xll.ciqfunctions.udf.CIQ($A18,CL$3,CL$2,$A$3)</f>
        <v>#REFRESH</v>
      </c>
      <c r="CM18" t="str">
        <f>_xll.ciqfunctions.udf.CIQ($A18,CM$3,CM$2,$A$3)</f>
        <v>#REFRESH</v>
      </c>
      <c r="CN18" t="str">
        <f>_xll.ciqfunctions.udf.CIQ($A18,CN$3,CN$2,$A$3)</f>
        <v>#REFRESH</v>
      </c>
      <c r="CO18" t="str">
        <f>_xll.ciqfunctions.udf.CIQ($A18,CO$3,CO$2,$A$3)</f>
        <v>#REFRESH</v>
      </c>
      <c r="CP18" t="str">
        <f>_xll.ciqfunctions.udf.CIQ($A18,CP$3,CP$2,$A$3)</f>
        <v>#REFRESH</v>
      </c>
      <c r="CQ18" t="str">
        <f>_xll.ciqfunctions.udf.CIQ($A18,CQ$3,CQ$2,$A$3)</f>
        <v>#REFRESH</v>
      </c>
      <c r="CR18" t="str">
        <f>_xll.ciqfunctions.udf.CIQ($A18,CR$3,CR$2,$A$3)</f>
        <v>#REFRESH</v>
      </c>
      <c r="CS18" t="str">
        <f>_xll.ciqfunctions.udf.CIQ($A18,CS$3,CS$2,$A$3)</f>
        <v>#REFRESH</v>
      </c>
      <c r="CT18" t="str">
        <f>_xll.ciqfunctions.udf.CIQ($A18,CT$3,CT$2,$A$3)</f>
        <v>#REFRESH</v>
      </c>
      <c r="CU18" t="str">
        <f>_xll.ciqfunctions.udf.CIQ($A18,CU$3,CU$2,$A$3)</f>
        <v>#REFRESH</v>
      </c>
      <c r="CV18" t="str">
        <f>_xll.ciqfunctions.udf.CIQ($A18,CV$3,CV$2,$A$3)</f>
        <v>#REFRESH</v>
      </c>
      <c r="CW18" t="str">
        <f>_xll.ciqfunctions.udf.CIQ($A18,CW$3,CW$2,$A$3)</f>
        <v>#REFRESH</v>
      </c>
      <c r="CX18" t="str">
        <f>_xll.ciqfunctions.udf.CIQ($A18,CX$3,CX$2,$A$3)</f>
        <v>#REFRESH</v>
      </c>
      <c r="CY18" t="str">
        <f>_xll.ciqfunctions.udf.CIQ($A18,CY$3,CY$2,$A$3)</f>
        <v>#REFRESH</v>
      </c>
      <c r="CZ18" t="str">
        <f>_xll.ciqfunctions.udf.CIQ($A18,CZ$3,CZ$2,$A$3)</f>
        <v>#REFRESH</v>
      </c>
      <c r="DA18" t="str">
        <f>_xll.ciqfunctions.udf.CIQ($A18,DA$3,DA$2,$A$3)</f>
        <v>#REFRESH</v>
      </c>
      <c r="DB18" t="str">
        <f>_xll.ciqfunctions.udf.CIQ($A18,DB$3,DB$2,$A$3)</f>
        <v>#REFRESH</v>
      </c>
      <c r="DC18" t="str">
        <f>_xll.ciqfunctions.udf.CIQ($A18,DC$3,DC$2,$A$3)</f>
        <v>#REFRESH</v>
      </c>
      <c r="DD18" t="str">
        <f>_xll.ciqfunctions.udf.CIQ($A18,DD$3,DD$2,$A$3)</f>
        <v>#REFRESH</v>
      </c>
      <c r="DE18" t="str">
        <f>_xll.ciqfunctions.udf.CIQ($A18,DE$3,DE$2,$A$3)</f>
        <v>#REFRESH</v>
      </c>
      <c r="DF18" t="str">
        <f>_xll.ciqfunctions.udf.CIQ($A18,DF$3,DF$2,$A$3)</f>
        <v>#REFRESH</v>
      </c>
      <c r="DG18" t="str">
        <f>_xll.ciqfunctions.udf.CIQ($A18,DG$3,DG$2,$A$3)</f>
        <v>#REFRESH</v>
      </c>
      <c r="DH18" t="str">
        <f>_xll.ciqfunctions.udf.CIQ($A18,DH$3,DH$2,$A$3)</f>
        <v>#REFRESH</v>
      </c>
      <c r="DI18" t="str">
        <f>_xll.ciqfunctions.udf.CIQ($A18,DI$3,DI$2,$A$3)</f>
        <v>#REFRESH</v>
      </c>
      <c r="DJ18" t="str">
        <f>_xll.ciqfunctions.udf.CIQ($A18,DJ$3,DJ$2,$A$3)</f>
        <v>#REFRESH</v>
      </c>
      <c r="DK18" t="str">
        <f>_xll.ciqfunctions.udf.CIQ($A18,DK$3,DK$2,$A$3)</f>
        <v>#REFRESH</v>
      </c>
      <c r="DL18" t="str">
        <f>_xll.ciqfunctions.udf.CIQ($A18,DL$3,DL$2,$A$3)</f>
        <v>#REFRESH</v>
      </c>
      <c r="DM18" t="str">
        <f>_xll.ciqfunctions.udf.CIQ($A18,DM$3,DM$2,$A$3)</f>
        <v>#REFRESH</v>
      </c>
      <c r="DN18" t="str">
        <f>_xll.ciqfunctions.udf.CIQ($A18,DN$3,DN$2,$A$3)</f>
        <v>#REFRESH</v>
      </c>
      <c r="DO18" t="str">
        <f>_xll.ciqfunctions.udf.CIQ($A18,DO$3,DO$2,$A$3)</f>
        <v>#REFRESH</v>
      </c>
      <c r="DP18" t="e">
        <f t="shared" si="9"/>
        <v>#DIV/0!</v>
      </c>
      <c r="DQ18" t="str">
        <f>_xll.ciqfunctions.udf.CIQ($A18,DQ$3,DQ$2,$A$3)</f>
        <v>#REFRESH</v>
      </c>
      <c r="DR18" t="str">
        <f>_xll.ciqfunctions.udf.CIQ($A18,DR$3,DR$2,$A$3)</f>
        <v>#REFRESH</v>
      </c>
      <c r="DS18" t="str">
        <f>_xll.ciqfunctions.udf.CIQ($A18,DS$3,DS$2,$A$3)</f>
        <v>#REFRESH</v>
      </c>
      <c r="DT18" t="str">
        <f>_xll.ciqfunctions.udf.CIQ($A18,DT$3,DT$2,$A$3)</f>
        <v>#REFRESH</v>
      </c>
      <c r="DU18" t="str">
        <f>_xll.ciqfunctions.udf.CIQ($A18,DU$3,DU$2,$A$3)</f>
        <v>#REFRESH</v>
      </c>
      <c r="DV18" t="str">
        <f>_xll.ciqfunctions.udf.CIQ($A18,DV$3,DV$2,$A$3)</f>
        <v>#REFRESH</v>
      </c>
      <c r="DW18" t="str">
        <f>_xll.ciqfunctions.udf.CIQ($A18,DW$3,DW$2,$A$3)</f>
        <v>#REFRESH</v>
      </c>
      <c r="DX18" t="str">
        <f>_xll.ciqfunctions.udf.CIQ($A18,DX$3,DX$2,$A$3)</f>
        <v>#REFRESH</v>
      </c>
      <c r="DY18" t="str">
        <f>_xll.ciqfunctions.udf.CIQ($A18,DY$3,DY$2,$A$3)</f>
        <v>#REFRESH</v>
      </c>
      <c r="DZ18" t="str">
        <f>_xll.ciqfunctions.udf.CIQ($A18,DZ$3,DZ$2,$A$3)</f>
        <v>#REFRESH</v>
      </c>
      <c r="EA18" t="str">
        <f>_xll.ciqfunctions.udf.CIQ($A18,EA$3,EA$2,$A$3)</f>
        <v>#REFRESH</v>
      </c>
      <c r="EB18" t="str">
        <f>_xll.ciqfunctions.udf.CIQ($A18,EB$3,EB$2,$A$3)</f>
        <v>#REFRESH</v>
      </c>
      <c r="EC18" t="str">
        <f>_xll.ciqfunctions.udf.CIQ($A18,EC$3,EC$2,$A$3)</f>
        <v>#REFRESH</v>
      </c>
      <c r="ED18" t="str">
        <f>_xll.ciqfunctions.udf.CIQ($A18,ED$3,ED$2,$A$3)</f>
        <v>#REFRESH</v>
      </c>
      <c r="EE18" t="str">
        <f>_xll.ciqfunctions.udf.CIQ($A18,EE$3,EE$2,$A$3)</f>
        <v>#REFRESH</v>
      </c>
      <c r="EF18" t="str">
        <f>_xll.ciqfunctions.udf.CIQ($A18,EF$3,EF$2,$A$3)</f>
        <v>#REFRESH</v>
      </c>
      <c r="EG18" t="str">
        <f>_xll.ciqfunctions.udf.CIQ($A18,EG$3,EG$2,$A$3)</f>
        <v>#REFRESH</v>
      </c>
      <c r="EH18" t="str">
        <f>_xll.ciqfunctions.udf.CIQ($A18,EH$3,EH$2,$A$3)</f>
        <v>#REFRESH</v>
      </c>
      <c r="EI18" t="str">
        <f>_xll.ciqfunctions.udf.CIQ($A18,EI$3,EI$2,$A$3)</f>
        <v>#REFRESH</v>
      </c>
      <c r="EJ18" t="str">
        <f>_xll.ciqfunctions.udf.CIQ($A18,EJ$3,EJ$2,$A$3)</f>
        <v>#REFRESH</v>
      </c>
      <c r="EK18" t="str">
        <f>_xll.ciqfunctions.udf.CIQ($A18,EK$3,EK$2,$A$3)</f>
        <v>#REFRESH</v>
      </c>
      <c r="EL18" t="str">
        <f>_xll.ciqfunctions.udf.CIQ($A18,EL$3,EL$2,$A$3)</f>
        <v>#REFRESH</v>
      </c>
      <c r="EM18" t="str">
        <f>_xll.ciqfunctions.udf.CIQ($A18,EM$3,EM$2,$A$3)</f>
        <v>#REFRESH</v>
      </c>
      <c r="EN18" t="str">
        <f>_xll.ciqfunctions.udf.CIQ($A18,EN$3,EN$2,$A$3)</f>
        <v>#REFRESH</v>
      </c>
      <c r="EO18" t="str">
        <f>_xll.ciqfunctions.udf.CIQ($A18,EO$3,EO$2,$A$3)</f>
        <v>#REFRESH</v>
      </c>
      <c r="EP18" t="str">
        <f>_xll.ciqfunctions.udf.CIQ($A18,EP$3,EP$2,$A$3)</f>
        <v>#REFRESH</v>
      </c>
      <c r="EQ18" t="str">
        <f>_xll.ciqfunctions.udf.CIQ($A18,EQ$3,EQ$2,$A$3)</f>
        <v>#REFRESH</v>
      </c>
      <c r="ER18" t="str">
        <f>_xll.ciqfunctions.udf.CIQ($A18,ER$3,ER$2,$A$3)</f>
        <v>#REFRESH</v>
      </c>
      <c r="ES18" t="str">
        <f>_xll.ciqfunctions.udf.CIQ($A18,ES$3,ES$2,$A$3)</f>
        <v>#REFRESH</v>
      </c>
      <c r="ET18" t="str">
        <f>_xll.ciqfunctions.udf.CIQ($A18,ET$3,ET$2,$A$3)</f>
        <v>#REFRESH</v>
      </c>
      <c r="EU18" t="str">
        <f>_xll.ciqfunctions.udf.CIQ($A18,EU$3,EU$2,$A$3)</f>
        <v>#REFRESH</v>
      </c>
      <c r="EV18" t="str">
        <f>_xll.ciqfunctions.udf.CIQ($A18,EV$3,EV$2,$A$3)</f>
        <v>#REFRESH</v>
      </c>
      <c r="EW18" t="str">
        <f>_xll.ciqfunctions.udf.CIQ($A18,EW$3,EW$2,$A$3)</f>
        <v>#REFRESH</v>
      </c>
      <c r="EX18" t="str">
        <f>_xll.ciqfunctions.udf.CIQ($A18,EX$3,EX$2,$A$3)</f>
        <v>#REFRESH</v>
      </c>
      <c r="EY18" t="str">
        <f>_xll.ciqfunctions.udf.CIQ($A18,EY$3,EY$2,$A$3)</f>
        <v>#REFRESH</v>
      </c>
      <c r="EZ18" t="str">
        <f>_xll.ciqfunctions.udf.CIQ($A18,EZ$3,EZ$2,$A$3)</f>
        <v>#REFRESH</v>
      </c>
      <c r="FA18" s="21" t="e">
        <f t="shared" si="10"/>
        <v>#DIV/0!</v>
      </c>
      <c r="FB18" t="e">
        <f>_xll.ciqfunctions.udf.CIQAVG($A18,"IQ_VALUE_TRADED","-90D",,"EUR")*1000000</f>
        <v>#VALUE!</v>
      </c>
      <c r="FC18" s="18" t="str">
        <f>IFERROR(_xll.ciqfunctions.udf.CIQ($A18,"IQ_TOTAL_REV")/_xll.ciqfunctions.udf.CIQ($A18,"IQ_TOTAL_REV",,$A$3-365)-1,"")</f>
        <v/>
      </c>
      <c r="FD18" s="18" t="str">
        <f>IFERROR(AVERAGE(_xll.ciqfunctions.udf.CIQ($A18,"IQ_TOTAL_REV_1YR_ANN_GROWTH"),_xll.ciqfunctions.udf.CIQ($A18,"IQ_TOTAL_REV_1YR_ANN_GROWTH",IQ_FY-1),_xll.ciqfunctions.udf.CIQ($A18,"IQ_TOTAL_REV_1YR_ANN_GROWTH",IQ_FY-2),_xll.ciqfunctions.udf.CIQ($A18,"IQ_TOTAL_REV_1YR_ANN_GROWTH",IQ_FY-3),_xll.ciqfunctions.udf.CIQ($A18,"IQ_TOTAL_REV_1YR_ANN_GROWTH",IQ_FY-4))/100,"")</f>
        <v/>
      </c>
      <c r="FE18" s="19">
        <f t="shared" si="11"/>
        <v>0</v>
      </c>
      <c r="FF18" s="19" t="e">
        <f>_xll.ciqfunctions.udf.CIQPC($A18,"IQ_CLOSEPRICE_ADJ","-3Y",$A$3)/100</f>
        <v>#VALUE!</v>
      </c>
      <c r="FG18" s="19" t="str">
        <f>IFERROR(AVERAGE(IFERROR(_xll.ciqfunctions.udf.CIQ($A18,"IQ_RETURN_EQUITY")/100,""),IFERROR(_xll.ciqfunctions.udf.CIQ($A18,"IQ_RETURN_EQUITY",,$A$3-365)/100,""),IFERROR(_xll.ciqfunctions.udf.CIQ($A18, "IQ_RETURN_EQUITY",,$A$3-730)/100,"")),"")</f>
        <v/>
      </c>
      <c r="FH18" s="19" t="str">
        <f>IFERROR(IF((_xll.ciqfunctions.udf.CIQ($A18,"IQ_EPS_EST",IQ_NTM,$A$3)-_xll.ciqfunctions.udf.CIQ($A18,"IQ_EPS_EST",IQ_NTM,$A$3-90))/ABS(_xll.ciqfunctions.udf.CIQ($A18,"IQ_EPS_EST",IQ_NTM,$A$3-90))=-1,"",(_xll.ciqfunctions.udf.CIQ($A18,"IQ_EPS_EST",IQ_NTM,$A$3)-_xll.ciqfunctions.udf.CIQ($A18,"IQ_EPS_EST",IQ_NTM,$A$3-90))/ABS(_xll.ciqfunctions.udf.CIQ($A18,"IQ_EPS_EST",IQ_NTM,$A$3-90))),"")</f>
        <v/>
      </c>
      <c r="FI18" s="19" t="str">
        <f>IFERROR(IF((_xll.ciqfunctions.udf.CIQ($A18,"IQ_EPS_EST",IQ_NTM,$A$3)-_xll.ciqfunctions.udf.CIQ($A18,"IQ_EPS_EST",IQ_NTM,$A$3-365))/ABS(_xll.ciqfunctions.udf.CIQ($A18,"IQ_EPS_EST",IQ_NTM,$A$3-365))=-1,"",(_xll.ciqfunctions.udf.CIQ($A18,"IQ_EPS_EST",IQ_NTM,$A$3)-_xll.ciqfunctions.udf.CIQ($A18,"IQ_EPS_EST",IQ_NTM,$A$3-365))/ABS(_xll.ciqfunctions.udf.CIQ($A18,"IQ_EPS_EST",IQ_NTM,$A$3-365))),"")</f>
        <v/>
      </c>
      <c r="FJ18" s="20" t="e">
        <f t="shared" si="12"/>
        <v>#VALUE!</v>
      </c>
      <c r="FK18" s="20" t="str">
        <f>IFERROR(_xll.ciqfunctions.udf.CIQ($A18,"IQ_TOTAL_DEBT"),"")</f>
        <v>(Invalid Identifier)</v>
      </c>
      <c r="FL18" s="17" t="str">
        <f>IFERROR(_xll.ciqfunctions.udf.CIQ($A18,"IQ_CASH_ST_INVEST"),"")</f>
        <v>(Invalid Identifier)</v>
      </c>
      <c r="FM18" s="17">
        <f>IFERROR(MAX(_xll.ciqfunctions.udf.CIQ($A18,"IQ_MINORITY_INTEREST_TOTAL"),IF(ABS(FQ18)&lt;25,FQ18*_xll.ciqfunctions.udf.CIQ($A18,"IQ_MINORITY_INTEREST_IS"),25*_xll.ciqfunctions.udf.CIQ($A18,"IQ_MINORITY_INTEREST_IS"))),0)</f>
        <v>0</v>
      </c>
      <c r="FN18" s="17" t="str">
        <f>IF(_xll.ciqfunctions.udf.CIQ($A18,"IQ_PREF_EQUITY")="",0,_xll.ciqfunctions.udf.CIQ($A18,"IQ_PREF_EQUITY"))</f>
        <v>(Invalid Identifier)</v>
      </c>
      <c r="FO18" s="17" t="str">
        <f>IF(_xll.ciqfunctions.udf.CIQ($A18,"IQ_DEBT_EQUIV_NET_PBO",IQ_FY)="",0,_xll.ciqfunctions.udf.CIQ($A18,"IQ_DEBT_EQUIV_NET_PBO",IQ_FY))</f>
        <v>#REFRESH</v>
      </c>
      <c r="FP18" s="17" t="str">
        <f>IF(_xll.ciqfunctions.udf.CIQ($A18,"IQ_NPPE",IQ_FY)="",0,_xll.ciqfunctions.udf.CIQ($A18,"IQ_NPPE",IQ_FY))</f>
        <v>#REFRESH</v>
      </c>
      <c r="FQ18" s="17" t="e">
        <f>IFERROR(_xll.ciqfunctions.udf.CIQ($A18,"IQ_CLOSEPRICE")/_xll.ciqfunctions.udf.CIQ($A18,"IQ_EPS_EST"),_xll.ciqfunctions.udf.CIQ($A18,"IQ_CLOSEPRICE")/_xll.ciqfunctions.udf.CIQ($A18,"IQ_DILUT_EPS_EXCL"))</f>
        <v>#VALUE!</v>
      </c>
      <c r="FR18" s="22" t="e">
        <f>_xll.ciqfunctions.udf.CIQ($A18,"IQ_DIV_SHARE")/_xll.ciqfunctions.udf.CIQ($A18,"IQ_CLOSEPRICE")</f>
        <v>#VALUE!</v>
      </c>
      <c r="FS18" s="17" t="e">
        <f>_xll.ciqfunctions.udf.CIQ($A18,"IQ_MARKETCAP")/_xll.ciqfunctions.udf.CIQ($A18,"IQ_TBV")</f>
        <v>#VALUE!</v>
      </c>
      <c r="FT18" t="e">
        <f>_xll.ciqfunctions.udf.CIQ($A18,"IQ_EBT_EXCL",FT$2,$A$3,,,_xll.ciqfunctions.udf.CIQ($A18,"IQ_TRADING_CURRENCY"))/_xll.ciqfunctions.udf.CIQ($A18,"IQ_TOTAL_REV",FT$2,$A$3,,,_xll.ciqfunctions.udf.CIQ($A18,"IQ_TRADING_CURRENCY"))</f>
        <v>#VALUE!</v>
      </c>
      <c r="FU18" t="e">
        <f>_xll.ciqfunctions.udf.CIQ($A18,"IQ_EBT_EXCL",FU$2,$A$3,,,_xll.ciqfunctions.udf.CIQ($A18,"IQ_TRADING_CURRENCY"))/_xll.ciqfunctions.udf.CIQ($A18,"IQ_TOTAL_REV",FU$2,$A$3,,,_xll.ciqfunctions.udf.CIQ($A18,"IQ_TRADING_CURRENCY"))</f>
        <v>#VALUE!</v>
      </c>
      <c r="FV18" t="e">
        <f>_xll.ciqfunctions.udf.CIQ($A18,"IQ_EBT_EXCL",FV$2,$A$3,,,_xll.ciqfunctions.udf.CIQ($A18,"IQ_TRADING_CURRENCY"))/_xll.ciqfunctions.udf.CIQ($A18,"IQ_TOTAL_REV",FV$2,$A$3,,,_xll.ciqfunctions.udf.CIQ($A18,"IQ_TRADING_CURRENCY"))</f>
        <v>#VALUE!</v>
      </c>
      <c r="FW18" t="e">
        <f>_xll.ciqfunctions.udf.CIQ($A18,"IQ_EBT_EXCL",FW$2,$A$3,,,_xll.ciqfunctions.udf.CIQ($A18,"IQ_TRADING_CURRENCY"))/_xll.ciqfunctions.udf.CIQ($A18,"IQ_TOTAL_REV",FW$2,$A$3,,,_xll.ciqfunctions.udf.CIQ($A18,"IQ_TRADING_CURRENCY"))</f>
        <v>#VALUE!</v>
      </c>
      <c r="FX18" t="e">
        <f>_xll.ciqfunctions.udf.CIQ($A18,"IQ_EBT_EXCL",FX$2,$A$3,,,_xll.ciqfunctions.udf.CIQ($A18,"IQ_TRADING_CURRENCY"))/_xll.ciqfunctions.udf.CIQ($A18,"IQ_TOTAL_REV",FX$2,$A$3,,,_xll.ciqfunctions.udf.CIQ($A18,"IQ_TRADING_CURRENCY"))</f>
        <v>#VALUE!</v>
      </c>
      <c r="FY18" t="e">
        <f>_xll.ciqfunctions.udf.CIQ($A18,"IQ_EBT_EXCL",FY$2,$A$3,,,_xll.ciqfunctions.udf.CIQ($A18,"IQ_TRADING_CURRENCY"))/_xll.ciqfunctions.udf.CIQ($A18,"IQ_TOTAL_REV",FY$2,$A$3,,,_xll.ciqfunctions.udf.CIQ($A18,"IQ_TRADING_CURRENCY"))</f>
        <v>#VALUE!</v>
      </c>
      <c r="FZ18" t="e">
        <f>_xll.ciqfunctions.udf.CIQ($A18,"IQ_EBT_EXCL",FZ$2,$A$3,,,_xll.ciqfunctions.udf.CIQ($A18,"IQ_TRADING_CURRENCY"))/_xll.ciqfunctions.udf.CIQ($A18,"IQ_TOTAL_REV",FZ$2,$A$3,,,_xll.ciqfunctions.udf.CIQ($A18,"IQ_TRADING_CURRENCY"))</f>
        <v>#VALUE!</v>
      </c>
      <c r="GA18" t="e">
        <f>_xll.ciqfunctions.udf.CIQ($A18,"IQ_EBT_EXCL",GA$2,$A$3,,,_xll.ciqfunctions.udf.CIQ($A18,"IQ_TRADING_CURRENCY"))/_xll.ciqfunctions.udf.CIQ($A18,"IQ_TOTAL_REV",GA$2,$A$3,,,_xll.ciqfunctions.udf.CIQ($A18,"IQ_TRADING_CURRENCY"))</f>
        <v>#VALUE!</v>
      </c>
      <c r="GB18" t="e">
        <f>_xll.ciqfunctions.udf.CIQ($A18,"IQ_EBT_EXCL",GB$2,$A$3,,,_xll.ciqfunctions.udf.CIQ($A18,"IQ_TRADING_CURRENCY"))/_xll.ciqfunctions.udf.CIQ($A18,"IQ_TOTAL_REV",GB$2,$A$3,,,_xll.ciqfunctions.udf.CIQ($A18,"IQ_TRADING_CURRENCY"))</f>
        <v>#VALUE!</v>
      </c>
      <c r="GC18" s="23" t="str">
        <f>IF(ISBLANK($A18),"",IF(_xll.ciqfunctions.udf.CIQ($A18,"IQ_EVENT_ID",Sdate,"T55,T144")=0,IF(IF(_xll.ciqfunctions.udf.CIQ($A18,"IQ_NEXT_EARNINGS_DATE")=0,_xll.ciqfunctions.udf.CIQ($A18,"IQ_EST_NEXT_EARNINGS_DATE"),_xll.ciqfunctions.udf.CIQ($A18,"IQ_NEXT_EARNINGS_DATE"))=0,$W18,IF(_xll.ciqfunctions.udf.CIQ($A18,"IQ_NEXT_EARNINGS_DATE")=0,_xll.ciqfunctions.udf.CIQ($A18,"IQ_EST_NEXT_EARNINGS_DATE"),_xll.ciqfunctions.udf.CIQ($A18,"IQ_NEXT_EARNINGS_DATE"))),_xll.ciqfunctions.udf.CIQ(_xll.ciqfunctions.udf.CIQ($A18,"IQ_EVENT_ID",Sdate,"T55,T144"),"IQ_EVENT_DATE")))</f>
        <v/>
      </c>
    </row>
    <row r="19" spans="2:185" x14ac:dyDescent="0.25">
      <c r="B19" t="str">
        <f>_xll.ciqfunctions.udf.CIQ($A19,B$3,B$2,$A$3)</f>
        <v>#REFRESH</v>
      </c>
      <c r="C19" t="str">
        <f>_xll.ciqfunctions.udf.CIQ($A19,C$3,C$2,$A$3)</f>
        <v>#REFRESH</v>
      </c>
      <c r="D19" t="str">
        <f>_xll.ciqfunctions.udf.CIQ($A19,D$3,D$2,$A$3)</f>
        <v>#REFRESH</v>
      </c>
      <c r="E19" t="str">
        <f>_xll.ciqfunctions.udf.CIQ($A19,E$3,E$2,$A$3)</f>
        <v>#REFRESH</v>
      </c>
      <c r="F19" t="str">
        <f>_xll.ciqfunctions.udf.CIQ($A19,F$3,F$2,$A$3)</f>
        <v>#REFRESH</v>
      </c>
      <c r="G19" t="str">
        <f>_xll.ciqfunctions.udf.CIQ($A19,G$3,G$2,$A$3)</f>
        <v>#REFRESH</v>
      </c>
      <c r="H19" t="str">
        <f>_xll.ciqfunctions.udf.CIQ($A19,H$3,H$2,$A$3)</f>
        <v>#REFRESH</v>
      </c>
      <c r="I19" t="str">
        <f>_xll.ciqfunctions.udf.CIQ($A19,I$3,I$2,$A$3)</f>
        <v>#REFRESH</v>
      </c>
      <c r="J19" t="str">
        <f>_xll.ciqfunctions.udf.CIQ($A19,J$3,J$2,$A$3)</f>
        <v>#REFRESH</v>
      </c>
      <c r="K19" t="str">
        <f>_xll.ciqfunctions.udf.CIQ($A19,K$3,K$2,$A$3)</f>
        <v>(Invalid Identifier)</v>
      </c>
      <c r="L19" t="str">
        <f>_xll.ciqfunctions.udf.CIQ($A19,L$3,L$2,$A$3)</f>
        <v>(Invalid Identifier)</v>
      </c>
      <c r="M19" t="str">
        <f>_xll.ciqfunctions.udf.CIQ($A19,M$3,M$2,$A$3)</f>
        <v>(Invalid Identifier)</v>
      </c>
      <c r="N19" t="str">
        <f>_xll.ciqfunctions.udf.CIQ($A19,N$3,N$2,$A$3)</f>
        <v>(Invalid Identifier)</v>
      </c>
      <c r="O19" t="str">
        <f>_xll.ciqfunctions.udf.CIQ($A19,O$3,O$2,$A$3)</f>
        <v>(Invalid Identifier)</v>
      </c>
      <c r="P19" t="str">
        <f>_xll.ciqfunctions.udf.CIQ($A19,P$3,P$2,$A$3)</f>
        <v>(Invalid Identifier)</v>
      </c>
      <c r="Q19" t="str">
        <f>_xll.ciqfunctions.udf.CIQ($A19,Q$3,Q$2,$A$3)</f>
        <v>(Invalid Identifier)</v>
      </c>
      <c r="R19" t="str">
        <f>_xll.ciqfunctions.udf.CIQ($A19,R$3,R$2,$A$3)</f>
        <v>(Invalid Identifier)</v>
      </c>
      <c r="S19" t="str">
        <f>_xll.ciqfunctions.udf.CIQ($A19,S$3,S$2,$A$3)</f>
        <v>(Invalid Identifier)</v>
      </c>
      <c r="T19" s="3" t="str">
        <f>_xll.ciqfunctions.udf.CIQ($A19,T$3,T$2,$A$3)</f>
        <v>#REFRESH</v>
      </c>
      <c r="U19" s="3" t="str">
        <f>_xll.ciqfunctions.udf.CIQ($A19,U$3,U$2,$A$3)</f>
        <v>#REFRESH</v>
      </c>
      <c r="V19" s="3" t="str">
        <f>_xll.ciqfunctions.udf.CIQ($A19,V$3,V$2,$A$3)</f>
        <v>#REFRESH</v>
      </c>
      <c r="W19" s="3" t="str">
        <f>_xll.ciqfunctions.udf.CIQ($A19,W$3,W$2,$A$3)</f>
        <v>#REFRESH</v>
      </c>
      <c r="X19" s="3" t="str">
        <f>_xll.ciqfunctions.udf.CIQ($A19,X$3,X$2,$A$3)</f>
        <v>#REFRESH</v>
      </c>
      <c r="Y19" s="3" t="str">
        <f>_xll.ciqfunctions.udf.CIQ($A19,Y$3,Y$2,$A$3)</f>
        <v>#REFRESH</v>
      </c>
      <c r="Z19" s="3" t="str">
        <f>_xll.ciqfunctions.udf.CIQ($A19,Z$3,Z$2,$A$3)</f>
        <v>#REFRESH</v>
      </c>
      <c r="AA19" s="3" t="str">
        <f>_xll.ciqfunctions.udf.CIQ($A19,AA$3,AA$2,$A$3)</f>
        <v>#REFRESH</v>
      </c>
      <c r="AB19" s="3" t="str">
        <f>_xll.ciqfunctions.udf.CIQ($A19,AB$3,AB$2,$A$3)</f>
        <v>#REFRESH</v>
      </c>
      <c r="AC19" s="3" t="str">
        <f>_xll.ciqfunctions.udf.CIQ($A19,AC$3,AC$2,$A$3)</f>
        <v>(Invalid Identifier)</v>
      </c>
      <c r="AD19" s="3" t="str">
        <f>_xll.ciqfunctions.udf.CIQ($A19,AD$3,AD$2,$A$3)</f>
        <v>(Invalid Identifier)</v>
      </c>
      <c r="AE19" s="3" t="str">
        <f>_xll.ciqfunctions.udf.CIQ($A19,AE$3,AE$2,$A$3)</f>
        <v>(Invalid Identifier)</v>
      </c>
      <c r="AF19" s="3" t="str">
        <f>_xll.ciqfunctions.udf.CIQ($A19,AF$3,AF$2,$A$3)</f>
        <v>(Invalid Identifier)</v>
      </c>
      <c r="AG19" s="3" t="str">
        <f>_xll.ciqfunctions.udf.CIQ($A19,AG$3,AG$2,$A$3)</f>
        <v>(Invalid Identifier)</v>
      </c>
      <c r="AH19" s="3" t="str">
        <f>_xll.ciqfunctions.udf.CIQ($A19,AH$3,AH$2,$A$3)</f>
        <v>(Invalid Identifier)</v>
      </c>
      <c r="AI19" s="3" t="str">
        <f>_xll.ciqfunctions.udf.CIQ($A19,AI$3,AI$2,$A$3)</f>
        <v>(Invalid Identifier)</v>
      </c>
      <c r="AJ19" s="3" t="str">
        <f>_xll.ciqfunctions.udf.CIQ($A19,AJ$3,AJ$2,$A$3)</f>
        <v>(Invalid Identifier)</v>
      </c>
      <c r="AK19" s="3" t="str">
        <f>_xll.ciqfunctions.udf.CIQ($A19,AK$3,AK$2,$A$3)</f>
        <v>(Invalid Identifier)</v>
      </c>
      <c r="AL19" t="str">
        <f>_xll.ciqfunctions.udf.CIQ($A19,AL$3,AL$2,$A$3)</f>
        <v>#REFRESH</v>
      </c>
      <c r="AM19" t="str">
        <f>_xll.ciqfunctions.udf.CIQ($A19,AM$3,AM$2,$A$3)</f>
        <v>#REFRESH</v>
      </c>
      <c r="AN19" t="str">
        <f>_xll.ciqfunctions.udf.CIQ($A19,AN$3,AN$2,$A$3)</f>
        <v>#REFRESH</v>
      </c>
      <c r="AO19" t="str">
        <f>_xll.ciqfunctions.udf.CIQ($A19,AO$3,AO$2,$A$3)</f>
        <v>#REFRESH</v>
      </c>
      <c r="AP19" t="str">
        <f>_xll.ciqfunctions.udf.CIQ($A19,AP$3,AP$2,$A$3)</f>
        <v>#REFRESH</v>
      </c>
      <c r="AQ19" t="str">
        <f>_xll.ciqfunctions.udf.CIQ($A19,AQ$3,AQ$2,$A$3)</f>
        <v>#REFRESH</v>
      </c>
      <c r="AR19" t="str">
        <f>_xll.ciqfunctions.udf.CIQ($A19,AR$3,AR$2,$A$3)</f>
        <v>#REFRESH</v>
      </c>
      <c r="AS19" t="str">
        <f>_xll.ciqfunctions.udf.CIQ($A19,AS$3,AS$2,$A$3)</f>
        <v>#REFRESH</v>
      </c>
      <c r="AT19" t="str">
        <f>_xll.ciqfunctions.udf.CIQ($A19,AT$3,AT$2,$A$3)</f>
        <v>#REFRESH</v>
      </c>
      <c r="AU19" t="str">
        <f>_xll.ciqfunctions.udf.CIQ($A19,AU$3,AU$2,$A$3)</f>
        <v>(Invalid Identifier)</v>
      </c>
      <c r="AV19" t="str">
        <f>_xll.ciqfunctions.udf.CIQ($A19,AV$3,AV$2,$A$3)</f>
        <v>(Invalid Identifier)</v>
      </c>
      <c r="AW19" t="str">
        <f>_xll.ciqfunctions.udf.CIQ($A19,AW$3,AW$2,$A$3)</f>
        <v>(Invalid Identifier)</v>
      </c>
      <c r="AX19" t="str">
        <f>_xll.ciqfunctions.udf.CIQ($A19,AX$3,AX$2,$A$3)</f>
        <v>(Invalid Identifier)</v>
      </c>
      <c r="AY19" t="str">
        <f>_xll.ciqfunctions.udf.CIQ($A19,AY$3,AY$2,$A$3)</f>
        <v>(Invalid Identifier)</v>
      </c>
      <c r="AZ19" t="str">
        <f>_xll.ciqfunctions.udf.CIQ($A19,AZ$3,AZ$2,$A$3)</f>
        <v>(Invalid Identifier)</v>
      </c>
      <c r="BA19" t="str">
        <f>_xll.ciqfunctions.udf.CIQ($A19,BA$3,BA$2,$A$3)</f>
        <v>(Invalid Identifier)</v>
      </c>
      <c r="BB19" t="str">
        <f>_xll.ciqfunctions.udf.CIQ($A19,BB$3,BB$2,$A$3)</f>
        <v>(Invalid Identifier)</v>
      </c>
      <c r="BC19" t="str">
        <f>_xll.ciqfunctions.udf.CIQ($A19,BC$3,BC$2,$A$3)</f>
        <v>(Invalid Identifier)</v>
      </c>
      <c r="BD19" t="str">
        <f>_xll.ciqfunctions.udf.CIQ($A19,BD$3,BD$2,$A$3)</f>
        <v>#REFRESH</v>
      </c>
      <c r="BE19" t="str">
        <f>_xll.ciqfunctions.udf.CIQ($A19,BE$3,BE$2,$A$3)</f>
        <v>#REFRESH</v>
      </c>
      <c r="BF19" t="str">
        <f>_xll.ciqfunctions.udf.CIQ($A19,BF$3,BF$2,$A$3)</f>
        <v>#REFRESH</v>
      </c>
      <c r="BG19" t="str">
        <f>_xll.ciqfunctions.udf.CIQ($A19,BG$3,BG$2,$A$3)</f>
        <v>#REFRESH</v>
      </c>
      <c r="BH19" t="str">
        <f>_xll.ciqfunctions.udf.CIQ($A19,BH$3,BH$2,$A$3)</f>
        <v>#REFRESH</v>
      </c>
      <c r="BI19" t="str">
        <f>_xll.ciqfunctions.udf.CIQ($A19,BI$3,BI$2,$A$3)</f>
        <v>#REFRESH</v>
      </c>
      <c r="BJ19" t="str">
        <f>_xll.ciqfunctions.udf.CIQ($A19,BJ$3,BJ$2,$A$3)</f>
        <v>#REFRESH</v>
      </c>
      <c r="BK19" t="str">
        <f>_xll.ciqfunctions.udf.CIQ($A19,BK$3,BK$2,$A$3)</f>
        <v>#REFRESH</v>
      </c>
      <c r="BL19" t="str">
        <f>_xll.ciqfunctions.udf.CIQ($A19,BL$3,BL$2,$A$3)</f>
        <v>#REFRESH</v>
      </c>
      <c r="BM19" t="str">
        <f>_xll.ciqfunctions.udf.CIQ($A19,BM$3,BM$2,$A$3)</f>
        <v>#REFRESH</v>
      </c>
      <c r="BN19" t="str">
        <f>_xll.ciqfunctions.udf.CIQ($A19,BN$3,BN$2,$A$3)</f>
        <v>#REFRESH</v>
      </c>
      <c r="BO19" t="str">
        <f>_xll.ciqfunctions.udf.CIQ($A19,BO$3,BO$2,$A$3)</f>
        <v>#REFRESH</v>
      </c>
      <c r="BP19" t="str">
        <f>_xll.ciqfunctions.udf.CIQ($A19,BP$3,BP$2,$A$3)</f>
        <v>#REFRESH</v>
      </c>
      <c r="BQ19" t="str">
        <f>_xll.ciqfunctions.udf.CIQ($A19,BQ$3,BQ$2,$A$3)</f>
        <v>#REFRESH</v>
      </c>
      <c r="BR19" t="str">
        <f>_xll.ciqfunctions.udf.CIQ($A19,BR$3,BR$2,$A$3)</f>
        <v>#REFRESH</v>
      </c>
      <c r="BS19" t="str">
        <f>_xll.ciqfunctions.udf.CIQ($A19,BS$3,BS$2,$A$3)</f>
        <v>#REFRESH</v>
      </c>
      <c r="BT19" t="str">
        <f>_xll.ciqfunctions.udf.CIQ($A19,BT$3,BT$2,$A$3)</f>
        <v>#REFRESH</v>
      </c>
      <c r="BU19" t="str">
        <f>_xll.ciqfunctions.udf.CIQ($A19,BU$3,BU$2,$A$3)</f>
        <v>#REFRESH</v>
      </c>
      <c r="BV19" s="3" t="str">
        <f>_xll.ciqfunctions.udf.CIQ($A19,BV$3,BV$2,$A$3)</f>
        <v>(Invalid Identifier)</v>
      </c>
      <c r="BW19" t="str">
        <f>_xll.ciqfunctions.udf.CIQ($A19,BW$3,BW$2,$A$3)</f>
        <v>(Invalid Identifier)</v>
      </c>
      <c r="BX19" t="str">
        <f>_xll.ciqfunctions.udf.CIQ($A19,BX$3,BX$2,$A$3)</f>
        <v>(Invalid Identifier)</v>
      </c>
      <c r="BY19" t="str">
        <f>_xll.ciqfunctions.udf.CIQ($A19,BY$3,BY$2,$A$3)</f>
        <v>(Invalid Identifier)</v>
      </c>
      <c r="BZ19" t="str">
        <f>_xll.ciqfunctions.udf.CIQ($A19,BZ$3,BZ$2,$A$3)</f>
        <v>(Invalid Identifier)</v>
      </c>
      <c r="CA19" t="str">
        <f>_xll.ciqfunctions.udf.CIQ($A19,CA$3,CA$2,$A$3)</f>
        <v>(Invalid Identifier)</v>
      </c>
      <c r="CB19" t="str">
        <f>_xll.ciqfunctions.udf.CIQ($A19,CB$3,CB$2,$A$3)</f>
        <v>(Invalid Identifier)</v>
      </c>
      <c r="CC19" t="str">
        <f>_xll.ciqfunctions.udf.CIQ($A19,CC$3,CC$2,$A$3)</f>
        <v>(Invalid Identifier)</v>
      </c>
      <c r="CD19" t="str">
        <f>_xll.ciqfunctions.udf.CIQ($A19,CD$3,CD$2,$A$3)</f>
        <v>(Invalid Identifier)</v>
      </c>
      <c r="CE19" t="str">
        <f>_xll.ciqfunctions.udf.CIQ($A19,CE$3,CE$2,$A$3)</f>
        <v>(Invalid Identifier)</v>
      </c>
      <c r="CF19" t="str">
        <f>_xll.ciqfunctions.udf.CIQ($A19,CF$3,CF$2,$A$3)</f>
        <v>#REFRESH</v>
      </c>
      <c r="CG19" t="str">
        <f>_xll.ciqfunctions.udf.CIQ($A19,CG$3,CG$2,$A$3)</f>
        <v>#REFRESH</v>
      </c>
      <c r="CH19" t="str">
        <f>_xll.ciqfunctions.udf.CIQ($A19,CH$3,CH$2,$A$3)</f>
        <v>#REFRESH</v>
      </c>
      <c r="CI19" t="str">
        <f>_xll.ciqfunctions.udf.CIQ($A19,CI$3,CI$2,$A$3)</f>
        <v>#REFRESH</v>
      </c>
      <c r="CJ19" t="str">
        <f>_xll.ciqfunctions.udf.CIQ($A19,CJ$3,CJ$2,$A$3)</f>
        <v>#REFRESH</v>
      </c>
      <c r="CK19" t="str">
        <f>_xll.ciqfunctions.udf.CIQ($A19,CK$3,CK$2,$A$3)</f>
        <v>#REFRESH</v>
      </c>
      <c r="CL19" t="str">
        <f>_xll.ciqfunctions.udf.CIQ($A19,CL$3,CL$2,$A$3)</f>
        <v>#REFRESH</v>
      </c>
      <c r="CM19" t="str">
        <f>_xll.ciqfunctions.udf.CIQ($A19,CM$3,CM$2,$A$3)</f>
        <v>#REFRESH</v>
      </c>
      <c r="CN19" t="str">
        <f>_xll.ciqfunctions.udf.CIQ($A19,CN$3,CN$2,$A$3)</f>
        <v>#REFRESH</v>
      </c>
      <c r="CO19" t="str">
        <f>_xll.ciqfunctions.udf.CIQ($A19,CO$3,CO$2,$A$3)</f>
        <v>#REFRESH</v>
      </c>
      <c r="CP19" t="str">
        <f>_xll.ciqfunctions.udf.CIQ($A19,CP$3,CP$2,$A$3)</f>
        <v>#REFRESH</v>
      </c>
      <c r="CQ19" t="str">
        <f>_xll.ciqfunctions.udf.CIQ($A19,CQ$3,CQ$2,$A$3)</f>
        <v>#REFRESH</v>
      </c>
      <c r="CR19" t="str">
        <f>_xll.ciqfunctions.udf.CIQ($A19,CR$3,CR$2,$A$3)</f>
        <v>#REFRESH</v>
      </c>
      <c r="CS19" t="str">
        <f>_xll.ciqfunctions.udf.CIQ($A19,CS$3,CS$2,$A$3)</f>
        <v>#REFRESH</v>
      </c>
      <c r="CT19" t="str">
        <f>_xll.ciqfunctions.udf.CIQ($A19,CT$3,CT$2,$A$3)</f>
        <v>#REFRESH</v>
      </c>
      <c r="CU19" t="str">
        <f>_xll.ciqfunctions.udf.CIQ($A19,CU$3,CU$2,$A$3)</f>
        <v>#REFRESH</v>
      </c>
      <c r="CV19" t="str">
        <f>_xll.ciqfunctions.udf.CIQ($A19,CV$3,CV$2,$A$3)</f>
        <v>#REFRESH</v>
      </c>
      <c r="CW19" t="str">
        <f>_xll.ciqfunctions.udf.CIQ($A19,CW$3,CW$2,$A$3)</f>
        <v>#REFRESH</v>
      </c>
      <c r="CX19" t="str">
        <f>_xll.ciqfunctions.udf.CIQ($A19,CX$3,CX$2,$A$3)</f>
        <v>#REFRESH</v>
      </c>
      <c r="CY19" t="str">
        <f>_xll.ciqfunctions.udf.CIQ($A19,CY$3,CY$2,$A$3)</f>
        <v>#REFRESH</v>
      </c>
      <c r="CZ19" t="str">
        <f>_xll.ciqfunctions.udf.CIQ($A19,CZ$3,CZ$2,$A$3)</f>
        <v>#REFRESH</v>
      </c>
      <c r="DA19" t="str">
        <f>_xll.ciqfunctions.udf.CIQ($A19,DA$3,DA$2,$A$3)</f>
        <v>#REFRESH</v>
      </c>
      <c r="DB19" t="str">
        <f>_xll.ciqfunctions.udf.CIQ($A19,DB$3,DB$2,$A$3)</f>
        <v>#REFRESH</v>
      </c>
      <c r="DC19" t="str">
        <f>_xll.ciqfunctions.udf.CIQ($A19,DC$3,DC$2,$A$3)</f>
        <v>#REFRESH</v>
      </c>
      <c r="DD19" t="str">
        <f>_xll.ciqfunctions.udf.CIQ($A19,DD$3,DD$2,$A$3)</f>
        <v>#REFRESH</v>
      </c>
      <c r="DE19" t="str">
        <f>_xll.ciqfunctions.udf.CIQ($A19,DE$3,DE$2,$A$3)</f>
        <v>#REFRESH</v>
      </c>
      <c r="DF19" t="str">
        <f>_xll.ciqfunctions.udf.CIQ($A19,DF$3,DF$2,$A$3)</f>
        <v>#REFRESH</v>
      </c>
      <c r="DG19" t="str">
        <f>_xll.ciqfunctions.udf.CIQ($A19,DG$3,DG$2,$A$3)</f>
        <v>#REFRESH</v>
      </c>
      <c r="DH19" t="str">
        <f>_xll.ciqfunctions.udf.CIQ($A19,DH$3,DH$2,$A$3)</f>
        <v>#REFRESH</v>
      </c>
      <c r="DI19" t="str">
        <f>_xll.ciqfunctions.udf.CIQ($A19,DI$3,DI$2,$A$3)</f>
        <v>#REFRESH</v>
      </c>
      <c r="DJ19" t="str">
        <f>_xll.ciqfunctions.udf.CIQ($A19,DJ$3,DJ$2,$A$3)</f>
        <v>#REFRESH</v>
      </c>
      <c r="DK19" t="str">
        <f>_xll.ciqfunctions.udf.CIQ($A19,DK$3,DK$2,$A$3)</f>
        <v>#REFRESH</v>
      </c>
      <c r="DL19" t="str">
        <f>_xll.ciqfunctions.udf.CIQ($A19,DL$3,DL$2,$A$3)</f>
        <v>#REFRESH</v>
      </c>
      <c r="DM19" t="str">
        <f>_xll.ciqfunctions.udf.CIQ($A19,DM$3,DM$2,$A$3)</f>
        <v>#REFRESH</v>
      </c>
      <c r="DN19" t="str">
        <f>_xll.ciqfunctions.udf.CIQ($A19,DN$3,DN$2,$A$3)</f>
        <v>#REFRESH</v>
      </c>
      <c r="DO19" t="str">
        <f>_xll.ciqfunctions.udf.CIQ($A19,DO$3,DO$2,$A$3)</f>
        <v>#REFRESH</v>
      </c>
      <c r="DP19" t="e">
        <f t="shared" si="9"/>
        <v>#DIV/0!</v>
      </c>
      <c r="DQ19" t="str">
        <f>_xll.ciqfunctions.udf.CIQ($A19,DQ$3,DQ$2,$A$3)</f>
        <v>#REFRESH</v>
      </c>
      <c r="DR19" t="str">
        <f>_xll.ciqfunctions.udf.CIQ($A19,DR$3,DR$2,$A$3)</f>
        <v>#REFRESH</v>
      </c>
      <c r="DS19" t="str">
        <f>_xll.ciqfunctions.udf.CIQ($A19,DS$3,DS$2,$A$3)</f>
        <v>#REFRESH</v>
      </c>
      <c r="DT19" t="str">
        <f>_xll.ciqfunctions.udf.CIQ($A19,DT$3,DT$2,$A$3)</f>
        <v>#REFRESH</v>
      </c>
      <c r="DU19" t="str">
        <f>_xll.ciqfunctions.udf.CIQ($A19,DU$3,DU$2,$A$3)</f>
        <v>#REFRESH</v>
      </c>
      <c r="DV19" t="str">
        <f>_xll.ciqfunctions.udf.CIQ($A19,DV$3,DV$2,$A$3)</f>
        <v>#REFRESH</v>
      </c>
      <c r="DW19" t="str">
        <f>_xll.ciqfunctions.udf.CIQ($A19,DW$3,DW$2,$A$3)</f>
        <v>#REFRESH</v>
      </c>
      <c r="DX19" t="str">
        <f>_xll.ciqfunctions.udf.CIQ($A19,DX$3,DX$2,$A$3)</f>
        <v>#REFRESH</v>
      </c>
      <c r="DY19" t="str">
        <f>_xll.ciqfunctions.udf.CIQ($A19,DY$3,DY$2,$A$3)</f>
        <v>#REFRESH</v>
      </c>
      <c r="DZ19" t="str">
        <f>_xll.ciqfunctions.udf.CIQ($A19,DZ$3,DZ$2,$A$3)</f>
        <v>#REFRESH</v>
      </c>
      <c r="EA19" t="str">
        <f>_xll.ciqfunctions.udf.CIQ($A19,EA$3,EA$2,$A$3)</f>
        <v>#REFRESH</v>
      </c>
      <c r="EB19" t="str">
        <f>_xll.ciqfunctions.udf.CIQ($A19,EB$3,EB$2,$A$3)</f>
        <v>#REFRESH</v>
      </c>
      <c r="EC19" t="str">
        <f>_xll.ciqfunctions.udf.CIQ($A19,EC$3,EC$2,$A$3)</f>
        <v>#REFRESH</v>
      </c>
      <c r="ED19" t="str">
        <f>_xll.ciqfunctions.udf.CIQ($A19,ED$3,ED$2,$A$3)</f>
        <v>#REFRESH</v>
      </c>
      <c r="EE19" t="str">
        <f>_xll.ciqfunctions.udf.CIQ($A19,EE$3,EE$2,$A$3)</f>
        <v>#REFRESH</v>
      </c>
      <c r="EF19" t="str">
        <f>_xll.ciqfunctions.udf.CIQ($A19,EF$3,EF$2,$A$3)</f>
        <v>#REFRESH</v>
      </c>
      <c r="EG19" t="str">
        <f>_xll.ciqfunctions.udf.CIQ($A19,EG$3,EG$2,$A$3)</f>
        <v>#REFRESH</v>
      </c>
      <c r="EH19" t="str">
        <f>_xll.ciqfunctions.udf.CIQ($A19,EH$3,EH$2,$A$3)</f>
        <v>#REFRESH</v>
      </c>
      <c r="EI19" t="str">
        <f>_xll.ciqfunctions.udf.CIQ($A19,EI$3,EI$2,$A$3)</f>
        <v>#REFRESH</v>
      </c>
      <c r="EJ19" t="str">
        <f>_xll.ciqfunctions.udf.CIQ($A19,EJ$3,EJ$2,$A$3)</f>
        <v>#REFRESH</v>
      </c>
      <c r="EK19" t="str">
        <f>_xll.ciqfunctions.udf.CIQ($A19,EK$3,EK$2,$A$3)</f>
        <v>#REFRESH</v>
      </c>
      <c r="EL19" t="str">
        <f>_xll.ciqfunctions.udf.CIQ($A19,EL$3,EL$2,$A$3)</f>
        <v>#REFRESH</v>
      </c>
      <c r="EM19" t="str">
        <f>_xll.ciqfunctions.udf.CIQ($A19,EM$3,EM$2,$A$3)</f>
        <v>#REFRESH</v>
      </c>
      <c r="EN19" t="str">
        <f>_xll.ciqfunctions.udf.CIQ($A19,EN$3,EN$2,$A$3)</f>
        <v>#REFRESH</v>
      </c>
      <c r="EO19" t="str">
        <f>_xll.ciqfunctions.udf.CIQ($A19,EO$3,EO$2,$A$3)</f>
        <v>#REFRESH</v>
      </c>
      <c r="EP19" t="str">
        <f>_xll.ciqfunctions.udf.CIQ($A19,EP$3,EP$2,$A$3)</f>
        <v>#REFRESH</v>
      </c>
      <c r="EQ19" t="str">
        <f>_xll.ciqfunctions.udf.CIQ($A19,EQ$3,EQ$2,$A$3)</f>
        <v>#REFRESH</v>
      </c>
      <c r="ER19" t="str">
        <f>_xll.ciqfunctions.udf.CIQ($A19,ER$3,ER$2,$A$3)</f>
        <v>#REFRESH</v>
      </c>
      <c r="ES19" t="str">
        <f>_xll.ciqfunctions.udf.CIQ($A19,ES$3,ES$2,$A$3)</f>
        <v>#REFRESH</v>
      </c>
      <c r="ET19" t="str">
        <f>_xll.ciqfunctions.udf.CIQ($A19,ET$3,ET$2,$A$3)</f>
        <v>#REFRESH</v>
      </c>
      <c r="EU19" t="str">
        <f>_xll.ciqfunctions.udf.CIQ($A19,EU$3,EU$2,$A$3)</f>
        <v>#REFRESH</v>
      </c>
      <c r="EV19" t="str">
        <f>_xll.ciqfunctions.udf.CIQ($A19,EV$3,EV$2,$A$3)</f>
        <v>#REFRESH</v>
      </c>
      <c r="EW19" t="str">
        <f>_xll.ciqfunctions.udf.CIQ($A19,EW$3,EW$2,$A$3)</f>
        <v>#REFRESH</v>
      </c>
      <c r="EX19" t="str">
        <f>_xll.ciqfunctions.udf.CIQ($A19,EX$3,EX$2,$A$3)</f>
        <v>#REFRESH</v>
      </c>
      <c r="EY19" t="str">
        <f>_xll.ciqfunctions.udf.CIQ($A19,EY$3,EY$2,$A$3)</f>
        <v>#REFRESH</v>
      </c>
      <c r="EZ19" t="str">
        <f>_xll.ciqfunctions.udf.CIQ($A19,EZ$3,EZ$2,$A$3)</f>
        <v>#REFRESH</v>
      </c>
      <c r="FA19" s="21" t="e">
        <f t="shared" si="10"/>
        <v>#DIV/0!</v>
      </c>
      <c r="FB19" t="e">
        <f>_xll.ciqfunctions.udf.CIQAVG($A19,"IQ_VALUE_TRADED","-90D",,"EUR")*1000000</f>
        <v>#VALUE!</v>
      </c>
      <c r="FC19" s="18" t="str">
        <f>IFERROR(_xll.ciqfunctions.udf.CIQ($A19,"IQ_TOTAL_REV")/_xll.ciqfunctions.udf.CIQ($A19,"IQ_TOTAL_REV",,$A$3-365)-1,"")</f>
        <v/>
      </c>
      <c r="FD19" s="18" t="str">
        <f>IFERROR(AVERAGE(_xll.ciqfunctions.udf.CIQ($A19,"IQ_TOTAL_REV_1YR_ANN_GROWTH"),_xll.ciqfunctions.udf.CIQ($A19,"IQ_TOTAL_REV_1YR_ANN_GROWTH",IQ_FY-1),_xll.ciqfunctions.udf.CIQ($A19,"IQ_TOTAL_REV_1YR_ANN_GROWTH",IQ_FY-2),_xll.ciqfunctions.udf.CIQ($A19,"IQ_TOTAL_REV_1YR_ANN_GROWTH",IQ_FY-3),_xll.ciqfunctions.udf.CIQ($A19,"IQ_TOTAL_REV_1YR_ANN_GROWTH",IQ_FY-4))/100,"")</f>
        <v/>
      </c>
      <c r="FE19" s="19">
        <f t="shared" si="11"/>
        <v>0</v>
      </c>
      <c r="FF19" s="19" t="e">
        <f>_xll.ciqfunctions.udf.CIQPC($A19,"IQ_CLOSEPRICE_ADJ","-3Y",$A$3)/100</f>
        <v>#VALUE!</v>
      </c>
      <c r="FG19" s="19" t="str">
        <f>IFERROR(AVERAGE(IFERROR(_xll.ciqfunctions.udf.CIQ($A19,"IQ_RETURN_EQUITY")/100,""),IFERROR(_xll.ciqfunctions.udf.CIQ($A19,"IQ_RETURN_EQUITY",,$A$3-365)/100,""),IFERROR(_xll.ciqfunctions.udf.CIQ($A19, "IQ_RETURN_EQUITY",,$A$3-730)/100,"")),"")</f>
        <v/>
      </c>
      <c r="FH19" s="19" t="str">
        <f>IFERROR(IF((_xll.ciqfunctions.udf.CIQ($A19,"IQ_EPS_EST",IQ_NTM,$A$3)-_xll.ciqfunctions.udf.CIQ($A19,"IQ_EPS_EST",IQ_NTM,$A$3-90))/ABS(_xll.ciqfunctions.udf.CIQ($A19,"IQ_EPS_EST",IQ_NTM,$A$3-90))=-1,"",(_xll.ciqfunctions.udf.CIQ($A19,"IQ_EPS_EST",IQ_NTM,$A$3)-_xll.ciqfunctions.udf.CIQ($A19,"IQ_EPS_EST",IQ_NTM,$A$3-90))/ABS(_xll.ciqfunctions.udf.CIQ($A19,"IQ_EPS_EST",IQ_NTM,$A$3-90))),"")</f>
        <v/>
      </c>
      <c r="FI19" s="19" t="str">
        <f>IFERROR(IF((_xll.ciqfunctions.udf.CIQ($A19,"IQ_EPS_EST",IQ_NTM,$A$3)-_xll.ciqfunctions.udf.CIQ($A19,"IQ_EPS_EST",IQ_NTM,$A$3-365))/ABS(_xll.ciqfunctions.udf.CIQ($A19,"IQ_EPS_EST",IQ_NTM,$A$3-365))=-1,"",(_xll.ciqfunctions.udf.CIQ($A19,"IQ_EPS_EST",IQ_NTM,$A$3)-_xll.ciqfunctions.udf.CIQ($A19,"IQ_EPS_EST",IQ_NTM,$A$3-365))/ABS(_xll.ciqfunctions.udf.CIQ($A19,"IQ_EPS_EST",IQ_NTM,$A$3-365))),"")</f>
        <v/>
      </c>
      <c r="FJ19" s="20" t="e">
        <f t="shared" si="12"/>
        <v>#VALUE!</v>
      </c>
      <c r="FK19" s="20" t="str">
        <f>IFERROR(_xll.ciqfunctions.udf.CIQ($A19,"IQ_TOTAL_DEBT"),"")</f>
        <v>(Invalid Identifier)</v>
      </c>
      <c r="FL19" s="17" t="str">
        <f>IFERROR(_xll.ciqfunctions.udf.CIQ($A19,"IQ_CASH_ST_INVEST"),"")</f>
        <v>(Invalid Identifier)</v>
      </c>
      <c r="FM19" s="17">
        <f>IFERROR(MAX(_xll.ciqfunctions.udf.CIQ($A19,"IQ_MINORITY_INTEREST_TOTAL"),IF(ABS(FQ19)&lt;25,FQ19*_xll.ciqfunctions.udf.CIQ($A19,"IQ_MINORITY_INTEREST_IS"),25*_xll.ciqfunctions.udf.CIQ($A19,"IQ_MINORITY_INTEREST_IS"))),0)</f>
        <v>0</v>
      </c>
      <c r="FN19" s="17" t="str">
        <f>IF(_xll.ciqfunctions.udf.CIQ($A19,"IQ_PREF_EQUITY")="",0,_xll.ciqfunctions.udf.CIQ($A19,"IQ_PREF_EQUITY"))</f>
        <v>(Invalid Identifier)</v>
      </c>
      <c r="FO19" s="17" t="str">
        <f>IF(_xll.ciqfunctions.udf.CIQ($A19,"IQ_DEBT_EQUIV_NET_PBO",IQ_FY)="",0,_xll.ciqfunctions.udf.CIQ($A19,"IQ_DEBT_EQUIV_NET_PBO",IQ_FY))</f>
        <v>#REFRESH</v>
      </c>
      <c r="FP19" s="17" t="str">
        <f>IF(_xll.ciqfunctions.udf.CIQ($A19,"IQ_NPPE",IQ_FY)="",0,_xll.ciqfunctions.udf.CIQ($A19,"IQ_NPPE",IQ_FY))</f>
        <v>#REFRESH</v>
      </c>
      <c r="FQ19" s="17" t="e">
        <f>IFERROR(_xll.ciqfunctions.udf.CIQ($A19,"IQ_CLOSEPRICE")/_xll.ciqfunctions.udf.CIQ($A19,"IQ_EPS_EST"),_xll.ciqfunctions.udf.CIQ($A19,"IQ_CLOSEPRICE")/_xll.ciqfunctions.udf.CIQ($A19,"IQ_DILUT_EPS_EXCL"))</f>
        <v>#VALUE!</v>
      </c>
      <c r="FR19" s="22" t="e">
        <f>_xll.ciqfunctions.udf.CIQ($A19,"IQ_DIV_SHARE")/_xll.ciqfunctions.udf.CIQ($A19,"IQ_CLOSEPRICE")</f>
        <v>#VALUE!</v>
      </c>
      <c r="FS19" s="17" t="e">
        <f>_xll.ciqfunctions.udf.CIQ($A19,"IQ_MARKETCAP")/_xll.ciqfunctions.udf.CIQ($A19,"IQ_TBV")</f>
        <v>#VALUE!</v>
      </c>
      <c r="FT19" t="e">
        <f>_xll.ciqfunctions.udf.CIQ($A19,"IQ_EBT_EXCL",FT$2,$A$3,,,_xll.ciqfunctions.udf.CIQ($A19,"IQ_TRADING_CURRENCY"))/_xll.ciqfunctions.udf.CIQ($A19,"IQ_TOTAL_REV",FT$2,$A$3,,,_xll.ciqfunctions.udf.CIQ($A19,"IQ_TRADING_CURRENCY"))</f>
        <v>#VALUE!</v>
      </c>
      <c r="FU19" t="e">
        <f>_xll.ciqfunctions.udf.CIQ($A19,"IQ_EBT_EXCL",FU$2,$A$3,,,_xll.ciqfunctions.udf.CIQ($A19,"IQ_TRADING_CURRENCY"))/_xll.ciqfunctions.udf.CIQ($A19,"IQ_TOTAL_REV",FU$2,$A$3,,,_xll.ciqfunctions.udf.CIQ($A19,"IQ_TRADING_CURRENCY"))</f>
        <v>#VALUE!</v>
      </c>
      <c r="FV19" t="e">
        <f>_xll.ciqfunctions.udf.CIQ($A19,"IQ_EBT_EXCL",FV$2,$A$3,,,_xll.ciqfunctions.udf.CIQ($A19,"IQ_TRADING_CURRENCY"))/_xll.ciqfunctions.udf.CIQ($A19,"IQ_TOTAL_REV",FV$2,$A$3,,,_xll.ciqfunctions.udf.CIQ($A19,"IQ_TRADING_CURRENCY"))</f>
        <v>#VALUE!</v>
      </c>
      <c r="FW19" t="e">
        <f>_xll.ciqfunctions.udf.CIQ($A19,"IQ_EBT_EXCL",FW$2,$A$3,,,_xll.ciqfunctions.udf.CIQ($A19,"IQ_TRADING_CURRENCY"))/_xll.ciqfunctions.udf.CIQ($A19,"IQ_TOTAL_REV",FW$2,$A$3,,,_xll.ciqfunctions.udf.CIQ($A19,"IQ_TRADING_CURRENCY"))</f>
        <v>#VALUE!</v>
      </c>
      <c r="FX19" t="e">
        <f>_xll.ciqfunctions.udf.CIQ($A19,"IQ_EBT_EXCL",FX$2,$A$3,,,_xll.ciqfunctions.udf.CIQ($A19,"IQ_TRADING_CURRENCY"))/_xll.ciqfunctions.udf.CIQ($A19,"IQ_TOTAL_REV",FX$2,$A$3,,,_xll.ciqfunctions.udf.CIQ($A19,"IQ_TRADING_CURRENCY"))</f>
        <v>#VALUE!</v>
      </c>
      <c r="FY19" t="e">
        <f>_xll.ciqfunctions.udf.CIQ($A19,"IQ_EBT_EXCL",FY$2,$A$3,,,_xll.ciqfunctions.udf.CIQ($A19,"IQ_TRADING_CURRENCY"))/_xll.ciqfunctions.udf.CIQ($A19,"IQ_TOTAL_REV",FY$2,$A$3,,,_xll.ciqfunctions.udf.CIQ($A19,"IQ_TRADING_CURRENCY"))</f>
        <v>#VALUE!</v>
      </c>
      <c r="FZ19" t="e">
        <f>_xll.ciqfunctions.udf.CIQ($A19,"IQ_EBT_EXCL",FZ$2,$A$3,,,_xll.ciqfunctions.udf.CIQ($A19,"IQ_TRADING_CURRENCY"))/_xll.ciqfunctions.udf.CIQ($A19,"IQ_TOTAL_REV",FZ$2,$A$3,,,_xll.ciqfunctions.udf.CIQ($A19,"IQ_TRADING_CURRENCY"))</f>
        <v>#VALUE!</v>
      </c>
      <c r="GA19" t="e">
        <f>_xll.ciqfunctions.udf.CIQ($A19,"IQ_EBT_EXCL",GA$2,$A$3,,,_xll.ciqfunctions.udf.CIQ($A19,"IQ_TRADING_CURRENCY"))/_xll.ciqfunctions.udf.CIQ($A19,"IQ_TOTAL_REV",GA$2,$A$3,,,_xll.ciqfunctions.udf.CIQ($A19,"IQ_TRADING_CURRENCY"))</f>
        <v>#VALUE!</v>
      </c>
      <c r="GB19" t="e">
        <f>_xll.ciqfunctions.udf.CIQ($A19,"IQ_EBT_EXCL",GB$2,$A$3,,,_xll.ciqfunctions.udf.CIQ($A19,"IQ_TRADING_CURRENCY"))/_xll.ciqfunctions.udf.CIQ($A19,"IQ_TOTAL_REV",GB$2,$A$3,,,_xll.ciqfunctions.udf.CIQ($A19,"IQ_TRADING_CURRENCY"))</f>
        <v>#VALUE!</v>
      </c>
      <c r="GC19" s="23" t="str">
        <f>IF(ISBLANK($A19),"",IF(_xll.ciqfunctions.udf.CIQ($A19,"IQ_EVENT_ID",Sdate,"T55,T144")=0,IF(IF(_xll.ciqfunctions.udf.CIQ($A19,"IQ_NEXT_EARNINGS_DATE")=0,_xll.ciqfunctions.udf.CIQ($A19,"IQ_EST_NEXT_EARNINGS_DATE"),_xll.ciqfunctions.udf.CIQ($A19,"IQ_NEXT_EARNINGS_DATE"))=0,$W19,IF(_xll.ciqfunctions.udf.CIQ($A19,"IQ_NEXT_EARNINGS_DATE")=0,_xll.ciqfunctions.udf.CIQ($A19,"IQ_EST_NEXT_EARNINGS_DATE"),_xll.ciqfunctions.udf.CIQ($A19,"IQ_NEXT_EARNINGS_DATE"))),_xll.ciqfunctions.udf.CIQ(_xll.ciqfunctions.udf.CIQ($A19,"IQ_EVENT_ID",Sdate,"T55,T144"),"IQ_EVENT_DATE")))</f>
        <v/>
      </c>
    </row>
    <row r="20" spans="2:185" x14ac:dyDescent="0.25">
      <c r="B20" t="str">
        <f>_xll.ciqfunctions.udf.CIQ($A20,B$3,B$2,$A$3)</f>
        <v>#REFRESH</v>
      </c>
      <c r="C20" t="str">
        <f>_xll.ciqfunctions.udf.CIQ($A20,C$3,C$2,$A$3)</f>
        <v>#REFRESH</v>
      </c>
      <c r="D20" t="str">
        <f>_xll.ciqfunctions.udf.CIQ($A20,D$3,D$2,$A$3)</f>
        <v>#REFRESH</v>
      </c>
      <c r="E20" t="str">
        <f>_xll.ciqfunctions.udf.CIQ($A20,E$3,E$2,$A$3)</f>
        <v>#REFRESH</v>
      </c>
      <c r="F20" t="str">
        <f>_xll.ciqfunctions.udf.CIQ($A20,F$3,F$2,$A$3)</f>
        <v>#REFRESH</v>
      </c>
      <c r="G20" t="str">
        <f>_xll.ciqfunctions.udf.CIQ($A20,G$3,G$2,$A$3)</f>
        <v>#REFRESH</v>
      </c>
      <c r="H20" t="str">
        <f>_xll.ciqfunctions.udf.CIQ($A20,H$3,H$2,$A$3)</f>
        <v>#REFRESH</v>
      </c>
      <c r="I20" t="str">
        <f>_xll.ciqfunctions.udf.CIQ($A20,I$3,I$2,$A$3)</f>
        <v>#REFRESH</v>
      </c>
      <c r="J20" t="str">
        <f>_xll.ciqfunctions.udf.CIQ($A20,J$3,J$2,$A$3)</f>
        <v>#REFRESH</v>
      </c>
      <c r="K20" t="str">
        <f>_xll.ciqfunctions.udf.CIQ($A20,K$3,K$2,$A$3)</f>
        <v>(Invalid Identifier)</v>
      </c>
      <c r="L20" t="str">
        <f>_xll.ciqfunctions.udf.CIQ($A20,L$3,L$2,$A$3)</f>
        <v>(Invalid Identifier)</v>
      </c>
      <c r="M20" t="str">
        <f>_xll.ciqfunctions.udf.CIQ($A20,M$3,M$2,$A$3)</f>
        <v>(Invalid Identifier)</v>
      </c>
      <c r="N20" t="str">
        <f>_xll.ciqfunctions.udf.CIQ($A20,N$3,N$2,$A$3)</f>
        <v>(Invalid Identifier)</v>
      </c>
      <c r="O20" t="str">
        <f>_xll.ciqfunctions.udf.CIQ($A20,O$3,O$2,$A$3)</f>
        <v>(Invalid Identifier)</v>
      </c>
      <c r="P20" t="str">
        <f>_xll.ciqfunctions.udf.CIQ($A20,P$3,P$2,$A$3)</f>
        <v>(Invalid Identifier)</v>
      </c>
      <c r="Q20" t="str">
        <f>_xll.ciqfunctions.udf.CIQ($A20,Q$3,Q$2,$A$3)</f>
        <v>(Invalid Identifier)</v>
      </c>
      <c r="R20" t="str">
        <f>_xll.ciqfunctions.udf.CIQ($A20,R$3,R$2,$A$3)</f>
        <v>(Invalid Identifier)</v>
      </c>
      <c r="S20" t="str">
        <f>_xll.ciqfunctions.udf.CIQ($A20,S$3,S$2,$A$3)</f>
        <v>(Invalid Identifier)</v>
      </c>
      <c r="T20" s="3" t="str">
        <f>_xll.ciqfunctions.udf.CIQ($A20,T$3,T$2,$A$3)</f>
        <v>#REFRESH</v>
      </c>
      <c r="U20" s="3" t="str">
        <f>_xll.ciqfunctions.udf.CIQ($A20,U$3,U$2,$A$3)</f>
        <v>#REFRESH</v>
      </c>
      <c r="V20" s="3" t="str">
        <f>_xll.ciqfunctions.udf.CIQ($A20,V$3,V$2,$A$3)</f>
        <v>#REFRESH</v>
      </c>
      <c r="W20" s="3" t="str">
        <f>_xll.ciqfunctions.udf.CIQ($A20,W$3,W$2,$A$3)</f>
        <v>#REFRESH</v>
      </c>
      <c r="X20" s="3" t="str">
        <f>_xll.ciqfunctions.udf.CIQ($A20,X$3,X$2,$A$3)</f>
        <v>#REFRESH</v>
      </c>
      <c r="Y20" s="3" t="str">
        <f>_xll.ciqfunctions.udf.CIQ($A20,Y$3,Y$2,$A$3)</f>
        <v>#REFRESH</v>
      </c>
      <c r="Z20" s="3" t="str">
        <f>_xll.ciqfunctions.udf.CIQ($A20,Z$3,Z$2,$A$3)</f>
        <v>#REFRESH</v>
      </c>
      <c r="AA20" s="3" t="str">
        <f>_xll.ciqfunctions.udf.CIQ($A20,AA$3,AA$2,$A$3)</f>
        <v>#REFRESH</v>
      </c>
      <c r="AB20" s="3" t="str">
        <f>_xll.ciqfunctions.udf.CIQ($A20,AB$3,AB$2,$A$3)</f>
        <v>#REFRESH</v>
      </c>
      <c r="AC20" s="3" t="str">
        <f>_xll.ciqfunctions.udf.CIQ($A20,AC$3,AC$2,$A$3)</f>
        <v>(Invalid Identifier)</v>
      </c>
      <c r="AD20" s="3" t="str">
        <f>_xll.ciqfunctions.udf.CIQ($A20,AD$3,AD$2,$A$3)</f>
        <v>(Invalid Identifier)</v>
      </c>
      <c r="AE20" s="3" t="str">
        <f>_xll.ciqfunctions.udf.CIQ($A20,AE$3,AE$2,$A$3)</f>
        <v>(Invalid Identifier)</v>
      </c>
      <c r="AF20" s="3" t="str">
        <f>_xll.ciqfunctions.udf.CIQ($A20,AF$3,AF$2,$A$3)</f>
        <v>(Invalid Identifier)</v>
      </c>
      <c r="AG20" s="3" t="str">
        <f>_xll.ciqfunctions.udf.CIQ($A20,AG$3,AG$2,$A$3)</f>
        <v>(Invalid Identifier)</v>
      </c>
      <c r="AH20" s="3" t="str">
        <f>_xll.ciqfunctions.udf.CIQ($A20,AH$3,AH$2,$A$3)</f>
        <v>(Invalid Identifier)</v>
      </c>
      <c r="AI20" s="3" t="str">
        <f>_xll.ciqfunctions.udf.CIQ($A20,AI$3,AI$2,$A$3)</f>
        <v>(Invalid Identifier)</v>
      </c>
      <c r="AJ20" s="3" t="str">
        <f>_xll.ciqfunctions.udf.CIQ($A20,AJ$3,AJ$2,$A$3)</f>
        <v>(Invalid Identifier)</v>
      </c>
      <c r="AK20" s="3" t="str">
        <f>_xll.ciqfunctions.udf.CIQ($A20,AK$3,AK$2,$A$3)</f>
        <v>(Invalid Identifier)</v>
      </c>
      <c r="AL20" t="str">
        <f>_xll.ciqfunctions.udf.CIQ($A20,AL$3,AL$2,$A$3)</f>
        <v>#REFRESH</v>
      </c>
      <c r="AM20" t="str">
        <f>_xll.ciqfunctions.udf.CIQ($A20,AM$3,AM$2,$A$3)</f>
        <v>#REFRESH</v>
      </c>
      <c r="AN20" t="str">
        <f>_xll.ciqfunctions.udf.CIQ($A20,AN$3,AN$2,$A$3)</f>
        <v>#REFRESH</v>
      </c>
      <c r="AO20" t="str">
        <f>_xll.ciqfunctions.udf.CIQ($A20,AO$3,AO$2,$A$3)</f>
        <v>#REFRESH</v>
      </c>
      <c r="AP20" t="str">
        <f>_xll.ciqfunctions.udf.CIQ($A20,AP$3,AP$2,$A$3)</f>
        <v>#REFRESH</v>
      </c>
      <c r="AQ20" t="str">
        <f>_xll.ciqfunctions.udf.CIQ($A20,AQ$3,AQ$2,$A$3)</f>
        <v>#REFRESH</v>
      </c>
      <c r="AR20" t="str">
        <f>_xll.ciqfunctions.udf.CIQ($A20,AR$3,AR$2,$A$3)</f>
        <v>#REFRESH</v>
      </c>
      <c r="AS20" t="str">
        <f>_xll.ciqfunctions.udf.CIQ($A20,AS$3,AS$2,$A$3)</f>
        <v>#REFRESH</v>
      </c>
      <c r="AT20" t="str">
        <f>_xll.ciqfunctions.udf.CIQ($A20,AT$3,AT$2,$A$3)</f>
        <v>#REFRESH</v>
      </c>
      <c r="AU20" t="str">
        <f>_xll.ciqfunctions.udf.CIQ($A20,AU$3,AU$2,$A$3)</f>
        <v>(Invalid Identifier)</v>
      </c>
      <c r="AV20" t="str">
        <f>_xll.ciqfunctions.udf.CIQ($A20,AV$3,AV$2,$A$3)</f>
        <v>(Invalid Identifier)</v>
      </c>
      <c r="AW20" t="str">
        <f>_xll.ciqfunctions.udf.CIQ($A20,AW$3,AW$2,$A$3)</f>
        <v>(Invalid Identifier)</v>
      </c>
      <c r="AX20" t="str">
        <f>_xll.ciqfunctions.udf.CIQ($A20,AX$3,AX$2,$A$3)</f>
        <v>(Invalid Identifier)</v>
      </c>
      <c r="AY20" t="str">
        <f>_xll.ciqfunctions.udf.CIQ($A20,AY$3,AY$2,$A$3)</f>
        <v>(Invalid Identifier)</v>
      </c>
      <c r="AZ20" t="str">
        <f>_xll.ciqfunctions.udf.CIQ($A20,AZ$3,AZ$2,$A$3)</f>
        <v>(Invalid Identifier)</v>
      </c>
      <c r="BA20" t="str">
        <f>_xll.ciqfunctions.udf.CIQ($A20,BA$3,BA$2,$A$3)</f>
        <v>(Invalid Identifier)</v>
      </c>
      <c r="BB20" t="str">
        <f>_xll.ciqfunctions.udf.CIQ($A20,BB$3,BB$2,$A$3)</f>
        <v>(Invalid Identifier)</v>
      </c>
      <c r="BC20" t="str">
        <f>_xll.ciqfunctions.udf.CIQ($A20,BC$3,BC$2,$A$3)</f>
        <v>(Invalid Identifier)</v>
      </c>
      <c r="BD20" t="str">
        <f>_xll.ciqfunctions.udf.CIQ($A20,BD$3,BD$2,$A$3)</f>
        <v>#REFRESH</v>
      </c>
      <c r="BE20" t="str">
        <f>_xll.ciqfunctions.udf.CIQ($A20,BE$3,BE$2,$A$3)</f>
        <v>#REFRESH</v>
      </c>
      <c r="BF20" t="str">
        <f>_xll.ciqfunctions.udf.CIQ($A20,BF$3,BF$2,$A$3)</f>
        <v>#REFRESH</v>
      </c>
      <c r="BG20" t="str">
        <f>_xll.ciqfunctions.udf.CIQ($A20,BG$3,BG$2,$A$3)</f>
        <v>#REFRESH</v>
      </c>
      <c r="BH20" t="str">
        <f>_xll.ciqfunctions.udf.CIQ($A20,BH$3,BH$2,$A$3)</f>
        <v>#REFRESH</v>
      </c>
      <c r="BI20" t="str">
        <f>_xll.ciqfunctions.udf.CIQ($A20,BI$3,BI$2,$A$3)</f>
        <v>#REFRESH</v>
      </c>
      <c r="BJ20" t="str">
        <f>_xll.ciqfunctions.udf.CIQ($A20,BJ$3,BJ$2,$A$3)</f>
        <v>#REFRESH</v>
      </c>
      <c r="BK20" t="str">
        <f>_xll.ciqfunctions.udf.CIQ($A20,BK$3,BK$2,$A$3)</f>
        <v>#REFRESH</v>
      </c>
      <c r="BL20" t="str">
        <f>_xll.ciqfunctions.udf.CIQ($A20,BL$3,BL$2,$A$3)</f>
        <v>#REFRESH</v>
      </c>
      <c r="BM20" t="str">
        <f>_xll.ciqfunctions.udf.CIQ($A20,BM$3,BM$2,$A$3)</f>
        <v>#REFRESH</v>
      </c>
      <c r="BN20" t="str">
        <f>_xll.ciqfunctions.udf.CIQ($A20,BN$3,BN$2,$A$3)</f>
        <v>#REFRESH</v>
      </c>
      <c r="BO20" t="str">
        <f>_xll.ciqfunctions.udf.CIQ($A20,BO$3,BO$2,$A$3)</f>
        <v>#REFRESH</v>
      </c>
      <c r="BP20" t="str">
        <f>_xll.ciqfunctions.udf.CIQ($A20,BP$3,BP$2,$A$3)</f>
        <v>#REFRESH</v>
      </c>
      <c r="BQ20" t="str">
        <f>_xll.ciqfunctions.udf.CIQ($A20,BQ$3,BQ$2,$A$3)</f>
        <v>#REFRESH</v>
      </c>
      <c r="BR20" t="str">
        <f>_xll.ciqfunctions.udf.CIQ($A20,BR$3,BR$2,$A$3)</f>
        <v>#REFRESH</v>
      </c>
      <c r="BS20" t="str">
        <f>_xll.ciqfunctions.udf.CIQ($A20,BS$3,BS$2,$A$3)</f>
        <v>#REFRESH</v>
      </c>
      <c r="BT20" t="str">
        <f>_xll.ciqfunctions.udf.CIQ($A20,BT$3,BT$2,$A$3)</f>
        <v>#REFRESH</v>
      </c>
      <c r="BU20" t="str">
        <f>_xll.ciqfunctions.udf.CIQ($A20,BU$3,BU$2,$A$3)</f>
        <v>#REFRESH</v>
      </c>
      <c r="BV20" s="3" t="str">
        <f>_xll.ciqfunctions.udf.CIQ($A20,BV$3,BV$2,$A$3)</f>
        <v>(Invalid Identifier)</v>
      </c>
      <c r="BW20" t="str">
        <f>_xll.ciqfunctions.udf.CIQ($A20,BW$3,BW$2,$A$3)</f>
        <v>(Invalid Identifier)</v>
      </c>
      <c r="BX20" t="str">
        <f>_xll.ciqfunctions.udf.CIQ($A20,BX$3,BX$2,$A$3)</f>
        <v>(Invalid Identifier)</v>
      </c>
      <c r="BY20" t="str">
        <f>_xll.ciqfunctions.udf.CIQ($A20,BY$3,BY$2,$A$3)</f>
        <v>(Invalid Identifier)</v>
      </c>
      <c r="BZ20" t="str">
        <f>_xll.ciqfunctions.udf.CIQ($A20,BZ$3,BZ$2,$A$3)</f>
        <v>(Invalid Identifier)</v>
      </c>
      <c r="CA20" t="str">
        <f>_xll.ciqfunctions.udf.CIQ($A20,CA$3,CA$2,$A$3)</f>
        <v>(Invalid Identifier)</v>
      </c>
      <c r="CB20" t="str">
        <f>_xll.ciqfunctions.udf.CIQ($A20,CB$3,CB$2,$A$3)</f>
        <v>(Invalid Identifier)</v>
      </c>
      <c r="CC20" t="str">
        <f>_xll.ciqfunctions.udf.CIQ($A20,CC$3,CC$2,$A$3)</f>
        <v>(Invalid Identifier)</v>
      </c>
      <c r="CD20" t="str">
        <f>_xll.ciqfunctions.udf.CIQ($A20,CD$3,CD$2,$A$3)</f>
        <v>(Invalid Identifier)</v>
      </c>
      <c r="CE20" t="str">
        <f>_xll.ciqfunctions.udf.CIQ($A20,CE$3,CE$2,$A$3)</f>
        <v>(Invalid Identifier)</v>
      </c>
      <c r="CF20" t="str">
        <f>_xll.ciqfunctions.udf.CIQ($A20,CF$3,CF$2,$A$3)</f>
        <v>#REFRESH</v>
      </c>
      <c r="CG20" t="str">
        <f>_xll.ciqfunctions.udf.CIQ($A20,CG$3,CG$2,$A$3)</f>
        <v>#REFRESH</v>
      </c>
      <c r="CH20" t="str">
        <f>_xll.ciqfunctions.udf.CIQ($A20,CH$3,CH$2,$A$3)</f>
        <v>#REFRESH</v>
      </c>
      <c r="CI20" t="str">
        <f>_xll.ciqfunctions.udf.CIQ($A20,CI$3,CI$2,$A$3)</f>
        <v>#REFRESH</v>
      </c>
      <c r="CJ20" t="str">
        <f>_xll.ciqfunctions.udf.CIQ($A20,CJ$3,CJ$2,$A$3)</f>
        <v>#REFRESH</v>
      </c>
      <c r="CK20" t="str">
        <f>_xll.ciqfunctions.udf.CIQ($A20,CK$3,CK$2,$A$3)</f>
        <v>#REFRESH</v>
      </c>
      <c r="CL20" t="str">
        <f>_xll.ciqfunctions.udf.CIQ($A20,CL$3,CL$2,$A$3)</f>
        <v>#REFRESH</v>
      </c>
      <c r="CM20" t="str">
        <f>_xll.ciqfunctions.udf.CIQ($A20,CM$3,CM$2,$A$3)</f>
        <v>#REFRESH</v>
      </c>
      <c r="CN20" t="str">
        <f>_xll.ciqfunctions.udf.CIQ($A20,CN$3,CN$2,$A$3)</f>
        <v>#REFRESH</v>
      </c>
      <c r="CO20" t="str">
        <f>_xll.ciqfunctions.udf.CIQ($A20,CO$3,CO$2,$A$3)</f>
        <v>#REFRESH</v>
      </c>
      <c r="CP20" t="str">
        <f>_xll.ciqfunctions.udf.CIQ($A20,CP$3,CP$2,$A$3)</f>
        <v>#REFRESH</v>
      </c>
      <c r="CQ20" t="str">
        <f>_xll.ciqfunctions.udf.CIQ($A20,CQ$3,CQ$2,$A$3)</f>
        <v>#REFRESH</v>
      </c>
      <c r="CR20" t="str">
        <f>_xll.ciqfunctions.udf.CIQ($A20,CR$3,CR$2,$A$3)</f>
        <v>#REFRESH</v>
      </c>
      <c r="CS20" t="str">
        <f>_xll.ciqfunctions.udf.CIQ($A20,CS$3,CS$2,$A$3)</f>
        <v>#REFRESH</v>
      </c>
      <c r="CT20" t="str">
        <f>_xll.ciqfunctions.udf.CIQ($A20,CT$3,CT$2,$A$3)</f>
        <v>#REFRESH</v>
      </c>
      <c r="CU20" t="str">
        <f>_xll.ciqfunctions.udf.CIQ($A20,CU$3,CU$2,$A$3)</f>
        <v>#REFRESH</v>
      </c>
      <c r="CV20" t="str">
        <f>_xll.ciqfunctions.udf.CIQ($A20,CV$3,CV$2,$A$3)</f>
        <v>#REFRESH</v>
      </c>
      <c r="CW20" t="str">
        <f>_xll.ciqfunctions.udf.CIQ($A20,CW$3,CW$2,$A$3)</f>
        <v>#REFRESH</v>
      </c>
      <c r="CX20" t="str">
        <f>_xll.ciqfunctions.udf.CIQ($A20,CX$3,CX$2,$A$3)</f>
        <v>#REFRESH</v>
      </c>
      <c r="CY20" t="str">
        <f>_xll.ciqfunctions.udf.CIQ($A20,CY$3,CY$2,$A$3)</f>
        <v>#REFRESH</v>
      </c>
      <c r="CZ20" t="str">
        <f>_xll.ciqfunctions.udf.CIQ($A20,CZ$3,CZ$2,$A$3)</f>
        <v>#REFRESH</v>
      </c>
      <c r="DA20" t="str">
        <f>_xll.ciqfunctions.udf.CIQ($A20,DA$3,DA$2,$A$3)</f>
        <v>#REFRESH</v>
      </c>
      <c r="DB20" t="str">
        <f>_xll.ciqfunctions.udf.CIQ($A20,DB$3,DB$2,$A$3)</f>
        <v>#REFRESH</v>
      </c>
      <c r="DC20" t="str">
        <f>_xll.ciqfunctions.udf.CIQ($A20,DC$3,DC$2,$A$3)</f>
        <v>#REFRESH</v>
      </c>
      <c r="DD20" t="str">
        <f>_xll.ciqfunctions.udf.CIQ($A20,DD$3,DD$2,$A$3)</f>
        <v>#REFRESH</v>
      </c>
      <c r="DE20" t="str">
        <f>_xll.ciqfunctions.udf.CIQ($A20,DE$3,DE$2,$A$3)</f>
        <v>#REFRESH</v>
      </c>
      <c r="DF20" t="str">
        <f>_xll.ciqfunctions.udf.CIQ($A20,DF$3,DF$2,$A$3)</f>
        <v>#REFRESH</v>
      </c>
      <c r="DG20" t="str">
        <f>_xll.ciqfunctions.udf.CIQ($A20,DG$3,DG$2,$A$3)</f>
        <v>#REFRESH</v>
      </c>
      <c r="DH20" t="str">
        <f>_xll.ciqfunctions.udf.CIQ($A20,DH$3,DH$2,$A$3)</f>
        <v>#REFRESH</v>
      </c>
      <c r="DI20" t="str">
        <f>_xll.ciqfunctions.udf.CIQ($A20,DI$3,DI$2,$A$3)</f>
        <v>#REFRESH</v>
      </c>
      <c r="DJ20" t="str">
        <f>_xll.ciqfunctions.udf.CIQ($A20,DJ$3,DJ$2,$A$3)</f>
        <v>#REFRESH</v>
      </c>
      <c r="DK20" t="str">
        <f>_xll.ciqfunctions.udf.CIQ($A20,DK$3,DK$2,$A$3)</f>
        <v>#REFRESH</v>
      </c>
      <c r="DL20" t="str">
        <f>_xll.ciqfunctions.udf.CIQ($A20,DL$3,DL$2,$A$3)</f>
        <v>#REFRESH</v>
      </c>
      <c r="DM20" t="str">
        <f>_xll.ciqfunctions.udf.CIQ($A20,DM$3,DM$2,$A$3)</f>
        <v>#REFRESH</v>
      </c>
      <c r="DN20" t="str">
        <f>_xll.ciqfunctions.udf.CIQ($A20,DN$3,DN$2,$A$3)</f>
        <v>#REFRESH</v>
      </c>
      <c r="DO20" t="str">
        <f>_xll.ciqfunctions.udf.CIQ($A20,DO$3,DO$2,$A$3)</f>
        <v>#REFRESH</v>
      </c>
      <c r="DP20" t="e">
        <f t="shared" si="9"/>
        <v>#DIV/0!</v>
      </c>
      <c r="DQ20" t="str">
        <f>_xll.ciqfunctions.udf.CIQ($A20,DQ$3,DQ$2,$A$3)</f>
        <v>#REFRESH</v>
      </c>
      <c r="DR20" t="str">
        <f>_xll.ciqfunctions.udf.CIQ($A20,DR$3,DR$2,$A$3)</f>
        <v>#REFRESH</v>
      </c>
      <c r="DS20" t="str">
        <f>_xll.ciqfunctions.udf.CIQ($A20,DS$3,DS$2,$A$3)</f>
        <v>#REFRESH</v>
      </c>
      <c r="DT20" t="str">
        <f>_xll.ciqfunctions.udf.CIQ($A20,DT$3,DT$2,$A$3)</f>
        <v>#REFRESH</v>
      </c>
      <c r="DU20" t="str">
        <f>_xll.ciqfunctions.udf.CIQ($A20,DU$3,DU$2,$A$3)</f>
        <v>#REFRESH</v>
      </c>
      <c r="DV20" t="str">
        <f>_xll.ciqfunctions.udf.CIQ($A20,DV$3,DV$2,$A$3)</f>
        <v>#REFRESH</v>
      </c>
      <c r="DW20" t="str">
        <f>_xll.ciqfunctions.udf.CIQ($A20,DW$3,DW$2,$A$3)</f>
        <v>#REFRESH</v>
      </c>
      <c r="DX20" t="str">
        <f>_xll.ciqfunctions.udf.CIQ($A20,DX$3,DX$2,$A$3)</f>
        <v>#REFRESH</v>
      </c>
      <c r="DY20" t="str">
        <f>_xll.ciqfunctions.udf.CIQ($A20,DY$3,DY$2,$A$3)</f>
        <v>#REFRESH</v>
      </c>
      <c r="DZ20" t="str">
        <f>_xll.ciqfunctions.udf.CIQ($A20,DZ$3,DZ$2,$A$3)</f>
        <v>#REFRESH</v>
      </c>
      <c r="EA20" t="str">
        <f>_xll.ciqfunctions.udf.CIQ($A20,EA$3,EA$2,$A$3)</f>
        <v>#REFRESH</v>
      </c>
      <c r="EB20" t="str">
        <f>_xll.ciqfunctions.udf.CIQ($A20,EB$3,EB$2,$A$3)</f>
        <v>#REFRESH</v>
      </c>
      <c r="EC20" t="str">
        <f>_xll.ciqfunctions.udf.CIQ($A20,EC$3,EC$2,$A$3)</f>
        <v>#REFRESH</v>
      </c>
      <c r="ED20" t="str">
        <f>_xll.ciqfunctions.udf.CIQ($A20,ED$3,ED$2,$A$3)</f>
        <v>#REFRESH</v>
      </c>
      <c r="EE20" t="str">
        <f>_xll.ciqfunctions.udf.CIQ($A20,EE$3,EE$2,$A$3)</f>
        <v>#REFRESH</v>
      </c>
      <c r="EF20" t="str">
        <f>_xll.ciqfunctions.udf.CIQ($A20,EF$3,EF$2,$A$3)</f>
        <v>#REFRESH</v>
      </c>
      <c r="EG20" t="str">
        <f>_xll.ciqfunctions.udf.CIQ($A20,EG$3,EG$2,$A$3)</f>
        <v>#REFRESH</v>
      </c>
      <c r="EH20" t="str">
        <f>_xll.ciqfunctions.udf.CIQ($A20,EH$3,EH$2,$A$3)</f>
        <v>#REFRESH</v>
      </c>
      <c r="EI20" t="str">
        <f>_xll.ciqfunctions.udf.CIQ($A20,EI$3,EI$2,$A$3)</f>
        <v>#REFRESH</v>
      </c>
      <c r="EJ20" t="str">
        <f>_xll.ciqfunctions.udf.CIQ($A20,EJ$3,EJ$2,$A$3)</f>
        <v>#REFRESH</v>
      </c>
      <c r="EK20" t="str">
        <f>_xll.ciqfunctions.udf.CIQ($A20,EK$3,EK$2,$A$3)</f>
        <v>#REFRESH</v>
      </c>
      <c r="EL20" t="str">
        <f>_xll.ciqfunctions.udf.CIQ($A20,EL$3,EL$2,$A$3)</f>
        <v>#REFRESH</v>
      </c>
      <c r="EM20" t="str">
        <f>_xll.ciqfunctions.udf.CIQ($A20,EM$3,EM$2,$A$3)</f>
        <v>#REFRESH</v>
      </c>
      <c r="EN20" t="str">
        <f>_xll.ciqfunctions.udf.CIQ($A20,EN$3,EN$2,$A$3)</f>
        <v>#REFRESH</v>
      </c>
      <c r="EO20" t="str">
        <f>_xll.ciqfunctions.udf.CIQ($A20,EO$3,EO$2,$A$3)</f>
        <v>#REFRESH</v>
      </c>
      <c r="EP20" t="str">
        <f>_xll.ciqfunctions.udf.CIQ($A20,EP$3,EP$2,$A$3)</f>
        <v>#REFRESH</v>
      </c>
      <c r="EQ20" t="str">
        <f>_xll.ciqfunctions.udf.CIQ($A20,EQ$3,EQ$2,$A$3)</f>
        <v>#REFRESH</v>
      </c>
      <c r="ER20" t="str">
        <f>_xll.ciqfunctions.udf.CIQ($A20,ER$3,ER$2,$A$3)</f>
        <v>#REFRESH</v>
      </c>
      <c r="ES20" t="str">
        <f>_xll.ciqfunctions.udf.CIQ($A20,ES$3,ES$2,$A$3)</f>
        <v>#REFRESH</v>
      </c>
      <c r="ET20" t="str">
        <f>_xll.ciqfunctions.udf.CIQ($A20,ET$3,ET$2,$A$3)</f>
        <v>#REFRESH</v>
      </c>
      <c r="EU20" t="str">
        <f>_xll.ciqfunctions.udf.CIQ($A20,EU$3,EU$2,$A$3)</f>
        <v>#REFRESH</v>
      </c>
      <c r="EV20" t="str">
        <f>_xll.ciqfunctions.udf.CIQ($A20,EV$3,EV$2,$A$3)</f>
        <v>#REFRESH</v>
      </c>
      <c r="EW20" t="str">
        <f>_xll.ciqfunctions.udf.CIQ($A20,EW$3,EW$2,$A$3)</f>
        <v>#REFRESH</v>
      </c>
      <c r="EX20" t="str">
        <f>_xll.ciqfunctions.udf.CIQ($A20,EX$3,EX$2,$A$3)</f>
        <v>#REFRESH</v>
      </c>
      <c r="EY20" t="str">
        <f>_xll.ciqfunctions.udf.CIQ($A20,EY$3,EY$2,$A$3)</f>
        <v>#REFRESH</v>
      </c>
      <c r="EZ20" t="str">
        <f>_xll.ciqfunctions.udf.CIQ($A20,EZ$3,EZ$2,$A$3)</f>
        <v>#REFRESH</v>
      </c>
      <c r="FA20" s="21" t="e">
        <f t="shared" si="10"/>
        <v>#DIV/0!</v>
      </c>
      <c r="FB20" t="e">
        <f>_xll.ciqfunctions.udf.CIQAVG($A20,"IQ_VALUE_TRADED","-90D",,"EUR")*1000000</f>
        <v>#VALUE!</v>
      </c>
      <c r="FC20" s="18" t="str">
        <f>IFERROR(_xll.ciqfunctions.udf.CIQ($A20,"IQ_TOTAL_REV")/_xll.ciqfunctions.udf.CIQ($A20,"IQ_TOTAL_REV",,$A$3-365)-1,"")</f>
        <v/>
      </c>
      <c r="FD20" s="18" t="str">
        <f>IFERROR(AVERAGE(_xll.ciqfunctions.udf.CIQ($A20,"IQ_TOTAL_REV_1YR_ANN_GROWTH"),_xll.ciqfunctions.udf.CIQ($A20,"IQ_TOTAL_REV_1YR_ANN_GROWTH",IQ_FY-1),_xll.ciqfunctions.udf.CIQ($A20,"IQ_TOTAL_REV_1YR_ANN_GROWTH",IQ_FY-2),_xll.ciqfunctions.udf.CIQ($A20,"IQ_TOTAL_REV_1YR_ANN_GROWTH",IQ_FY-3),_xll.ciqfunctions.udf.CIQ($A20,"IQ_TOTAL_REV_1YR_ANN_GROWTH",IQ_FY-4))/100,"")</f>
        <v/>
      </c>
      <c r="FE20" s="19">
        <f t="shared" si="11"/>
        <v>0</v>
      </c>
      <c r="FF20" s="19" t="e">
        <f>_xll.ciqfunctions.udf.CIQPC($A20,"IQ_CLOSEPRICE_ADJ","-3Y",$A$3)/100</f>
        <v>#VALUE!</v>
      </c>
      <c r="FG20" s="19" t="str">
        <f>IFERROR(AVERAGE(IFERROR(_xll.ciqfunctions.udf.CIQ($A20,"IQ_RETURN_EQUITY")/100,""),IFERROR(_xll.ciqfunctions.udf.CIQ($A20,"IQ_RETURN_EQUITY",,$A$3-365)/100,""),IFERROR(_xll.ciqfunctions.udf.CIQ($A20, "IQ_RETURN_EQUITY",,$A$3-730)/100,"")),"")</f>
        <v/>
      </c>
      <c r="FH20" s="19" t="str">
        <f>IFERROR(IF((_xll.ciqfunctions.udf.CIQ($A20,"IQ_EPS_EST",IQ_NTM,$A$3)-_xll.ciqfunctions.udf.CIQ($A20,"IQ_EPS_EST",IQ_NTM,$A$3-90))/ABS(_xll.ciqfunctions.udf.CIQ($A20,"IQ_EPS_EST",IQ_NTM,$A$3-90))=-1,"",(_xll.ciqfunctions.udf.CIQ($A20,"IQ_EPS_EST",IQ_NTM,$A$3)-_xll.ciqfunctions.udf.CIQ($A20,"IQ_EPS_EST",IQ_NTM,$A$3-90))/ABS(_xll.ciqfunctions.udf.CIQ($A20,"IQ_EPS_EST",IQ_NTM,$A$3-90))),"")</f>
        <v/>
      </c>
      <c r="FI20" s="19" t="str">
        <f>IFERROR(IF((_xll.ciqfunctions.udf.CIQ($A20,"IQ_EPS_EST",IQ_NTM,$A$3)-_xll.ciqfunctions.udf.CIQ($A20,"IQ_EPS_EST",IQ_NTM,$A$3-365))/ABS(_xll.ciqfunctions.udf.CIQ($A20,"IQ_EPS_EST",IQ_NTM,$A$3-365))=-1,"",(_xll.ciqfunctions.udf.CIQ($A20,"IQ_EPS_EST",IQ_NTM,$A$3)-_xll.ciqfunctions.udf.CIQ($A20,"IQ_EPS_EST",IQ_NTM,$A$3-365))/ABS(_xll.ciqfunctions.udf.CIQ($A20,"IQ_EPS_EST",IQ_NTM,$A$3-365))),"")</f>
        <v/>
      </c>
      <c r="FJ20" s="20" t="e">
        <f t="shared" si="12"/>
        <v>#VALUE!</v>
      </c>
      <c r="FK20" s="20" t="str">
        <f>IFERROR(_xll.ciqfunctions.udf.CIQ($A20,"IQ_TOTAL_DEBT"),"")</f>
        <v>(Invalid Identifier)</v>
      </c>
      <c r="FL20" s="17" t="str">
        <f>IFERROR(_xll.ciqfunctions.udf.CIQ($A20,"IQ_CASH_ST_INVEST"),"")</f>
        <v>(Invalid Identifier)</v>
      </c>
      <c r="FM20" s="17">
        <f>IFERROR(MAX(_xll.ciqfunctions.udf.CIQ($A20,"IQ_MINORITY_INTEREST_TOTAL"),IF(ABS(FQ20)&lt;25,FQ20*_xll.ciqfunctions.udf.CIQ($A20,"IQ_MINORITY_INTEREST_IS"),25*_xll.ciqfunctions.udf.CIQ($A20,"IQ_MINORITY_INTEREST_IS"))),0)</f>
        <v>0</v>
      </c>
      <c r="FN20" s="17" t="str">
        <f>IF(_xll.ciqfunctions.udf.CIQ($A20,"IQ_PREF_EQUITY")="",0,_xll.ciqfunctions.udf.CIQ($A20,"IQ_PREF_EQUITY"))</f>
        <v>(Invalid Identifier)</v>
      </c>
      <c r="FO20" s="17" t="str">
        <f>IF(_xll.ciqfunctions.udf.CIQ($A20,"IQ_DEBT_EQUIV_NET_PBO",IQ_FY)="",0,_xll.ciqfunctions.udf.CIQ($A20,"IQ_DEBT_EQUIV_NET_PBO",IQ_FY))</f>
        <v>#REFRESH</v>
      </c>
      <c r="FP20" s="17" t="str">
        <f>IF(_xll.ciqfunctions.udf.CIQ($A20,"IQ_NPPE",IQ_FY)="",0,_xll.ciqfunctions.udf.CIQ($A20,"IQ_NPPE",IQ_FY))</f>
        <v>#REFRESH</v>
      </c>
      <c r="FQ20" s="17" t="e">
        <f>IFERROR(_xll.ciqfunctions.udf.CIQ($A20,"IQ_CLOSEPRICE")/_xll.ciqfunctions.udf.CIQ($A20,"IQ_EPS_EST"),_xll.ciqfunctions.udf.CIQ($A20,"IQ_CLOSEPRICE")/_xll.ciqfunctions.udf.CIQ($A20,"IQ_DILUT_EPS_EXCL"))</f>
        <v>#VALUE!</v>
      </c>
      <c r="FR20" s="22" t="e">
        <f>_xll.ciqfunctions.udf.CIQ($A20,"IQ_DIV_SHARE")/_xll.ciqfunctions.udf.CIQ($A20,"IQ_CLOSEPRICE")</f>
        <v>#VALUE!</v>
      </c>
      <c r="FS20" s="17" t="e">
        <f>_xll.ciqfunctions.udf.CIQ($A20,"IQ_MARKETCAP")/_xll.ciqfunctions.udf.CIQ($A20,"IQ_TBV")</f>
        <v>#VALUE!</v>
      </c>
      <c r="FT20" t="e">
        <f>_xll.ciqfunctions.udf.CIQ($A20,"IQ_EBT_EXCL",FT$2,$A$3,,,_xll.ciqfunctions.udf.CIQ($A20,"IQ_TRADING_CURRENCY"))/_xll.ciqfunctions.udf.CIQ($A20,"IQ_TOTAL_REV",FT$2,$A$3,,,_xll.ciqfunctions.udf.CIQ($A20,"IQ_TRADING_CURRENCY"))</f>
        <v>#VALUE!</v>
      </c>
      <c r="FU20" t="e">
        <f>_xll.ciqfunctions.udf.CIQ($A20,"IQ_EBT_EXCL",FU$2,$A$3,,,_xll.ciqfunctions.udf.CIQ($A20,"IQ_TRADING_CURRENCY"))/_xll.ciqfunctions.udf.CIQ($A20,"IQ_TOTAL_REV",FU$2,$A$3,,,_xll.ciqfunctions.udf.CIQ($A20,"IQ_TRADING_CURRENCY"))</f>
        <v>#VALUE!</v>
      </c>
      <c r="FV20" t="e">
        <f>_xll.ciqfunctions.udf.CIQ($A20,"IQ_EBT_EXCL",FV$2,$A$3,,,_xll.ciqfunctions.udf.CIQ($A20,"IQ_TRADING_CURRENCY"))/_xll.ciqfunctions.udf.CIQ($A20,"IQ_TOTAL_REV",FV$2,$A$3,,,_xll.ciqfunctions.udf.CIQ($A20,"IQ_TRADING_CURRENCY"))</f>
        <v>#VALUE!</v>
      </c>
      <c r="FW20" t="e">
        <f>_xll.ciqfunctions.udf.CIQ($A20,"IQ_EBT_EXCL",FW$2,$A$3,,,_xll.ciqfunctions.udf.CIQ($A20,"IQ_TRADING_CURRENCY"))/_xll.ciqfunctions.udf.CIQ($A20,"IQ_TOTAL_REV",FW$2,$A$3,,,_xll.ciqfunctions.udf.CIQ($A20,"IQ_TRADING_CURRENCY"))</f>
        <v>#VALUE!</v>
      </c>
      <c r="FX20" t="e">
        <f>_xll.ciqfunctions.udf.CIQ($A20,"IQ_EBT_EXCL",FX$2,$A$3,,,_xll.ciqfunctions.udf.CIQ($A20,"IQ_TRADING_CURRENCY"))/_xll.ciqfunctions.udf.CIQ($A20,"IQ_TOTAL_REV",FX$2,$A$3,,,_xll.ciqfunctions.udf.CIQ($A20,"IQ_TRADING_CURRENCY"))</f>
        <v>#VALUE!</v>
      </c>
      <c r="FY20" t="e">
        <f>_xll.ciqfunctions.udf.CIQ($A20,"IQ_EBT_EXCL",FY$2,$A$3,,,_xll.ciqfunctions.udf.CIQ($A20,"IQ_TRADING_CURRENCY"))/_xll.ciqfunctions.udf.CIQ($A20,"IQ_TOTAL_REV",FY$2,$A$3,,,_xll.ciqfunctions.udf.CIQ($A20,"IQ_TRADING_CURRENCY"))</f>
        <v>#VALUE!</v>
      </c>
      <c r="FZ20" t="e">
        <f>_xll.ciqfunctions.udf.CIQ($A20,"IQ_EBT_EXCL",FZ$2,$A$3,,,_xll.ciqfunctions.udf.CIQ($A20,"IQ_TRADING_CURRENCY"))/_xll.ciqfunctions.udf.CIQ($A20,"IQ_TOTAL_REV",FZ$2,$A$3,,,_xll.ciqfunctions.udf.CIQ($A20,"IQ_TRADING_CURRENCY"))</f>
        <v>#VALUE!</v>
      </c>
      <c r="GA20" t="e">
        <f>_xll.ciqfunctions.udf.CIQ($A20,"IQ_EBT_EXCL",GA$2,$A$3,,,_xll.ciqfunctions.udf.CIQ($A20,"IQ_TRADING_CURRENCY"))/_xll.ciqfunctions.udf.CIQ($A20,"IQ_TOTAL_REV",GA$2,$A$3,,,_xll.ciqfunctions.udf.CIQ($A20,"IQ_TRADING_CURRENCY"))</f>
        <v>#VALUE!</v>
      </c>
      <c r="GB20" t="e">
        <f>_xll.ciqfunctions.udf.CIQ($A20,"IQ_EBT_EXCL",GB$2,$A$3,,,_xll.ciqfunctions.udf.CIQ($A20,"IQ_TRADING_CURRENCY"))/_xll.ciqfunctions.udf.CIQ($A20,"IQ_TOTAL_REV",GB$2,$A$3,,,_xll.ciqfunctions.udf.CIQ($A20,"IQ_TRADING_CURRENCY"))</f>
        <v>#VALUE!</v>
      </c>
      <c r="GC20" s="23" t="str">
        <f>IF(ISBLANK($A20),"",IF(_xll.ciqfunctions.udf.CIQ($A20,"IQ_EVENT_ID",Sdate,"T55,T144")=0,IF(IF(_xll.ciqfunctions.udf.CIQ($A20,"IQ_NEXT_EARNINGS_DATE")=0,_xll.ciqfunctions.udf.CIQ($A20,"IQ_EST_NEXT_EARNINGS_DATE"),_xll.ciqfunctions.udf.CIQ($A20,"IQ_NEXT_EARNINGS_DATE"))=0,$W20,IF(_xll.ciqfunctions.udf.CIQ($A20,"IQ_NEXT_EARNINGS_DATE")=0,_xll.ciqfunctions.udf.CIQ($A20,"IQ_EST_NEXT_EARNINGS_DATE"),_xll.ciqfunctions.udf.CIQ($A20,"IQ_NEXT_EARNINGS_DATE"))),_xll.ciqfunctions.udf.CIQ(_xll.ciqfunctions.udf.CIQ($A20,"IQ_EVENT_ID",Sdate,"T55,T144"),"IQ_EVENT_DATE")))</f>
        <v/>
      </c>
    </row>
    <row r="21" spans="2:185" x14ac:dyDescent="0.25">
      <c r="B21" t="str">
        <f>_xll.ciqfunctions.udf.CIQ($A21,B$3,B$2,$A$3)</f>
        <v>#REFRESH</v>
      </c>
      <c r="C21" t="str">
        <f>_xll.ciqfunctions.udf.CIQ($A21,C$3,C$2,$A$3)</f>
        <v>#REFRESH</v>
      </c>
      <c r="D21" t="str">
        <f>_xll.ciqfunctions.udf.CIQ($A21,D$3,D$2,$A$3)</f>
        <v>#REFRESH</v>
      </c>
      <c r="E21" t="str">
        <f>_xll.ciqfunctions.udf.CIQ($A21,E$3,E$2,$A$3)</f>
        <v>#REFRESH</v>
      </c>
      <c r="F21" t="str">
        <f>_xll.ciqfunctions.udf.CIQ($A21,F$3,F$2,$A$3)</f>
        <v>#REFRESH</v>
      </c>
      <c r="G21" t="str">
        <f>_xll.ciqfunctions.udf.CIQ($A21,G$3,G$2,$A$3)</f>
        <v>#REFRESH</v>
      </c>
      <c r="H21" t="str">
        <f>_xll.ciqfunctions.udf.CIQ($A21,H$3,H$2,$A$3)</f>
        <v>#REFRESH</v>
      </c>
      <c r="I21" t="str">
        <f>_xll.ciqfunctions.udf.CIQ($A21,I$3,I$2,$A$3)</f>
        <v>#REFRESH</v>
      </c>
      <c r="J21" t="str">
        <f>_xll.ciqfunctions.udf.CIQ($A21,J$3,J$2,$A$3)</f>
        <v>#REFRESH</v>
      </c>
      <c r="K21" t="str">
        <f>_xll.ciqfunctions.udf.CIQ($A21,K$3,K$2,$A$3)</f>
        <v>(Invalid Identifier)</v>
      </c>
      <c r="L21" t="str">
        <f>_xll.ciqfunctions.udf.CIQ($A21,L$3,L$2,$A$3)</f>
        <v>(Invalid Identifier)</v>
      </c>
      <c r="M21" t="str">
        <f>_xll.ciqfunctions.udf.CIQ($A21,M$3,M$2,$A$3)</f>
        <v>(Invalid Identifier)</v>
      </c>
      <c r="N21" t="str">
        <f>_xll.ciqfunctions.udf.CIQ($A21,N$3,N$2,$A$3)</f>
        <v>(Invalid Identifier)</v>
      </c>
      <c r="O21" t="str">
        <f>_xll.ciqfunctions.udf.CIQ($A21,O$3,O$2,$A$3)</f>
        <v>(Invalid Identifier)</v>
      </c>
      <c r="P21" t="str">
        <f>_xll.ciqfunctions.udf.CIQ($A21,P$3,P$2,$A$3)</f>
        <v>(Invalid Identifier)</v>
      </c>
      <c r="Q21" t="str">
        <f>_xll.ciqfunctions.udf.CIQ($A21,Q$3,Q$2,$A$3)</f>
        <v>(Invalid Identifier)</v>
      </c>
      <c r="R21" t="str">
        <f>_xll.ciqfunctions.udf.CIQ($A21,R$3,R$2,$A$3)</f>
        <v>(Invalid Identifier)</v>
      </c>
      <c r="S21" t="str">
        <f>_xll.ciqfunctions.udf.CIQ($A21,S$3,S$2,$A$3)</f>
        <v>(Invalid Identifier)</v>
      </c>
      <c r="T21" s="3" t="str">
        <f>_xll.ciqfunctions.udf.CIQ($A21,T$3,T$2,$A$3)</f>
        <v>#REFRESH</v>
      </c>
      <c r="U21" s="3" t="str">
        <f>_xll.ciqfunctions.udf.CIQ($A21,U$3,U$2,$A$3)</f>
        <v>#REFRESH</v>
      </c>
      <c r="V21" s="3" t="str">
        <f>_xll.ciqfunctions.udf.CIQ($A21,V$3,V$2,$A$3)</f>
        <v>#REFRESH</v>
      </c>
      <c r="W21" s="3" t="str">
        <f>_xll.ciqfunctions.udf.CIQ($A21,W$3,W$2,$A$3)</f>
        <v>#REFRESH</v>
      </c>
      <c r="X21" s="3" t="str">
        <f>_xll.ciqfunctions.udf.CIQ($A21,X$3,X$2,$A$3)</f>
        <v>#REFRESH</v>
      </c>
      <c r="Y21" s="3" t="str">
        <f>_xll.ciqfunctions.udf.CIQ($A21,Y$3,Y$2,$A$3)</f>
        <v>#REFRESH</v>
      </c>
      <c r="Z21" s="3" t="str">
        <f>_xll.ciqfunctions.udf.CIQ($A21,Z$3,Z$2,$A$3)</f>
        <v>#REFRESH</v>
      </c>
      <c r="AA21" s="3" t="str">
        <f>_xll.ciqfunctions.udf.CIQ($A21,AA$3,AA$2,$A$3)</f>
        <v>#REFRESH</v>
      </c>
      <c r="AB21" s="3" t="str">
        <f>_xll.ciqfunctions.udf.CIQ($A21,AB$3,AB$2,$A$3)</f>
        <v>#REFRESH</v>
      </c>
      <c r="AC21" s="3" t="str">
        <f>_xll.ciqfunctions.udf.CIQ($A21,AC$3,AC$2,$A$3)</f>
        <v>(Invalid Identifier)</v>
      </c>
      <c r="AD21" s="3" t="str">
        <f>_xll.ciqfunctions.udf.CIQ($A21,AD$3,AD$2,$A$3)</f>
        <v>(Invalid Identifier)</v>
      </c>
      <c r="AE21" s="3" t="str">
        <f>_xll.ciqfunctions.udf.CIQ($A21,AE$3,AE$2,$A$3)</f>
        <v>(Invalid Identifier)</v>
      </c>
      <c r="AF21" s="3" t="str">
        <f>_xll.ciqfunctions.udf.CIQ($A21,AF$3,AF$2,$A$3)</f>
        <v>(Invalid Identifier)</v>
      </c>
      <c r="AG21" s="3" t="str">
        <f>_xll.ciqfunctions.udf.CIQ($A21,AG$3,AG$2,$A$3)</f>
        <v>(Invalid Identifier)</v>
      </c>
      <c r="AH21" s="3" t="str">
        <f>_xll.ciqfunctions.udf.CIQ($A21,AH$3,AH$2,$A$3)</f>
        <v>(Invalid Identifier)</v>
      </c>
      <c r="AI21" s="3" t="str">
        <f>_xll.ciqfunctions.udf.CIQ($A21,AI$3,AI$2,$A$3)</f>
        <v>(Invalid Identifier)</v>
      </c>
      <c r="AJ21" s="3" t="str">
        <f>_xll.ciqfunctions.udf.CIQ($A21,AJ$3,AJ$2,$A$3)</f>
        <v>(Invalid Identifier)</v>
      </c>
      <c r="AK21" s="3" t="str">
        <f>_xll.ciqfunctions.udf.CIQ($A21,AK$3,AK$2,$A$3)</f>
        <v>(Invalid Identifier)</v>
      </c>
      <c r="AL21" t="str">
        <f>_xll.ciqfunctions.udf.CIQ($A21,AL$3,AL$2,$A$3)</f>
        <v>#REFRESH</v>
      </c>
      <c r="AM21" t="str">
        <f>_xll.ciqfunctions.udf.CIQ($A21,AM$3,AM$2,$A$3)</f>
        <v>#REFRESH</v>
      </c>
      <c r="AN21" t="str">
        <f>_xll.ciqfunctions.udf.CIQ($A21,AN$3,AN$2,$A$3)</f>
        <v>#REFRESH</v>
      </c>
      <c r="AO21" t="str">
        <f>_xll.ciqfunctions.udf.CIQ($A21,AO$3,AO$2,$A$3)</f>
        <v>#REFRESH</v>
      </c>
      <c r="AP21" t="str">
        <f>_xll.ciqfunctions.udf.CIQ($A21,AP$3,AP$2,$A$3)</f>
        <v>#REFRESH</v>
      </c>
      <c r="AQ21" t="str">
        <f>_xll.ciqfunctions.udf.CIQ($A21,AQ$3,AQ$2,$A$3)</f>
        <v>#REFRESH</v>
      </c>
      <c r="AR21" t="str">
        <f>_xll.ciqfunctions.udf.CIQ($A21,AR$3,AR$2,$A$3)</f>
        <v>#REFRESH</v>
      </c>
      <c r="AS21" t="str">
        <f>_xll.ciqfunctions.udf.CIQ($A21,AS$3,AS$2,$A$3)</f>
        <v>#REFRESH</v>
      </c>
      <c r="AT21" t="str">
        <f>_xll.ciqfunctions.udf.CIQ($A21,AT$3,AT$2,$A$3)</f>
        <v>#REFRESH</v>
      </c>
      <c r="AU21" t="str">
        <f>_xll.ciqfunctions.udf.CIQ($A21,AU$3,AU$2,$A$3)</f>
        <v>(Invalid Identifier)</v>
      </c>
      <c r="AV21" t="str">
        <f>_xll.ciqfunctions.udf.CIQ($A21,AV$3,AV$2,$A$3)</f>
        <v>(Invalid Identifier)</v>
      </c>
      <c r="AW21" t="str">
        <f>_xll.ciqfunctions.udf.CIQ($A21,AW$3,AW$2,$A$3)</f>
        <v>(Invalid Identifier)</v>
      </c>
      <c r="AX21" t="str">
        <f>_xll.ciqfunctions.udf.CIQ($A21,AX$3,AX$2,$A$3)</f>
        <v>(Invalid Identifier)</v>
      </c>
      <c r="AY21" t="str">
        <f>_xll.ciqfunctions.udf.CIQ($A21,AY$3,AY$2,$A$3)</f>
        <v>(Invalid Identifier)</v>
      </c>
      <c r="AZ21" t="str">
        <f>_xll.ciqfunctions.udf.CIQ($A21,AZ$3,AZ$2,$A$3)</f>
        <v>(Invalid Identifier)</v>
      </c>
      <c r="BA21" t="str">
        <f>_xll.ciqfunctions.udf.CIQ($A21,BA$3,BA$2,$A$3)</f>
        <v>(Invalid Identifier)</v>
      </c>
      <c r="BB21" t="str">
        <f>_xll.ciqfunctions.udf.CIQ($A21,BB$3,BB$2,$A$3)</f>
        <v>(Invalid Identifier)</v>
      </c>
      <c r="BC21" t="str">
        <f>_xll.ciqfunctions.udf.CIQ($A21,BC$3,BC$2,$A$3)</f>
        <v>(Invalid Identifier)</v>
      </c>
      <c r="BD21" t="str">
        <f>_xll.ciqfunctions.udf.CIQ($A21,BD$3,BD$2,$A$3)</f>
        <v>#REFRESH</v>
      </c>
      <c r="BE21" t="str">
        <f>_xll.ciqfunctions.udf.CIQ($A21,BE$3,BE$2,$A$3)</f>
        <v>#REFRESH</v>
      </c>
      <c r="BF21" t="str">
        <f>_xll.ciqfunctions.udf.CIQ($A21,BF$3,BF$2,$A$3)</f>
        <v>#REFRESH</v>
      </c>
      <c r="BG21" t="str">
        <f>_xll.ciqfunctions.udf.CIQ($A21,BG$3,BG$2,$A$3)</f>
        <v>#REFRESH</v>
      </c>
      <c r="BH21" t="str">
        <f>_xll.ciqfunctions.udf.CIQ($A21,BH$3,BH$2,$A$3)</f>
        <v>#REFRESH</v>
      </c>
      <c r="BI21" t="str">
        <f>_xll.ciqfunctions.udf.CIQ($A21,BI$3,BI$2,$A$3)</f>
        <v>#REFRESH</v>
      </c>
      <c r="BJ21" t="str">
        <f>_xll.ciqfunctions.udf.CIQ($A21,BJ$3,BJ$2,$A$3)</f>
        <v>#REFRESH</v>
      </c>
      <c r="BK21" t="str">
        <f>_xll.ciqfunctions.udf.CIQ($A21,BK$3,BK$2,$A$3)</f>
        <v>#REFRESH</v>
      </c>
      <c r="BL21" t="str">
        <f>_xll.ciqfunctions.udf.CIQ($A21,BL$3,BL$2,$A$3)</f>
        <v>#REFRESH</v>
      </c>
      <c r="BM21" t="str">
        <f>_xll.ciqfunctions.udf.CIQ($A21,BM$3,BM$2,$A$3)</f>
        <v>#REFRESH</v>
      </c>
      <c r="BN21" t="str">
        <f>_xll.ciqfunctions.udf.CIQ($A21,BN$3,BN$2,$A$3)</f>
        <v>#REFRESH</v>
      </c>
      <c r="BO21" t="str">
        <f>_xll.ciqfunctions.udf.CIQ($A21,BO$3,BO$2,$A$3)</f>
        <v>#REFRESH</v>
      </c>
      <c r="BP21" t="str">
        <f>_xll.ciqfunctions.udf.CIQ($A21,BP$3,BP$2,$A$3)</f>
        <v>#REFRESH</v>
      </c>
      <c r="BQ21" t="str">
        <f>_xll.ciqfunctions.udf.CIQ($A21,BQ$3,BQ$2,$A$3)</f>
        <v>#REFRESH</v>
      </c>
      <c r="BR21" t="str">
        <f>_xll.ciqfunctions.udf.CIQ($A21,BR$3,BR$2,$A$3)</f>
        <v>#REFRESH</v>
      </c>
      <c r="BS21" t="str">
        <f>_xll.ciqfunctions.udf.CIQ($A21,BS$3,BS$2,$A$3)</f>
        <v>#REFRESH</v>
      </c>
      <c r="BT21" t="str">
        <f>_xll.ciqfunctions.udf.CIQ($A21,BT$3,BT$2,$A$3)</f>
        <v>#REFRESH</v>
      </c>
      <c r="BU21" t="str">
        <f>_xll.ciqfunctions.udf.CIQ($A21,BU$3,BU$2,$A$3)</f>
        <v>#REFRESH</v>
      </c>
      <c r="BV21" s="3" t="str">
        <f>_xll.ciqfunctions.udf.CIQ($A21,BV$3,BV$2,$A$3)</f>
        <v>(Invalid Identifier)</v>
      </c>
      <c r="BW21" t="str">
        <f>_xll.ciqfunctions.udf.CIQ($A21,BW$3,BW$2,$A$3)</f>
        <v>(Invalid Identifier)</v>
      </c>
      <c r="BX21" t="str">
        <f>_xll.ciqfunctions.udf.CIQ($A21,BX$3,BX$2,$A$3)</f>
        <v>(Invalid Identifier)</v>
      </c>
      <c r="BY21" t="str">
        <f>_xll.ciqfunctions.udf.CIQ($A21,BY$3,BY$2,$A$3)</f>
        <v>(Invalid Identifier)</v>
      </c>
      <c r="BZ21" t="str">
        <f>_xll.ciqfunctions.udf.CIQ($A21,BZ$3,BZ$2,$A$3)</f>
        <v>(Invalid Identifier)</v>
      </c>
      <c r="CA21" t="str">
        <f>_xll.ciqfunctions.udf.CIQ($A21,CA$3,CA$2,$A$3)</f>
        <v>(Invalid Identifier)</v>
      </c>
      <c r="CB21" t="str">
        <f>_xll.ciqfunctions.udf.CIQ($A21,CB$3,CB$2,$A$3)</f>
        <v>(Invalid Identifier)</v>
      </c>
      <c r="CC21" t="str">
        <f>_xll.ciqfunctions.udf.CIQ($A21,CC$3,CC$2,$A$3)</f>
        <v>(Invalid Identifier)</v>
      </c>
      <c r="CD21" t="str">
        <f>_xll.ciqfunctions.udf.CIQ($A21,CD$3,CD$2,$A$3)</f>
        <v>(Invalid Identifier)</v>
      </c>
      <c r="CE21" t="str">
        <f>_xll.ciqfunctions.udf.CIQ($A21,CE$3,CE$2,$A$3)</f>
        <v>(Invalid Identifier)</v>
      </c>
      <c r="CF21" t="str">
        <f>_xll.ciqfunctions.udf.CIQ($A21,CF$3,CF$2,$A$3)</f>
        <v>#REFRESH</v>
      </c>
      <c r="CG21" t="str">
        <f>_xll.ciqfunctions.udf.CIQ($A21,CG$3,CG$2,$A$3)</f>
        <v>#REFRESH</v>
      </c>
      <c r="CH21" t="str">
        <f>_xll.ciqfunctions.udf.CIQ($A21,CH$3,CH$2,$A$3)</f>
        <v>#REFRESH</v>
      </c>
      <c r="CI21" t="str">
        <f>_xll.ciqfunctions.udf.CIQ($A21,CI$3,CI$2,$A$3)</f>
        <v>#REFRESH</v>
      </c>
      <c r="CJ21" t="str">
        <f>_xll.ciqfunctions.udf.CIQ($A21,CJ$3,CJ$2,$A$3)</f>
        <v>#REFRESH</v>
      </c>
      <c r="CK21" t="str">
        <f>_xll.ciqfunctions.udf.CIQ($A21,CK$3,CK$2,$A$3)</f>
        <v>#REFRESH</v>
      </c>
      <c r="CL21" t="str">
        <f>_xll.ciqfunctions.udf.CIQ($A21,CL$3,CL$2,$A$3)</f>
        <v>#REFRESH</v>
      </c>
      <c r="CM21" t="str">
        <f>_xll.ciqfunctions.udf.CIQ($A21,CM$3,CM$2,$A$3)</f>
        <v>#REFRESH</v>
      </c>
      <c r="CN21" t="str">
        <f>_xll.ciqfunctions.udf.CIQ($A21,CN$3,CN$2,$A$3)</f>
        <v>#REFRESH</v>
      </c>
      <c r="CO21" t="str">
        <f>_xll.ciqfunctions.udf.CIQ($A21,CO$3,CO$2,$A$3)</f>
        <v>#REFRESH</v>
      </c>
      <c r="CP21" t="str">
        <f>_xll.ciqfunctions.udf.CIQ($A21,CP$3,CP$2,$A$3)</f>
        <v>#REFRESH</v>
      </c>
      <c r="CQ21" t="str">
        <f>_xll.ciqfunctions.udf.CIQ($A21,CQ$3,CQ$2,$A$3)</f>
        <v>#REFRESH</v>
      </c>
      <c r="CR21" t="str">
        <f>_xll.ciqfunctions.udf.CIQ($A21,CR$3,CR$2,$A$3)</f>
        <v>#REFRESH</v>
      </c>
      <c r="CS21" t="str">
        <f>_xll.ciqfunctions.udf.CIQ($A21,CS$3,CS$2,$A$3)</f>
        <v>#REFRESH</v>
      </c>
      <c r="CT21" t="str">
        <f>_xll.ciqfunctions.udf.CIQ($A21,CT$3,CT$2,$A$3)</f>
        <v>#REFRESH</v>
      </c>
      <c r="CU21" t="str">
        <f>_xll.ciqfunctions.udf.CIQ($A21,CU$3,CU$2,$A$3)</f>
        <v>#REFRESH</v>
      </c>
      <c r="CV21" t="str">
        <f>_xll.ciqfunctions.udf.CIQ($A21,CV$3,CV$2,$A$3)</f>
        <v>#REFRESH</v>
      </c>
      <c r="CW21" t="str">
        <f>_xll.ciqfunctions.udf.CIQ($A21,CW$3,CW$2,$A$3)</f>
        <v>#REFRESH</v>
      </c>
      <c r="CX21" t="str">
        <f>_xll.ciqfunctions.udf.CIQ($A21,CX$3,CX$2,$A$3)</f>
        <v>#REFRESH</v>
      </c>
      <c r="CY21" t="str">
        <f>_xll.ciqfunctions.udf.CIQ($A21,CY$3,CY$2,$A$3)</f>
        <v>#REFRESH</v>
      </c>
      <c r="CZ21" t="str">
        <f>_xll.ciqfunctions.udf.CIQ($A21,CZ$3,CZ$2,$A$3)</f>
        <v>#REFRESH</v>
      </c>
      <c r="DA21" t="str">
        <f>_xll.ciqfunctions.udf.CIQ($A21,DA$3,DA$2,$A$3)</f>
        <v>#REFRESH</v>
      </c>
      <c r="DB21" t="str">
        <f>_xll.ciqfunctions.udf.CIQ($A21,DB$3,DB$2,$A$3)</f>
        <v>#REFRESH</v>
      </c>
      <c r="DC21" t="str">
        <f>_xll.ciqfunctions.udf.CIQ($A21,DC$3,DC$2,$A$3)</f>
        <v>#REFRESH</v>
      </c>
      <c r="DD21" t="str">
        <f>_xll.ciqfunctions.udf.CIQ($A21,DD$3,DD$2,$A$3)</f>
        <v>#REFRESH</v>
      </c>
      <c r="DE21" t="str">
        <f>_xll.ciqfunctions.udf.CIQ($A21,DE$3,DE$2,$A$3)</f>
        <v>#REFRESH</v>
      </c>
      <c r="DF21" t="str">
        <f>_xll.ciqfunctions.udf.CIQ($A21,DF$3,DF$2,$A$3)</f>
        <v>#REFRESH</v>
      </c>
      <c r="DG21" t="str">
        <f>_xll.ciqfunctions.udf.CIQ($A21,DG$3,DG$2,$A$3)</f>
        <v>#REFRESH</v>
      </c>
      <c r="DH21" t="str">
        <f>_xll.ciqfunctions.udf.CIQ($A21,DH$3,DH$2,$A$3)</f>
        <v>#REFRESH</v>
      </c>
      <c r="DI21" t="str">
        <f>_xll.ciqfunctions.udf.CIQ($A21,DI$3,DI$2,$A$3)</f>
        <v>#REFRESH</v>
      </c>
      <c r="DJ21" t="str">
        <f>_xll.ciqfunctions.udf.CIQ($A21,DJ$3,DJ$2,$A$3)</f>
        <v>#REFRESH</v>
      </c>
      <c r="DK21" t="str">
        <f>_xll.ciqfunctions.udf.CIQ($A21,DK$3,DK$2,$A$3)</f>
        <v>#REFRESH</v>
      </c>
      <c r="DL21" t="str">
        <f>_xll.ciqfunctions.udf.CIQ($A21,DL$3,DL$2,$A$3)</f>
        <v>#REFRESH</v>
      </c>
      <c r="DM21" t="str">
        <f>_xll.ciqfunctions.udf.CIQ($A21,DM$3,DM$2,$A$3)</f>
        <v>#REFRESH</v>
      </c>
      <c r="DN21" t="str">
        <f>_xll.ciqfunctions.udf.CIQ($A21,DN$3,DN$2,$A$3)</f>
        <v>#REFRESH</v>
      </c>
      <c r="DO21" t="str">
        <f>_xll.ciqfunctions.udf.CIQ($A21,DO$3,DO$2,$A$3)</f>
        <v>#REFRESH</v>
      </c>
      <c r="DP21" t="e">
        <f t="shared" si="9"/>
        <v>#DIV/0!</v>
      </c>
      <c r="DQ21" t="str">
        <f>_xll.ciqfunctions.udf.CIQ($A21,DQ$3,DQ$2,$A$3)</f>
        <v>#REFRESH</v>
      </c>
      <c r="DR21" t="str">
        <f>_xll.ciqfunctions.udf.CIQ($A21,DR$3,DR$2,$A$3)</f>
        <v>#REFRESH</v>
      </c>
      <c r="DS21" t="str">
        <f>_xll.ciqfunctions.udf.CIQ($A21,DS$3,DS$2,$A$3)</f>
        <v>#REFRESH</v>
      </c>
      <c r="DT21" t="str">
        <f>_xll.ciqfunctions.udf.CIQ($A21,DT$3,DT$2,$A$3)</f>
        <v>#REFRESH</v>
      </c>
      <c r="DU21" t="str">
        <f>_xll.ciqfunctions.udf.CIQ($A21,DU$3,DU$2,$A$3)</f>
        <v>#REFRESH</v>
      </c>
      <c r="DV21" t="str">
        <f>_xll.ciqfunctions.udf.CIQ($A21,DV$3,DV$2,$A$3)</f>
        <v>#REFRESH</v>
      </c>
      <c r="DW21" t="str">
        <f>_xll.ciqfunctions.udf.CIQ($A21,DW$3,DW$2,$A$3)</f>
        <v>#REFRESH</v>
      </c>
      <c r="DX21" t="str">
        <f>_xll.ciqfunctions.udf.CIQ($A21,DX$3,DX$2,$A$3)</f>
        <v>#REFRESH</v>
      </c>
      <c r="DY21" t="str">
        <f>_xll.ciqfunctions.udf.CIQ($A21,DY$3,DY$2,$A$3)</f>
        <v>#REFRESH</v>
      </c>
      <c r="DZ21" t="str">
        <f>_xll.ciqfunctions.udf.CIQ($A21,DZ$3,DZ$2,$A$3)</f>
        <v>#REFRESH</v>
      </c>
      <c r="EA21" t="str">
        <f>_xll.ciqfunctions.udf.CIQ($A21,EA$3,EA$2,$A$3)</f>
        <v>#REFRESH</v>
      </c>
      <c r="EB21" t="str">
        <f>_xll.ciqfunctions.udf.CIQ($A21,EB$3,EB$2,$A$3)</f>
        <v>#REFRESH</v>
      </c>
      <c r="EC21" t="str">
        <f>_xll.ciqfunctions.udf.CIQ($A21,EC$3,EC$2,$A$3)</f>
        <v>#REFRESH</v>
      </c>
      <c r="ED21" t="str">
        <f>_xll.ciqfunctions.udf.CIQ($A21,ED$3,ED$2,$A$3)</f>
        <v>#REFRESH</v>
      </c>
      <c r="EE21" t="str">
        <f>_xll.ciqfunctions.udf.CIQ($A21,EE$3,EE$2,$A$3)</f>
        <v>#REFRESH</v>
      </c>
      <c r="EF21" t="str">
        <f>_xll.ciqfunctions.udf.CIQ($A21,EF$3,EF$2,$A$3)</f>
        <v>#REFRESH</v>
      </c>
      <c r="EG21" t="str">
        <f>_xll.ciqfunctions.udf.CIQ($A21,EG$3,EG$2,$A$3)</f>
        <v>#REFRESH</v>
      </c>
      <c r="EH21" t="str">
        <f>_xll.ciqfunctions.udf.CIQ($A21,EH$3,EH$2,$A$3)</f>
        <v>#REFRESH</v>
      </c>
      <c r="EI21" t="str">
        <f>_xll.ciqfunctions.udf.CIQ($A21,EI$3,EI$2,$A$3)</f>
        <v>#REFRESH</v>
      </c>
      <c r="EJ21" t="str">
        <f>_xll.ciqfunctions.udf.CIQ($A21,EJ$3,EJ$2,$A$3)</f>
        <v>#REFRESH</v>
      </c>
      <c r="EK21" t="str">
        <f>_xll.ciqfunctions.udf.CIQ($A21,EK$3,EK$2,$A$3)</f>
        <v>#REFRESH</v>
      </c>
      <c r="EL21" t="str">
        <f>_xll.ciqfunctions.udf.CIQ($A21,EL$3,EL$2,$A$3)</f>
        <v>#REFRESH</v>
      </c>
      <c r="EM21" t="str">
        <f>_xll.ciqfunctions.udf.CIQ($A21,EM$3,EM$2,$A$3)</f>
        <v>#REFRESH</v>
      </c>
      <c r="EN21" t="str">
        <f>_xll.ciqfunctions.udf.CIQ($A21,EN$3,EN$2,$A$3)</f>
        <v>#REFRESH</v>
      </c>
      <c r="EO21" t="str">
        <f>_xll.ciqfunctions.udf.CIQ($A21,EO$3,EO$2,$A$3)</f>
        <v>#REFRESH</v>
      </c>
      <c r="EP21" t="str">
        <f>_xll.ciqfunctions.udf.CIQ($A21,EP$3,EP$2,$A$3)</f>
        <v>#REFRESH</v>
      </c>
      <c r="EQ21" t="str">
        <f>_xll.ciqfunctions.udf.CIQ($A21,EQ$3,EQ$2,$A$3)</f>
        <v>#REFRESH</v>
      </c>
      <c r="ER21" t="str">
        <f>_xll.ciqfunctions.udf.CIQ($A21,ER$3,ER$2,$A$3)</f>
        <v>#REFRESH</v>
      </c>
      <c r="ES21" t="str">
        <f>_xll.ciqfunctions.udf.CIQ($A21,ES$3,ES$2,$A$3)</f>
        <v>#REFRESH</v>
      </c>
      <c r="ET21" t="str">
        <f>_xll.ciqfunctions.udf.CIQ($A21,ET$3,ET$2,$A$3)</f>
        <v>#REFRESH</v>
      </c>
      <c r="EU21" t="str">
        <f>_xll.ciqfunctions.udf.CIQ($A21,EU$3,EU$2,$A$3)</f>
        <v>#REFRESH</v>
      </c>
      <c r="EV21" t="str">
        <f>_xll.ciqfunctions.udf.CIQ($A21,EV$3,EV$2,$A$3)</f>
        <v>#REFRESH</v>
      </c>
      <c r="EW21" t="str">
        <f>_xll.ciqfunctions.udf.CIQ($A21,EW$3,EW$2,$A$3)</f>
        <v>#REFRESH</v>
      </c>
      <c r="EX21" t="str">
        <f>_xll.ciqfunctions.udf.CIQ($A21,EX$3,EX$2,$A$3)</f>
        <v>#REFRESH</v>
      </c>
      <c r="EY21" t="str">
        <f>_xll.ciqfunctions.udf.CIQ($A21,EY$3,EY$2,$A$3)</f>
        <v>#REFRESH</v>
      </c>
      <c r="EZ21" t="str">
        <f>_xll.ciqfunctions.udf.CIQ($A21,EZ$3,EZ$2,$A$3)</f>
        <v>#REFRESH</v>
      </c>
      <c r="FA21" s="21" t="e">
        <f t="shared" si="10"/>
        <v>#DIV/0!</v>
      </c>
      <c r="FB21" t="e">
        <f>_xll.ciqfunctions.udf.CIQAVG($A21,"IQ_VALUE_TRADED","-90D",,"EUR")*1000000</f>
        <v>#VALUE!</v>
      </c>
      <c r="FC21" s="18" t="str">
        <f>IFERROR(_xll.ciqfunctions.udf.CIQ($A21,"IQ_TOTAL_REV")/_xll.ciqfunctions.udf.CIQ($A21,"IQ_TOTAL_REV",,$A$3-365)-1,"")</f>
        <v/>
      </c>
      <c r="FD21" s="18" t="str">
        <f>IFERROR(AVERAGE(_xll.ciqfunctions.udf.CIQ($A21,"IQ_TOTAL_REV_1YR_ANN_GROWTH"),_xll.ciqfunctions.udf.CIQ($A21,"IQ_TOTAL_REV_1YR_ANN_GROWTH",IQ_FY-1),_xll.ciqfunctions.udf.CIQ($A21,"IQ_TOTAL_REV_1YR_ANN_GROWTH",IQ_FY-2),_xll.ciqfunctions.udf.CIQ($A21,"IQ_TOTAL_REV_1YR_ANN_GROWTH",IQ_FY-3),_xll.ciqfunctions.udf.CIQ($A21,"IQ_TOTAL_REV_1YR_ANN_GROWTH",IQ_FY-4))/100,"")</f>
        <v/>
      </c>
      <c r="FE21" s="19">
        <f t="shared" si="11"/>
        <v>0</v>
      </c>
      <c r="FF21" s="19" t="e">
        <f>_xll.ciqfunctions.udf.CIQPC($A21,"IQ_CLOSEPRICE_ADJ","-3Y",$A$3)/100</f>
        <v>#VALUE!</v>
      </c>
      <c r="FG21" s="19" t="str">
        <f>IFERROR(AVERAGE(IFERROR(_xll.ciqfunctions.udf.CIQ($A21,"IQ_RETURN_EQUITY")/100,""),IFERROR(_xll.ciqfunctions.udf.CIQ($A21,"IQ_RETURN_EQUITY",,$A$3-365)/100,""),IFERROR(_xll.ciqfunctions.udf.CIQ($A21, "IQ_RETURN_EQUITY",,$A$3-730)/100,"")),"")</f>
        <v/>
      </c>
      <c r="FH21" s="19" t="str">
        <f>IFERROR(IF((_xll.ciqfunctions.udf.CIQ($A21,"IQ_EPS_EST",IQ_NTM,$A$3)-_xll.ciqfunctions.udf.CIQ($A21,"IQ_EPS_EST",IQ_NTM,$A$3-90))/ABS(_xll.ciqfunctions.udf.CIQ($A21,"IQ_EPS_EST",IQ_NTM,$A$3-90))=-1,"",(_xll.ciqfunctions.udf.CIQ($A21,"IQ_EPS_EST",IQ_NTM,$A$3)-_xll.ciqfunctions.udf.CIQ($A21,"IQ_EPS_EST",IQ_NTM,$A$3-90))/ABS(_xll.ciqfunctions.udf.CIQ($A21,"IQ_EPS_EST",IQ_NTM,$A$3-90))),"")</f>
        <v/>
      </c>
      <c r="FI21" s="19" t="str">
        <f>IFERROR(IF((_xll.ciqfunctions.udf.CIQ($A21,"IQ_EPS_EST",IQ_NTM,$A$3)-_xll.ciqfunctions.udf.CIQ($A21,"IQ_EPS_EST",IQ_NTM,$A$3-365))/ABS(_xll.ciqfunctions.udf.CIQ($A21,"IQ_EPS_EST",IQ_NTM,$A$3-365))=-1,"",(_xll.ciqfunctions.udf.CIQ($A21,"IQ_EPS_EST",IQ_NTM,$A$3)-_xll.ciqfunctions.udf.CIQ($A21,"IQ_EPS_EST",IQ_NTM,$A$3-365))/ABS(_xll.ciqfunctions.udf.CIQ($A21,"IQ_EPS_EST",IQ_NTM,$A$3-365))),"")</f>
        <v/>
      </c>
      <c r="FJ21" s="20" t="e">
        <f t="shared" si="12"/>
        <v>#VALUE!</v>
      </c>
      <c r="FK21" s="20" t="str">
        <f>IFERROR(_xll.ciqfunctions.udf.CIQ($A21,"IQ_TOTAL_DEBT"),"")</f>
        <v>(Invalid Identifier)</v>
      </c>
      <c r="FL21" s="17" t="str">
        <f>IFERROR(_xll.ciqfunctions.udf.CIQ($A21,"IQ_CASH_ST_INVEST"),"")</f>
        <v>(Invalid Identifier)</v>
      </c>
      <c r="FM21" s="17">
        <f>IFERROR(MAX(_xll.ciqfunctions.udf.CIQ($A21,"IQ_MINORITY_INTEREST_TOTAL"),IF(ABS(FQ21)&lt;25,FQ21*_xll.ciqfunctions.udf.CIQ($A21,"IQ_MINORITY_INTEREST_IS"),25*_xll.ciqfunctions.udf.CIQ($A21,"IQ_MINORITY_INTEREST_IS"))),0)</f>
        <v>0</v>
      </c>
      <c r="FN21" s="17" t="str">
        <f>IF(_xll.ciqfunctions.udf.CIQ($A21,"IQ_PREF_EQUITY")="",0,_xll.ciqfunctions.udf.CIQ($A21,"IQ_PREF_EQUITY"))</f>
        <v>(Invalid Identifier)</v>
      </c>
      <c r="FO21" s="17" t="str">
        <f>IF(_xll.ciqfunctions.udf.CIQ($A21,"IQ_DEBT_EQUIV_NET_PBO",IQ_FY)="",0,_xll.ciqfunctions.udf.CIQ($A21,"IQ_DEBT_EQUIV_NET_PBO",IQ_FY))</f>
        <v>#REFRESH</v>
      </c>
      <c r="FP21" s="17" t="str">
        <f>IF(_xll.ciqfunctions.udf.CIQ($A21,"IQ_NPPE",IQ_FY)="",0,_xll.ciqfunctions.udf.CIQ($A21,"IQ_NPPE",IQ_FY))</f>
        <v>#REFRESH</v>
      </c>
      <c r="FQ21" s="17" t="e">
        <f>IFERROR(_xll.ciqfunctions.udf.CIQ($A21,"IQ_CLOSEPRICE")/_xll.ciqfunctions.udf.CIQ($A21,"IQ_EPS_EST"),_xll.ciqfunctions.udf.CIQ($A21,"IQ_CLOSEPRICE")/_xll.ciqfunctions.udf.CIQ($A21,"IQ_DILUT_EPS_EXCL"))</f>
        <v>#VALUE!</v>
      </c>
      <c r="FR21" s="22" t="e">
        <f>_xll.ciqfunctions.udf.CIQ($A21,"IQ_DIV_SHARE")/_xll.ciqfunctions.udf.CIQ($A21,"IQ_CLOSEPRICE")</f>
        <v>#VALUE!</v>
      </c>
      <c r="FS21" s="17" t="e">
        <f>_xll.ciqfunctions.udf.CIQ($A21,"IQ_MARKETCAP")/_xll.ciqfunctions.udf.CIQ($A21,"IQ_TBV")</f>
        <v>#VALUE!</v>
      </c>
      <c r="FT21" t="e">
        <f>_xll.ciqfunctions.udf.CIQ($A21,"IQ_EBT_EXCL",FT$2,$A$3,,,_xll.ciqfunctions.udf.CIQ($A21,"IQ_TRADING_CURRENCY"))/_xll.ciqfunctions.udf.CIQ($A21,"IQ_TOTAL_REV",FT$2,$A$3,,,_xll.ciqfunctions.udf.CIQ($A21,"IQ_TRADING_CURRENCY"))</f>
        <v>#VALUE!</v>
      </c>
      <c r="FU21" t="e">
        <f>_xll.ciqfunctions.udf.CIQ($A21,"IQ_EBT_EXCL",FU$2,$A$3,,,_xll.ciqfunctions.udf.CIQ($A21,"IQ_TRADING_CURRENCY"))/_xll.ciqfunctions.udf.CIQ($A21,"IQ_TOTAL_REV",FU$2,$A$3,,,_xll.ciqfunctions.udf.CIQ($A21,"IQ_TRADING_CURRENCY"))</f>
        <v>#VALUE!</v>
      </c>
      <c r="FV21" t="e">
        <f>_xll.ciqfunctions.udf.CIQ($A21,"IQ_EBT_EXCL",FV$2,$A$3,,,_xll.ciqfunctions.udf.CIQ($A21,"IQ_TRADING_CURRENCY"))/_xll.ciqfunctions.udf.CIQ($A21,"IQ_TOTAL_REV",FV$2,$A$3,,,_xll.ciqfunctions.udf.CIQ($A21,"IQ_TRADING_CURRENCY"))</f>
        <v>#VALUE!</v>
      </c>
      <c r="FW21" t="e">
        <f>_xll.ciqfunctions.udf.CIQ($A21,"IQ_EBT_EXCL",FW$2,$A$3,,,_xll.ciqfunctions.udf.CIQ($A21,"IQ_TRADING_CURRENCY"))/_xll.ciqfunctions.udf.CIQ($A21,"IQ_TOTAL_REV",FW$2,$A$3,,,_xll.ciqfunctions.udf.CIQ($A21,"IQ_TRADING_CURRENCY"))</f>
        <v>#VALUE!</v>
      </c>
      <c r="FX21" t="e">
        <f>_xll.ciqfunctions.udf.CIQ($A21,"IQ_EBT_EXCL",FX$2,$A$3,,,_xll.ciqfunctions.udf.CIQ($A21,"IQ_TRADING_CURRENCY"))/_xll.ciqfunctions.udf.CIQ($A21,"IQ_TOTAL_REV",FX$2,$A$3,,,_xll.ciqfunctions.udf.CIQ($A21,"IQ_TRADING_CURRENCY"))</f>
        <v>#VALUE!</v>
      </c>
      <c r="FY21" t="e">
        <f>_xll.ciqfunctions.udf.CIQ($A21,"IQ_EBT_EXCL",FY$2,$A$3,,,_xll.ciqfunctions.udf.CIQ($A21,"IQ_TRADING_CURRENCY"))/_xll.ciqfunctions.udf.CIQ($A21,"IQ_TOTAL_REV",FY$2,$A$3,,,_xll.ciqfunctions.udf.CIQ($A21,"IQ_TRADING_CURRENCY"))</f>
        <v>#VALUE!</v>
      </c>
      <c r="FZ21" t="e">
        <f>_xll.ciqfunctions.udf.CIQ($A21,"IQ_EBT_EXCL",FZ$2,$A$3,,,_xll.ciqfunctions.udf.CIQ($A21,"IQ_TRADING_CURRENCY"))/_xll.ciqfunctions.udf.CIQ($A21,"IQ_TOTAL_REV",FZ$2,$A$3,,,_xll.ciqfunctions.udf.CIQ($A21,"IQ_TRADING_CURRENCY"))</f>
        <v>#VALUE!</v>
      </c>
      <c r="GA21" t="e">
        <f>_xll.ciqfunctions.udf.CIQ($A21,"IQ_EBT_EXCL",GA$2,$A$3,,,_xll.ciqfunctions.udf.CIQ($A21,"IQ_TRADING_CURRENCY"))/_xll.ciqfunctions.udf.CIQ($A21,"IQ_TOTAL_REV",GA$2,$A$3,,,_xll.ciqfunctions.udf.CIQ($A21,"IQ_TRADING_CURRENCY"))</f>
        <v>#VALUE!</v>
      </c>
      <c r="GB21" t="e">
        <f>_xll.ciqfunctions.udf.CIQ($A21,"IQ_EBT_EXCL",GB$2,$A$3,,,_xll.ciqfunctions.udf.CIQ($A21,"IQ_TRADING_CURRENCY"))/_xll.ciqfunctions.udf.CIQ($A21,"IQ_TOTAL_REV",GB$2,$A$3,,,_xll.ciqfunctions.udf.CIQ($A21,"IQ_TRADING_CURRENCY"))</f>
        <v>#VALUE!</v>
      </c>
      <c r="GC21" s="23" t="str">
        <f>IF(ISBLANK($A21),"",IF(_xll.ciqfunctions.udf.CIQ($A21,"IQ_EVENT_ID",Sdate,"T55,T144")=0,IF(IF(_xll.ciqfunctions.udf.CIQ($A21,"IQ_NEXT_EARNINGS_DATE")=0,_xll.ciqfunctions.udf.CIQ($A21,"IQ_EST_NEXT_EARNINGS_DATE"),_xll.ciqfunctions.udf.CIQ($A21,"IQ_NEXT_EARNINGS_DATE"))=0,$W21,IF(_xll.ciqfunctions.udf.CIQ($A21,"IQ_NEXT_EARNINGS_DATE")=0,_xll.ciqfunctions.udf.CIQ($A21,"IQ_EST_NEXT_EARNINGS_DATE"),_xll.ciqfunctions.udf.CIQ($A21,"IQ_NEXT_EARNINGS_DATE"))),_xll.ciqfunctions.udf.CIQ(_xll.ciqfunctions.udf.CIQ($A21,"IQ_EVENT_ID",Sdate,"T55,T144"),"IQ_EVENT_DATE")))</f>
        <v/>
      </c>
    </row>
    <row r="22" spans="2:185" x14ac:dyDescent="0.25">
      <c r="B22" t="str">
        <f>_xll.ciqfunctions.udf.CIQ($A22,B$3,B$2,$A$3)</f>
        <v>#REFRESH</v>
      </c>
      <c r="C22" t="str">
        <f>_xll.ciqfunctions.udf.CIQ($A22,C$3,C$2,$A$3)</f>
        <v>#REFRESH</v>
      </c>
      <c r="D22" t="str">
        <f>_xll.ciqfunctions.udf.CIQ($A22,D$3,D$2,$A$3)</f>
        <v>#REFRESH</v>
      </c>
      <c r="E22" t="str">
        <f>_xll.ciqfunctions.udf.CIQ($A22,E$3,E$2,$A$3)</f>
        <v>#REFRESH</v>
      </c>
      <c r="F22" t="str">
        <f>_xll.ciqfunctions.udf.CIQ($A22,F$3,F$2,$A$3)</f>
        <v>#REFRESH</v>
      </c>
      <c r="G22" t="str">
        <f>_xll.ciqfunctions.udf.CIQ($A22,G$3,G$2,$A$3)</f>
        <v>#REFRESH</v>
      </c>
      <c r="H22" t="str">
        <f>_xll.ciqfunctions.udf.CIQ($A22,H$3,H$2,$A$3)</f>
        <v>#REFRESH</v>
      </c>
      <c r="I22" t="str">
        <f>_xll.ciqfunctions.udf.CIQ($A22,I$3,I$2,$A$3)</f>
        <v>#REFRESH</v>
      </c>
      <c r="J22" t="str">
        <f>_xll.ciqfunctions.udf.CIQ($A22,J$3,J$2,$A$3)</f>
        <v>#REFRESH</v>
      </c>
      <c r="K22" t="str">
        <f>_xll.ciqfunctions.udf.CIQ($A22,K$3,K$2,$A$3)</f>
        <v>(Invalid Identifier)</v>
      </c>
      <c r="L22" t="str">
        <f>_xll.ciqfunctions.udf.CIQ($A22,L$3,L$2,$A$3)</f>
        <v>(Invalid Identifier)</v>
      </c>
      <c r="M22" t="str">
        <f>_xll.ciqfunctions.udf.CIQ($A22,M$3,M$2,$A$3)</f>
        <v>(Invalid Identifier)</v>
      </c>
      <c r="N22" t="str">
        <f>_xll.ciqfunctions.udf.CIQ($A22,N$3,N$2,$A$3)</f>
        <v>(Invalid Identifier)</v>
      </c>
      <c r="O22" t="str">
        <f>_xll.ciqfunctions.udf.CIQ($A22,O$3,O$2,$A$3)</f>
        <v>(Invalid Identifier)</v>
      </c>
      <c r="P22" t="str">
        <f>_xll.ciqfunctions.udf.CIQ($A22,P$3,P$2,$A$3)</f>
        <v>(Invalid Identifier)</v>
      </c>
      <c r="Q22" t="str">
        <f>_xll.ciqfunctions.udf.CIQ($A22,Q$3,Q$2,$A$3)</f>
        <v>(Invalid Identifier)</v>
      </c>
      <c r="R22" t="str">
        <f>_xll.ciqfunctions.udf.CIQ($A22,R$3,R$2,$A$3)</f>
        <v>(Invalid Identifier)</v>
      </c>
      <c r="S22" t="str">
        <f>_xll.ciqfunctions.udf.CIQ($A22,S$3,S$2,$A$3)</f>
        <v>(Invalid Identifier)</v>
      </c>
      <c r="T22" s="3" t="str">
        <f>_xll.ciqfunctions.udf.CIQ($A22,T$3,T$2,$A$3)</f>
        <v>#REFRESH</v>
      </c>
      <c r="U22" s="3" t="str">
        <f>_xll.ciqfunctions.udf.CIQ($A22,U$3,U$2,$A$3)</f>
        <v>#REFRESH</v>
      </c>
      <c r="V22" s="3" t="str">
        <f>_xll.ciqfunctions.udf.CIQ($A22,V$3,V$2,$A$3)</f>
        <v>#REFRESH</v>
      </c>
      <c r="W22" s="3" t="str">
        <f>_xll.ciqfunctions.udf.CIQ($A22,W$3,W$2,$A$3)</f>
        <v>#REFRESH</v>
      </c>
      <c r="X22" s="3" t="str">
        <f>_xll.ciqfunctions.udf.CIQ($A22,X$3,X$2,$A$3)</f>
        <v>#REFRESH</v>
      </c>
      <c r="Y22" s="3" t="str">
        <f>_xll.ciqfunctions.udf.CIQ($A22,Y$3,Y$2,$A$3)</f>
        <v>#REFRESH</v>
      </c>
      <c r="Z22" s="3" t="str">
        <f>_xll.ciqfunctions.udf.CIQ($A22,Z$3,Z$2,$A$3)</f>
        <v>#REFRESH</v>
      </c>
      <c r="AA22" s="3" t="str">
        <f>_xll.ciqfunctions.udf.CIQ($A22,AA$3,AA$2,$A$3)</f>
        <v>#REFRESH</v>
      </c>
      <c r="AB22" s="3" t="str">
        <f>_xll.ciqfunctions.udf.CIQ($A22,AB$3,AB$2,$A$3)</f>
        <v>#REFRESH</v>
      </c>
      <c r="AC22" s="3" t="str">
        <f>_xll.ciqfunctions.udf.CIQ($A22,AC$3,AC$2,$A$3)</f>
        <v>(Invalid Identifier)</v>
      </c>
      <c r="AD22" s="3" t="str">
        <f>_xll.ciqfunctions.udf.CIQ($A22,AD$3,AD$2,$A$3)</f>
        <v>(Invalid Identifier)</v>
      </c>
      <c r="AE22" s="3" t="str">
        <f>_xll.ciqfunctions.udf.CIQ($A22,AE$3,AE$2,$A$3)</f>
        <v>(Invalid Identifier)</v>
      </c>
      <c r="AF22" s="3" t="str">
        <f>_xll.ciqfunctions.udf.CIQ($A22,AF$3,AF$2,$A$3)</f>
        <v>(Invalid Identifier)</v>
      </c>
      <c r="AG22" s="3" t="str">
        <f>_xll.ciqfunctions.udf.CIQ($A22,AG$3,AG$2,$A$3)</f>
        <v>(Invalid Identifier)</v>
      </c>
      <c r="AH22" s="3" t="str">
        <f>_xll.ciqfunctions.udf.CIQ($A22,AH$3,AH$2,$A$3)</f>
        <v>(Invalid Identifier)</v>
      </c>
      <c r="AI22" s="3" t="str">
        <f>_xll.ciqfunctions.udf.CIQ($A22,AI$3,AI$2,$A$3)</f>
        <v>(Invalid Identifier)</v>
      </c>
      <c r="AJ22" s="3" t="str">
        <f>_xll.ciqfunctions.udf.CIQ($A22,AJ$3,AJ$2,$A$3)</f>
        <v>(Invalid Identifier)</v>
      </c>
      <c r="AK22" s="3" t="str">
        <f>_xll.ciqfunctions.udf.CIQ($A22,AK$3,AK$2,$A$3)</f>
        <v>(Invalid Identifier)</v>
      </c>
      <c r="AL22" t="str">
        <f>_xll.ciqfunctions.udf.CIQ($A22,AL$3,AL$2,$A$3)</f>
        <v>#REFRESH</v>
      </c>
      <c r="AM22" t="str">
        <f>_xll.ciqfunctions.udf.CIQ($A22,AM$3,AM$2,$A$3)</f>
        <v>#REFRESH</v>
      </c>
      <c r="AN22" t="str">
        <f>_xll.ciqfunctions.udf.CIQ($A22,AN$3,AN$2,$A$3)</f>
        <v>#REFRESH</v>
      </c>
      <c r="AO22" t="str">
        <f>_xll.ciqfunctions.udf.CIQ($A22,AO$3,AO$2,$A$3)</f>
        <v>#REFRESH</v>
      </c>
      <c r="AP22" t="str">
        <f>_xll.ciqfunctions.udf.CIQ($A22,AP$3,AP$2,$A$3)</f>
        <v>#REFRESH</v>
      </c>
      <c r="AQ22" t="str">
        <f>_xll.ciqfunctions.udf.CIQ($A22,AQ$3,AQ$2,$A$3)</f>
        <v>#REFRESH</v>
      </c>
      <c r="AR22" t="str">
        <f>_xll.ciqfunctions.udf.CIQ($A22,AR$3,AR$2,$A$3)</f>
        <v>#REFRESH</v>
      </c>
      <c r="AS22" t="str">
        <f>_xll.ciqfunctions.udf.CIQ($A22,AS$3,AS$2,$A$3)</f>
        <v>#REFRESH</v>
      </c>
      <c r="AT22" t="str">
        <f>_xll.ciqfunctions.udf.CIQ($A22,AT$3,AT$2,$A$3)</f>
        <v>#REFRESH</v>
      </c>
      <c r="AU22" t="str">
        <f>_xll.ciqfunctions.udf.CIQ($A22,AU$3,AU$2,$A$3)</f>
        <v>(Invalid Identifier)</v>
      </c>
      <c r="AV22" t="str">
        <f>_xll.ciqfunctions.udf.CIQ($A22,AV$3,AV$2,$A$3)</f>
        <v>(Invalid Identifier)</v>
      </c>
      <c r="AW22" t="str">
        <f>_xll.ciqfunctions.udf.CIQ($A22,AW$3,AW$2,$A$3)</f>
        <v>(Invalid Identifier)</v>
      </c>
      <c r="AX22" t="str">
        <f>_xll.ciqfunctions.udf.CIQ($A22,AX$3,AX$2,$A$3)</f>
        <v>(Invalid Identifier)</v>
      </c>
      <c r="AY22" t="str">
        <f>_xll.ciqfunctions.udf.CIQ($A22,AY$3,AY$2,$A$3)</f>
        <v>(Invalid Identifier)</v>
      </c>
      <c r="AZ22" t="str">
        <f>_xll.ciqfunctions.udf.CIQ($A22,AZ$3,AZ$2,$A$3)</f>
        <v>(Invalid Identifier)</v>
      </c>
      <c r="BA22" t="str">
        <f>_xll.ciqfunctions.udf.CIQ($A22,BA$3,BA$2,$A$3)</f>
        <v>(Invalid Identifier)</v>
      </c>
      <c r="BB22" t="str">
        <f>_xll.ciqfunctions.udf.CIQ($A22,BB$3,BB$2,$A$3)</f>
        <v>(Invalid Identifier)</v>
      </c>
      <c r="BC22" t="str">
        <f>_xll.ciqfunctions.udf.CIQ($A22,BC$3,BC$2,$A$3)</f>
        <v>(Invalid Identifier)</v>
      </c>
      <c r="BD22" t="str">
        <f>_xll.ciqfunctions.udf.CIQ($A22,BD$3,BD$2,$A$3)</f>
        <v>#REFRESH</v>
      </c>
      <c r="BE22" t="str">
        <f>_xll.ciqfunctions.udf.CIQ($A22,BE$3,BE$2,$A$3)</f>
        <v>#REFRESH</v>
      </c>
      <c r="BF22" t="str">
        <f>_xll.ciqfunctions.udf.CIQ($A22,BF$3,BF$2,$A$3)</f>
        <v>#REFRESH</v>
      </c>
      <c r="BG22" t="str">
        <f>_xll.ciqfunctions.udf.CIQ($A22,BG$3,BG$2,$A$3)</f>
        <v>#REFRESH</v>
      </c>
      <c r="BH22" t="str">
        <f>_xll.ciqfunctions.udf.CIQ($A22,BH$3,BH$2,$A$3)</f>
        <v>#REFRESH</v>
      </c>
      <c r="BI22" t="str">
        <f>_xll.ciqfunctions.udf.CIQ($A22,BI$3,BI$2,$A$3)</f>
        <v>#REFRESH</v>
      </c>
      <c r="BJ22" t="str">
        <f>_xll.ciqfunctions.udf.CIQ($A22,BJ$3,BJ$2,$A$3)</f>
        <v>#REFRESH</v>
      </c>
      <c r="BK22" t="str">
        <f>_xll.ciqfunctions.udf.CIQ($A22,BK$3,BK$2,$A$3)</f>
        <v>#REFRESH</v>
      </c>
      <c r="BL22" t="str">
        <f>_xll.ciqfunctions.udf.CIQ($A22,BL$3,BL$2,$A$3)</f>
        <v>#REFRESH</v>
      </c>
      <c r="BM22" t="str">
        <f>_xll.ciqfunctions.udf.CIQ($A22,BM$3,BM$2,$A$3)</f>
        <v>#REFRESH</v>
      </c>
      <c r="BN22" t="str">
        <f>_xll.ciqfunctions.udf.CIQ($A22,BN$3,BN$2,$A$3)</f>
        <v>#REFRESH</v>
      </c>
      <c r="BO22" t="str">
        <f>_xll.ciqfunctions.udf.CIQ($A22,BO$3,BO$2,$A$3)</f>
        <v>#REFRESH</v>
      </c>
      <c r="BP22" t="str">
        <f>_xll.ciqfunctions.udf.CIQ($A22,BP$3,BP$2,$A$3)</f>
        <v>#REFRESH</v>
      </c>
      <c r="BQ22" t="str">
        <f>_xll.ciqfunctions.udf.CIQ($A22,BQ$3,BQ$2,$A$3)</f>
        <v>#REFRESH</v>
      </c>
      <c r="BR22" t="str">
        <f>_xll.ciqfunctions.udf.CIQ($A22,BR$3,BR$2,$A$3)</f>
        <v>#REFRESH</v>
      </c>
      <c r="BS22" t="str">
        <f>_xll.ciqfunctions.udf.CIQ($A22,BS$3,BS$2,$A$3)</f>
        <v>#REFRESH</v>
      </c>
      <c r="BT22" t="str">
        <f>_xll.ciqfunctions.udf.CIQ($A22,BT$3,BT$2,$A$3)</f>
        <v>#REFRESH</v>
      </c>
      <c r="BU22" t="str">
        <f>_xll.ciqfunctions.udf.CIQ($A22,BU$3,BU$2,$A$3)</f>
        <v>#REFRESH</v>
      </c>
      <c r="BV22" s="3" t="str">
        <f>_xll.ciqfunctions.udf.CIQ($A22,BV$3,BV$2,$A$3)</f>
        <v>(Invalid Identifier)</v>
      </c>
      <c r="BW22" t="str">
        <f>_xll.ciqfunctions.udf.CIQ($A22,BW$3,BW$2,$A$3)</f>
        <v>(Invalid Identifier)</v>
      </c>
      <c r="BX22" t="str">
        <f>_xll.ciqfunctions.udf.CIQ($A22,BX$3,BX$2,$A$3)</f>
        <v>(Invalid Identifier)</v>
      </c>
      <c r="BY22" t="str">
        <f>_xll.ciqfunctions.udf.CIQ($A22,BY$3,BY$2,$A$3)</f>
        <v>(Invalid Identifier)</v>
      </c>
      <c r="BZ22" t="str">
        <f>_xll.ciqfunctions.udf.CIQ($A22,BZ$3,BZ$2,$A$3)</f>
        <v>(Invalid Identifier)</v>
      </c>
      <c r="CA22" t="str">
        <f>_xll.ciqfunctions.udf.CIQ($A22,CA$3,CA$2,$A$3)</f>
        <v>(Invalid Identifier)</v>
      </c>
      <c r="CB22" t="str">
        <f>_xll.ciqfunctions.udf.CIQ($A22,CB$3,CB$2,$A$3)</f>
        <v>(Invalid Identifier)</v>
      </c>
      <c r="CC22" t="str">
        <f>_xll.ciqfunctions.udf.CIQ($A22,CC$3,CC$2,$A$3)</f>
        <v>(Invalid Identifier)</v>
      </c>
      <c r="CD22" t="str">
        <f>_xll.ciqfunctions.udf.CIQ($A22,CD$3,CD$2,$A$3)</f>
        <v>(Invalid Identifier)</v>
      </c>
      <c r="CE22" t="str">
        <f>_xll.ciqfunctions.udf.CIQ($A22,CE$3,CE$2,$A$3)</f>
        <v>(Invalid Identifier)</v>
      </c>
      <c r="CF22" t="str">
        <f>_xll.ciqfunctions.udf.CIQ($A22,CF$3,CF$2,$A$3)</f>
        <v>#REFRESH</v>
      </c>
      <c r="CG22" t="str">
        <f>_xll.ciqfunctions.udf.CIQ($A22,CG$3,CG$2,$A$3)</f>
        <v>#REFRESH</v>
      </c>
      <c r="CH22" t="str">
        <f>_xll.ciqfunctions.udf.CIQ($A22,CH$3,CH$2,$A$3)</f>
        <v>#REFRESH</v>
      </c>
      <c r="CI22" t="str">
        <f>_xll.ciqfunctions.udf.CIQ($A22,CI$3,CI$2,$A$3)</f>
        <v>#REFRESH</v>
      </c>
      <c r="CJ22" t="str">
        <f>_xll.ciqfunctions.udf.CIQ($A22,CJ$3,CJ$2,$A$3)</f>
        <v>#REFRESH</v>
      </c>
      <c r="CK22" t="str">
        <f>_xll.ciqfunctions.udf.CIQ($A22,CK$3,CK$2,$A$3)</f>
        <v>#REFRESH</v>
      </c>
      <c r="CL22" t="str">
        <f>_xll.ciqfunctions.udf.CIQ($A22,CL$3,CL$2,$A$3)</f>
        <v>#REFRESH</v>
      </c>
      <c r="CM22" t="str">
        <f>_xll.ciqfunctions.udf.CIQ($A22,CM$3,CM$2,$A$3)</f>
        <v>#REFRESH</v>
      </c>
      <c r="CN22" t="str">
        <f>_xll.ciqfunctions.udf.CIQ($A22,CN$3,CN$2,$A$3)</f>
        <v>#REFRESH</v>
      </c>
      <c r="CO22" t="str">
        <f>_xll.ciqfunctions.udf.CIQ($A22,CO$3,CO$2,$A$3)</f>
        <v>#REFRESH</v>
      </c>
      <c r="CP22" t="str">
        <f>_xll.ciqfunctions.udf.CIQ($A22,CP$3,CP$2,$A$3)</f>
        <v>#REFRESH</v>
      </c>
      <c r="CQ22" t="str">
        <f>_xll.ciqfunctions.udf.CIQ($A22,CQ$3,CQ$2,$A$3)</f>
        <v>#REFRESH</v>
      </c>
      <c r="CR22" t="str">
        <f>_xll.ciqfunctions.udf.CIQ($A22,CR$3,CR$2,$A$3)</f>
        <v>#REFRESH</v>
      </c>
      <c r="CS22" t="str">
        <f>_xll.ciqfunctions.udf.CIQ($A22,CS$3,CS$2,$A$3)</f>
        <v>#REFRESH</v>
      </c>
      <c r="CT22" t="str">
        <f>_xll.ciqfunctions.udf.CIQ($A22,CT$3,CT$2,$A$3)</f>
        <v>#REFRESH</v>
      </c>
      <c r="CU22" t="str">
        <f>_xll.ciqfunctions.udf.CIQ($A22,CU$3,CU$2,$A$3)</f>
        <v>#REFRESH</v>
      </c>
      <c r="CV22" t="str">
        <f>_xll.ciqfunctions.udf.CIQ($A22,CV$3,CV$2,$A$3)</f>
        <v>#REFRESH</v>
      </c>
      <c r="CW22" t="str">
        <f>_xll.ciqfunctions.udf.CIQ($A22,CW$3,CW$2,$A$3)</f>
        <v>#REFRESH</v>
      </c>
      <c r="CX22" t="str">
        <f>_xll.ciqfunctions.udf.CIQ($A22,CX$3,CX$2,$A$3)</f>
        <v>#REFRESH</v>
      </c>
      <c r="CY22" t="str">
        <f>_xll.ciqfunctions.udf.CIQ($A22,CY$3,CY$2,$A$3)</f>
        <v>#REFRESH</v>
      </c>
      <c r="CZ22" t="str">
        <f>_xll.ciqfunctions.udf.CIQ($A22,CZ$3,CZ$2,$A$3)</f>
        <v>#REFRESH</v>
      </c>
      <c r="DA22" t="str">
        <f>_xll.ciqfunctions.udf.CIQ($A22,DA$3,DA$2,$A$3)</f>
        <v>#REFRESH</v>
      </c>
      <c r="DB22" t="str">
        <f>_xll.ciqfunctions.udf.CIQ($A22,DB$3,DB$2,$A$3)</f>
        <v>#REFRESH</v>
      </c>
      <c r="DC22" t="str">
        <f>_xll.ciqfunctions.udf.CIQ($A22,DC$3,DC$2,$A$3)</f>
        <v>#REFRESH</v>
      </c>
      <c r="DD22" t="str">
        <f>_xll.ciqfunctions.udf.CIQ($A22,DD$3,DD$2,$A$3)</f>
        <v>#REFRESH</v>
      </c>
      <c r="DE22" t="str">
        <f>_xll.ciqfunctions.udf.CIQ($A22,DE$3,DE$2,$A$3)</f>
        <v>#REFRESH</v>
      </c>
      <c r="DF22" t="str">
        <f>_xll.ciqfunctions.udf.CIQ($A22,DF$3,DF$2,$A$3)</f>
        <v>#REFRESH</v>
      </c>
      <c r="DG22" t="str">
        <f>_xll.ciqfunctions.udf.CIQ($A22,DG$3,DG$2,$A$3)</f>
        <v>#REFRESH</v>
      </c>
      <c r="DH22" t="str">
        <f>_xll.ciqfunctions.udf.CIQ($A22,DH$3,DH$2,$A$3)</f>
        <v>#REFRESH</v>
      </c>
      <c r="DI22" t="str">
        <f>_xll.ciqfunctions.udf.CIQ($A22,DI$3,DI$2,$A$3)</f>
        <v>#REFRESH</v>
      </c>
      <c r="DJ22" t="str">
        <f>_xll.ciqfunctions.udf.CIQ($A22,DJ$3,DJ$2,$A$3)</f>
        <v>#REFRESH</v>
      </c>
      <c r="DK22" t="str">
        <f>_xll.ciqfunctions.udf.CIQ($A22,DK$3,DK$2,$A$3)</f>
        <v>#REFRESH</v>
      </c>
      <c r="DL22" t="str">
        <f>_xll.ciqfunctions.udf.CIQ($A22,DL$3,DL$2,$A$3)</f>
        <v>#REFRESH</v>
      </c>
      <c r="DM22" t="str">
        <f>_xll.ciqfunctions.udf.CIQ($A22,DM$3,DM$2,$A$3)</f>
        <v>#REFRESH</v>
      </c>
      <c r="DN22" t="str">
        <f>_xll.ciqfunctions.udf.CIQ($A22,DN$3,DN$2,$A$3)</f>
        <v>#REFRESH</v>
      </c>
      <c r="DO22" t="str">
        <f>_xll.ciqfunctions.udf.CIQ($A22,DO$3,DO$2,$A$3)</f>
        <v>#REFRESH</v>
      </c>
      <c r="DP22" t="e">
        <f t="shared" si="9"/>
        <v>#DIV/0!</v>
      </c>
      <c r="DQ22" t="str">
        <f>_xll.ciqfunctions.udf.CIQ($A22,DQ$3,DQ$2,$A$3)</f>
        <v>#REFRESH</v>
      </c>
      <c r="DR22" t="str">
        <f>_xll.ciqfunctions.udf.CIQ($A22,DR$3,DR$2,$A$3)</f>
        <v>#REFRESH</v>
      </c>
      <c r="DS22" t="str">
        <f>_xll.ciqfunctions.udf.CIQ($A22,DS$3,DS$2,$A$3)</f>
        <v>#REFRESH</v>
      </c>
      <c r="DT22" t="str">
        <f>_xll.ciqfunctions.udf.CIQ($A22,DT$3,DT$2,$A$3)</f>
        <v>#REFRESH</v>
      </c>
      <c r="DU22" t="str">
        <f>_xll.ciqfunctions.udf.CIQ($A22,DU$3,DU$2,$A$3)</f>
        <v>#REFRESH</v>
      </c>
      <c r="DV22" t="str">
        <f>_xll.ciqfunctions.udf.CIQ($A22,DV$3,DV$2,$A$3)</f>
        <v>#REFRESH</v>
      </c>
      <c r="DW22" t="str">
        <f>_xll.ciqfunctions.udf.CIQ($A22,DW$3,DW$2,$A$3)</f>
        <v>#REFRESH</v>
      </c>
      <c r="DX22" t="str">
        <f>_xll.ciqfunctions.udf.CIQ($A22,DX$3,DX$2,$A$3)</f>
        <v>#REFRESH</v>
      </c>
      <c r="DY22" t="str">
        <f>_xll.ciqfunctions.udf.CIQ($A22,DY$3,DY$2,$A$3)</f>
        <v>#REFRESH</v>
      </c>
      <c r="DZ22" t="str">
        <f>_xll.ciqfunctions.udf.CIQ($A22,DZ$3,DZ$2,$A$3)</f>
        <v>#REFRESH</v>
      </c>
      <c r="EA22" t="str">
        <f>_xll.ciqfunctions.udf.CIQ($A22,EA$3,EA$2,$A$3)</f>
        <v>#REFRESH</v>
      </c>
      <c r="EB22" t="str">
        <f>_xll.ciqfunctions.udf.CIQ($A22,EB$3,EB$2,$A$3)</f>
        <v>#REFRESH</v>
      </c>
      <c r="EC22" t="str">
        <f>_xll.ciqfunctions.udf.CIQ($A22,EC$3,EC$2,$A$3)</f>
        <v>#REFRESH</v>
      </c>
      <c r="ED22" t="str">
        <f>_xll.ciqfunctions.udf.CIQ($A22,ED$3,ED$2,$A$3)</f>
        <v>#REFRESH</v>
      </c>
      <c r="EE22" t="str">
        <f>_xll.ciqfunctions.udf.CIQ($A22,EE$3,EE$2,$A$3)</f>
        <v>#REFRESH</v>
      </c>
      <c r="EF22" t="str">
        <f>_xll.ciqfunctions.udf.CIQ($A22,EF$3,EF$2,$A$3)</f>
        <v>#REFRESH</v>
      </c>
      <c r="EG22" t="str">
        <f>_xll.ciqfunctions.udf.CIQ($A22,EG$3,EG$2,$A$3)</f>
        <v>#REFRESH</v>
      </c>
      <c r="EH22" t="str">
        <f>_xll.ciqfunctions.udf.CIQ($A22,EH$3,EH$2,$A$3)</f>
        <v>#REFRESH</v>
      </c>
      <c r="EI22" t="str">
        <f>_xll.ciqfunctions.udf.CIQ($A22,EI$3,EI$2,$A$3)</f>
        <v>#REFRESH</v>
      </c>
      <c r="EJ22" t="str">
        <f>_xll.ciqfunctions.udf.CIQ($A22,EJ$3,EJ$2,$A$3)</f>
        <v>#REFRESH</v>
      </c>
      <c r="EK22" t="str">
        <f>_xll.ciqfunctions.udf.CIQ($A22,EK$3,EK$2,$A$3)</f>
        <v>#REFRESH</v>
      </c>
      <c r="EL22" t="str">
        <f>_xll.ciqfunctions.udf.CIQ($A22,EL$3,EL$2,$A$3)</f>
        <v>#REFRESH</v>
      </c>
      <c r="EM22" t="str">
        <f>_xll.ciqfunctions.udf.CIQ($A22,EM$3,EM$2,$A$3)</f>
        <v>#REFRESH</v>
      </c>
      <c r="EN22" t="str">
        <f>_xll.ciqfunctions.udf.CIQ($A22,EN$3,EN$2,$A$3)</f>
        <v>#REFRESH</v>
      </c>
      <c r="EO22" t="str">
        <f>_xll.ciqfunctions.udf.CIQ($A22,EO$3,EO$2,$A$3)</f>
        <v>#REFRESH</v>
      </c>
      <c r="EP22" t="str">
        <f>_xll.ciqfunctions.udf.CIQ($A22,EP$3,EP$2,$A$3)</f>
        <v>#REFRESH</v>
      </c>
      <c r="EQ22" t="str">
        <f>_xll.ciqfunctions.udf.CIQ($A22,EQ$3,EQ$2,$A$3)</f>
        <v>#REFRESH</v>
      </c>
      <c r="ER22" t="str">
        <f>_xll.ciqfunctions.udf.CIQ($A22,ER$3,ER$2,$A$3)</f>
        <v>#REFRESH</v>
      </c>
      <c r="ES22" t="str">
        <f>_xll.ciqfunctions.udf.CIQ($A22,ES$3,ES$2,$A$3)</f>
        <v>#REFRESH</v>
      </c>
      <c r="ET22" t="str">
        <f>_xll.ciqfunctions.udf.CIQ($A22,ET$3,ET$2,$A$3)</f>
        <v>#REFRESH</v>
      </c>
      <c r="EU22" t="str">
        <f>_xll.ciqfunctions.udf.CIQ($A22,EU$3,EU$2,$A$3)</f>
        <v>#REFRESH</v>
      </c>
      <c r="EV22" t="str">
        <f>_xll.ciqfunctions.udf.CIQ($A22,EV$3,EV$2,$A$3)</f>
        <v>#REFRESH</v>
      </c>
      <c r="EW22" t="str">
        <f>_xll.ciqfunctions.udf.CIQ($A22,EW$3,EW$2,$A$3)</f>
        <v>#REFRESH</v>
      </c>
      <c r="EX22" t="str">
        <f>_xll.ciqfunctions.udf.CIQ($A22,EX$3,EX$2,$A$3)</f>
        <v>#REFRESH</v>
      </c>
      <c r="EY22" t="str">
        <f>_xll.ciqfunctions.udf.CIQ($A22,EY$3,EY$2,$A$3)</f>
        <v>#REFRESH</v>
      </c>
      <c r="EZ22" t="str">
        <f>_xll.ciqfunctions.udf.CIQ($A22,EZ$3,EZ$2,$A$3)</f>
        <v>#REFRESH</v>
      </c>
      <c r="FA22" s="21" t="e">
        <f t="shared" si="10"/>
        <v>#DIV/0!</v>
      </c>
      <c r="FB22" t="e">
        <f>_xll.ciqfunctions.udf.CIQAVG($A22,"IQ_VALUE_TRADED","-90D",,"EUR")*1000000</f>
        <v>#VALUE!</v>
      </c>
      <c r="FC22" s="18" t="str">
        <f>IFERROR(_xll.ciqfunctions.udf.CIQ($A22,"IQ_TOTAL_REV")/_xll.ciqfunctions.udf.CIQ($A22,"IQ_TOTAL_REV",,$A$3-365)-1,"")</f>
        <v/>
      </c>
      <c r="FD22" s="18" t="str">
        <f>IFERROR(AVERAGE(_xll.ciqfunctions.udf.CIQ($A22,"IQ_TOTAL_REV_1YR_ANN_GROWTH"),_xll.ciqfunctions.udf.CIQ($A22,"IQ_TOTAL_REV_1YR_ANN_GROWTH",IQ_FY-1),_xll.ciqfunctions.udf.CIQ($A22,"IQ_TOTAL_REV_1YR_ANN_GROWTH",IQ_FY-2),_xll.ciqfunctions.udf.CIQ($A22,"IQ_TOTAL_REV_1YR_ANN_GROWTH",IQ_FY-3),_xll.ciqfunctions.udf.CIQ($A22,"IQ_TOTAL_REV_1YR_ANN_GROWTH",IQ_FY-4))/100,"")</f>
        <v/>
      </c>
      <c r="FE22" s="19">
        <f t="shared" si="11"/>
        <v>0</v>
      </c>
      <c r="FF22" s="19" t="e">
        <f>_xll.ciqfunctions.udf.CIQPC($A22,"IQ_CLOSEPRICE_ADJ","-3Y",$A$3)/100</f>
        <v>#VALUE!</v>
      </c>
      <c r="FG22" s="19" t="str">
        <f>IFERROR(AVERAGE(IFERROR(_xll.ciqfunctions.udf.CIQ($A22,"IQ_RETURN_EQUITY")/100,""),IFERROR(_xll.ciqfunctions.udf.CIQ($A22,"IQ_RETURN_EQUITY",,$A$3-365)/100,""),IFERROR(_xll.ciqfunctions.udf.CIQ($A22, "IQ_RETURN_EQUITY",,$A$3-730)/100,"")),"")</f>
        <v/>
      </c>
      <c r="FH22" s="19" t="str">
        <f>IFERROR(IF((_xll.ciqfunctions.udf.CIQ($A22,"IQ_EPS_EST",IQ_NTM,$A$3)-_xll.ciqfunctions.udf.CIQ($A22,"IQ_EPS_EST",IQ_NTM,$A$3-90))/ABS(_xll.ciqfunctions.udf.CIQ($A22,"IQ_EPS_EST",IQ_NTM,$A$3-90))=-1,"",(_xll.ciqfunctions.udf.CIQ($A22,"IQ_EPS_EST",IQ_NTM,$A$3)-_xll.ciqfunctions.udf.CIQ($A22,"IQ_EPS_EST",IQ_NTM,$A$3-90))/ABS(_xll.ciqfunctions.udf.CIQ($A22,"IQ_EPS_EST",IQ_NTM,$A$3-90))),"")</f>
        <v/>
      </c>
      <c r="FI22" s="19" t="str">
        <f>IFERROR(IF((_xll.ciqfunctions.udf.CIQ($A22,"IQ_EPS_EST",IQ_NTM,$A$3)-_xll.ciqfunctions.udf.CIQ($A22,"IQ_EPS_EST",IQ_NTM,$A$3-365))/ABS(_xll.ciqfunctions.udf.CIQ($A22,"IQ_EPS_EST",IQ_NTM,$A$3-365))=-1,"",(_xll.ciqfunctions.udf.CIQ($A22,"IQ_EPS_EST",IQ_NTM,$A$3)-_xll.ciqfunctions.udf.CIQ($A22,"IQ_EPS_EST",IQ_NTM,$A$3-365))/ABS(_xll.ciqfunctions.udf.CIQ($A22,"IQ_EPS_EST",IQ_NTM,$A$3-365))),"")</f>
        <v/>
      </c>
      <c r="FJ22" s="20" t="e">
        <f t="shared" si="12"/>
        <v>#VALUE!</v>
      </c>
      <c r="FK22" s="20" t="str">
        <f>IFERROR(_xll.ciqfunctions.udf.CIQ($A22,"IQ_TOTAL_DEBT"),"")</f>
        <v>(Invalid Identifier)</v>
      </c>
      <c r="FL22" s="17" t="str">
        <f>IFERROR(_xll.ciqfunctions.udf.CIQ($A22,"IQ_CASH_ST_INVEST"),"")</f>
        <v>(Invalid Identifier)</v>
      </c>
      <c r="FM22" s="17">
        <f>IFERROR(MAX(_xll.ciqfunctions.udf.CIQ($A22,"IQ_MINORITY_INTEREST_TOTAL"),IF(ABS(FQ22)&lt;25,FQ22*_xll.ciqfunctions.udf.CIQ($A22,"IQ_MINORITY_INTEREST_IS"),25*_xll.ciqfunctions.udf.CIQ($A22,"IQ_MINORITY_INTEREST_IS"))),0)</f>
        <v>0</v>
      </c>
      <c r="FN22" s="17" t="str">
        <f>IF(_xll.ciqfunctions.udf.CIQ($A22,"IQ_PREF_EQUITY")="",0,_xll.ciqfunctions.udf.CIQ($A22,"IQ_PREF_EQUITY"))</f>
        <v>(Invalid Identifier)</v>
      </c>
      <c r="FO22" s="17" t="str">
        <f>IF(_xll.ciqfunctions.udf.CIQ($A22,"IQ_DEBT_EQUIV_NET_PBO",IQ_FY)="",0,_xll.ciqfunctions.udf.CIQ($A22,"IQ_DEBT_EQUIV_NET_PBO",IQ_FY))</f>
        <v>#REFRESH</v>
      </c>
      <c r="FP22" s="17" t="str">
        <f>IF(_xll.ciqfunctions.udf.CIQ($A22,"IQ_NPPE",IQ_FY)="",0,_xll.ciqfunctions.udf.CIQ($A22,"IQ_NPPE",IQ_FY))</f>
        <v>#REFRESH</v>
      </c>
      <c r="FQ22" s="17" t="e">
        <f>IFERROR(_xll.ciqfunctions.udf.CIQ($A22,"IQ_CLOSEPRICE")/_xll.ciqfunctions.udf.CIQ($A22,"IQ_EPS_EST"),_xll.ciqfunctions.udf.CIQ($A22,"IQ_CLOSEPRICE")/_xll.ciqfunctions.udf.CIQ($A22,"IQ_DILUT_EPS_EXCL"))</f>
        <v>#VALUE!</v>
      </c>
      <c r="FR22" s="22" t="e">
        <f>_xll.ciqfunctions.udf.CIQ($A22,"IQ_DIV_SHARE")/_xll.ciqfunctions.udf.CIQ($A22,"IQ_CLOSEPRICE")</f>
        <v>#VALUE!</v>
      </c>
      <c r="FS22" s="17" t="e">
        <f>_xll.ciqfunctions.udf.CIQ($A22,"IQ_MARKETCAP")/_xll.ciqfunctions.udf.CIQ($A22,"IQ_TBV")</f>
        <v>#VALUE!</v>
      </c>
      <c r="FT22" t="e">
        <f>_xll.ciqfunctions.udf.CIQ($A22,"IQ_EBT_EXCL",FT$2,$A$3,,,_xll.ciqfunctions.udf.CIQ($A22,"IQ_TRADING_CURRENCY"))/_xll.ciqfunctions.udf.CIQ($A22,"IQ_TOTAL_REV",FT$2,$A$3,,,_xll.ciqfunctions.udf.CIQ($A22,"IQ_TRADING_CURRENCY"))</f>
        <v>#VALUE!</v>
      </c>
      <c r="FU22" t="e">
        <f>_xll.ciqfunctions.udf.CIQ($A22,"IQ_EBT_EXCL",FU$2,$A$3,,,_xll.ciqfunctions.udf.CIQ($A22,"IQ_TRADING_CURRENCY"))/_xll.ciqfunctions.udf.CIQ($A22,"IQ_TOTAL_REV",FU$2,$A$3,,,_xll.ciqfunctions.udf.CIQ($A22,"IQ_TRADING_CURRENCY"))</f>
        <v>#VALUE!</v>
      </c>
      <c r="FV22" t="e">
        <f>_xll.ciqfunctions.udf.CIQ($A22,"IQ_EBT_EXCL",FV$2,$A$3,,,_xll.ciqfunctions.udf.CIQ($A22,"IQ_TRADING_CURRENCY"))/_xll.ciqfunctions.udf.CIQ($A22,"IQ_TOTAL_REV",FV$2,$A$3,,,_xll.ciqfunctions.udf.CIQ($A22,"IQ_TRADING_CURRENCY"))</f>
        <v>#VALUE!</v>
      </c>
      <c r="FW22" t="e">
        <f>_xll.ciqfunctions.udf.CIQ($A22,"IQ_EBT_EXCL",FW$2,$A$3,,,_xll.ciqfunctions.udf.CIQ($A22,"IQ_TRADING_CURRENCY"))/_xll.ciqfunctions.udf.CIQ($A22,"IQ_TOTAL_REV",FW$2,$A$3,,,_xll.ciqfunctions.udf.CIQ($A22,"IQ_TRADING_CURRENCY"))</f>
        <v>#VALUE!</v>
      </c>
      <c r="FX22" t="e">
        <f>_xll.ciqfunctions.udf.CIQ($A22,"IQ_EBT_EXCL",FX$2,$A$3,,,_xll.ciqfunctions.udf.CIQ($A22,"IQ_TRADING_CURRENCY"))/_xll.ciqfunctions.udf.CIQ($A22,"IQ_TOTAL_REV",FX$2,$A$3,,,_xll.ciqfunctions.udf.CIQ($A22,"IQ_TRADING_CURRENCY"))</f>
        <v>#VALUE!</v>
      </c>
      <c r="FY22" t="e">
        <f>_xll.ciqfunctions.udf.CIQ($A22,"IQ_EBT_EXCL",FY$2,$A$3,,,_xll.ciqfunctions.udf.CIQ($A22,"IQ_TRADING_CURRENCY"))/_xll.ciqfunctions.udf.CIQ($A22,"IQ_TOTAL_REV",FY$2,$A$3,,,_xll.ciqfunctions.udf.CIQ($A22,"IQ_TRADING_CURRENCY"))</f>
        <v>#VALUE!</v>
      </c>
      <c r="FZ22" t="e">
        <f>_xll.ciqfunctions.udf.CIQ($A22,"IQ_EBT_EXCL",FZ$2,$A$3,,,_xll.ciqfunctions.udf.CIQ($A22,"IQ_TRADING_CURRENCY"))/_xll.ciqfunctions.udf.CIQ($A22,"IQ_TOTAL_REV",FZ$2,$A$3,,,_xll.ciqfunctions.udf.CIQ($A22,"IQ_TRADING_CURRENCY"))</f>
        <v>#VALUE!</v>
      </c>
      <c r="GA22" t="e">
        <f>_xll.ciqfunctions.udf.CIQ($A22,"IQ_EBT_EXCL",GA$2,$A$3,,,_xll.ciqfunctions.udf.CIQ($A22,"IQ_TRADING_CURRENCY"))/_xll.ciqfunctions.udf.CIQ($A22,"IQ_TOTAL_REV",GA$2,$A$3,,,_xll.ciqfunctions.udf.CIQ($A22,"IQ_TRADING_CURRENCY"))</f>
        <v>#VALUE!</v>
      </c>
      <c r="GB22" t="e">
        <f>_xll.ciqfunctions.udf.CIQ($A22,"IQ_EBT_EXCL",GB$2,$A$3,,,_xll.ciqfunctions.udf.CIQ($A22,"IQ_TRADING_CURRENCY"))/_xll.ciqfunctions.udf.CIQ($A22,"IQ_TOTAL_REV",GB$2,$A$3,,,_xll.ciqfunctions.udf.CIQ($A22,"IQ_TRADING_CURRENCY"))</f>
        <v>#VALUE!</v>
      </c>
      <c r="GC22" s="23" t="str">
        <f>IF(ISBLANK($A22),"",IF(_xll.ciqfunctions.udf.CIQ($A22,"IQ_EVENT_ID",Sdate,"T55,T144")=0,IF(IF(_xll.ciqfunctions.udf.CIQ($A22,"IQ_NEXT_EARNINGS_DATE")=0,_xll.ciqfunctions.udf.CIQ($A22,"IQ_EST_NEXT_EARNINGS_DATE"),_xll.ciqfunctions.udf.CIQ($A22,"IQ_NEXT_EARNINGS_DATE"))=0,$W22,IF(_xll.ciqfunctions.udf.CIQ($A22,"IQ_NEXT_EARNINGS_DATE")=0,_xll.ciqfunctions.udf.CIQ($A22,"IQ_EST_NEXT_EARNINGS_DATE"),_xll.ciqfunctions.udf.CIQ($A22,"IQ_NEXT_EARNINGS_DATE"))),_xll.ciqfunctions.udf.CIQ(_xll.ciqfunctions.udf.CIQ($A22,"IQ_EVENT_ID",Sdate,"T55,T144"),"IQ_EVENT_DATE")))</f>
        <v/>
      </c>
    </row>
    <row r="23" spans="2:185" x14ac:dyDescent="0.25">
      <c r="B23" t="str">
        <f>_xll.ciqfunctions.udf.CIQ($A23,B$3,B$2,$A$3)</f>
        <v>#REFRESH</v>
      </c>
      <c r="C23" t="str">
        <f>_xll.ciqfunctions.udf.CIQ($A23,C$3,C$2,$A$3)</f>
        <v>#REFRESH</v>
      </c>
      <c r="D23" t="str">
        <f>_xll.ciqfunctions.udf.CIQ($A23,D$3,D$2,$A$3)</f>
        <v>#REFRESH</v>
      </c>
      <c r="E23" t="str">
        <f>_xll.ciqfunctions.udf.CIQ($A23,E$3,E$2,$A$3)</f>
        <v>#REFRESH</v>
      </c>
      <c r="F23" t="str">
        <f>_xll.ciqfunctions.udf.CIQ($A23,F$3,F$2,$A$3)</f>
        <v>#REFRESH</v>
      </c>
      <c r="G23" t="str">
        <f>_xll.ciqfunctions.udf.CIQ($A23,G$3,G$2,$A$3)</f>
        <v>#REFRESH</v>
      </c>
      <c r="H23" t="str">
        <f>_xll.ciqfunctions.udf.CIQ($A23,H$3,H$2,$A$3)</f>
        <v>#REFRESH</v>
      </c>
      <c r="I23" t="str">
        <f>_xll.ciqfunctions.udf.CIQ($A23,I$3,I$2,$A$3)</f>
        <v>#REFRESH</v>
      </c>
      <c r="J23" t="str">
        <f>_xll.ciqfunctions.udf.CIQ($A23,J$3,J$2,$A$3)</f>
        <v>#REFRESH</v>
      </c>
      <c r="K23" t="str">
        <f>_xll.ciqfunctions.udf.CIQ($A23,K$3,K$2,$A$3)</f>
        <v>(Invalid Identifier)</v>
      </c>
      <c r="L23" t="str">
        <f>_xll.ciqfunctions.udf.CIQ($A23,L$3,L$2,$A$3)</f>
        <v>(Invalid Identifier)</v>
      </c>
      <c r="M23" t="str">
        <f>_xll.ciqfunctions.udf.CIQ($A23,M$3,M$2,$A$3)</f>
        <v>(Invalid Identifier)</v>
      </c>
      <c r="N23" t="str">
        <f>_xll.ciqfunctions.udf.CIQ($A23,N$3,N$2,$A$3)</f>
        <v>(Invalid Identifier)</v>
      </c>
      <c r="O23" t="str">
        <f>_xll.ciqfunctions.udf.CIQ($A23,O$3,O$2,$A$3)</f>
        <v>(Invalid Identifier)</v>
      </c>
      <c r="P23" t="str">
        <f>_xll.ciqfunctions.udf.CIQ($A23,P$3,P$2,$A$3)</f>
        <v>(Invalid Identifier)</v>
      </c>
      <c r="Q23" t="str">
        <f>_xll.ciqfunctions.udf.CIQ($A23,Q$3,Q$2,$A$3)</f>
        <v>(Invalid Identifier)</v>
      </c>
      <c r="R23" t="str">
        <f>_xll.ciqfunctions.udf.CIQ($A23,R$3,R$2,$A$3)</f>
        <v>(Invalid Identifier)</v>
      </c>
      <c r="S23" t="str">
        <f>_xll.ciqfunctions.udf.CIQ($A23,S$3,S$2,$A$3)</f>
        <v>(Invalid Identifier)</v>
      </c>
      <c r="T23" s="3" t="str">
        <f>_xll.ciqfunctions.udf.CIQ($A23,T$3,T$2,$A$3)</f>
        <v>#REFRESH</v>
      </c>
      <c r="U23" s="3" t="str">
        <f>_xll.ciqfunctions.udf.CIQ($A23,U$3,U$2,$A$3)</f>
        <v>#REFRESH</v>
      </c>
      <c r="V23" s="3" t="str">
        <f>_xll.ciqfunctions.udf.CIQ($A23,V$3,V$2,$A$3)</f>
        <v>#REFRESH</v>
      </c>
      <c r="W23" s="3" t="str">
        <f>_xll.ciqfunctions.udf.CIQ($A23,W$3,W$2,$A$3)</f>
        <v>#REFRESH</v>
      </c>
      <c r="X23" s="3" t="str">
        <f>_xll.ciqfunctions.udf.CIQ($A23,X$3,X$2,$A$3)</f>
        <v>#REFRESH</v>
      </c>
      <c r="Y23" s="3" t="str">
        <f>_xll.ciqfunctions.udf.CIQ($A23,Y$3,Y$2,$A$3)</f>
        <v>#REFRESH</v>
      </c>
      <c r="Z23" s="3" t="str">
        <f>_xll.ciqfunctions.udf.CIQ($A23,Z$3,Z$2,$A$3)</f>
        <v>#REFRESH</v>
      </c>
      <c r="AA23" s="3" t="str">
        <f>_xll.ciqfunctions.udf.CIQ($A23,AA$3,AA$2,$A$3)</f>
        <v>#REFRESH</v>
      </c>
      <c r="AB23" s="3" t="str">
        <f>_xll.ciqfunctions.udf.CIQ($A23,AB$3,AB$2,$A$3)</f>
        <v>#REFRESH</v>
      </c>
      <c r="AC23" s="3" t="str">
        <f>_xll.ciqfunctions.udf.CIQ($A23,AC$3,AC$2,$A$3)</f>
        <v>(Invalid Identifier)</v>
      </c>
      <c r="AD23" s="3" t="str">
        <f>_xll.ciqfunctions.udf.CIQ($A23,AD$3,AD$2,$A$3)</f>
        <v>(Invalid Identifier)</v>
      </c>
      <c r="AE23" s="3" t="str">
        <f>_xll.ciqfunctions.udf.CIQ($A23,AE$3,AE$2,$A$3)</f>
        <v>(Invalid Identifier)</v>
      </c>
      <c r="AF23" s="3" t="str">
        <f>_xll.ciqfunctions.udf.CIQ($A23,AF$3,AF$2,$A$3)</f>
        <v>(Invalid Identifier)</v>
      </c>
      <c r="AG23" s="3" t="str">
        <f>_xll.ciqfunctions.udf.CIQ($A23,AG$3,AG$2,$A$3)</f>
        <v>(Invalid Identifier)</v>
      </c>
      <c r="AH23" s="3" t="str">
        <f>_xll.ciqfunctions.udf.CIQ($A23,AH$3,AH$2,$A$3)</f>
        <v>(Invalid Identifier)</v>
      </c>
      <c r="AI23" s="3" t="str">
        <f>_xll.ciqfunctions.udf.CIQ($A23,AI$3,AI$2,$A$3)</f>
        <v>(Invalid Identifier)</v>
      </c>
      <c r="AJ23" s="3" t="str">
        <f>_xll.ciqfunctions.udf.CIQ($A23,AJ$3,AJ$2,$A$3)</f>
        <v>(Invalid Identifier)</v>
      </c>
      <c r="AK23" s="3" t="str">
        <f>_xll.ciqfunctions.udf.CIQ($A23,AK$3,AK$2,$A$3)</f>
        <v>(Invalid Identifier)</v>
      </c>
      <c r="AL23" t="str">
        <f>_xll.ciqfunctions.udf.CIQ($A23,AL$3,AL$2,$A$3)</f>
        <v>#REFRESH</v>
      </c>
      <c r="AM23" t="str">
        <f>_xll.ciqfunctions.udf.CIQ($A23,AM$3,AM$2,$A$3)</f>
        <v>#REFRESH</v>
      </c>
      <c r="AN23" t="str">
        <f>_xll.ciqfunctions.udf.CIQ($A23,AN$3,AN$2,$A$3)</f>
        <v>#REFRESH</v>
      </c>
      <c r="AO23" t="str">
        <f>_xll.ciqfunctions.udf.CIQ($A23,AO$3,AO$2,$A$3)</f>
        <v>#REFRESH</v>
      </c>
      <c r="AP23" t="str">
        <f>_xll.ciqfunctions.udf.CIQ($A23,AP$3,AP$2,$A$3)</f>
        <v>#REFRESH</v>
      </c>
      <c r="AQ23" t="str">
        <f>_xll.ciqfunctions.udf.CIQ($A23,AQ$3,AQ$2,$A$3)</f>
        <v>#REFRESH</v>
      </c>
      <c r="AR23" t="str">
        <f>_xll.ciqfunctions.udf.CIQ($A23,AR$3,AR$2,$A$3)</f>
        <v>#REFRESH</v>
      </c>
      <c r="AS23" t="str">
        <f>_xll.ciqfunctions.udf.CIQ($A23,AS$3,AS$2,$A$3)</f>
        <v>#REFRESH</v>
      </c>
      <c r="AT23" t="str">
        <f>_xll.ciqfunctions.udf.CIQ($A23,AT$3,AT$2,$A$3)</f>
        <v>#REFRESH</v>
      </c>
      <c r="AU23" t="str">
        <f>_xll.ciqfunctions.udf.CIQ($A23,AU$3,AU$2,$A$3)</f>
        <v>(Invalid Identifier)</v>
      </c>
      <c r="AV23" t="str">
        <f>_xll.ciqfunctions.udf.CIQ($A23,AV$3,AV$2,$A$3)</f>
        <v>(Invalid Identifier)</v>
      </c>
      <c r="AW23" t="str">
        <f>_xll.ciqfunctions.udf.CIQ($A23,AW$3,AW$2,$A$3)</f>
        <v>(Invalid Identifier)</v>
      </c>
      <c r="AX23" t="str">
        <f>_xll.ciqfunctions.udf.CIQ($A23,AX$3,AX$2,$A$3)</f>
        <v>(Invalid Identifier)</v>
      </c>
      <c r="AY23" t="str">
        <f>_xll.ciqfunctions.udf.CIQ($A23,AY$3,AY$2,$A$3)</f>
        <v>(Invalid Identifier)</v>
      </c>
      <c r="AZ23" t="str">
        <f>_xll.ciqfunctions.udf.CIQ($A23,AZ$3,AZ$2,$A$3)</f>
        <v>(Invalid Identifier)</v>
      </c>
      <c r="BA23" t="str">
        <f>_xll.ciqfunctions.udf.CIQ($A23,BA$3,BA$2,$A$3)</f>
        <v>(Invalid Identifier)</v>
      </c>
      <c r="BB23" t="str">
        <f>_xll.ciqfunctions.udf.CIQ($A23,BB$3,BB$2,$A$3)</f>
        <v>(Invalid Identifier)</v>
      </c>
      <c r="BC23" t="str">
        <f>_xll.ciqfunctions.udf.CIQ($A23,BC$3,BC$2,$A$3)</f>
        <v>(Invalid Identifier)</v>
      </c>
      <c r="BD23" t="str">
        <f>_xll.ciqfunctions.udf.CIQ($A23,BD$3,BD$2,$A$3)</f>
        <v>#REFRESH</v>
      </c>
      <c r="BE23" t="str">
        <f>_xll.ciqfunctions.udf.CIQ($A23,BE$3,BE$2,$A$3)</f>
        <v>#REFRESH</v>
      </c>
      <c r="BF23" t="str">
        <f>_xll.ciqfunctions.udf.CIQ($A23,BF$3,BF$2,$A$3)</f>
        <v>#REFRESH</v>
      </c>
      <c r="BG23" t="str">
        <f>_xll.ciqfunctions.udf.CIQ($A23,BG$3,BG$2,$A$3)</f>
        <v>#REFRESH</v>
      </c>
      <c r="BH23" t="str">
        <f>_xll.ciqfunctions.udf.CIQ($A23,BH$3,BH$2,$A$3)</f>
        <v>#REFRESH</v>
      </c>
      <c r="BI23" t="str">
        <f>_xll.ciqfunctions.udf.CIQ($A23,BI$3,BI$2,$A$3)</f>
        <v>#REFRESH</v>
      </c>
      <c r="BJ23" t="str">
        <f>_xll.ciqfunctions.udf.CIQ($A23,BJ$3,BJ$2,$A$3)</f>
        <v>#REFRESH</v>
      </c>
      <c r="BK23" t="str">
        <f>_xll.ciqfunctions.udf.CIQ($A23,BK$3,BK$2,$A$3)</f>
        <v>#REFRESH</v>
      </c>
      <c r="BL23" t="str">
        <f>_xll.ciqfunctions.udf.CIQ($A23,BL$3,BL$2,$A$3)</f>
        <v>#REFRESH</v>
      </c>
      <c r="BM23" t="str">
        <f>_xll.ciqfunctions.udf.CIQ($A23,BM$3,BM$2,$A$3)</f>
        <v>#REFRESH</v>
      </c>
      <c r="BN23" t="str">
        <f>_xll.ciqfunctions.udf.CIQ($A23,BN$3,BN$2,$A$3)</f>
        <v>#REFRESH</v>
      </c>
      <c r="BO23" t="str">
        <f>_xll.ciqfunctions.udf.CIQ($A23,BO$3,BO$2,$A$3)</f>
        <v>#REFRESH</v>
      </c>
      <c r="BP23" t="str">
        <f>_xll.ciqfunctions.udf.CIQ($A23,BP$3,BP$2,$A$3)</f>
        <v>#REFRESH</v>
      </c>
      <c r="BQ23" t="str">
        <f>_xll.ciqfunctions.udf.CIQ($A23,BQ$3,BQ$2,$A$3)</f>
        <v>#REFRESH</v>
      </c>
      <c r="BR23" t="str">
        <f>_xll.ciqfunctions.udf.CIQ($A23,BR$3,BR$2,$A$3)</f>
        <v>#REFRESH</v>
      </c>
      <c r="BS23" t="str">
        <f>_xll.ciqfunctions.udf.CIQ($A23,BS$3,BS$2,$A$3)</f>
        <v>#REFRESH</v>
      </c>
      <c r="BT23" t="str">
        <f>_xll.ciqfunctions.udf.CIQ($A23,BT$3,BT$2,$A$3)</f>
        <v>#REFRESH</v>
      </c>
      <c r="BU23" t="str">
        <f>_xll.ciqfunctions.udf.CIQ($A23,BU$3,BU$2,$A$3)</f>
        <v>#REFRESH</v>
      </c>
      <c r="BV23" s="3" t="str">
        <f>_xll.ciqfunctions.udf.CIQ($A23,BV$3,BV$2,$A$3)</f>
        <v>(Invalid Identifier)</v>
      </c>
      <c r="BW23" t="str">
        <f>_xll.ciqfunctions.udf.CIQ($A23,BW$3,BW$2,$A$3)</f>
        <v>(Invalid Identifier)</v>
      </c>
      <c r="BX23" t="str">
        <f>_xll.ciqfunctions.udf.CIQ($A23,BX$3,BX$2,$A$3)</f>
        <v>(Invalid Identifier)</v>
      </c>
      <c r="BY23" t="str">
        <f>_xll.ciqfunctions.udf.CIQ($A23,BY$3,BY$2,$A$3)</f>
        <v>(Invalid Identifier)</v>
      </c>
      <c r="BZ23" t="str">
        <f>_xll.ciqfunctions.udf.CIQ($A23,BZ$3,BZ$2,$A$3)</f>
        <v>(Invalid Identifier)</v>
      </c>
      <c r="CA23" t="str">
        <f>_xll.ciqfunctions.udf.CIQ($A23,CA$3,CA$2,$A$3)</f>
        <v>(Invalid Identifier)</v>
      </c>
      <c r="CB23" t="str">
        <f>_xll.ciqfunctions.udf.CIQ($A23,CB$3,CB$2,$A$3)</f>
        <v>(Invalid Identifier)</v>
      </c>
      <c r="CC23" t="str">
        <f>_xll.ciqfunctions.udf.CIQ($A23,CC$3,CC$2,$A$3)</f>
        <v>(Invalid Identifier)</v>
      </c>
      <c r="CD23" t="str">
        <f>_xll.ciqfunctions.udf.CIQ($A23,CD$3,CD$2,$A$3)</f>
        <v>(Invalid Identifier)</v>
      </c>
      <c r="CE23" t="str">
        <f>_xll.ciqfunctions.udf.CIQ($A23,CE$3,CE$2,$A$3)</f>
        <v>(Invalid Identifier)</v>
      </c>
      <c r="CF23" t="str">
        <f>_xll.ciqfunctions.udf.CIQ($A23,CF$3,CF$2,$A$3)</f>
        <v>#REFRESH</v>
      </c>
      <c r="CG23" t="str">
        <f>_xll.ciqfunctions.udf.CIQ($A23,CG$3,CG$2,$A$3)</f>
        <v>#REFRESH</v>
      </c>
      <c r="CH23" t="str">
        <f>_xll.ciqfunctions.udf.CIQ($A23,CH$3,CH$2,$A$3)</f>
        <v>#REFRESH</v>
      </c>
      <c r="CI23" t="str">
        <f>_xll.ciqfunctions.udf.CIQ($A23,CI$3,CI$2,$A$3)</f>
        <v>#REFRESH</v>
      </c>
      <c r="CJ23" t="str">
        <f>_xll.ciqfunctions.udf.CIQ($A23,CJ$3,CJ$2,$A$3)</f>
        <v>#REFRESH</v>
      </c>
      <c r="CK23" t="str">
        <f>_xll.ciqfunctions.udf.CIQ($A23,CK$3,CK$2,$A$3)</f>
        <v>#REFRESH</v>
      </c>
      <c r="CL23" t="str">
        <f>_xll.ciqfunctions.udf.CIQ($A23,CL$3,CL$2,$A$3)</f>
        <v>#REFRESH</v>
      </c>
      <c r="CM23" t="str">
        <f>_xll.ciqfunctions.udf.CIQ($A23,CM$3,CM$2,$A$3)</f>
        <v>#REFRESH</v>
      </c>
      <c r="CN23" t="str">
        <f>_xll.ciqfunctions.udf.CIQ($A23,CN$3,CN$2,$A$3)</f>
        <v>#REFRESH</v>
      </c>
      <c r="CO23" t="str">
        <f>_xll.ciqfunctions.udf.CIQ($A23,CO$3,CO$2,$A$3)</f>
        <v>#REFRESH</v>
      </c>
      <c r="CP23" t="str">
        <f>_xll.ciqfunctions.udf.CIQ($A23,CP$3,CP$2,$A$3)</f>
        <v>#REFRESH</v>
      </c>
      <c r="CQ23" t="str">
        <f>_xll.ciqfunctions.udf.CIQ($A23,CQ$3,CQ$2,$A$3)</f>
        <v>#REFRESH</v>
      </c>
      <c r="CR23" t="str">
        <f>_xll.ciqfunctions.udf.CIQ($A23,CR$3,CR$2,$A$3)</f>
        <v>#REFRESH</v>
      </c>
      <c r="CS23" t="str">
        <f>_xll.ciqfunctions.udf.CIQ($A23,CS$3,CS$2,$A$3)</f>
        <v>#REFRESH</v>
      </c>
      <c r="CT23" t="str">
        <f>_xll.ciqfunctions.udf.CIQ($A23,CT$3,CT$2,$A$3)</f>
        <v>#REFRESH</v>
      </c>
      <c r="CU23" t="str">
        <f>_xll.ciqfunctions.udf.CIQ($A23,CU$3,CU$2,$A$3)</f>
        <v>#REFRESH</v>
      </c>
      <c r="CV23" t="str">
        <f>_xll.ciqfunctions.udf.CIQ($A23,CV$3,CV$2,$A$3)</f>
        <v>#REFRESH</v>
      </c>
      <c r="CW23" t="str">
        <f>_xll.ciqfunctions.udf.CIQ($A23,CW$3,CW$2,$A$3)</f>
        <v>#REFRESH</v>
      </c>
      <c r="CX23" t="str">
        <f>_xll.ciqfunctions.udf.CIQ($A23,CX$3,CX$2,$A$3)</f>
        <v>#REFRESH</v>
      </c>
      <c r="CY23" t="str">
        <f>_xll.ciqfunctions.udf.CIQ($A23,CY$3,CY$2,$A$3)</f>
        <v>#REFRESH</v>
      </c>
      <c r="CZ23" t="str">
        <f>_xll.ciqfunctions.udf.CIQ($A23,CZ$3,CZ$2,$A$3)</f>
        <v>#REFRESH</v>
      </c>
      <c r="DA23" t="str">
        <f>_xll.ciqfunctions.udf.CIQ($A23,DA$3,DA$2,$A$3)</f>
        <v>#REFRESH</v>
      </c>
      <c r="DB23" t="str">
        <f>_xll.ciqfunctions.udf.CIQ($A23,DB$3,DB$2,$A$3)</f>
        <v>#REFRESH</v>
      </c>
      <c r="DC23" t="str">
        <f>_xll.ciqfunctions.udf.CIQ($A23,DC$3,DC$2,$A$3)</f>
        <v>#REFRESH</v>
      </c>
      <c r="DD23" t="str">
        <f>_xll.ciqfunctions.udf.CIQ($A23,DD$3,DD$2,$A$3)</f>
        <v>#REFRESH</v>
      </c>
      <c r="DE23" t="str">
        <f>_xll.ciqfunctions.udf.CIQ($A23,DE$3,DE$2,$A$3)</f>
        <v>#REFRESH</v>
      </c>
      <c r="DF23" t="str">
        <f>_xll.ciqfunctions.udf.CIQ($A23,DF$3,DF$2,$A$3)</f>
        <v>#REFRESH</v>
      </c>
      <c r="DG23" t="str">
        <f>_xll.ciqfunctions.udf.CIQ($A23,DG$3,DG$2,$A$3)</f>
        <v>#REFRESH</v>
      </c>
      <c r="DH23" t="str">
        <f>_xll.ciqfunctions.udf.CIQ($A23,DH$3,DH$2,$A$3)</f>
        <v>#REFRESH</v>
      </c>
      <c r="DI23" t="str">
        <f>_xll.ciqfunctions.udf.CIQ($A23,DI$3,DI$2,$A$3)</f>
        <v>#REFRESH</v>
      </c>
      <c r="DJ23" t="str">
        <f>_xll.ciqfunctions.udf.CIQ($A23,DJ$3,DJ$2,$A$3)</f>
        <v>#REFRESH</v>
      </c>
      <c r="DK23" t="str">
        <f>_xll.ciqfunctions.udf.CIQ($A23,DK$3,DK$2,$A$3)</f>
        <v>#REFRESH</v>
      </c>
      <c r="DL23" t="str">
        <f>_xll.ciqfunctions.udf.CIQ($A23,DL$3,DL$2,$A$3)</f>
        <v>#REFRESH</v>
      </c>
      <c r="DM23" t="str">
        <f>_xll.ciqfunctions.udf.CIQ($A23,DM$3,DM$2,$A$3)</f>
        <v>#REFRESH</v>
      </c>
      <c r="DN23" t="str">
        <f>_xll.ciqfunctions.udf.CIQ($A23,DN$3,DN$2,$A$3)</f>
        <v>#REFRESH</v>
      </c>
      <c r="DO23" t="str">
        <f>_xll.ciqfunctions.udf.CIQ($A23,DO$3,DO$2,$A$3)</f>
        <v>#REFRESH</v>
      </c>
      <c r="DP23" t="e">
        <f t="shared" si="9"/>
        <v>#DIV/0!</v>
      </c>
      <c r="DQ23" t="str">
        <f>_xll.ciqfunctions.udf.CIQ($A23,DQ$3,DQ$2,$A$3)</f>
        <v>#REFRESH</v>
      </c>
      <c r="DR23" t="str">
        <f>_xll.ciqfunctions.udf.CIQ($A23,DR$3,DR$2,$A$3)</f>
        <v>#REFRESH</v>
      </c>
      <c r="DS23" t="str">
        <f>_xll.ciqfunctions.udf.CIQ($A23,DS$3,DS$2,$A$3)</f>
        <v>#REFRESH</v>
      </c>
      <c r="DT23" t="str">
        <f>_xll.ciqfunctions.udf.CIQ($A23,DT$3,DT$2,$A$3)</f>
        <v>#REFRESH</v>
      </c>
      <c r="DU23" t="str">
        <f>_xll.ciqfunctions.udf.CIQ($A23,DU$3,DU$2,$A$3)</f>
        <v>#REFRESH</v>
      </c>
      <c r="DV23" t="str">
        <f>_xll.ciqfunctions.udf.CIQ($A23,DV$3,DV$2,$A$3)</f>
        <v>#REFRESH</v>
      </c>
      <c r="DW23" t="str">
        <f>_xll.ciqfunctions.udf.CIQ($A23,DW$3,DW$2,$A$3)</f>
        <v>#REFRESH</v>
      </c>
      <c r="DX23" t="str">
        <f>_xll.ciqfunctions.udf.CIQ($A23,DX$3,DX$2,$A$3)</f>
        <v>#REFRESH</v>
      </c>
      <c r="DY23" t="str">
        <f>_xll.ciqfunctions.udf.CIQ($A23,DY$3,DY$2,$A$3)</f>
        <v>#REFRESH</v>
      </c>
      <c r="DZ23" t="str">
        <f>_xll.ciqfunctions.udf.CIQ($A23,DZ$3,DZ$2,$A$3)</f>
        <v>#REFRESH</v>
      </c>
      <c r="EA23" t="str">
        <f>_xll.ciqfunctions.udf.CIQ($A23,EA$3,EA$2,$A$3)</f>
        <v>#REFRESH</v>
      </c>
      <c r="EB23" t="str">
        <f>_xll.ciqfunctions.udf.CIQ($A23,EB$3,EB$2,$A$3)</f>
        <v>#REFRESH</v>
      </c>
      <c r="EC23" t="str">
        <f>_xll.ciqfunctions.udf.CIQ($A23,EC$3,EC$2,$A$3)</f>
        <v>#REFRESH</v>
      </c>
      <c r="ED23" t="str">
        <f>_xll.ciqfunctions.udf.CIQ($A23,ED$3,ED$2,$A$3)</f>
        <v>#REFRESH</v>
      </c>
      <c r="EE23" t="str">
        <f>_xll.ciqfunctions.udf.CIQ($A23,EE$3,EE$2,$A$3)</f>
        <v>#REFRESH</v>
      </c>
      <c r="EF23" t="str">
        <f>_xll.ciqfunctions.udf.CIQ($A23,EF$3,EF$2,$A$3)</f>
        <v>#REFRESH</v>
      </c>
      <c r="EG23" t="str">
        <f>_xll.ciqfunctions.udf.CIQ($A23,EG$3,EG$2,$A$3)</f>
        <v>#REFRESH</v>
      </c>
      <c r="EH23" t="str">
        <f>_xll.ciqfunctions.udf.CIQ($A23,EH$3,EH$2,$A$3)</f>
        <v>#REFRESH</v>
      </c>
      <c r="EI23" t="str">
        <f>_xll.ciqfunctions.udf.CIQ($A23,EI$3,EI$2,$A$3)</f>
        <v>#REFRESH</v>
      </c>
      <c r="EJ23" t="str">
        <f>_xll.ciqfunctions.udf.CIQ($A23,EJ$3,EJ$2,$A$3)</f>
        <v>#REFRESH</v>
      </c>
      <c r="EK23" t="str">
        <f>_xll.ciqfunctions.udf.CIQ($A23,EK$3,EK$2,$A$3)</f>
        <v>#REFRESH</v>
      </c>
      <c r="EL23" t="str">
        <f>_xll.ciqfunctions.udf.CIQ($A23,EL$3,EL$2,$A$3)</f>
        <v>#REFRESH</v>
      </c>
      <c r="EM23" t="str">
        <f>_xll.ciqfunctions.udf.CIQ($A23,EM$3,EM$2,$A$3)</f>
        <v>#REFRESH</v>
      </c>
      <c r="EN23" t="str">
        <f>_xll.ciqfunctions.udf.CIQ($A23,EN$3,EN$2,$A$3)</f>
        <v>#REFRESH</v>
      </c>
      <c r="EO23" t="str">
        <f>_xll.ciqfunctions.udf.CIQ($A23,EO$3,EO$2,$A$3)</f>
        <v>#REFRESH</v>
      </c>
      <c r="EP23" t="str">
        <f>_xll.ciqfunctions.udf.CIQ($A23,EP$3,EP$2,$A$3)</f>
        <v>#REFRESH</v>
      </c>
      <c r="EQ23" t="str">
        <f>_xll.ciqfunctions.udf.CIQ($A23,EQ$3,EQ$2,$A$3)</f>
        <v>#REFRESH</v>
      </c>
      <c r="ER23" t="str">
        <f>_xll.ciqfunctions.udf.CIQ($A23,ER$3,ER$2,$A$3)</f>
        <v>#REFRESH</v>
      </c>
      <c r="ES23" t="str">
        <f>_xll.ciqfunctions.udf.CIQ($A23,ES$3,ES$2,$A$3)</f>
        <v>#REFRESH</v>
      </c>
      <c r="ET23" t="str">
        <f>_xll.ciqfunctions.udf.CIQ($A23,ET$3,ET$2,$A$3)</f>
        <v>#REFRESH</v>
      </c>
      <c r="EU23" t="str">
        <f>_xll.ciqfunctions.udf.CIQ($A23,EU$3,EU$2,$A$3)</f>
        <v>#REFRESH</v>
      </c>
      <c r="EV23" t="str">
        <f>_xll.ciqfunctions.udf.CIQ($A23,EV$3,EV$2,$A$3)</f>
        <v>#REFRESH</v>
      </c>
      <c r="EW23" t="str">
        <f>_xll.ciqfunctions.udf.CIQ($A23,EW$3,EW$2,$A$3)</f>
        <v>#REFRESH</v>
      </c>
      <c r="EX23" t="str">
        <f>_xll.ciqfunctions.udf.CIQ($A23,EX$3,EX$2,$A$3)</f>
        <v>#REFRESH</v>
      </c>
      <c r="EY23" t="str">
        <f>_xll.ciqfunctions.udf.CIQ($A23,EY$3,EY$2,$A$3)</f>
        <v>#REFRESH</v>
      </c>
      <c r="EZ23" t="str">
        <f>_xll.ciqfunctions.udf.CIQ($A23,EZ$3,EZ$2,$A$3)</f>
        <v>#REFRESH</v>
      </c>
      <c r="FA23" s="21" t="e">
        <f t="shared" si="10"/>
        <v>#DIV/0!</v>
      </c>
      <c r="FB23" t="e">
        <f>_xll.ciqfunctions.udf.CIQAVG($A23,"IQ_VALUE_TRADED","-90D",,"EUR")*1000000</f>
        <v>#VALUE!</v>
      </c>
      <c r="FC23" s="18" t="str">
        <f>IFERROR(_xll.ciqfunctions.udf.CIQ($A23,"IQ_TOTAL_REV")/_xll.ciqfunctions.udf.CIQ($A23,"IQ_TOTAL_REV",,$A$3-365)-1,"")</f>
        <v/>
      </c>
      <c r="FD23" s="18" t="str">
        <f>IFERROR(AVERAGE(_xll.ciqfunctions.udf.CIQ($A23,"IQ_TOTAL_REV_1YR_ANN_GROWTH"),_xll.ciqfunctions.udf.CIQ($A23,"IQ_TOTAL_REV_1YR_ANN_GROWTH",IQ_FY-1),_xll.ciqfunctions.udf.CIQ($A23,"IQ_TOTAL_REV_1YR_ANN_GROWTH",IQ_FY-2),_xll.ciqfunctions.udf.CIQ($A23,"IQ_TOTAL_REV_1YR_ANN_GROWTH",IQ_FY-3),_xll.ciqfunctions.udf.CIQ($A23,"IQ_TOTAL_REV_1YR_ANN_GROWTH",IQ_FY-4))/100,"")</f>
        <v/>
      </c>
      <c r="FE23" s="19">
        <f t="shared" si="11"/>
        <v>0</v>
      </c>
      <c r="FF23" s="19" t="e">
        <f>_xll.ciqfunctions.udf.CIQPC($A23,"IQ_CLOSEPRICE_ADJ","-3Y",$A$3)/100</f>
        <v>#VALUE!</v>
      </c>
      <c r="FG23" s="19" t="str">
        <f>IFERROR(AVERAGE(IFERROR(_xll.ciqfunctions.udf.CIQ($A23,"IQ_RETURN_EQUITY")/100,""),IFERROR(_xll.ciqfunctions.udf.CIQ($A23,"IQ_RETURN_EQUITY",,$A$3-365)/100,""),IFERROR(_xll.ciqfunctions.udf.CIQ($A23, "IQ_RETURN_EQUITY",,$A$3-730)/100,"")),"")</f>
        <v/>
      </c>
      <c r="FH23" s="19" t="str">
        <f>IFERROR(IF((_xll.ciqfunctions.udf.CIQ($A23,"IQ_EPS_EST",IQ_NTM,$A$3)-_xll.ciqfunctions.udf.CIQ($A23,"IQ_EPS_EST",IQ_NTM,$A$3-90))/ABS(_xll.ciqfunctions.udf.CIQ($A23,"IQ_EPS_EST",IQ_NTM,$A$3-90))=-1,"",(_xll.ciqfunctions.udf.CIQ($A23,"IQ_EPS_EST",IQ_NTM,$A$3)-_xll.ciqfunctions.udf.CIQ($A23,"IQ_EPS_EST",IQ_NTM,$A$3-90))/ABS(_xll.ciqfunctions.udf.CIQ($A23,"IQ_EPS_EST",IQ_NTM,$A$3-90))),"")</f>
        <v/>
      </c>
      <c r="FI23" s="19" t="str">
        <f>IFERROR(IF((_xll.ciqfunctions.udf.CIQ($A23,"IQ_EPS_EST",IQ_NTM,$A$3)-_xll.ciqfunctions.udf.CIQ($A23,"IQ_EPS_EST",IQ_NTM,$A$3-365))/ABS(_xll.ciqfunctions.udf.CIQ($A23,"IQ_EPS_EST",IQ_NTM,$A$3-365))=-1,"",(_xll.ciqfunctions.udf.CIQ($A23,"IQ_EPS_EST",IQ_NTM,$A$3)-_xll.ciqfunctions.udf.CIQ($A23,"IQ_EPS_EST",IQ_NTM,$A$3-365))/ABS(_xll.ciqfunctions.udf.CIQ($A23,"IQ_EPS_EST",IQ_NTM,$A$3-365))),"")</f>
        <v/>
      </c>
      <c r="FJ23" s="20" t="e">
        <f t="shared" si="12"/>
        <v>#VALUE!</v>
      </c>
      <c r="FK23" s="20" t="str">
        <f>IFERROR(_xll.ciqfunctions.udf.CIQ($A23,"IQ_TOTAL_DEBT"),"")</f>
        <v>(Invalid Identifier)</v>
      </c>
      <c r="FL23" s="17" t="str">
        <f>IFERROR(_xll.ciqfunctions.udf.CIQ($A23,"IQ_CASH_ST_INVEST"),"")</f>
        <v>(Invalid Identifier)</v>
      </c>
      <c r="FM23" s="17">
        <f>IFERROR(MAX(_xll.ciqfunctions.udf.CIQ($A23,"IQ_MINORITY_INTEREST_TOTAL"),IF(ABS(FQ23)&lt;25,FQ23*_xll.ciqfunctions.udf.CIQ($A23,"IQ_MINORITY_INTEREST_IS"),25*_xll.ciqfunctions.udf.CIQ($A23,"IQ_MINORITY_INTEREST_IS"))),0)</f>
        <v>0</v>
      </c>
      <c r="FN23" s="17" t="str">
        <f>IF(_xll.ciqfunctions.udf.CIQ($A23,"IQ_PREF_EQUITY")="",0,_xll.ciqfunctions.udf.CIQ($A23,"IQ_PREF_EQUITY"))</f>
        <v>(Invalid Identifier)</v>
      </c>
      <c r="FO23" s="17" t="str">
        <f>IF(_xll.ciqfunctions.udf.CIQ($A23,"IQ_DEBT_EQUIV_NET_PBO",IQ_FY)="",0,_xll.ciqfunctions.udf.CIQ($A23,"IQ_DEBT_EQUIV_NET_PBO",IQ_FY))</f>
        <v>#REFRESH</v>
      </c>
      <c r="FP23" s="17" t="str">
        <f>IF(_xll.ciqfunctions.udf.CIQ($A23,"IQ_NPPE",IQ_FY)="",0,_xll.ciqfunctions.udf.CIQ($A23,"IQ_NPPE",IQ_FY))</f>
        <v>#REFRESH</v>
      </c>
      <c r="FQ23" s="17" t="e">
        <f>IFERROR(_xll.ciqfunctions.udf.CIQ($A23,"IQ_CLOSEPRICE")/_xll.ciqfunctions.udf.CIQ($A23,"IQ_EPS_EST"),_xll.ciqfunctions.udf.CIQ($A23,"IQ_CLOSEPRICE")/_xll.ciqfunctions.udf.CIQ($A23,"IQ_DILUT_EPS_EXCL"))</f>
        <v>#VALUE!</v>
      </c>
      <c r="FR23" s="22" t="e">
        <f>_xll.ciqfunctions.udf.CIQ($A23,"IQ_DIV_SHARE")/_xll.ciqfunctions.udf.CIQ($A23,"IQ_CLOSEPRICE")</f>
        <v>#VALUE!</v>
      </c>
      <c r="FS23" s="17" t="e">
        <f>_xll.ciqfunctions.udf.CIQ($A23,"IQ_MARKETCAP")/_xll.ciqfunctions.udf.CIQ($A23,"IQ_TBV")</f>
        <v>#VALUE!</v>
      </c>
      <c r="FT23" t="e">
        <f>_xll.ciqfunctions.udf.CIQ($A23,"IQ_EBT_EXCL",FT$2,$A$3,,,_xll.ciqfunctions.udf.CIQ($A23,"IQ_TRADING_CURRENCY"))/_xll.ciqfunctions.udf.CIQ($A23,"IQ_TOTAL_REV",FT$2,$A$3,,,_xll.ciqfunctions.udf.CIQ($A23,"IQ_TRADING_CURRENCY"))</f>
        <v>#VALUE!</v>
      </c>
      <c r="FU23" t="e">
        <f>_xll.ciqfunctions.udf.CIQ($A23,"IQ_EBT_EXCL",FU$2,$A$3,,,_xll.ciqfunctions.udf.CIQ($A23,"IQ_TRADING_CURRENCY"))/_xll.ciqfunctions.udf.CIQ($A23,"IQ_TOTAL_REV",FU$2,$A$3,,,_xll.ciqfunctions.udf.CIQ($A23,"IQ_TRADING_CURRENCY"))</f>
        <v>#VALUE!</v>
      </c>
      <c r="FV23" t="e">
        <f>_xll.ciqfunctions.udf.CIQ($A23,"IQ_EBT_EXCL",FV$2,$A$3,,,_xll.ciqfunctions.udf.CIQ($A23,"IQ_TRADING_CURRENCY"))/_xll.ciqfunctions.udf.CIQ($A23,"IQ_TOTAL_REV",FV$2,$A$3,,,_xll.ciqfunctions.udf.CIQ($A23,"IQ_TRADING_CURRENCY"))</f>
        <v>#VALUE!</v>
      </c>
      <c r="FW23" t="e">
        <f>_xll.ciqfunctions.udf.CIQ($A23,"IQ_EBT_EXCL",FW$2,$A$3,,,_xll.ciqfunctions.udf.CIQ($A23,"IQ_TRADING_CURRENCY"))/_xll.ciqfunctions.udf.CIQ($A23,"IQ_TOTAL_REV",FW$2,$A$3,,,_xll.ciqfunctions.udf.CIQ($A23,"IQ_TRADING_CURRENCY"))</f>
        <v>#VALUE!</v>
      </c>
      <c r="FX23" t="e">
        <f>_xll.ciqfunctions.udf.CIQ($A23,"IQ_EBT_EXCL",FX$2,$A$3,,,_xll.ciqfunctions.udf.CIQ($A23,"IQ_TRADING_CURRENCY"))/_xll.ciqfunctions.udf.CIQ($A23,"IQ_TOTAL_REV",FX$2,$A$3,,,_xll.ciqfunctions.udf.CIQ($A23,"IQ_TRADING_CURRENCY"))</f>
        <v>#VALUE!</v>
      </c>
      <c r="FY23" t="e">
        <f>_xll.ciqfunctions.udf.CIQ($A23,"IQ_EBT_EXCL",FY$2,$A$3,,,_xll.ciqfunctions.udf.CIQ($A23,"IQ_TRADING_CURRENCY"))/_xll.ciqfunctions.udf.CIQ($A23,"IQ_TOTAL_REV",FY$2,$A$3,,,_xll.ciqfunctions.udf.CIQ($A23,"IQ_TRADING_CURRENCY"))</f>
        <v>#VALUE!</v>
      </c>
      <c r="FZ23" t="e">
        <f>_xll.ciqfunctions.udf.CIQ($A23,"IQ_EBT_EXCL",FZ$2,$A$3,,,_xll.ciqfunctions.udf.CIQ($A23,"IQ_TRADING_CURRENCY"))/_xll.ciqfunctions.udf.CIQ($A23,"IQ_TOTAL_REV",FZ$2,$A$3,,,_xll.ciqfunctions.udf.CIQ($A23,"IQ_TRADING_CURRENCY"))</f>
        <v>#VALUE!</v>
      </c>
      <c r="GA23" t="e">
        <f>_xll.ciqfunctions.udf.CIQ($A23,"IQ_EBT_EXCL",GA$2,$A$3,,,_xll.ciqfunctions.udf.CIQ($A23,"IQ_TRADING_CURRENCY"))/_xll.ciqfunctions.udf.CIQ($A23,"IQ_TOTAL_REV",GA$2,$A$3,,,_xll.ciqfunctions.udf.CIQ($A23,"IQ_TRADING_CURRENCY"))</f>
        <v>#VALUE!</v>
      </c>
      <c r="GB23" t="e">
        <f>_xll.ciqfunctions.udf.CIQ($A23,"IQ_EBT_EXCL",GB$2,$A$3,,,_xll.ciqfunctions.udf.CIQ($A23,"IQ_TRADING_CURRENCY"))/_xll.ciqfunctions.udf.CIQ($A23,"IQ_TOTAL_REV",GB$2,$A$3,,,_xll.ciqfunctions.udf.CIQ($A23,"IQ_TRADING_CURRENCY"))</f>
        <v>#VALUE!</v>
      </c>
      <c r="GC23" s="23" t="str">
        <f>IF(ISBLANK($A23),"",IF(_xll.ciqfunctions.udf.CIQ($A23,"IQ_EVENT_ID",Sdate,"T55,T144")=0,IF(IF(_xll.ciqfunctions.udf.CIQ($A23,"IQ_NEXT_EARNINGS_DATE")=0,_xll.ciqfunctions.udf.CIQ($A23,"IQ_EST_NEXT_EARNINGS_DATE"),_xll.ciqfunctions.udf.CIQ($A23,"IQ_NEXT_EARNINGS_DATE"))=0,$W23,IF(_xll.ciqfunctions.udf.CIQ($A23,"IQ_NEXT_EARNINGS_DATE")=0,_xll.ciqfunctions.udf.CIQ($A23,"IQ_EST_NEXT_EARNINGS_DATE"),_xll.ciqfunctions.udf.CIQ($A23,"IQ_NEXT_EARNINGS_DATE"))),_xll.ciqfunctions.udf.CIQ(_xll.ciqfunctions.udf.CIQ($A23,"IQ_EVENT_ID",Sdate,"T55,T144"),"IQ_EVENT_DATE")))</f>
        <v/>
      </c>
    </row>
    <row r="24" spans="2:185" x14ac:dyDescent="0.25">
      <c r="B24" t="str">
        <f>_xll.ciqfunctions.udf.CIQ($A24,B$3,B$2,$A$3)</f>
        <v>#REFRESH</v>
      </c>
      <c r="C24" t="str">
        <f>_xll.ciqfunctions.udf.CIQ($A24,C$3,C$2,$A$3)</f>
        <v>#REFRESH</v>
      </c>
      <c r="D24" t="str">
        <f>_xll.ciqfunctions.udf.CIQ($A24,D$3,D$2,$A$3)</f>
        <v>#REFRESH</v>
      </c>
      <c r="E24" t="str">
        <f>_xll.ciqfunctions.udf.CIQ($A24,E$3,E$2,$A$3)</f>
        <v>#REFRESH</v>
      </c>
      <c r="F24" t="str">
        <f>_xll.ciqfunctions.udf.CIQ($A24,F$3,F$2,$A$3)</f>
        <v>#REFRESH</v>
      </c>
      <c r="G24" t="str">
        <f>_xll.ciqfunctions.udf.CIQ($A24,G$3,G$2,$A$3)</f>
        <v>#REFRESH</v>
      </c>
      <c r="H24" t="str">
        <f>_xll.ciqfunctions.udf.CIQ($A24,H$3,H$2,$A$3)</f>
        <v>#REFRESH</v>
      </c>
      <c r="I24" t="str">
        <f>_xll.ciqfunctions.udf.CIQ($A24,I$3,I$2,$A$3)</f>
        <v>#REFRESH</v>
      </c>
      <c r="J24" t="str">
        <f>_xll.ciqfunctions.udf.CIQ($A24,J$3,J$2,$A$3)</f>
        <v>#REFRESH</v>
      </c>
      <c r="K24" t="str">
        <f>_xll.ciqfunctions.udf.CIQ($A24,K$3,K$2,$A$3)</f>
        <v>(Invalid Identifier)</v>
      </c>
      <c r="L24" t="str">
        <f>_xll.ciqfunctions.udf.CIQ($A24,L$3,L$2,$A$3)</f>
        <v>(Invalid Identifier)</v>
      </c>
      <c r="M24" t="str">
        <f>_xll.ciqfunctions.udf.CIQ($A24,M$3,M$2,$A$3)</f>
        <v>(Invalid Identifier)</v>
      </c>
      <c r="N24" t="str">
        <f>_xll.ciqfunctions.udf.CIQ($A24,N$3,N$2,$A$3)</f>
        <v>(Invalid Identifier)</v>
      </c>
      <c r="O24" t="str">
        <f>_xll.ciqfunctions.udf.CIQ($A24,O$3,O$2,$A$3)</f>
        <v>(Invalid Identifier)</v>
      </c>
      <c r="P24" t="str">
        <f>_xll.ciqfunctions.udf.CIQ($A24,P$3,P$2,$A$3)</f>
        <v>(Invalid Identifier)</v>
      </c>
      <c r="Q24" t="str">
        <f>_xll.ciqfunctions.udf.CIQ($A24,Q$3,Q$2,$A$3)</f>
        <v>(Invalid Identifier)</v>
      </c>
      <c r="R24" t="str">
        <f>_xll.ciqfunctions.udf.CIQ($A24,R$3,R$2,$A$3)</f>
        <v>(Invalid Identifier)</v>
      </c>
      <c r="S24" t="str">
        <f>_xll.ciqfunctions.udf.CIQ($A24,S$3,S$2,$A$3)</f>
        <v>(Invalid Identifier)</v>
      </c>
      <c r="T24" s="3" t="str">
        <f>_xll.ciqfunctions.udf.CIQ($A24,T$3,T$2,$A$3)</f>
        <v>#REFRESH</v>
      </c>
      <c r="U24" s="3" t="str">
        <f>_xll.ciqfunctions.udf.CIQ($A24,U$3,U$2,$A$3)</f>
        <v>#REFRESH</v>
      </c>
      <c r="V24" s="3" t="str">
        <f>_xll.ciqfunctions.udf.CIQ($A24,V$3,V$2,$A$3)</f>
        <v>#REFRESH</v>
      </c>
      <c r="W24" s="3" t="str">
        <f>_xll.ciqfunctions.udf.CIQ($A24,W$3,W$2,$A$3)</f>
        <v>#REFRESH</v>
      </c>
      <c r="X24" s="3" t="str">
        <f>_xll.ciqfunctions.udf.CIQ($A24,X$3,X$2,$A$3)</f>
        <v>#REFRESH</v>
      </c>
      <c r="Y24" s="3" t="str">
        <f>_xll.ciqfunctions.udf.CIQ($A24,Y$3,Y$2,$A$3)</f>
        <v>#REFRESH</v>
      </c>
      <c r="Z24" s="3" t="str">
        <f>_xll.ciqfunctions.udf.CIQ($A24,Z$3,Z$2,$A$3)</f>
        <v>#REFRESH</v>
      </c>
      <c r="AA24" s="3" t="str">
        <f>_xll.ciqfunctions.udf.CIQ($A24,AA$3,AA$2,$A$3)</f>
        <v>#REFRESH</v>
      </c>
      <c r="AB24" s="3" t="str">
        <f>_xll.ciqfunctions.udf.CIQ($A24,AB$3,AB$2,$A$3)</f>
        <v>#REFRESH</v>
      </c>
      <c r="AC24" s="3" t="str">
        <f>_xll.ciqfunctions.udf.CIQ($A24,AC$3,AC$2,$A$3)</f>
        <v>(Invalid Identifier)</v>
      </c>
      <c r="AD24" s="3" t="str">
        <f>_xll.ciqfunctions.udf.CIQ($A24,AD$3,AD$2,$A$3)</f>
        <v>(Invalid Identifier)</v>
      </c>
      <c r="AE24" s="3" t="str">
        <f>_xll.ciqfunctions.udf.CIQ($A24,AE$3,AE$2,$A$3)</f>
        <v>(Invalid Identifier)</v>
      </c>
      <c r="AF24" s="3" t="str">
        <f>_xll.ciqfunctions.udf.CIQ($A24,AF$3,AF$2,$A$3)</f>
        <v>(Invalid Identifier)</v>
      </c>
      <c r="AG24" s="3" t="str">
        <f>_xll.ciqfunctions.udf.CIQ($A24,AG$3,AG$2,$A$3)</f>
        <v>(Invalid Identifier)</v>
      </c>
      <c r="AH24" s="3" t="str">
        <f>_xll.ciqfunctions.udf.CIQ($A24,AH$3,AH$2,$A$3)</f>
        <v>(Invalid Identifier)</v>
      </c>
      <c r="AI24" s="3" t="str">
        <f>_xll.ciqfunctions.udf.CIQ($A24,AI$3,AI$2,$A$3)</f>
        <v>(Invalid Identifier)</v>
      </c>
      <c r="AJ24" s="3" t="str">
        <f>_xll.ciqfunctions.udf.CIQ($A24,AJ$3,AJ$2,$A$3)</f>
        <v>(Invalid Identifier)</v>
      </c>
      <c r="AK24" s="3" t="str">
        <f>_xll.ciqfunctions.udf.CIQ($A24,AK$3,AK$2,$A$3)</f>
        <v>(Invalid Identifier)</v>
      </c>
      <c r="AL24" t="str">
        <f>_xll.ciqfunctions.udf.CIQ($A24,AL$3,AL$2,$A$3)</f>
        <v>#REFRESH</v>
      </c>
      <c r="AM24" t="str">
        <f>_xll.ciqfunctions.udf.CIQ($A24,AM$3,AM$2,$A$3)</f>
        <v>#REFRESH</v>
      </c>
      <c r="AN24" t="str">
        <f>_xll.ciqfunctions.udf.CIQ($A24,AN$3,AN$2,$A$3)</f>
        <v>#REFRESH</v>
      </c>
      <c r="AO24" t="str">
        <f>_xll.ciqfunctions.udf.CIQ($A24,AO$3,AO$2,$A$3)</f>
        <v>#REFRESH</v>
      </c>
      <c r="AP24" t="str">
        <f>_xll.ciqfunctions.udf.CIQ($A24,AP$3,AP$2,$A$3)</f>
        <v>#REFRESH</v>
      </c>
      <c r="AQ24" t="str">
        <f>_xll.ciqfunctions.udf.CIQ($A24,AQ$3,AQ$2,$A$3)</f>
        <v>#REFRESH</v>
      </c>
      <c r="AR24" t="str">
        <f>_xll.ciqfunctions.udf.CIQ($A24,AR$3,AR$2,$A$3)</f>
        <v>#REFRESH</v>
      </c>
      <c r="AS24" t="str">
        <f>_xll.ciqfunctions.udf.CIQ($A24,AS$3,AS$2,$A$3)</f>
        <v>#REFRESH</v>
      </c>
      <c r="AT24" t="str">
        <f>_xll.ciqfunctions.udf.CIQ($A24,AT$3,AT$2,$A$3)</f>
        <v>#REFRESH</v>
      </c>
      <c r="AU24" t="str">
        <f>_xll.ciqfunctions.udf.CIQ($A24,AU$3,AU$2,$A$3)</f>
        <v>(Invalid Identifier)</v>
      </c>
      <c r="AV24" t="str">
        <f>_xll.ciqfunctions.udf.CIQ($A24,AV$3,AV$2,$A$3)</f>
        <v>(Invalid Identifier)</v>
      </c>
      <c r="AW24" t="str">
        <f>_xll.ciqfunctions.udf.CIQ($A24,AW$3,AW$2,$A$3)</f>
        <v>(Invalid Identifier)</v>
      </c>
      <c r="AX24" t="str">
        <f>_xll.ciqfunctions.udf.CIQ($A24,AX$3,AX$2,$A$3)</f>
        <v>(Invalid Identifier)</v>
      </c>
      <c r="AY24" t="str">
        <f>_xll.ciqfunctions.udf.CIQ($A24,AY$3,AY$2,$A$3)</f>
        <v>(Invalid Identifier)</v>
      </c>
      <c r="AZ24" t="str">
        <f>_xll.ciqfunctions.udf.CIQ($A24,AZ$3,AZ$2,$A$3)</f>
        <v>(Invalid Identifier)</v>
      </c>
      <c r="BA24" t="str">
        <f>_xll.ciqfunctions.udf.CIQ($A24,BA$3,BA$2,$A$3)</f>
        <v>(Invalid Identifier)</v>
      </c>
      <c r="BB24" t="str">
        <f>_xll.ciqfunctions.udf.CIQ($A24,BB$3,BB$2,$A$3)</f>
        <v>(Invalid Identifier)</v>
      </c>
      <c r="BC24" t="str">
        <f>_xll.ciqfunctions.udf.CIQ($A24,BC$3,BC$2,$A$3)</f>
        <v>(Invalid Identifier)</v>
      </c>
      <c r="BD24" t="str">
        <f>_xll.ciqfunctions.udf.CIQ($A24,BD$3,BD$2,$A$3)</f>
        <v>#REFRESH</v>
      </c>
      <c r="BE24" t="str">
        <f>_xll.ciqfunctions.udf.CIQ($A24,BE$3,BE$2,$A$3)</f>
        <v>#REFRESH</v>
      </c>
      <c r="BF24" t="str">
        <f>_xll.ciqfunctions.udf.CIQ($A24,BF$3,BF$2,$A$3)</f>
        <v>#REFRESH</v>
      </c>
      <c r="BG24" t="str">
        <f>_xll.ciqfunctions.udf.CIQ($A24,BG$3,BG$2,$A$3)</f>
        <v>#REFRESH</v>
      </c>
      <c r="BH24" t="str">
        <f>_xll.ciqfunctions.udf.CIQ($A24,BH$3,BH$2,$A$3)</f>
        <v>#REFRESH</v>
      </c>
      <c r="BI24" t="str">
        <f>_xll.ciqfunctions.udf.CIQ($A24,BI$3,BI$2,$A$3)</f>
        <v>#REFRESH</v>
      </c>
      <c r="BJ24" t="str">
        <f>_xll.ciqfunctions.udf.CIQ($A24,BJ$3,BJ$2,$A$3)</f>
        <v>#REFRESH</v>
      </c>
      <c r="BK24" t="str">
        <f>_xll.ciqfunctions.udf.CIQ($A24,BK$3,BK$2,$A$3)</f>
        <v>#REFRESH</v>
      </c>
      <c r="BL24" t="str">
        <f>_xll.ciqfunctions.udf.CIQ($A24,BL$3,BL$2,$A$3)</f>
        <v>#REFRESH</v>
      </c>
      <c r="BM24" t="str">
        <f>_xll.ciqfunctions.udf.CIQ($A24,BM$3,BM$2,$A$3)</f>
        <v>#REFRESH</v>
      </c>
      <c r="BN24" t="str">
        <f>_xll.ciqfunctions.udf.CIQ($A24,BN$3,BN$2,$A$3)</f>
        <v>#REFRESH</v>
      </c>
      <c r="BO24" t="str">
        <f>_xll.ciqfunctions.udf.CIQ($A24,BO$3,BO$2,$A$3)</f>
        <v>#REFRESH</v>
      </c>
      <c r="BP24" t="str">
        <f>_xll.ciqfunctions.udf.CIQ($A24,BP$3,BP$2,$A$3)</f>
        <v>#REFRESH</v>
      </c>
      <c r="BQ24" t="str">
        <f>_xll.ciqfunctions.udf.CIQ($A24,BQ$3,BQ$2,$A$3)</f>
        <v>#REFRESH</v>
      </c>
      <c r="BR24" t="str">
        <f>_xll.ciqfunctions.udf.CIQ($A24,BR$3,BR$2,$A$3)</f>
        <v>#REFRESH</v>
      </c>
      <c r="BS24" t="str">
        <f>_xll.ciqfunctions.udf.CIQ($A24,BS$3,BS$2,$A$3)</f>
        <v>#REFRESH</v>
      </c>
      <c r="BT24" t="str">
        <f>_xll.ciqfunctions.udf.CIQ($A24,BT$3,BT$2,$A$3)</f>
        <v>#REFRESH</v>
      </c>
      <c r="BU24" t="str">
        <f>_xll.ciqfunctions.udf.CIQ($A24,BU$3,BU$2,$A$3)</f>
        <v>#REFRESH</v>
      </c>
      <c r="BV24" s="3" t="str">
        <f>_xll.ciqfunctions.udf.CIQ($A24,BV$3,BV$2,$A$3)</f>
        <v>(Invalid Identifier)</v>
      </c>
      <c r="BW24" t="str">
        <f>_xll.ciqfunctions.udf.CIQ($A24,BW$3,BW$2,$A$3)</f>
        <v>(Invalid Identifier)</v>
      </c>
      <c r="BX24" t="str">
        <f>_xll.ciqfunctions.udf.CIQ($A24,BX$3,BX$2,$A$3)</f>
        <v>(Invalid Identifier)</v>
      </c>
      <c r="BY24" t="str">
        <f>_xll.ciqfunctions.udf.CIQ($A24,BY$3,BY$2,$A$3)</f>
        <v>(Invalid Identifier)</v>
      </c>
      <c r="BZ24" t="str">
        <f>_xll.ciqfunctions.udf.CIQ($A24,BZ$3,BZ$2,$A$3)</f>
        <v>(Invalid Identifier)</v>
      </c>
      <c r="CA24" t="str">
        <f>_xll.ciqfunctions.udf.CIQ($A24,CA$3,CA$2,$A$3)</f>
        <v>(Invalid Identifier)</v>
      </c>
      <c r="CB24" t="str">
        <f>_xll.ciqfunctions.udf.CIQ($A24,CB$3,CB$2,$A$3)</f>
        <v>(Invalid Identifier)</v>
      </c>
      <c r="CC24" t="str">
        <f>_xll.ciqfunctions.udf.CIQ($A24,CC$3,CC$2,$A$3)</f>
        <v>(Invalid Identifier)</v>
      </c>
      <c r="CD24" t="str">
        <f>_xll.ciqfunctions.udf.CIQ($A24,CD$3,CD$2,$A$3)</f>
        <v>(Invalid Identifier)</v>
      </c>
      <c r="CE24" t="str">
        <f>_xll.ciqfunctions.udf.CIQ($A24,CE$3,CE$2,$A$3)</f>
        <v>(Invalid Identifier)</v>
      </c>
      <c r="CF24" t="str">
        <f>_xll.ciqfunctions.udf.CIQ($A24,CF$3,CF$2,$A$3)</f>
        <v>#REFRESH</v>
      </c>
      <c r="CG24" t="str">
        <f>_xll.ciqfunctions.udf.CIQ($A24,CG$3,CG$2,$A$3)</f>
        <v>#REFRESH</v>
      </c>
      <c r="CH24" t="str">
        <f>_xll.ciqfunctions.udf.CIQ($A24,CH$3,CH$2,$A$3)</f>
        <v>#REFRESH</v>
      </c>
      <c r="CI24" t="str">
        <f>_xll.ciqfunctions.udf.CIQ($A24,CI$3,CI$2,$A$3)</f>
        <v>#REFRESH</v>
      </c>
      <c r="CJ24" t="str">
        <f>_xll.ciqfunctions.udf.CIQ($A24,CJ$3,CJ$2,$A$3)</f>
        <v>#REFRESH</v>
      </c>
      <c r="CK24" t="str">
        <f>_xll.ciqfunctions.udf.CIQ($A24,CK$3,CK$2,$A$3)</f>
        <v>#REFRESH</v>
      </c>
      <c r="CL24" t="str">
        <f>_xll.ciqfunctions.udf.CIQ($A24,CL$3,CL$2,$A$3)</f>
        <v>#REFRESH</v>
      </c>
      <c r="CM24" t="str">
        <f>_xll.ciqfunctions.udf.CIQ($A24,CM$3,CM$2,$A$3)</f>
        <v>#REFRESH</v>
      </c>
      <c r="CN24" t="str">
        <f>_xll.ciqfunctions.udf.CIQ($A24,CN$3,CN$2,$A$3)</f>
        <v>#REFRESH</v>
      </c>
      <c r="CO24" t="str">
        <f>_xll.ciqfunctions.udf.CIQ($A24,CO$3,CO$2,$A$3)</f>
        <v>#REFRESH</v>
      </c>
      <c r="CP24" t="str">
        <f>_xll.ciqfunctions.udf.CIQ($A24,CP$3,CP$2,$A$3)</f>
        <v>#REFRESH</v>
      </c>
      <c r="CQ24" t="str">
        <f>_xll.ciqfunctions.udf.CIQ($A24,CQ$3,CQ$2,$A$3)</f>
        <v>#REFRESH</v>
      </c>
      <c r="CR24" t="str">
        <f>_xll.ciqfunctions.udf.CIQ($A24,CR$3,CR$2,$A$3)</f>
        <v>#REFRESH</v>
      </c>
      <c r="CS24" t="str">
        <f>_xll.ciqfunctions.udf.CIQ($A24,CS$3,CS$2,$A$3)</f>
        <v>#REFRESH</v>
      </c>
      <c r="CT24" t="str">
        <f>_xll.ciqfunctions.udf.CIQ($A24,CT$3,CT$2,$A$3)</f>
        <v>#REFRESH</v>
      </c>
      <c r="CU24" t="str">
        <f>_xll.ciqfunctions.udf.CIQ($A24,CU$3,CU$2,$A$3)</f>
        <v>#REFRESH</v>
      </c>
      <c r="CV24" t="str">
        <f>_xll.ciqfunctions.udf.CIQ($A24,CV$3,CV$2,$A$3)</f>
        <v>#REFRESH</v>
      </c>
      <c r="CW24" t="str">
        <f>_xll.ciqfunctions.udf.CIQ($A24,CW$3,CW$2,$A$3)</f>
        <v>#REFRESH</v>
      </c>
      <c r="CX24" t="str">
        <f>_xll.ciqfunctions.udf.CIQ($A24,CX$3,CX$2,$A$3)</f>
        <v>#REFRESH</v>
      </c>
      <c r="CY24" t="str">
        <f>_xll.ciqfunctions.udf.CIQ($A24,CY$3,CY$2,$A$3)</f>
        <v>#REFRESH</v>
      </c>
      <c r="CZ24" t="str">
        <f>_xll.ciqfunctions.udf.CIQ($A24,CZ$3,CZ$2,$A$3)</f>
        <v>#REFRESH</v>
      </c>
      <c r="DA24" t="str">
        <f>_xll.ciqfunctions.udf.CIQ($A24,DA$3,DA$2,$A$3)</f>
        <v>#REFRESH</v>
      </c>
      <c r="DB24" t="str">
        <f>_xll.ciqfunctions.udf.CIQ($A24,DB$3,DB$2,$A$3)</f>
        <v>#REFRESH</v>
      </c>
      <c r="DC24" t="str">
        <f>_xll.ciqfunctions.udf.CIQ($A24,DC$3,DC$2,$A$3)</f>
        <v>#REFRESH</v>
      </c>
      <c r="DD24" t="str">
        <f>_xll.ciqfunctions.udf.CIQ($A24,DD$3,DD$2,$A$3)</f>
        <v>#REFRESH</v>
      </c>
      <c r="DE24" t="str">
        <f>_xll.ciqfunctions.udf.CIQ($A24,DE$3,DE$2,$A$3)</f>
        <v>#REFRESH</v>
      </c>
      <c r="DF24" t="str">
        <f>_xll.ciqfunctions.udf.CIQ($A24,DF$3,DF$2,$A$3)</f>
        <v>#REFRESH</v>
      </c>
      <c r="DG24" t="str">
        <f>_xll.ciqfunctions.udf.CIQ($A24,DG$3,DG$2,$A$3)</f>
        <v>#REFRESH</v>
      </c>
      <c r="DH24" t="str">
        <f>_xll.ciqfunctions.udf.CIQ($A24,DH$3,DH$2,$A$3)</f>
        <v>#REFRESH</v>
      </c>
      <c r="DI24" t="str">
        <f>_xll.ciqfunctions.udf.CIQ($A24,DI$3,DI$2,$A$3)</f>
        <v>#REFRESH</v>
      </c>
      <c r="DJ24" t="str">
        <f>_xll.ciqfunctions.udf.CIQ($A24,DJ$3,DJ$2,$A$3)</f>
        <v>#REFRESH</v>
      </c>
      <c r="DK24" t="str">
        <f>_xll.ciqfunctions.udf.CIQ($A24,DK$3,DK$2,$A$3)</f>
        <v>#REFRESH</v>
      </c>
      <c r="DL24" t="str">
        <f>_xll.ciqfunctions.udf.CIQ($A24,DL$3,DL$2,$A$3)</f>
        <v>#REFRESH</v>
      </c>
      <c r="DM24" t="str">
        <f>_xll.ciqfunctions.udf.CIQ($A24,DM$3,DM$2,$A$3)</f>
        <v>#REFRESH</v>
      </c>
      <c r="DN24" t="str">
        <f>_xll.ciqfunctions.udf.CIQ($A24,DN$3,DN$2,$A$3)</f>
        <v>#REFRESH</v>
      </c>
      <c r="DO24" t="str">
        <f>_xll.ciqfunctions.udf.CIQ($A24,DO$3,DO$2,$A$3)</f>
        <v>#REFRESH</v>
      </c>
      <c r="DP24" t="e">
        <f t="shared" si="9"/>
        <v>#DIV/0!</v>
      </c>
      <c r="DQ24" t="str">
        <f>_xll.ciqfunctions.udf.CIQ($A24,DQ$3,DQ$2,$A$3)</f>
        <v>#REFRESH</v>
      </c>
      <c r="DR24" t="str">
        <f>_xll.ciqfunctions.udf.CIQ($A24,DR$3,DR$2,$A$3)</f>
        <v>#REFRESH</v>
      </c>
      <c r="DS24" t="str">
        <f>_xll.ciqfunctions.udf.CIQ($A24,DS$3,DS$2,$A$3)</f>
        <v>#REFRESH</v>
      </c>
      <c r="DT24" t="str">
        <f>_xll.ciqfunctions.udf.CIQ($A24,DT$3,DT$2,$A$3)</f>
        <v>#REFRESH</v>
      </c>
      <c r="DU24" t="str">
        <f>_xll.ciqfunctions.udf.CIQ($A24,DU$3,DU$2,$A$3)</f>
        <v>#REFRESH</v>
      </c>
      <c r="DV24" t="str">
        <f>_xll.ciqfunctions.udf.CIQ($A24,DV$3,DV$2,$A$3)</f>
        <v>#REFRESH</v>
      </c>
      <c r="DW24" t="str">
        <f>_xll.ciqfunctions.udf.CIQ($A24,DW$3,DW$2,$A$3)</f>
        <v>#REFRESH</v>
      </c>
      <c r="DX24" t="str">
        <f>_xll.ciqfunctions.udf.CIQ($A24,DX$3,DX$2,$A$3)</f>
        <v>#REFRESH</v>
      </c>
      <c r="DY24" t="str">
        <f>_xll.ciqfunctions.udf.CIQ($A24,DY$3,DY$2,$A$3)</f>
        <v>#REFRESH</v>
      </c>
      <c r="DZ24" t="str">
        <f>_xll.ciqfunctions.udf.CIQ($A24,DZ$3,DZ$2,$A$3)</f>
        <v>#REFRESH</v>
      </c>
      <c r="EA24" t="str">
        <f>_xll.ciqfunctions.udf.CIQ($A24,EA$3,EA$2,$A$3)</f>
        <v>#REFRESH</v>
      </c>
      <c r="EB24" t="str">
        <f>_xll.ciqfunctions.udf.CIQ($A24,EB$3,EB$2,$A$3)</f>
        <v>#REFRESH</v>
      </c>
      <c r="EC24" t="str">
        <f>_xll.ciqfunctions.udf.CIQ($A24,EC$3,EC$2,$A$3)</f>
        <v>#REFRESH</v>
      </c>
      <c r="ED24" t="str">
        <f>_xll.ciqfunctions.udf.CIQ($A24,ED$3,ED$2,$A$3)</f>
        <v>#REFRESH</v>
      </c>
      <c r="EE24" t="str">
        <f>_xll.ciqfunctions.udf.CIQ($A24,EE$3,EE$2,$A$3)</f>
        <v>#REFRESH</v>
      </c>
      <c r="EF24" t="str">
        <f>_xll.ciqfunctions.udf.CIQ($A24,EF$3,EF$2,$A$3)</f>
        <v>#REFRESH</v>
      </c>
      <c r="EG24" t="str">
        <f>_xll.ciqfunctions.udf.CIQ($A24,EG$3,EG$2,$A$3)</f>
        <v>#REFRESH</v>
      </c>
      <c r="EH24" t="str">
        <f>_xll.ciqfunctions.udf.CIQ($A24,EH$3,EH$2,$A$3)</f>
        <v>#REFRESH</v>
      </c>
      <c r="EI24" t="str">
        <f>_xll.ciqfunctions.udf.CIQ($A24,EI$3,EI$2,$A$3)</f>
        <v>#REFRESH</v>
      </c>
      <c r="EJ24" t="str">
        <f>_xll.ciqfunctions.udf.CIQ($A24,EJ$3,EJ$2,$A$3)</f>
        <v>#REFRESH</v>
      </c>
      <c r="EK24" t="str">
        <f>_xll.ciqfunctions.udf.CIQ($A24,EK$3,EK$2,$A$3)</f>
        <v>#REFRESH</v>
      </c>
      <c r="EL24" t="str">
        <f>_xll.ciqfunctions.udf.CIQ($A24,EL$3,EL$2,$A$3)</f>
        <v>#REFRESH</v>
      </c>
      <c r="EM24" t="str">
        <f>_xll.ciqfunctions.udf.CIQ($A24,EM$3,EM$2,$A$3)</f>
        <v>#REFRESH</v>
      </c>
      <c r="EN24" t="str">
        <f>_xll.ciqfunctions.udf.CIQ($A24,EN$3,EN$2,$A$3)</f>
        <v>#REFRESH</v>
      </c>
      <c r="EO24" t="str">
        <f>_xll.ciqfunctions.udf.CIQ($A24,EO$3,EO$2,$A$3)</f>
        <v>#REFRESH</v>
      </c>
      <c r="EP24" t="str">
        <f>_xll.ciqfunctions.udf.CIQ($A24,EP$3,EP$2,$A$3)</f>
        <v>#REFRESH</v>
      </c>
      <c r="EQ24" t="str">
        <f>_xll.ciqfunctions.udf.CIQ($A24,EQ$3,EQ$2,$A$3)</f>
        <v>#REFRESH</v>
      </c>
      <c r="ER24" t="str">
        <f>_xll.ciqfunctions.udf.CIQ($A24,ER$3,ER$2,$A$3)</f>
        <v>#REFRESH</v>
      </c>
      <c r="ES24" t="str">
        <f>_xll.ciqfunctions.udf.CIQ($A24,ES$3,ES$2,$A$3)</f>
        <v>#REFRESH</v>
      </c>
      <c r="ET24" t="str">
        <f>_xll.ciqfunctions.udf.CIQ($A24,ET$3,ET$2,$A$3)</f>
        <v>#REFRESH</v>
      </c>
      <c r="EU24" t="str">
        <f>_xll.ciqfunctions.udf.CIQ($A24,EU$3,EU$2,$A$3)</f>
        <v>#REFRESH</v>
      </c>
      <c r="EV24" t="str">
        <f>_xll.ciqfunctions.udf.CIQ($A24,EV$3,EV$2,$A$3)</f>
        <v>#REFRESH</v>
      </c>
      <c r="EW24" t="str">
        <f>_xll.ciqfunctions.udf.CIQ($A24,EW$3,EW$2,$A$3)</f>
        <v>#REFRESH</v>
      </c>
      <c r="EX24" t="str">
        <f>_xll.ciqfunctions.udf.CIQ($A24,EX$3,EX$2,$A$3)</f>
        <v>#REFRESH</v>
      </c>
      <c r="EY24" t="str">
        <f>_xll.ciqfunctions.udf.CIQ($A24,EY$3,EY$2,$A$3)</f>
        <v>#REFRESH</v>
      </c>
      <c r="EZ24" t="str">
        <f>_xll.ciqfunctions.udf.CIQ($A24,EZ$3,EZ$2,$A$3)</f>
        <v>#REFRESH</v>
      </c>
      <c r="FA24" s="21" t="e">
        <f t="shared" si="10"/>
        <v>#DIV/0!</v>
      </c>
      <c r="FB24" t="e">
        <f>_xll.ciqfunctions.udf.CIQAVG($A24,"IQ_VALUE_TRADED","-90D",,"EUR")*1000000</f>
        <v>#VALUE!</v>
      </c>
      <c r="FC24" s="18" t="str">
        <f>IFERROR(_xll.ciqfunctions.udf.CIQ($A24,"IQ_TOTAL_REV")/_xll.ciqfunctions.udf.CIQ($A24,"IQ_TOTAL_REV",,$A$3-365)-1,"")</f>
        <v/>
      </c>
      <c r="FD24" s="18" t="str">
        <f>IFERROR(AVERAGE(_xll.ciqfunctions.udf.CIQ($A24,"IQ_TOTAL_REV_1YR_ANN_GROWTH"),_xll.ciqfunctions.udf.CIQ($A24,"IQ_TOTAL_REV_1YR_ANN_GROWTH",IQ_FY-1),_xll.ciqfunctions.udf.CIQ($A24,"IQ_TOTAL_REV_1YR_ANN_GROWTH",IQ_FY-2),_xll.ciqfunctions.udf.CIQ($A24,"IQ_TOTAL_REV_1YR_ANN_GROWTH",IQ_FY-3),_xll.ciqfunctions.udf.CIQ($A24,"IQ_TOTAL_REV_1YR_ANN_GROWTH",IQ_FY-4))/100,"")</f>
        <v/>
      </c>
      <c r="FE24" s="19">
        <f t="shared" si="11"/>
        <v>0</v>
      </c>
      <c r="FF24" s="19" t="e">
        <f>_xll.ciqfunctions.udf.CIQPC($A24,"IQ_CLOSEPRICE_ADJ","-3Y",$A$3)/100</f>
        <v>#VALUE!</v>
      </c>
      <c r="FG24" s="19" t="str">
        <f>IFERROR(AVERAGE(IFERROR(_xll.ciqfunctions.udf.CIQ($A24,"IQ_RETURN_EQUITY")/100,""),IFERROR(_xll.ciqfunctions.udf.CIQ($A24,"IQ_RETURN_EQUITY",,$A$3-365)/100,""),IFERROR(_xll.ciqfunctions.udf.CIQ($A24, "IQ_RETURN_EQUITY",,$A$3-730)/100,"")),"")</f>
        <v/>
      </c>
      <c r="FH24" s="19" t="str">
        <f>IFERROR(IF((_xll.ciqfunctions.udf.CIQ($A24,"IQ_EPS_EST",IQ_NTM,$A$3)-_xll.ciqfunctions.udf.CIQ($A24,"IQ_EPS_EST",IQ_NTM,$A$3-90))/ABS(_xll.ciqfunctions.udf.CIQ($A24,"IQ_EPS_EST",IQ_NTM,$A$3-90))=-1,"",(_xll.ciqfunctions.udf.CIQ($A24,"IQ_EPS_EST",IQ_NTM,$A$3)-_xll.ciqfunctions.udf.CIQ($A24,"IQ_EPS_EST",IQ_NTM,$A$3-90))/ABS(_xll.ciqfunctions.udf.CIQ($A24,"IQ_EPS_EST",IQ_NTM,$A$3-90))),"")</f>
        <v/>
      </c>
      <c r="FI24" s="19" t="str">
        <f>IFERROR(IF((_xll.ciqfunctions.udf.CIQ($A24,"IQ_EPS_EST",IQ_NTM,$A$3)-_xll.ciqfunctions.udf.CIQ($A24,"IQ_EPS_EST",IQ_NTM,$A$3-365))/ABS(_xll.ciqfunctions.udf.CIQ($A24,"IQ_EPS_EST",IQ_NTM,$A$3-365))=-1,"",(_xll.ciqfunctions.udf.CIQ($A24,"IQ_EPS_EST",IQ_NTM,$A$3)-_xll.ciqfunctions.udf.CIQ($A24,"IQ_EPS_EST",IQ_NTM,$A$3-365))/ABS(_xll.ciqfunctions.udf.CIQ($A24,"IQ_EPS_EST",IQ_NTM,$A$3-365))),"")</f>
        <v/>
      </c>
      <c r="FJ24" s="20" t="e">
        <f t="shared" si="12"/>
        <v>#VALUE!</v>
      </c>
      <c r="FK24" s="20" t="str">
        <f>IFERROR(_xll.ciqfunctions.udf.CIQ($A24,"IQ_TOTAL_DEBT"),"")</f>
        <v>(Invalid Identifier)</v>
      </c>
      <c r="FL24" s="17" t="str">
        <f>IFERROR(_xll.ciqfunctions.udf.CIQ($A24,"IQ_CASH_ST_INVEST"),"")</f>
        <v>(Invalid Identifier)</v>
      </c>
      <c r="FM24" s="17">
        <f>IFERROR(MAX(_xll.ciqfunctions.udf.CIQ($A24,"IQ_MINORITY_INTEREST_TOTAL"),IF(ABS(FQ24)&lt;25,FQ24*_xll.ciqfunctions.udf.CIQ($A24,"IQ_MINORITY_INTEREST_IS"),25*_xll.ciqfunctions.udf.CIQ($A24,"IQ_MINORITY_INTEREST_IS"))),0)</f>
        <v>0</v>
      </c>
      <c r="FN24" s="17" t="str">
        <f>IF(_xll.ciqfunctions.udf.CIQ($A24,"IQ_PREF_EQUITY")="",0,_xll.ciqfunctions.udf.CIQ($A24,"IQ_PREF_EQUITY"))</f>
        <v>(Invalid Identifier)</v>
      </c>
      <c r="FO24" s="17" t="str">
        <f>IF(_xll.ciqfunctions.udf.CIQ($A24,"IQ_DEBT_EQUIV_NET_PBO",IQ_FY)="",0,_xll.ciqfunctions.udf.CIQ($A24,"IQ_DEBT_EQUIV_NET_PBO",IQ_FY))</f>
        <v>#REFRESH</v>
      </c>
      <c r="FP24" s="17" t="str">
        <f>IF(_xll.ciqfunctions.udf.CIQ($A24,"IQ_NPPE",IQ_FY)="",0,_xll.ciqfunctions.udf.CIQ($A24,"IQ_NPPE",IQ_FY))</f>
        <v>#REFRESH</v>
      </c>
      <c r="FQ24" s="17" t="e">
        <f>IFERROR(_xll.ciqfunctions.udf.CIQ($A24,"IQ_CLOSEPRICE")/_xll.ciqfunctions.udf.CIQ($A24,"IQ_EPS_EST"),_xll.ciqfunctions.udf.CIQ($A24,"IQ_CLOSEPRICE")/_xll.ciqfunctions.udf.CIQ($A24,"IQ_DILUT_EPS_EXCL"))</f>
        <v>#VALUE!</v>
      </c>
      <c r="FR24" s="22" t="e">
        <f>_xll.ciqfunctions.udf.CIQ($A24,"IQ_DIV_SHARE")/_xll.ciqfunctions.udf.CIQ($A24,"IQ_CLOSEPRICE")</f>
        <v>#VALUE!</v>
      </c>
      <c r="FS24" s="17" t="e">
        <f>_xll.ciqfunctions.udf.CIQ($A24,"IQ_MARKETCAP")/_xll.ciqfunctions.udf.CIQ($A24,"IQ_TBV")</f>
        <v>#VALUE!</v>
      </c>
      <c r="FT24" t="e">
        <f>_xll.ciqfunctions.udf.CIQ($A24,"IQ_EBT_EXCL",FT$2,$A$3,,,_xll.ciqfunctions.udf.CIQ($A24,"IQ_TRADING_CURRENCY"))/_xll.ciqfunctions.udf.CIQ($A24,"IQ_TOTAL_REV",FT$2,$A$3,,,_xll.ciqfunctions.udf.CIQ($A24,"IQ_TRADING_CURRENCY"))</f>
        <v>#VALUE!</v>
      </c>
      <c r="FU24" t="e">
        <f>_xll.ciqfunctions.udf.CIQ($A24,"IQ_EBT_EXCL",FU$2,$A$3,,,_xll.ciqfunctions.udf.CIQ($A24,"IQ_TRADING_CURRENCY"))/_xll.ciqfunctions.udf.CIQ($A24,"IQ_TOTAL_REV",FU$2,$A$3,,,_xll.ciqfunctions.udf.CIQ($A24,"IQ_TRADING_CURRENCY"))</f>
        <v>#VALUE!</v>
      </c>
      <c r="FV24" t="e">
        <f>_xll.ciqfunctions.udf.CIQ($A24,"IQ_EBT_EXCL",FV$2,$A$3,,,_xll.ciqfunctions.udf.CIQ($A24,"IQ_TRADING_CURRENCY"))/_xll.ciqfunctions.udf.CIQ($A24,"IQ_TOTAL_REV",FV$2,$A$3,,,_xll.ciqfunctions.udf.CIQ($A24,"IQ_TRADING_CURRENCY"))</f>
        <v>#VALUE!</v>
      </c>
      <c r="FW24" t="e">
        <f>_xll.ciqfunctions.udf.CIQ($A24,"IQ_EBT_EXCL",FW$2,$A$3,,,_xll.ciqfunctions.udf.CIQ($A24,"IQ_TRADING_CURRENCY"))/_xll.ciqfunctions.udf.CIQ($A24,"IQ_TOTAL_REV",FW$2,$A$3,,,_xll.ciqfunctions.udf.CIQ($A24,"IQ_TRADING_CURRENCY"))</f>
        <v>#VALUE!</v>
      </c>
      <c r="FX24" t="e">
        <f>_xll.ciqfunctions.udf.CIQ($A24,"IQ_EBT_EXCL",FX$2,$A$3,,,_xll.ciqfunctions.udf.CIQ($A24,"IQ_TRADING_CURRENCY"))/_xll.ciqfunctions.udf.CIQ($A24,"IQ_TOTAL_REV",FX$2,$A$3,,,_xll.ciqfunctions.udf.CIQ($A24,"IQ_TRADING_CURRENCY"))</f>
        <v>#VALUE!</v>
      </c>
      <c r="FY24" t="e">
        <f>_xll.ciqfunctions.udf.CIQ($A24,"IQ_EBT_EXCL",FY$2,$A$3,,,_xll.ciqfunctions.udf.CIQ($A24,"IQ_TRADING_CURRENCY"))/_xll.ciqfunctions.udf.CIQ($A24,"IQ_TOTAL_REV",FY$2,$A$3,,,_xll.ciqfunctions.udf.CIQ($A24,"IQ_TRADING_CURRENCY"))</f>
        <v>#VALUE!</v>
      </c>
      <c r="FZ24" t="e">
        <f>_xll.ciqfunctions.udf.CIQ($A24,"IQ_EBT_EXCL",FZ$2,$A$3,,,_xll.ciqfunctions.udf.CIQ($A24,"IQ_TRADING_CURRENCY"))/_xll.ciqfunctions.udf.CIQ($A24,"IQ_TOTAL_REV",FZ$2,$A$3,,,_xll.ciqfunctions.udf.CIQ($A24,"IQ_TRADING_CURRENCY"))</f>
        <v>#VALUE!</v>
      </c>
      <c r="GA24" t="e">
        <f>_xll.ciqfunctions.udf.CIQ($A24,"IQ_EBT_EXCL",GA$2,$A$3,,,_xll.ciqfunctions.udf.CIQ($A24,"IQ_TRADING_CURRENCY"))/_xll.ciqfunctions.udf.CIQ($A24,"IQ_TOTAL_REV",GA$2,$A$3,,,_xll.ciqfunctions.udf.CIQ($A24,"IQ_TRADING_CURRENCY"))</f>
        <v>#VALUE!</v>
      </c>
      <c r="GB24" t="e">
        <f>_xll.ciqfunctions.udf.CIQ($A24,"IQ_EBT_EXCL",GB$2,$A$3,,,_xll.ciqfunctions.udf.CIQ($A24,"IQ_TRADING_CURRENCY"))/_xll.ciqfunctions.udf.CIQ($A24,"IQ_TOTAL_REV",GB$2,$A$3,,,_xll.ciqfunctions.udf.CIQ($A24,"IQ_TRADING_CURRENCY"))</f>
        <v>#VALUE!</v>
      </c>
      <c r="GC24" s="23" t="str">
        <f>IF(ISBLANK($A24),"",IF(_xll.ciqfunctions.udf.CIQ($A24,"IQ_EVENT_ID",Sdate,"T55,T144")=0,IF(IF(_xll.ciqfunctions.udf.CIQ($A24,"IQ_NEXT_EARNINGS_DATE")=0,_xll.ciqfunctions.udf.CIQ($A24,"IQ_EST_NEXT_EARNINGS_DATE"),_xll.ciqfunctions.udf.CIQ($A24,"IQ_NEXT_EARNINGS_DATE"))=0,$W24,IF(_xll.ciqfunctions.udf.CIQ($A24,"IQ_NEXT_EARNINGS_DATE")=0,_xll.ciqfunctions.udf.CIQ($A24,"IQ_EST_NEXT_EARNINGS_DATE"),_xll.ciqfunctions.udf.CIQ($A24,"IQ_NEXT_EARNINGS_DATE"))),_xll.ciqfunctions.udf.CIQ(_xll.ciqfunctions.udf.CIQ($A24,"IQ_EVENT_ID",Sdate,"T55,T144"),"IQ_EVENT_DATE")))</f>
        <v/>
      </c>
    </row>
    <row r="25" spans="2:185" x14ac:dyDescent="0.25">
      <c r="B25" t="str">
        <f>_xll.ciqfunctions.udf.CIQ($A25,B$3,B$2,$A$3)</f>
        <v>#REFRESH</v>
      </c>
      <c r="C25" t="str">
        <f>_xll.ciqfunctions.udf.CIQ($A25,C$3,C$2,$A$3)</f>
        <v>#REFRESH</v>
      </c>
      <c r="D25" t="str">
        <f>_xll.ciqfunctions.udf.CIQ($A25,D$3,D$2,$A$3)</f>
        <v>#REFRESH</v>
      </c>
      <c r="E25" t="str">
        <f>_xll.ciqfunctions.udf.CIQ($A25,E$3,E$2,$A$3)</f>
        <v>#REFRESH</v>
      </c>
      <c r="F25" t="str">
        <f>_xll.ciqfunctions.udf.CIQ($A25,F$3,F$2,$A$3)</f>
        <v>#REFRESH</v>
      </c>
      <c r="G25" t="str">
        <f>_xll.ciqfunctions.udf.CIQ($A25,G$3,G$2,$A$3)</f>
        <v>#REFRESH</v>
      </c>
      <c r="H25" t="str">
        <f>_xll.ciqfunctions.udf.CIQ($A25,H$3,H$2,$A$3)</f>
        <v>#REFRESH</v>
      </c>
      <c r="I25" t="str">
        <f>_xll.ciqfunctions.udf.CIQ($A25,I$3,I$2,$A$3)</f>
        <v>#REFRESH</v>
      </c>
      <c r="J25" t="str">
        <f>_xll.ciqfunctions.udf.CIQ($A25,J$3,J$2,$A$3)</f>
        <v>#REFRESH</v>
      </c>
      <c r="K25" t="str">
        <f>_xll.ciqfunctions.udf.CIQ($A25,K$3,K$2,$A$3)</f>
        <v>(Invalid Identifier)</v>
      </c>
      <c r="L25" t="str">
        <f>_xll.ciqfunctions.udf.CIQ($A25,L$3,L$2,$A$3)</f>
        <v>(Invalid Identifier)</v>
      </c>
      <c r="M25" t="str">
        <f>_xll.ciqfunctions.udf.CIQ($A25,M$3,M$2,$A$3)</f>
        <v>(Invalid Identifier)</v>
      </c>
      <c r="N25" t="str">
        <f>_xll.ciqfunctions.udf.CIQ($A25,N$3,N$2,$A$3)</f>
        <v>(Invalid Identifier)</v>
      </c>
      <c r="O25" t="str">
        <f>_xll.ciqfunctions.udf.CIQ($A25,O$3,O$2,$A$3)</f>
        <v>(Invalid Identifier)</v>
      </c>
      <c r="P25" t="str">
        <f>_xll.ciqfunctions.udf.CIQ($A25,P$3,P$2,$A$3)</f>
        <v>(Invalid Identifier)</v>
      </c>
      <c r="Q25" t="str">
        <f>_xll.ciqfunctions.udf.CIQ($A25,Q$3,Q$2,$A$3)</f>
        <v>(Invalid Identifier)</v>
      </c>
      <c r="R25" t="str">
        <f>_xll.ciqfunctions.udf.CIQ($A25,R$3,R$2,$A$3)</f>
        <v>(Invalid Identifier)</v>
      </c>
      <c r="S25" t="str">
        <f>_xll.ciqfunctions.udf.CIQ($A25,S$3,S$2,$A$3)</f>
        <v>(Invalid Identifier)</v>
      </c>
      <c r="T25" s="3" t="str">
        <f>_xll.ciqfunctions.udf.CIQ($A25,T$3,T$2,$A$3)</f>
        <v>#REFRESH</v>
      </c>
      <c r="U25" s="3" t="str">
        <f>_xll.ciqfunctions.udf.CIQ($A25,U$3,U$2,$A$3)</f>
        <v>#REFRESH</v>
      </c>
      <c r="V25" s="3" t="str">
        <f>_xll.ciqfunctions.udf.CIQ($A25,V$3,V$2,$A$3)</f>
        <v>#REFRESH</v>
      </c>
      <c r="W25" s="3" t="str">
        <f>_xll.ciqfunctions.udf.CIQ($A25,W$3,W$2,$A$3)</f>
        <v>#REFRESH</v>
      </c>
      <c r="X25" s="3" t="str">
        <f>_xll.ciqfunctions.udf.CIQ($A25,X$3,X$2,$A$3)</f>
        <v>#REFRESH</v>
      </c>
      <c r="Y25" s="3" t="str">
        <f>_xll.ciqfunctions.udf.CIQ($A25,Y$3,Y$2,$A$3)</f>
        <v>#REFRESH</v>
      </c>
      <c r="Z25" s="3" t="str">
        <f>_xll.ciqfunctions.udf.CIQ($A25,Z$3,Z$2,$A$3)</f>
        <v>#REFRESH</v>
      </c>
      <c r="AA25" s="3" t="str">
        <f>_xll.ciqfunctions.udf.CIQ($A25,AA$3,AA$2,$A$3)</f>
        <v>#REFRESH</v>
      </c>
      <c r="AB25" s="3" t="str">
        <f>_xll.ciqfunctions.udf.CIQ($A25,AB$3,AB$2,$A$3)</f>
        <v>#REFRESH</v>
      </c>
      <c r="AC25" s="3" t="str">
        <f>_xll.ciqfunctions.udf.CIQ($A25,AC$3,AC$2,$A$3)</f>
        <v>(Invalid Identifier)</v>
      </c>
      <c r="AD25" s="3" t="str">
        <f>_xll.ciqfunctions.udf.CIQ($A25,AD$3,AD$2,$A$3)</f>
        <v>(Invalid Identifier)</v>
      </c>
      <c r="AE25" s="3" t="str">
        <f>_xll.ciqfunctions.udf.CIQ($A25,AE$3,AE$2,$A$3)</f>
        <v>(Invalid Identifier)</v>
      </c>
      <c r="AF25" s="3" t="str">
        <f>_xll.ciqfunctions.udf.CIQ($A25,AF$3,AF$2,$A$3)</f>
        <v>(Invalid Identifier)</v>
      </c>
      <c r="AG25" s="3" t="str">
        <f>_xll.ciqfunctions.udf.CIQ($A25,AG$3,AG$2,$A$3)</f>
        <v>(Invalid Identifier)</v>
      </c>
      <c r="AH25" s="3" t="str">
        <f>_xll.ciqfunctions.udf.CIQ($A25,AH$3,AH$2,$A$3)</f>
        <v>(Invalid Identifier)</v>
      </c>
      <c r="AI25" s="3" t="str">
        <f>_xll.ciqfunctions.udf.CIQ($A25,AI$3,AI$2,$A$3)</f>
        <v>(Invalid Identifier)</v>
      </c>
      <c r="AJ25" s="3" t="str">
        <f>_xll.ciqfunctions.udf.CIQ($A25,AJ$3,AJ$2,$A$3)</f>
        <v>(Invalid Identifier)</v>
      </c>
      <c r="AK25" s="3" t="str">
        <f>_xll.ciqfunctions.udf.CIQ($A25,AK$3,AK$2,$A$3)</f>
        <v>(Invalid Identifier)</v>
      </c>
      <c r="AL25" t="str">
        <f>_xll.ciqfunctions.udf.CIQ($A25,AL$3,AL$2,$A$3)</f>
        <v>#REFRESH</v>
      </c>
      <c r="AM25" t="str">
        <f>_xll.ciqfunctions.udf.CIQ($A25,AM$3,AM$2,$A$3)</f>
        <v>#REFRESH</v>
      </c>
      <c r="AN25" t="str">
        <f>_xll.ciqfunctions.udf.CIQ($A25,AN$3,AN$2,$A$3)</f>
        <v>#REFRESH</v>
      </c>
      <c r="AO25" t="str">
        <f>_xll.ciqfunctions.udf.CIQ($A25,AO$3,AO$2,$A$3)</f>
        <v>#REFRESH</v>
      </c>
      <c r="AP25" t="str">
        <f>_xll.ciqfunctions.udf.CIQ($A25,AP$3,AP$2,$A$3)</f>
        <v>#REFRESH</v>
      </c>
      <c r="AQ25" t="str">
        <f>_xll.ciqfunctions.udf.CIQ($A25,AQ$3,AQ$2,$A$3)</f>
        <v>#REFRESH</v>
      </c>
      <c r="AR25" t="str">
        <f>_xll.ciqfunctions.udf.CIQ($A25,AR$3,AR$2,$A$3)</f>
        <v>#REFRESH</v>
      </c>
      <c r="AS25" t="str">
        <f>_xll.ciqfunctions.udf.CIQ($A25,AS$3,AS$2,$A$3)</f>
        <v>#REFRESH</v>
      </c>
      <c r="AT25" t="str">
        <f>_xll.ciqfunctions.udf.CIQ($A25,AT$3,AT$2,$A$3)</f>
        <v>#REFRESH</v>
      </c>
      <c r="AU25" t="str">
        <f>_xll.ciqfunctions.udf.CIQ($A25,AU$3,AU$2,$A$3)</f>
        <v>(Invalid Identifier)</v>
      </c>
      <c r="AV25" t="str">
        <f>_xll.ciqfunctions.udf.CIQ($A25,AV$3,AV$2,$A$3)</f>
        <v>(Invalid Identifier)</v>
      </c>
      <c r="AW25" t="str">
        <f>_xll.ciqfunctions.udf.CIQ($A25,AW$3,AW$2,$A$3)</f>
        <v>(Invalid Identifier)</v>
      </c>
      <c r="AX25" t="str">
        <f>_xll.ciqfunctions.udf.CIQ($A25,AX$3,AX$2,$A$3)</f>
        <v>(Invalid Identifier)</v>
      </c>
      <c r="AY25" t="str">
        <f>_xll.ciqfunctions.udf.CIQ($A25,AY$3,AY$2,$A$3)</f>
        <v>(Invalid Identifier)</v>
      </c>
      <c r="AZ25" t="str">
        <f>_xll.ciqfunctions.udf.CIQ($A25,AZ$3,AZ$2,$A$3)</f>
        <v>(Invalid Identifier)</v>
      </c>
      <c r="BA25" t="str">
        <f>_xll.ciqfunctions.udf.CIQ($A25,BA$3,BA$2,$A$3)</f>
        <v>(Invalid Identifier)</v>
      </c>
      <c r="BB25" t="str">
        <f>_xll.ciqfunctions.udf.CIQ($A25,BB$3,BB$2,$A$3)</f>
        <v>(Invalid Identifier)</v>
      </c>
      <c r="BC25" t="str">
        <f>_xll.ciqfunctions.udf.CIQ($A25,BC$3,BC$2,$A$3)</f>
        <v>(Invalid Identifier)</v>
      </c>
      <c r="BD25" t="str">
        <f>_xll.ciqfunctions.udf.CIQ($A25,BD$3,BD$2,$A$3)</f>
        <v>#REFRESH</v>
      </c>
      <c r="BE25" t="str">
        <f>_xll.ciqfunctions.udf.CIQ($A25,BE$3,BE$2,$A$3)</f>
        <v>#REFRESH</v>
      </c>
      <c r="BF25" t="str">
        <f>_xll.ciqfunctions.udf.CIQ($A25,BF$3,BF$2,$A$3)</f>
        <v>#REFRESH</v>
      </c>
      <c r="BG25" t="str">
        <f>_xll.ciqfunctions.udf.CIQ($A25,BG$3,BG$2,$A$3)</f>
        <v>#REFRESH</v>
      </c>
      <c r="BH25" t="str">
        <f>_xll.ciqfunctions.udf.CIQ($A25,BH$3,BH$2,$A$3)</f>
        <v>#REFRESH</v>
      </c>
      <c r="BI25" t="str">
        <f>_xll.ciqfunctions.udf.CIQ($A25,BI$3,BI$2,$A$3)</f>
        <v>#REFRESH</v>
      </c>
      <c r="BJ25" t="str">
        <f>_xll.ciqfunctions.udf.CIQ($A25,BJ$3,BJ$2,$A$3)</f>
        <v>#REFRESH</v>
      </c>
      <c r="BK25" t="str">
        <f>_xll.ciqfunctions.udf.CIQ($A25,BK$3,BK$2,$A$3)</f>
        <v>#REFRESH</v>
      </c>
      <c r="BL25" t="str">
        <f>_xll.ciqfunctions.udf.CIQ($A25,BL$3,BL$2,$A$3)</f>
        <v>#REFRESH</v>
      </c>
      <c r="BM25" t="str">
        <f>_xll.ciqfunctions.udf.CIQ($A25,BM$3,BM$2,$A$3)</f>
        <v>#REFRESH</v>
      </c>
      <c r="BN25" t="str">
        <f>_xll.ciqfunctions.udf.CIQ($A25,BN$3,BN$2,$A$3)</f>
        <v>#REFRESH</v>
      </c>
      <c r="BO25" t="str">
        <f>_xll.ciqfunctions.udf.CIQ($A25,BO$3,BO$2,$A$3)</f>
        <v>#REFRESH</v>
      </c>
      <c r="BP25" t="str">
        <f>_xll.ciqfunctions.udf.CIQ($A25,BP$3,BP$2,$A$3)</f>
        <v>#REFRESH</v>
      </c>
      <c r="BQ25" t="str">
        <f>_xll.ciqfunctions.udf.CIQ($A25,BQ$3,BQ$2,$A$3)</f>
        <v>#REFRESH</v>
      </c>
      <c r="BR25" t="str">
        <f>_xll.ciqfunctions.udf.CIQ($A25,BR$3,BR$2,$A$3)</f>
        <v>#REFRESH</v>
      </c>
      <c r="BS25" t="str">
        <f>_xll.ciqfunctions.udf.CIQ($A25,BS$3,BS$2,$A$3)</f>
        <v>#REFRESH</v>
      </c>
      <c r="BT25" t="str">
        <f>_xll.ciqfunctions.udf.CIQ($A25,BT$3,BT$2,$A$3)</f>
        <v>#REFRESH</v>
      </c>
      <c r="BU25" t="str">
        <f>_xll.ciqfunctions.udf.CIQ($A25,BU$3,BU$2,$A$3)</f>
        <v>#REFRESH</v>
      </c>
      <c r="BV25" s="3" t="str">
        <f>_xll.ciqfunctions.udf.CIQ($A25,BV$3,BV$2,$A$3)</f>
        <v>(Invalid Identifier)</v>
      </c>
      <c r="BW25" t="str">
        <f>_xll.ciqfunctions.udf.CIQ($A25,BW$3,BW$2,$A$3)</f>
        <v>(Invalid Identifier)</v>
      </c>
      <c r="BX25" t="str">
        <f>_xll.ciqfunctions.udf.CIQ($A25,BX$3,BX$2,$A$3)</f>
        <v>(Invalid Identifier)</v>
      </c>
      <c r="BY25" t="str">
        <f>_xll.ciqfunctions.udf.CIQ($A25,BY$3,BY$2,$A$3)</f>
        <v>(Invalid Identifier)</v>
      </c>
      <c r="BZ25" t="str">
        <f>_xll.ciqfunctions.udf.CIQ($A25,BZ$3,BZ$2,$A$3)</f>
        <v>(Invalid Identifier)</v>
      </c>
      <c r="CA25" t="str">
        <f>_xll.ciqfunctions.udf.CIQ($A25,CA$3,CA$2,$A$3)</f>
        <v>(Invalid Identifier)</v>
      </c>
      <c r="CB25" t="str">
        <f>_xll.ciqfunctions.udf.CIQ($A25,CB$3,CB$2,$A$3)</f>
        <v>(Invalid Identifier)</v>
      </c>
      <c r="CC25" t="str">
        <f>_xll.ciqfunctions.udf.CIQ($A25,CC$3,CC$2,$A$3)</f>
        <v>(Invalid Identifier)</v>
      </c>
      <c r="CD25" t="str">
        <f>_xll.ciqfunctions.udf.CIQ($A25,CD$3,CD$2,$A$3)</f>
        <v>(Invalid Identifier)</v>
      </c>
      <c r="CE25" t="str">
        <f>_xll.ciqfunctions.udf.CIQ($A25,CE$3,CE$2,$A$3)</f>
        <v>(Invalid Identifier)</v>
      </c>
      <c r="CF25" t="str">
        <f>_xll.ciqfunctions.udf.CIQ($A25,CF$3,CF$2,$A$3)</f>
        <v>#REFRESH</v>
      </c>
      <c r="CG25" t="str">
        <f>_xll.ciqfunctions.udf.CIQ($A25,CG$3,CG$2,$A$3)</f>
        <v>#REFRESH</v>
      </c>
      <c r="CH25" t="str">
        <f>_xll.ciqfunctions.udf.CIQ($A25,CH$3,CH$2,$A$3)</f>
        <v>#REFRESH</v>
      </c>
      <c r="CI25" t="str">
        <f>_xll.ciqfunctions.udf.CIQ($A25,CI$3,CI$2,$A$3)</f>
        <v>#REFRESH</v>
      </c>
      <c r="CJ25" t="str">
        <f>_xll.ciqfunctions.udf.CIQ($A25,CJ$3,CJ$2,$A$3)</f>
        <v>#REFRESH</v>
      </c>
      <c r="CK25" t="str">
        <f>_xll.ciqfunctions.udf.CIQ($A25,CK$3,CK$2,$A$3)</f>
        <v>#REFRESH</v>
      </c>
      <c r="CL25" t="str">
        <f>_xll.ciqfunctions.udf.CIQ($A25,CL$3,CL$2,$A$3)</f>
        <v>#REFRESH</v>
      </c>
      <c r="CM25" t="str">
        <f>_xll.ciqfunctions.udf.CIQ($A25,CM$3,CM$2,$A$3)</f>
        <v>#REFRESH</v>
      </c>
      <c r="CN25" t="str">
        <f>_xll.ciqfunctions.udf.CIQ($A25,CN$3,CN$2,$A$3)</f>
        <v>#REFRESH</v>
      </c>
      <c r="CO25" t="str">
        <f>_xll.ciqfunctions.udf.CIQ($A25,CO$3,CO$2,$A$3)</f>
        <v>#REFRESH</v>
      </c>
      <c r="CP25" t="str">
        <f>_xll.ciqfunctions.udf.CIQ($A25,CP$3,CP$2,$A$3)</f>
        <v>#REFRESH</v>
      </c>
      <c r="CQ25" t="str">
        <f>_xll.ciqfunctions.udf.CIQ($A25,CQ$3,CQ$2,$A$3)</f>
        <v>#REFRESH</v>
      </c>
      <c r="CR25" t="str">
        <f>_xll.ciqfunctions.udf.CIQ($A25,CR$3,CR$2,$A$3)</f>
        <v>#REFRESH</v>
      </c>
      <c r="CS25" t="str">
        <f>_xll.ciqfunctions.udf.CIQ($A25,CS$3,CS$2,$A$3)</f>
        <v>#REFRESH</v>
      </c>
      <c r="CT25" t="str">
        <f>_xll.ciqfunctions.udf.CIQ($A25,CT$3,CT$2,$A$3)</f>
        <v>#REFRESH</v>
      </c>
      <c r="CU25" t="str">
        <f>_xll.ciqfunctions.udf.CIQ($A25,CU$3,CU$2,$A$3)</f>
        <v>#REFRESH</v>
      </c>
      <c r="CV25" t="str">
        <f>_xll.ciqfunctions.udf.CIQ($A25,CV$3,CV$2,$A$3)</f>
        <v>#REFRESH</v>
      </c>
      <c r="CW25" t="str">
        <f>_xll.ciqfunctions.udf.CIQ($A25,CW$3,CW$2,$A$3)</f>
        <v>#REFRESH</v>
      </c>
      <c r="CX25" t="str">
        <f>_xll.ciqfunctions.udf.CIQ($A25,CX$3,CX$2,$A$3)</f>
        <v>#REFRESH</v>
      </c>
      <c r="CY25" t="str">
        <f>_xll.ciqfunctions.udf.CIQ($A25,CY$3,CY$2,$A$3)</f>
        <v>#REFRESH</v>
      </c>
      <c r="CZ25" t="str">
        <f>_xll.ciqfunctions.udf.CIQ($A25,CZ$3,CZ$2,$A$3)</f>
        <v>#REFRESH</v>
      </c>
      <c r="DA25" t="str">
        <f>_xll.ciqfunctions.udf.CIQ($A25,DA$3,DA$2,$A$3)</f>
        <v>#REFRESH</v>
      </c>
      <c r="DB25" t="str">
        <f>_xll.ciqfunctions.udf.CIQ($A25,DB$3,DB$2,$A$3)</f>
        <v>#REFRESH</v>
      </c>
      <c r="DC25" t="str">
        <f>_xll.ciqfunctions.udf.CIQ($A25,DC$3,DC$2,$A$3)</f>
        <v>#REFRESH</v>
      </c>
      <c r="DD25" t="str">
        <f>_xll.ciqfunctions.udf.CIQ($A25,DD$3,DD$2,$A$3)</f>
        <v>#REFRESH</v>
      </c>
      <c r="DE25" t="str">
        <f>_xll.ciqfunctions.udf.CIQ($A25,DE$3,DE$2,$A$3)</f>
        <v>#REFRESH</v>
      </c>
      <c r="DF25" t="str">
        <f>_xll.ciqfunctions.udf.CIQ($A25,DF$3,DF$2,$A$3)</f>
        <v>#REFRESH</v>
      </c>
      <c r="DG25" t="str">
        <f>_xll.ciqfunctions.udf.CIQ($A25,DG$3,DG$2,$A$3)</f>
        <v>#REFRESH</v>
      </c>
      <c r="DH25" t="str">
        <f>_xll.ciqfunctions.udf.CIQ($A25,DH$3,DH$2,$A$3)</f>
        <v>#REFRESH</v>
      </c>
      <c r="DI25" t="str">
        <f>_xll.ciqfunctions.udf.CIQ($A25,DI$3,DI$2,$A$3)</f>
        <v>#REFRESH</v>
      </c>
      <c r="DJ25" t="str">
        <f>_xll.ciqfunctions.udf.CIQ($A25,DJ$3,DJ$2,$A$3)</f>
        <v>#REFRESH</v>
      </c>
      <c r="DK25" t="str">
        <f>_xll.ciqfunctions.udf.CIQ($A25,DK$3,DK$2,$A$3)</f>
        <v>#REFRESH</v>
      </c>
      <c r="DL25" t="str">
        <f>_xll.ciqfunctions.udf.CIQ($A25,DL$3,DL$2,$A$3)</f>
        <v>#REFRESH</v>
      </c>
      <c r="DM25" t="str">
        <f>_xll.ciqfunctions.udf.CIQ($A25,DM$3,DM$2,$A$3)</f>
        <v>#REFRESH</v>
      </c>
      <c r="DN25" t="str">
        <f>_xll.ciqfunctions.udf.CIQ($A25,DN$3,DN$2,$A$3)</f>
        <v>#REFRESH</v>
      </c>
      <c r="DO25" t="str">
        <f>_xll.ciqfunctions.udf.CIQ($A25,DO$3,DO$2,$A$3)</f>
        <v>#REFRESH</v>
      </c>
      <c r="DP25" t="e">
        <f t="shared" si="9"/>
        <v>#DIV/0!</v>
      </c>
      <c r="DQ25" t="str">
        <f>_xll.ciqfunctions.udf.CIQ($A25,DQ$3,DQ$2,$A$3)</f>
        <v>#REFRESH</v>
      </c>
      <c r="DR25" t="str">
        <f>_xll.ciqfunctions.udf.CIQ($A25,DR$3,DR$2,$A$3)</f>
        <v>#REFRESH</v>
      </c>
      <c r="DS25" t="str">
        <f>_xll.ciqfunctions.udf.CIQ($A25,DS$3,DS$2,$A$3)</f>
        <v>#REFRESH</v>
      </c>
      <c r="DT25" t="str">
        <f>_xll.ciqfunctions.udf.CIQ($A25,DT$3,DT$2,$A$3)</f>
        <v>#REFRESH</v>
      </c>
      <c r="DU25" t="str">
        <f>_xll.ciqfunctions.udf.CIQ($A25,DU$3,DU$2,$A$3)</f>
        <v>#REFRESH</v>
      </c>
      <c r="DV25" t="str">
        <f>_xll.ciqfunctions.udf.CIQ($A25,DV$3,DV$2,$A$3)</f>
        <v>#REFRESH</v>
      </c>
      <c r="DW25" t="str">
        <f>_xll.ciqfunctions.udf.CIQ($A25,DW$3,DW$2,$A$3)</f>
        <v>#REFRESH</v>
      </c>
      <c r="DX25" t="str">
        <f>_xll.ciqfunctions.udf.CIQ($A25,DX$3,DX$2,$A$3)</f>
        <v>#REFRESH</v>
      </c>
      <c r="DY25" t="str">
        <f>_xll.ciqfunctions.udf.CIQ($A25,DY$3,DY$2,$A$3)</f>
        <v>#REFRESH</v>
      </c>
      <c r="DZ25" t="str">
        <f>_xll.ciqfunctions.udf.CIQ($A25,DZ$3,DZ$2,$A$3)</f>
        <v>#REFRESH</v>
      </c>
      <c r="EA25" t="str">
        <f>_xll.ciqfunctions.udf.CIQ($A25,EA$3,EA$2,$A$3)</f>
        <v>#REFRESH</v>
      </c>
      <c r="EB25" t="str">
        <f>_xll.ciqfunctions.udf.CIQ($A25,EB$3,EB$2,$A$3)</f>
        <v>#REFRESH</v>
      </c>
      <c r="EC25" t="str">
        <f>_xll.ciqfunctions.udf.CIQ($A25,EC$3,EC$2,$A$3)</f>
        <v>#REFRESH</v>
      </c>
      <c r="ED25" t="str">
        <f>_xll.ciqfunctions.udf.CIQ($A25,ED$3,ED$2,$A$3)</f>
        <v>#REFRESH</v>
      </c>
      <c r="EE25" t="str">
        <f>_xll.ciqfunctions.udf.CIQ($A25,EE$3,EE$2,$A$3)</f>
        <v>#REFRESH</v>
      </c>
      <c r="EF25" t="str">
        <f>_xll.ciqfunctions.udf.CIQ($A25,EF$3,EF$2,$A$3)</f>
        <v>#REFRESH</v>
      </c>
      <c r="EG25" t="str">
        <f>_xll.ciqfunctions.udf.CIQ($A25,EG$3,EG$2,$A$3)</f>
        <v>#REFRESH</v>
      </c>
      <c r="EH25" t="str">
        <f>_xll.ciqfunctions.udf.CIQ($A25,EH$3,EH$2,$A$3)</f>
        <v>#REFRESH</v>
      </c>
      <c r="EI25" t="str">
        <f>_xll.ciqfunctions.udf.CIQ($A25,EI$3,EI$2,$A$3)</f>
        <v>#REFRESH</v>
      </c>
      <c r="EJ25" t="str">
        <f>_xll.ciqfunctions.udf.CIQ($A25,EJ$3,EJ$2,$A$3)</f>
        <v>#REFRESH</v>
      </c>
      <c r="EK25" t="str">
        <f>_xll.ciqfunctions.udf.CIQ($A25,EK$3,EK$2,$A$3)</f>
        <v>#REFRESH</v>
      </c>
      <c r="EL25" t="str">
        <f>_xll.ciqfunctions.udf.CIQ($A25,EL$3,EL$2,$A$3)</f>
        <v>#REFRESH</v>
      </c>
      <c r="EM25" t="str">
        <f>_xll.ciqfunctions.udf.CIQ($A25,EM$3,EM$2,$A$3)</f>
        <v>#REFRESH</v>
      </c>
      <c r="EN25" t="str">
        <f>_xll.ciqfunctions.udf.CIQ($A25,EN$3,EN$2,$A$3)</f>
        <v>#REFRESH</v>
      </c>
      <c r="EO25" t="str">
        <f>_xll.ciqfunctions.udf.CIQ($A25,EO$3,EO$2,$A$3)</f>
        <v>#REFRESH</v>
      </c>
      <c r="EP25" t="str">
        <f>_xll.ciqfunctions.udf.CIQ($A25,EP$3,EP$2,$A$3)</f>
        <v>#REFRESH</v>
      </c>
      <c r="EQ25" t="str">
        <f>_xll.ciqfunctions.udf.CIQ($A25,EQ$3,EQ$2,$A$3)</f>
        <v>#REFRESH</v>
      </c>
      <c r="ER25" t="str">
        <f>_xll.ciqfunctions.udf.CIQ($A25,ER$3,ER$2,$A$3)</f>
        <v>#REFRESH</v>
      </c>
      <c r="ES25" t="str">
        <f>_xll.ciqfunctions.udf.CIQ($A25,ES$3,ES$2,$A$3)</f>
        <v>#REFRESH</v>
      </c>
      <c r="ET25" t="str">
        <f>_xll.ciqfunctions.udf.CIQ($A25,ET$3,ET$2,$A$3)</f>
        <v>#REFRESH</v>
      </c>
      <c r="EU25" t="str">
        <f>_xll.ciqfunctions.udf.CIQ($A25,EU$3,EU$2,$A$3)</f>
        <v>#REFRESH</v>
      </c>
      <c r="EV25" t="str">
        <f>_xll.ciqfunctions.udf.CIQ($A25,EV$3,EV$2,$A$3)</f>
        <v>#REFRESH</v>
      </c>
      <c r="EW25" t="str">
        <f>_xll.ciqfunctions.udf.CIQ($A25,EW$3,EW$2,$A$3)</f>
        <v>#REFRESH</v>
      </c>
      <c r="EX25" t="str">
        <f>_xll.ciqfunctions.udf.CIQ($A25,EX$3,EX$2,$A$3)</f>
        <v>#REFRESH</v>
      </c>
      <c r="EY25" t="str">
        <f>_xll.ciqfunctions.udf.CIQ($A25,EY$3,EY$2,$A$3)</f>
        <v>#REFRESH</v>
      </c>
      <c r="EZ25" t="str">
        <f>_xll.ciqfunctions.udf.CIQ($A25,EZ$3,EZ$2,$A$3)</f>
        <v>#REFRESH</v>
      </c>
      <c r="FA25" s="21" t="e">
        <f t="shared" si="10"/>
        <v>#DIV/0!</v>
      </c>
      <c r="FB25" t="e">
        <f>_xll.ciqfunctions.udf.CIQAVG($A25,"IQ_VALUE_TRADED","-90D",,"EUR")*1000000</f>
        <v>#VALUE!</v>
      </c>
      <c r="FC25" s="18" t="str">
        <f>IFERROR(_xll.ciqfunctions.udf.CIQ($A25,"IQ_TOTAL_REV")/_xll.ciqfunctions.udf.CIQ($A25,"IQ_TOTAL_REV",,$A$3-365)-1,"")</f>
        <v/>
      </c>
      <c r="FD25" s="18" t="str">
        <f>IFERROR(AVERAGE(_xll.ciqfunctions.udf.CIQ($A25,"IQ_TOTAL_REV_1YR_ANN_GROWTH"),_xll.ciqfunctions.udf.CIQ($A25,"IQ_TOTAL_REV_1YR_ANN_GROWTH",IQ_FY-1),_xll.ciqfunctions.udf.CIQ($A25,"IQ_TOTAL_REV_1YR_ANN_GROWTH",IQ_FY-2),_xll.ciqfunctions.udf.CIQ($A25,"IQ_TOTAL_REV_1YR_ANN_GROWTH",IQ_FY-3),_xll.ciqfunctions.udf.CIQ($A25,"IQ_TOTAL_REV_1YR_ANN_GROWTH",IQ_FY-4))/100,"")</f>
        <v/>
      </c>
      <c r="FE25" s="19">
        <f t="shared" si="11"/>
        <v>0</v>
      </c>
      <c r="FF25" s="19" t="e">
        <f>_xll.ciqfunctions.udf.CIQPC($A25,"IQ_CLOSEPRICE_ADJ","-3Y",$A$3)/100</f>
        <v>#VALUE!</v>
      </c>
      <c r="FG25" s="19" t="str">
        <f>IFERROR(AVERAGE(IFERROR(_xll.ciqfunctions.udf.CIQ($A25,"IQ_RETURN_EQUITY")/100,""),IFERROR(_xll.ciqfunctions.udf.CIQ($A25,"IQ_RETURN_EQUITY",,$A$3-365)/100,""),IFERROR(_xll.ciqfunctions.udf.CIQ($A25, "IQ_RETURN_EQUITY",,$A$3-730)/100,"")),"")</f>
        <v/>
      </c>
      <c r="FH25" s="19" t="str">
        <f>IFERROR(IF((_xll.ciqfunctions.udf.CIQ($A25,"IQ_EPS_EST",IQ_NTM,$A$3)-_xll.ciqfunctions.udf.CIQ($A25,"IQ_EPS_EST",IQ_NTM,$A$3-90))/ABS(_xll.ciqfunctions.udf.CIQ($A25,"IQ_EPS_EST",IQ_NTM,$A$3-90))=-1,"",(_xll.ciqfunctions.udf.CIQ($A25,"IQ_EPS_EST",IQ_NTM,$A$3)-_xll.ciqfunctions.udf.CIQ($A25,"IQ_EPS_EST",IQ_NTM,$A$3-90))/ABS(_xll.ciqfunctions.udf.CIQ($A25,"IQ_EPS_EST",IQ_NTM,$A$3-90))),"")</f>
        <v/>
      </c>
      <c r="FI25" s="19" t="str">
        <f>IFERROR(IF((_xll.ciqfunctions.udf.CIQ($A25,"IQ_EPS_EST",IQ_NTM,$A$3)-_xll.ciqfunctions.udf.CIQ($A25,"IQ_EPS_EST",IQ_NTM,$A$3-365))/ABS(_xll.ciqfunctions.udf.CIQ($A25,"IQ_EPS_EST",IQ_NTM,$A$3-365))=-1,"",(_xll.ciqfunctions.udf.CIQ($A25,"IQ_EPS_EST",IQ_NTM,$A$3)-_xll.ciqfunctions.udf.CIQ($A25,"IQ_EPS_EST",IQ_NTM,$A$3-365))/ABS(_xll.ciqfunctions.udf.CIQ($A25,"IQ_EPS_EST",IQ_NTM,$A$3-365))),"")</f>
        <v/>
      </c>
      <c r="FJ25" s="20" t="e">
        <f t="shared" si="12"/>
        <v>#VALUE!</v>
      </c>
      <c r="FK25" s="20" t="str">
        <f>IFERROR(_xll.ciqfunctions.udf.CIQ($A25,"IQ_TOTAL_DEBT"),"")</f>
        <v>(Invalid Identifier)</v>
      </c>
      <c r="FL25" s="17" t="str">
        <f>IFERROR(_xll.ciqfunctions.udf.CIQ($A25,"IQ_CASH_ST_INVEST"),"")</f>
        <v>(Invalid Identifier)</v>
      </c>
      <c r="FM25" s="17">
        <f>IFERROR(MAX(_xll.ciqfunctions.udf.CIQ($A25,"IQ_MINORITY_INTEREST_TOTAL"),IF(ABS(FQ25)&lt;25,FQ25*_xll.ciqfunctions.udf.CIQ($A25,"IQ_MINORITY_INTEREST_IS"),25*_xll.ciqfunctions.udf.CIQ($A25,"IQ_MINORITY_INTEREST_IS"))),0)</f>
        <v>0</v>
      </c>
      <c r="FN25" s="17" t="str">
        <f>IF(_xll.ciqfunctions.udf.CIQ($A25,"IQ_PREF_EQUITY")="",0,_xll.ciqfunctions.udf.CIQ($A25,"IQ_PREF_EQUITY"))</f>
        <v>(Invalid Identifier)</v>
      </c>
      <c r="FO25" s="17" t="str">
        <f>IF(_xll.ciqfunctions.udf.CIQ($A25,"IQ_DEBT_EQUIV_NET_PBO",IQ_FY)="",0,_xll.ciqfunctions.udf.CIQ($A25,"IQ_DEBT_EQUIV_NET_PBO",IQ_FY))</f>
        <v>#REFRESH</v>
      </c>
      <c r="FP25" s="17" t="str">
        <f>IF(_xll.ciqfunctions.udf.CIQ($A25,"IQ_NPPE",IQ_FY)="",0,_xll.ciqfunctions.udf.CIQ($A25,"IQ_NPPE",IQ_FY))</f>
        <v>#REFRESH</v>
      </c>
      <c r="FQ25" s="17" t="e">
        <f>IFERROR(_xll.ciqfunctions.udf.CIQ($A25,"IQ_CLOSEPRICE")/_xll.ciqfunctions.udf.CIQ($A25,"IQ_EPS_EST"),_xll.ciqfunctions.udf.CIQ($A25,"IQ_CLOSEPRICE")/_xll.ciqfunctions.udf.CIQ($A25,"IQ_DILUT_EPS_EXCL"))</f>
        <v>#VALUE!</v>
      </c>
      <c r="FR25" s="22" t="e">
        <f>_xll.ciqfunctions.udf.CIQ($A25,"IQ_DIV_SHARE")/_xll.ciqfunctions.udf.CIQ($A25,"IQ_CLOSEPRICE")</f>
        <v>#VALUE!</v>
      </c>
      <c r="FS25" s="17" t="e">
        <f>_xll.ciqfunctions.udf.CIQ($A25,"IQ_MARKETCAP")/_xll.ciqfunctions.udf.CIQ($A25,"IQ_TBV")</f>
        <v>#VALUE!</v>
      </c>
      <c r="FT25" t="e">
        <f>_xll.ciqfunctions.udf.CIQ($A25,"IQ_EBT_EXCL",FT$2,$A$3,,,_xll.ciqfunctions.udf.CIQ($A25,"IQ_TRADING_CURRENCY"))/_xll.ciqfunctions.udf.CIQ($A25,"IQ_TOTAL_REV",FT$2,$A$3,,,_xll.ciqfunctions.udf.CIQ($A25,"IQ_TRADING_CURRENCY"))</f>
        <v>#VALUE!</v>
      </c>
      <c r="FU25" t="e">
        <f>_xll.ciqfunctions.udf.CIQ($A25,"IQ_EBT_EXCL",FU$2,$A$3,,,_xll.ciqfunctions.udf.CIQ($A25,"IQ_TRADING_CURRENCY"))/_xll.ciqfunctions.udf.CIQ($A25,"IQ_TOTAL_REV",FU$2,$A$3,,,_xll.ciqfunctions.udf.CIQ($A25,"IQ_TRADING_CURRENCY"))</f>
        <v>#VALUE!</v>
      </c>
      <c r="FV25" t="e">
        <f>_xll.ciqfunctions.udf.CIQ($A25,"IQ_EBT_EXCL",FV$2,$A$3,,,_xll.ciqfunctions.udf.CIQ($A25,"IQ_TRADING_CURRENCY"))/_xll.ciqfunctions.udf.CIQ($A25,"IQ_TOTAL_REV",FV$2,$A$3,,,_xll.ciqfunctions.udf.CIQ($A25,"IQ_TRADING_CURRENCY"))</f>
        <v>#VALUE!</v>
      </c>
      <c r="FW25" t="e">
        <f>_xll.ciqfunctions.udf.CIQ($A25,"IQ_EBT_EXCL",FW$2,$A$3,,,_xll.ciqfunctions.udf.CIQ($A25,"IQ_TRADING_CURRENCY"))/_xll.ciqfunctions.udf.CIQ($A25,"IQ_TOTAL_REV",FW$2,$A$3,,,_xll.ciqfunctions.udf.CIQ($A25,"IQ_TRADING_CURRENCY"))</f>
        <v>#VALUE!</v>
      </c>
      <c r="FX25" t="e">
        <f>_xll.ciqfunctions.udf.CIQ($A25,"IQ_EBT_EXCL",FX$2,$A$3,,,_xll.ciqfunctions.udf.CIQ($A25,"IQ_TRADING_CURRENCY"))/_xll.ciqfunctions.udf.CIQ($A25,"IQ_TOTAL_REV",FX$2,$A$3,,,_xll.ciqfunctions.udf.CIQ($A25,"IQ_TRADING_CURRENCY"))</f>
        <v>#VALUE!</v>
      </c>
      <c r="FY25" t="e">
        <f>_xll.ciqfunctions.udf.CIQ($A25,"IQ_EBT_EXCL",FY$2,$A$3,,,_xll.ciqfunctions.udf.CIQ($A25,"IQ_TRADING_CURRENCY"))/_xll.ciqfunctions.udf.CIQ($A25,"IQ_TOTAL_REV",FY$2,$A$3,,,_xll.ciqfunctions.udf.CIQ($A25,"IQ_TRADING_CURRENCY"))</f>
        <v>#VALUE!</v>
      </c>
      <c r="FZ25" t="e">
        <f>_xll.ciqfunctions.udf.CIQ($A25,"IQ_EBT_EXCL",FZ$2,$A$3,,,_xll.ciqfunctions.udf.CIQ($A25,"IQ_TRADING_CURRENCY"))/_xll.ciqfunctions.udf.CIQ($A25,"IQ_TOTAL_REV",FZ$2,$A$3,,,_xll.ciqfunctions.udf.CIQ($A25,"IQ_TRADING_CURRENCY"))</f>
        <v>#VALUE!</v>
      </c>
      <c r="GA25" t="e">
        <f>_xll.ciqfunctions.udf.CIQ($A25,"IQ_EBT_EXCL",GA$2,$A$3,,,_xll.ciqfunctions.udf.CIQ($A25,"IQ_TRADING_CURRENCY"))/_xll.ciqfunctions.udf.CIQ($A25,"IQ_TOTAL_REV",GA$2,$A$3,,,_xll.ciqfunctions.udf.CIQ($A25,"IQ_TRADING_CURRENCY"))</f>
        <v>#VALUE!</v>
      </c>
      <c r="GB25" t="e">
        <f>_xll.ciqfunctions.udf.CIQ($A25,"IQ_EBT_EXCL",GB$2,$A$3,,,_xll.ciqfunctions.udf.CIQ($A25,"IQ_TRADING_CURRENCY"))/_xll.ciqfunctions.udf.CIQ($A25,"IQ_TOTAL_REV",GB$2,$A$3,,,_xll.ciqfunctions.udf.CIQ($A25,"IQ_TRADING_CURRENCY"))</f>
        <v>#VALUE!</v>
      </c>
      <c r="GC25" s="23" t="str">
        <f>IF(ISBLANK($A25),"",IF(_xll.ciqfunctions.udf.CIQ($A25,"IQ_EVENT_ID",Sdate,"T55,T144")=0,IF(IF(_xll.ciqfunctions.udf.CIQ($A25,"IQ_NEXT_EARNINGS_DATE")=0,_xll.ciqfunctions.udf.CIQ($A25,"IQ_EST_NEXT_EARNINGS_DATE"),_xll.ciqfunctions.udf.CIQ($A25,"IQ_NEXT_EARNINGS_DATE"))=0,$W25,IF(_xll.ciqfunctions.udf.CIQ($A25,"IQ_NEXT_EARNINGS_DATE")=0,_xll.ciqfunctions.udf.CIQ($A25,"IQ_EST_NEXT_EARNINGS_DATE"),_xll.ciqfunctions.udf.CIQ($A25,"IQ_NEXT_EARNINGS_DATE"))),_xll.ciqfunctions.udf.CIQ(_xll.ciqfunctions.udf.CIQ($A25,"IQ_EVENT_ID",Sdate,"T55,T144"),"IQ_EVENT_DATE")))</f>
        <v/>
      </c>
    </row>
    <row r="26" spans="2:185" x14ac:dyDescent="0.25">
      <c r="B26" t="str">
        <f>_xll.ciqfunctions.udf.CIQ($A26,B$3,B$2,$A$3)</f>
        <v>#REFRESH</v>
      </c>
      <c r="C26" t="str">
        <f>_xll.ciqfunctions.udf.CIQ($A26,C$3,C$2,$A$3)</f>
        <v>#REFRESH</v>
      </c>
      <c r="D26" t="str">
        <f>_xll.ciqfunctions.udf.CIQ($A26,D$3,D$2,$A$3)</f>
        <v>#REFRESH</v>
      </c>
      <c r="E26" t="str">
        <f>_xll.ciqfunctions.udf.CIQ($A26,E$3,E$2,$A$3)</f>
        <v>#REFRESH</v>
      </c>
      <c r="F26" t="str">
        <f>_xll.ciqfunctions.udf.CIQ($A26,F$3,F$2,$A$3)</f>
        <v>#REFRESH</v>
      </c>
      <c r="G26" t="str">
        <f>_xll.ciqfunctions.udf.CIQ($A26,G$3,G$2,$A$3)</f>
        <v>#REFRESH</v>
      </c>
      <c r="H26" t="str">
        <f>_xll.ciqfunctions.udf.CIQ($A26,H$3,H$2,$A$3)</f>
        <v>#REFRESH</v>
      </c>
      <c r="I26" t="str">
        <f>_xll.ciqfunctions.udf.CIQ($A26,I$3,I$2,$A$3)</f>
        <v>#REFRESH</v>
      </c>
      <c r="J26" t="str">
        <f>_xll.ciqfunctions.udf.CIQ($A26,J$3,J$2,$A$3)</f>
        <v>#REFRESH</v>
      </c>
      <c r="K26" t="str">
        <f>_xll.ciqfunctions.udf.CIQ($A26,K$3,K$2,$A$3)</f>
        <v>(Invalid Identifier)</v>
      </c>
      <c r="L26" t="str">
        <f>_xll.ciqfunctions.udf.CIQ($A26,L$3,L$2,$A$3)</f>
        <v>(Invalid Identifier)</v>
      </c>
      <c r="M26" t="str">
        <f>_xll.ciqfunctions.udf.CIQ($A26,M$3,M$2,$A$3)</f>
        <v>(Invalid Identifier)</v>
      </c>
      <c r="N26" t="str">
        <f>_xll.ciqfunctions.udf.CIQ($A26,N$3,N$2,$A$3)</f>
        <v>(Invalid Identifier)</v>
      </c>
      <c r="O26" t="str">
        <f>_xll.ciqfunctions.udf.CIQ($A26,O$3,O$2,$A$3)</f>
        <v>(Invalid Identifier)</v>
      </c>
      <c r="P26" t="str">
        <f>_xll.ciqfunctions.udf.CIQ($A26,P$3,P$2,$A$3)</f>
        <v>(Invalid Identifier)</v>
      </c>
      <c r="Q26" t="str">
        <f>_xll.ciqfunctions.udf.CIQ($A26,Q$3,Q$2,$A$3)</f>
        <v>(Invalid Identifier)</v>
      </c>
      <c r="R26" t="str">
        <f>_xll.ciqfunctions.udf.CIQ($A26,R$3,R$2,$A$3)</f>
        <v>(Invalid Identifier)</v>
      </c>
      <c r="S26" t="str">
        <f>_xll.ciqfunctions.udf.CIQ($A26,S$3,S$2,$A$3)</f>
        <v>(Invalid Identifier)</v>
      </c>
      <c r="T26" s="3" t="str">
        <f>_xll.ciqfunctions.udf.CIQ($A26,T$3,T$2,$A$3)</f>
        <v>#REFRESH</v>
      </c>
      <c r="U26" s="3" t="str">
        <f>_xll.ciqfunctions.udf.CIQ($A26,U$3,U$2,$A$3)</f>
        <v>#REFRESH</v>
      </c>
      <c r="V26" s="3" t="str">
        <f>_xll.ciqfunctions.udf.CIQ($A26,V$3,V$2,$A$3)</f>
        <v>#REFRESH</v>
      </c>
      <c r="W26" s="3" t="str">
        <f>_xll.ciqfunctions.udf.CIQ($A26,W$3,W$2,$A$3)</f>
        <v>#REFRESH</v>
      </c>
      <c r="X26" s="3" t="str">
        <f>_xll.ciqfunctions.udf.CIQ($A26,X$3,X$2,$A$3)</f>
        <v>#REFRESH</v>
      </c>
      <c r="Y26" s="3" t="str">
        <f>_xll.ciqfunctions.udf.CIQ($A26,Y$3,Y$2,$A$3)</f>
        <v>#REFRESH</v>
      </c>
      <c r="Z26" s="3" t="str">
        <f>_xll.ciqfunctions.udf.CIQ($A26,Z$3,Z$2,$A$3)</f>
        <v>#REFRESH</v>
      </c>
      <c r="AA26" s="3" t="str">
        <f>_xll.ciqfunctions.udf.CIQ($A26,AA$3,AA$2,$A$3)</f>
        <v>#REFRESH</v>
      </c>
      <c r="AB26" s="3" t="str">
        <f>_xll.ciqfunctions.udf.CIQ($A26,AB$3,AB$2,$A$3)</f>
        <v>#REFRESH</v>
      </c>
      <c r="AC26" s="3" t="str">
        <f>_xll.ciqfunctions.udf.CIQ($A26,AC$3,AC$2,$A$3)</f>
        <v>(Invalid Identifier)</v>
      </c>
      <c r="AD26" s="3" t="str">
        <f>_xll.ciqfunctions.udf.CIQ($A26,AD$3,AD$2,$A$3)</f>
        <v>(Invalid Identifier)</v>
      </c>
      <c r="AE26" s="3" t="str">
        <f>_xll.ciqfunctions.udf.CIQ($A26,AE$3,AE$2,$A$3)</f>
        <v>(Invalid Identifier)</v>
      </c>
      <c r="AF26" s="3" t="str">
        <f>_xll.ciqfunctions.udf.CIQ($A26,AF$3,AF$2,$A$3)</f>
        <v>(Invalid Identifier)</v>
      </c>
      <c r="AG26" s="3" t="str">
        <f>_xll.ciqfunctions.udf.CIQ($A26,AG$3,AG$2,$A$3)</f>
        <v>(Invalid Identifier)</v>
      </c>
      <c r="AH26" s="3" t="str">
        <f>_xll.ciqfunctions.udf.CIQ($A26,AH$3,AH$2,$A$3)</f>
        <v>(Invalid Identifier)</v>
      </c>
      <c r="AI26" s="3" t="str">
        <f>_xll.ciqfunctions.udf.CIQ($A26,AI$3,AI$2,$A$3)</f>
        <v>(Invalid Identifier)</v>
      </c>
      <c r="AJ26" s="3" t="str">
        <f>_xll.ciqfunctions.udf.CIQ($A26,AJ$3,AJ$2,$A$3)</f>
        <v>(Invalid Identifier)</v>
      </c>
      <c r="AK26" s="3" t="str">
        <f>_xll.ciqfunctions.udf.CIQ($A26,AK$3,AK$2,$A$3)</f>
        <v>(Invalid Identifier)</v>
      </c>
      <c r="AL26" t="str">
        <f>_xll.ciqfunctions.udf.CIQ($A26,AL$3,AL$2,$A$3)</f>
        <v>#REFRESH</v>
      </c>
      <c r="AM26" t="str">
        <f>_xll.ciqfunctions.udf.CIQ($A26,AM$3,AM$2,$A$3)</f>
        <v>#REFRESH</v>
      </c>
      <c r="AN26" t="str">
        <f>_xll.ciqfunctions.udf.CIQ($A26,AN$3,AN$2,$A$3)</f>
        <v>#REFRESH</v>
      </c>
      <c r="AO26" t="str">
        <f>_xll.ciqfunctions.udf.CIQ($A26,AO$3,AO$2,$A$3)</f>
        <v>#REFRESH</v>
      </c>
      <c r="AP26" t="str">
        <f>_xll.ciqfunctions.udf.CIQ($A26,AP$3,AP$2,$A$3)</f>
        <v>#REFRESH</v>
      </c>
      <c r="AQ26" t="str">
        <f>_xll.ciqfunctions.udf.CIQ($A26,AQ$3,AQ$2,$A$3)</f>
        <v>#REFRESH</v>
      </c>
      <c r="AR26" t="str">
        <f>_xll.ciqfunctions.udf.CIQ($A26,AR$3,AR$2,$A$3)</f>
        <v>#REFRESH</v>
      </c>
      <c r="AS26" t="str">
        <f>_xll.ciqfunctions.udf.CIQ($A26,AS$3,AS$2,$A$3)</f>
        <v>#REFRESH</v>
      </c>
      <c r="AT26" t="str">
        <f>_xll.ciqfunctions.udf.CIQ($A26,AT$3,AT$2,$A$3)</f>
        <v>#REFRESH</v>
      </c>
      <c r="AU26" t="str">
        <f>_xll.ciqfunctions.udf.CIQ($A26,AU$3,AU$2,$A$3)</f>
        <v>(Invalid Identifier)</v>
      </c>
      <c r="AV26" t="str">
        <f>_xll.ciqfunctions.udf.CIQ($A26,AV$3,AV$2,$A$3)</f>
        <v>(Invalid Identifier)</v>
      </c>
      <c r="AW26" t="str">
        <f>_xll.ciqfunctions.udf.CIQ($A26,AW$3,AW$2,$A$3)</f>
        <v>(Invalid Identifier)</v>
      </c>
      <c r="AX26" t="str">
        <f>_xll.ciqfunctions.udf.CIQ($A26,AX$3,AX$2,$A$3)</f>
        <v>(Invalid Identifier)</v>
      </c>
      <c r="AY26" t="str">
        <f>_xll.ciqfunctions.udf.CIQ($A26,AY$3,AY$2,$A$3)</f>
        <v>(Invalid Identifier)</v>
      </c>
      <c r="AZ26" t="str">
        <f>_xll.ciqfunctions.udf.CIQ($A26,AZ$3,AZ$2,$A$3)</f>
        <v>(Invalid Identifier)</v>
      </c>
      <c r="BA26" t="str">
        <f>_xll.ciqfunctions.udf.CIQ($A26,BA$3,BA$2,$A$3)</f>
        <v>(Invalid Identifier)</v>
      </c>
      <c r="BB26" t="str">
        <f>_xll.ciqfunctions.udf.CIQ($A26,BB$3,BB$2,$A$3)</f>
        <v>(Invalid Identifier)</v>
      </c>
      <c r="BC26" t="str">
        <f>_xll.ciqfunctions.udf.CIQ($A26,BC$3,BC$2,$A$3)</f>
        <v>(Invalid Identifier)</v>
      </c>
      <c r="BD26" t="str">
        <f>_xll.ciqfunctions.udf.CIQ($A26,BD$3,BD$2,$A$3)</f>
        <v>#REFRESH</v>
      </c>
      <c r="BE26" t="str">
        <f>_xll.ciqfunctions.udf.CIQ($A26,BE$3,BE$2,$A$3)</f>
        <v>#REFRESH</v>
      </c>
      <c r="BF26" t="str">
        <f>_xll.ciqfunctions.udf.CIQ($A26,BF$3,BF$2,$A$3)</f>
        <v>#REFRESH</v>
      </c>
      <c r="BG26" t="str">
        <f>_xll.ciqfunctions.udf.CIQ($A26,BG$3,BG$2,$A$3)</f>
        <v>#REFRESH</v>
      </c>
      <c r="BH26" t="str">
        <f>_xll.ciqfunctions.udf.CIQ($A26,BH$3,BH$2,$A$3)</f>
        <v>#REFRESH</v>
      </c>
      <c r="BI26" t="str">
        <f>_xll.ciqfunctions.udf.CIQ($A26,BI$3,BI$2,$A$3)</f>
        <v>#REFRESH</v>
      </c>
      <c r="BJ26" t="str">
        <f>_xll.ciqfunctions.udf.CIQ($A26,BJ$3,BJ$2,$A$3)</f>
        <v>#REFRESH</v>
      </c>
      <c r="BK26" t="str">
        <f>_xll.ciqfunctions.udf.CIQ($A26,BK$3,BK$2,$A$3)</f>
        <v>#REFRESH</v>
      </c>
      <c r="BL26" t="str">
        <f>_xll.ciqfunctions.udf.CIQ($A26,BL$3,BL$2,$A$3)</f>
        <v>#REFRESH</v>
      </c>
      <c r="BM26" t="str">
        <f>_xll.ciqfunctions.udf.CIQ($A26,BM$3,BM$2,$A$3)</f>
        <v>#REFRESH</v>
      </c>
      <c r="BN26" t="str">
        <f>_xll.ciqfunctions.udf.CIQ($A26,BN$3,BN$2,$A$3)</f>
        <v>#REFRESH</v>
      </c>
      <c r="BO26" t="str">
        <f>_xll.ciqfunctions.udf.CIQ($A26,BO$3,BO$2,$A$3)</f>
        <v>#REFRESH</v>
      </c>
      <c r="BP26" t="str">
        <f>_xll.ciqfunctions.udf.CIQ($A26,BP$3,BP$2,$A$3)</f>
        <v>#REFRESH</v>
      </c>
      <c r="BQ26" t="str">
        <f>_xll.ciqfunctions.udf.CIQ($A26,BQ$3,BQ$2,$A$3)</f>
        <v>#REFRESH</v>
      </c>
      <c r="BR26" t="str">
        <f>_xll.ciqfunctions.udf.CIQ($A26,BR$3,BR$2,$A$3)</f>
        <v>#REFRESH</v>
      </c>
      <c r="BS26" t="str">
        <f>_xll.ciqfunctions.udf.CIQ($A26,BS$3,BS$2,$A$3)</f>
        <v>#REFRESH</v>
      </c>
      <c r="BT26" t="str">
        <f>_xll.ciqfunctions.udf.CIQ($A26,BT$3,BT$2,$A$3)</f>
        <v>#REFRESH</v>
      </c>
      <c r="BU26" t="str">
        <f>_xll.ciqfunctions.udf.CIQ($A26,BU$3,BU$2,$A$3)</f>
        <v>#REFRESH</v>
      </c>
      <c r="BV26" s="3" t="str">
        <f>_xll.ciqfunctions.udf.CIQ($A26,BV$3,BV$2,$A$3)</f>
        <v>(Invalid Identifier)</v>
      </c>
      <c r="BW26" t="str">
        <f>_xll.ciqfunctions.udf.CIQ($A26,BW$3,BW$2,$A$3)</f>
        <v>(Invalid Identifier)</v>
      </c>
      <c r="BX26" t="str">
        <f>_xll.ciqfunctions.udf.CIQ($A26,BX$3,BX$2,$A$3)</f>
        <v>(Invalid Identifier)</v>
      </c>
      <c r="BY26" t="str">
        <f>_xll.ciqfunctions.udf.CIQ($A26,BY$3,BY$2,$A$3)</f>
        <v>(Invalid Identifier)</v>
      </c>
      <c r="BZ26" t="str">
        <f>_xll.ciqfunctions.udf.CIQ($A26,BZ$3,BZ$2,$A$3)</f>
        <v>(Invalid Identifier)</v>
      </c>
      <c r="CA26" t="str">
        <f>_xll.ciqfunctions.udf.CIQ($A26,CA$3,CA$2,$A$3)</f>
        <v>(Invalid Identifier)</v>
      </c>
      <c r="CB26" t="str">
        <f>_xll.ciqfunctions.udf.CIQ($A26,CB$3,CB$2,$A$3)</f>
        <v>(Invalid Identifier)</v>
      </c>
      <c r="CC26" t="str">
        <f>_xll.ciqfunctions.udf.CIQ($A26,CC$3,CC$2,$A$3)</f>
        <v>(Invalid Identifier)</v>
      </c>
      <c r="CD26" t="str">
        <f>_xll.ciqfunctions.udf.CIQ($A26,CD$3,CD$2,$A$3)</f>
        <v>(Invalid Identifier)</v>
      </c>
      <c r="CE26" t="str">
        <f>_xll.ciqfunctions.udf.CIQ($A26,CE$3,CE$2,$A$3)</f>
        <v>(Invalid Identifier)</v>
      </c>
      <c r="CF26" t="str">
        <f>_xll.ciqfunctions.udf.CIQ($A26,CF$3,CF$2,$A$3)</f>
        <v>#REFRESH</v>
      </c>
      <c r="CG26" t="str">
        <f>_xll.ciqfunctions.udf.CIQ($A26,CG$3,CG$2,$A$3)</f>
        <v>#REFRESH</v>
      </c>
      <c r="CH26" t="str">
        <f>_xll.ciqfunctions.udf.CIQ($A26,CH$3,CH$2,$A$3)</f>
        <v>#REFRESH</v>
      </c>
      <c r="CI26" t="str">
        <f>_xll.ciqfunctions.udf.CIQ($A26,CI$3,CI$2,$A$3)</f>
        <v>#REFRESH</v>
      </c>
      <c r="CJ26" t="str">
        <f>_xll.ciqfunctions.udf.CIQ($A26,CJ$3,CJ$2,$A$3)</f>
        <v>#REFRESH</v>
      </c>
      <c r="CK26" t="str">
        <f>_xll.ciqfunctions.udf.CIQ($A26,CK$3,CK$2,$A$3)</f>
        <v>#REFRESH</v>
      </c>
      <c r="CL26" t="str">
        <f>_xll.ciqfunctions.udf.CIQ($A26,CL$3,CL$2,$A$3)</f>
        <v>#REFRESH</v>
      </c>
      <c r="CM26" t="str">
        <f>_xll.ciqfunctions.udf.CIQ($A26,CM$3,CM$2,$A$3)</f>
        <v>#REFRESH</v>
      </c>
      <c r="CN26" t="str">
        <f>_xll.ciqfunctions.udf.CIQ($A26,CN$3,CN$2,$A$3)</f>
        <v>#REFRESH</v>
      </c>
      <c r="CO26" t="str">
        <f>_xll.ciqfunctions.udf.CIQ($A26,CO$3,CO$2,$A$3)</f>
        <v>#REFRESH</v>
      </c>
      <c r="CP26" t="str">
        <f>_xll.ciqfunctions.udf.CIQ($A26,CP$3,CP$2,$A$3)</f>
        <v>#REFRESH</v>
      </c>
      <c r="CQ26" t="str">
        <f>_xll.ciqfunctions.udf.CIQ($A26,CQ$3,CQ$2,$A$3)</f>
        <v>#REFRESH</v>
      </c>
      <c r="CR26" t="str">
        <f>_xll.ciqfunctions.udf.CIQ($A26,CR$3,CR$2,$A$3)</f>
        <v>#REFRESH</v>
      </c>
      <c r="CS26" t="str">
        <f>_xll.ciqfunctions.udf.CIQ($A26,CS$3,CS$2,$A$3)</f>
        <v>#REFRESH</v>
      </c>
      <c r="CT26" t="str">
        <f>_xll.ciqfunctions.udf.CIQ($A26,CT$3,CT$2,$A$3)</f>
        <v>#REFRESH</v>
      </c>
      <c r="CU26" t="str">
        <f>_xll.ciqfunctions.udf.CIQ($A26,CU$3,CU$2,$A$3)</f>
        <v>#REFRESH</v>
      </c>
      <c r="CV26" t="str">
        <f>_xll.ciqfunctions.udf.CIQ($A26,CV$3,CV$2,$A$3)</f>
        <v>#REFRESH</v>
      </c>
      <c r="CW26" t="str">
        <f>_xll.ciqfunctions.udf.CIQ($A26,CW$3,CW$2,$A$3)</f>
        <v>#REFRESH</v>
      </c>
      <c r="CX26" t="str">
        <f>_xll.ciqfunctions.udf.CIQ($A26,CX$3,CX$2,$A$3)</f>
        <v>#REFRESH</v>
      </c>
      <c r="CY26" t="str">
        <f>_xll.ciqfunctions.udf.CIQ($A26,CY$3,CY$2,$A$3)</f>
        <v>#REFRESH</v>
      </c>
      <c r="CZ26" t="str">
        <f>_xll.ciqfunctions.udf.CIQ($A26,CZ$3,CZ$2,$A$3)</f>
        <v>#REFRESH</v>
      </c>
      <c r="DA26" t="str">
        <f>_xll.ciqfunctions.udf.CIQ($A26,DA$3,DA$2,$A$3)</f>
        <v>#REFRESH</v>
      </c>
      <c r="DB26" t="str">
        <f>_xll.ciqfunctions.udf.CIQ($A26,DB$3,DB$2,$A$3)</f>
        <v>#REFRESH</v>
      </c>
      <c r="DC26" t="str">
        <f>_xll.ciqfunctions.udf.CIQ($A26,DC$3,DC$2,$A$3)</f>
        <v>#REFRESH</v>
      </c>
      <c r="DD26" t="str">
        <f>_xll.ciqfunctions.udf.CIQ($A26,DD$3,DD$2,$A$3)</f>
        <v>#REFRESH</v>
      </c>
      <c r="DE26" t="str">
        <f>_xll.ciqfunctions.udf.CIQ($A26,DE$3,DE$2,$A$3)</f>
        <v>#REFRESH</v>
      </c>
      <c r="DF26" t="str">
        <f>_xll.ciqfunctions.udf.CIQ($A26,DF$3,DF$2,$A$3)</f>
        <v>#REFRESH</v>
      </c>
      <c r="DG26" t="str">
        <f>_xll.ciqfunctions.udf.CIQ($A26,DG$3,DG$2,$A$3)</f>
        <v>#REFRESH</v>
      </c>
      <c r="DH26" t="str">
        <f>_xll.ciqfunctions.udf.CIQ($A26,DH$3,DH$2,$A$3)</f>
        <v>#REFRESH</v>
      </c>
      <c r="DI26" t="str">
        <f>_xll.ciqfunctions.udf.CIQ($A26,DI$3,DI$2,$A$3)</f>
        <v>#REFRESH</v>
      </c>
      <c r="DJ26" t="str">
        <f>_xll.ciqfunctions.udf.CIQ($A26,DJ$3,DJ$2,$A$3)</f>
        <v>#REFRESH</v>
      </c>
      <c r="DK26" t="str">
        <f>_xll.ciqfunctions.udf.CIQ($A26,DK$3,DK$2,$A$3)</f>
        <v>#REFRESH</v>
      </c>
      <c r="DL26" t="str">
        <f>_xll.ciqfunctions.udf.CIQ($A26,DL$3,DL$2,$A$3)</f>
        <v>#REFRESH</v>
      </c>
      <c r="DM26" t="str">
        <f>_xll.ciqfunctions.udf.CIQ($A26,DM$3,DM$2,$A$3)</f>
        <v>#REFRESH</v>
      </c>
      <c r="DN26" t="str">
        <f>_xll.ciqfunctions.udf.CIQ($A26,DN$3,DN$2,$A$3)</f>
        <v>#REFRESH</v>
      </c>
      <c r="DO26" t="str">
        <f>_xll.ciqfunctions.udf.CIQ($A26,DO$3,DO$2,$A$3)</f>
        <v>#REFRESH</v>
      </c>
      <c r="DP26" t="e">
        <f t="shared" si="9"/>
        <v>#DIV/0!</v>
      </c>
      <c r="DQ26" t="str">
        <f>_xll.ciqfunctions.udf.CIQ($A26,DQ$3,DQ$2,$A$3)</f>
        <v>#REFRESH</v>
      </c>
      <c r="DR26" t="str">
        <f>_xll.ciqfunctions.udf.CIQ($A26,DR$3,DR$2,$A$3)</f>
        <v>#REFRESH</v>
      </c>
      <c r="DS26" t="str">
        <f>_xll.ciqfunctions.udf.CIQ($A26,DS$3,DS$2,$A$3)</f>
        <v>#REFRESH</v>
      </c>
      <c r="DT26" t="str">
        <f>_xll.ciqfunctions.udf.CIQ($A26,DT$3,DT$2,$A$3)</f>
        <v>#REFRESH</v>
      </c>
      <c r="DU26" t="str">
        <f>_xll.ciqfunctions.udf.CIQ($A26,DU$3,DU$2,$A$3)</f>
        <v>#REFRESH</v>
      </c>
      <c r="DV26" t="str">
        <f>_xll.ciqfunctions.udf.CIQ($A26,DV$3,DV$2,$A$3)</f>
        <v>#REFRESH</v>
      </c>
      <c r="DW26" t="str">
        <f>_xll.ciqfunctions.udf.CIQ($A26,DW$3,DW$2,$A$3)</f>
        <v>#REFRESH</v>
      </c>
      <c r="DX26" t="str">
        <f>_xll.ciqfunctions.udf.CIQ($A26,DX$3,DX$2,$A$3)</f>
        <v>#REFRESH</v>
      </c>
      <c r="DY26" t="str">
        <f>_xll.ciqfunctions.udf.CIQ($A26,DY$3,DY$2,$A$3)</f>
        <v>#REFRESH</v>
      </c>
      <c r="DZ26" t="str">
        <f>_xll.ciqfunctions.udf.CIQ($A26,DZ$3,DZ$2,$A$3)</f>
        <v>#REFRESH</v>
      </c>
      <c r="EA26" t="str">
        <f>_xll.ciqfunctions.udf.CIQ($A26,EA$3,EA$2,$A$3)</f>
        <v>#REFRESH</v>
      </c>
      <c r="EB26" t="str">
        <f>_xll.ciqfunctions.udf.CIQ($A26,EB$3,EB$2,$A$3)</f>
        <v>#REFRESH</v>
      </c>
      <c r="EC26" t="str">
        <f>_xll.ciqfunctions.udf.CIQ($A26,EC$3,EC$2,$A$3)</f>
        <v>#REFRESH</v>
      </c>
      <c r="ED26" t="str">
        <f>_xll.ciqfunctions.udf.CIQ($A26,ED$3,ED$2,$A$3)</f>
        <v>#REFRESH</v>
      </c>
      <c r="EE26" t="str">
        <f>_xll.ciqfunctions.udf.CIQ($A26,EE$3,EE$2,$A$3)</f>
        <v>#REFRESH</v>
      </c>
      <c r="EF26" t="str">
        <f>_xll.ciqfunctions.udf.CIQ($A26,EF$3,EF$2,$A$3)</f>
        <v>#REFRESH</v>
      </c>
      <c r="EG26" t="str">
        <f>_xll.ciqfunctions.udf.CIQ($A26,EG$3,EG$2,$A$3)</f>
        <v>#REFRESH</v>
      </c>
      <c r="EH26" t="str">
        <f>_xll.ciqfunctions.udf.CIQ($A26,EH$3,EH$2,$A$3)</f>
        <v>#REFRESH</v>
      </c>
      <c r="EI26" t="str">
        <f>_xll.ciqfunctions.udf.CIQ($A26,EI$3,EI$2,$A$3)</f>
        <v>#REFRESH</v>
      </c>
      <c r="EJ26" t="str">
        <f>_xll.ciqfunctions.udf.CIQ($A26,EJ$3,EJ$2,$A$3)</f>
        <v>#REFRESH</v>
      </c>
      <c r="EK26" t="str">
        <f>_xll.ciqfunctions.udf.CIQ($A26,EK$3,EK$2,$A$3)</f>
        <v>#REFRESH</v>
      </c>
      <c r="EL26" t="str">
        <f>_xll.ciqfunctions.udf.CIQ($A26,EL$3,EL$2,$A$3)</f>
        <v>#REFRESH</v>
      </c>
      <c r="EM26" t="str">
        <f>_xll.ciqfunctions.udf.CIQ($A26,EM$3,EM$2,$A$3)</f>
        <v>#REFRESH</v>
      </c>
      <c r="EN26" t="str">
        <f>_xll.ciqfunctions.udf.CIQ($A26,EN$3,EN$2,$A$3)</f>
        <v>#REFRESH</v>
      </c>
      <c r="EO26" t="str">
        <f>_xll.ciqfunctions.udf.CIQ($A26,EO$3,EO$2,$A$3)</f>
        <v>#REFRESH</v>
      </c>
      <c r="EP26" t="str">
        <f>_xll.ciqfunctions.udf.CIQ($A26,EP$3,EP$2,$A$3)</f>
        <v>#REFRESH</v>
      </c>
      <c r="EQ26" t="str">
        <f>_xll.ciqfunctions.udf.CIQ($A26,EQ$3,EQ$2,$A$3)</f>
        <v>#REFRESH</v>
      </c>
      <c r="ER26" t="str">
        <f>_xll.ciqfunctions.udf.CIQ($A26,ER$3,ER$2,$A$3)</f>
        <v>#REFRESH</v>
      </c>
      <c r="ES26" t="str">
        <f>_xll.ciqfunctions.udf.CIQ($A26,ES$3,ES$2,$A$3)</f>
        <v>#REFRESH</v>
      </c>
      <c r="ET26" t="str">
        <f>_xll.ciqfunctions.udf.CIQ($A26,ET$3,ET$2,$A$3)</f>
        <v>#REFRESH</v>
      </c>
      <c r="EU26" t="str">
        <f>_xll.ciqfunctions.udf.CIQ($A26,EU$3,EU$2,$A$3)</f>
        <v>#REFRESH</v>
      </c>
      <c r="EV26" t="str">
        <f>_xll.ciqfunctions.udf.CIQ($A26,EV$3,EV$2,$A$3)</f>
        <v>#REFRESH</v>
      </c>
      <c r="EW26" t="str">
        <f>_xll.ciqfunctions.udf.CIQ($A26,EW$3,EW$2,$A$3)</f>
        <v>#REFRESH</v>
      </c>
      <c r="EX26" t="str">
        <f>_xll.ciqfunctions.udf.CIQ($A26,EX$3,EX$2,$A$3)</f>
        <v>#REFRESH</v>
      </c>
      <c r="EY26" t="str">
        <f>_xll.ciqfunctions.udf.CIQ($A26,EY$3,EY$2,$A$3)</f>
        <v>#REFRESH</v>
      </c>
      <c r="EZ26" t="str">
        <f>_xll.ciqfunctions.udf.CIQ($A26,EZ$3,EZ$2,$A$3)</f>
        <v>#REFRESH</v>
      </c>
      <c r="FA26" s="21" t="e">
        <f t="shared" si="10"/>
        <v>#DIV/0!</v>
      </c>
      <c r="FB26" t="e">
        <f>_xll.ciqfunctions.udf.CIQAVG($A26,"IQ_VALUE_TRADED","-90D",,"EUR")*1000000</f>
        <v>#VALUE!</v>
      </c>
      <c r="FC26" s="18" t="str">
        <f>IFERROR(_xll.ciqfunctions.udf.CIQ($A26,"IQ_TOTAL_REV")/_xll.ciqfunctions.udf.CIQ($A26,"IQ_TOTAL_REV",,$A$3-365)-1,"")</f>
        <v/>
      </c>
      <c r="FD26" s="18" t="str">
        <f>IFERROR(AVERAGE(_xll.ciqfunctions.udf.CIQ($A26,"IQ_TOTAL_REV_1YR_ANN_GROWTH"),_xll.ciqfunctions.udf.CIQ($A26,"IQ_TOTAL_REV_1YR_ANN_GROWTH",IQ_FY-1),_xll.ciqfunctions.udf.CIQ($A26,"IQ_TOTAL_REV_1YR_ANN_GROWTH",IQ_FY-2),_xll.ciqfunctions.udf.CIQ($A26,"IQ_TOTAL_REV_1YR_ANN_GROWTH",IQ_FY-3),_xll.ciqfunctions.udf.CIQ($A26,"IQ_TOTAL_REV_1YR_ANN_GROWTH",IQ_FY-4))/100,"")</f>
        <v/>
      </c>
      <c r="FE26" s="19">
        <f t="shared" si="11"/>
        <v>0</v>
      </c>
      <c r="FF26" s="19" t="e">
        <f>_xll.ciqfunctions.udf.CIQPC($A26,"IQ_CLOSEPRICE_ADJ","-3Y",$A$3)/100</f>
        <v>#VALUE!</v>
      </c>
      <c r="FG26" s="19" t="str">
        <f>IFERROR(AVERAGE(IFERROR(_xll.ciqfunctions.udf.CIQ($A26,"IQ_RETURN_EQUITY")/100,""),IFERROR(_xll.ciqfunctions.udf.CIQ($A26,"IQ_RETURN_EQUITY",,$A$3-365)/100,""),IFERROR(_xll.ciqfunctions.udf.CIQ($A26, "IQ_RETURN_EQUITY",,$A$3-730)/100,"")),"")</f>
        <v/>
      </c>
      <c r="FH26" s="19" t="str">
        <f>IFERROR(IF((_xll.ciqfunctions.udf.CIQ($A26,"IQ_EPS_EST",IQ_NTM,$A$3)-_xll.ciqfunctions.udf.CIQ($A26,"IQ_EPS_EST",IQ_NTM,$A$3-90))/ABS(_xll.ciqfunctions.udf.CIQ($A26,"IQ_EPS_EST",IQ_NTM,$A$3-90))=-1,"",(_xll.ciqfunctions.udf.CIQ($A26,"IQ_EPS_EST",IQ_NTM,$A$3)-_xll.ciqfunctions.udf.CIQ($A26,"IQ_EPS_EST",IQ_NTM,$A$3-90))/ABS(_xll.ciqfunctions.udf.CIQ($A26,"IQ_EPS_EST",IQ_NTM,$A$3-90))),"")</f>
        <v/>
      </c>
      <c r="FI26" s="19" t="str">
        <f>IFERROR(IF((_xll.ciqfunctions.udf.CIQ($A26,"IQ_EPS_EST",IQ_NTM,$A$3)-_xll.ciqfunctions.udf.CIQ($A26,"IQ_EPS_EST",IQ_NTM,$A$3-365))/ABS(_xll.ciqfunctions.udf.CIQ($A26,"IQ_EPS_EST",IQ_NTM,$A$3-365))=-1,"",(_xll.ciqfunctions.udf.CIQ($A26,"IQ_EPS_EST",IQ_NTM,$A$3)-_xll.ciqfunctions.udf.CIQ($A26,"IQ_EPS_EST",IQ_NTM,$A$3-365))/ABS(_xll.ciqfunctions.udf.CIQ($A26,"IQ_EPS_EST",IQ_NTM,$A$3-365))),"")</f>
        <v/>
      </c>
      <c r="FJ26" s="20" t="e">
        <f t="shared" si="12"/>
        <v>#VALUE!</v>
      </c>
      <c r="FK26" s="20" t="str">
        <f>IFERROR(_xll.ciqfunctions.udf.CIQ($A26,"IQ_TOTAL_DEBT"),"")</f>
        <v>(Invalid Identifier)</v>
      </c>
      <c r="FL26" s="17" t="str">
        <f>IFERROR(_xll.ciqfunctions.udf.CIQ($A26,"IQ_CASH_ST_INVEST"),"")</f>
        <v>(Invalid Identifier)</v>
      </c>
      <c r="FM26" s="17">
        <f>IFERROR(MAX(_xll.ciqfunctions.udf.CIQ($A26,"IQ_MINORITY_INTEREST_TOTAL"),IF(ABS(FQ26)&lt;25,FQ26*_xll.ciqfunctions.udf.CIQ($A26,"IQ_MINORITY_INTEREST_IS"),25*_xll.ciqfunctions.udf.CIQ($A26,"IQ_MINORITY_INTEREST_IS"))),0)</f>
        <v>0</v>
      </c>
      <c r="FN26" s="17" t="str">
        <f>IF(_xll.ciqfunctions.udf.CIQ($A26,"IQ_PREF_EQUITY")="",0,_xll.ciqfunctions.udf.CIQ($A26,"IQ_PREF_EQUITY"))</f>
        <v>(Invalid Identifier)</v>
      </c>
      <c r="FO26" s="17" t="str">
        <f>IF(_xll.ciqfunctions.udf.CIQ($A26,"IQ_DEBT_EQUIV_NET_PBO",IQ_FY)="",0,_xll.ciqfunctions.udf.CIQ($A26,"IQ_DEBT_EQUIV_NET_PBO",IQ_FY))</f>
        <v>#REFRESH</v>
      </c>
      <c r="FP26" s="17" t="str">
        <f>IF(_xll.ciqfunctions.udf.CIQ($A26,"IQ_NPPE",IQ_FY)="",0,_xll.ciqfunctions.udf.CIQ($A26,"IQ_NPPE",IQ_FY))</f>
        <v>#REFRESH</v>
      </c>
      <c r="FQ26" s="17" t="e">
        <f>IFERROR(_xll.ciqfunctions.udf.CIQ($A26,"IQ_CLOSEPRICE")/_xll.ciqfunctions.udf.CIQ($A26,"IQ_EPS_EST"),_xll.ciqfunctions.udf.CIQ($A26,"IQ_CLOSEPRICE")/_xll.ciqfunctions.udf.CIQ($A26,"IQ_DILUT_EPS_EXCL"))</f>
        <v>#VALUE!</v>
      </c>
      <c r="FR26" s="22" t="e">
        <f>_xll.ciqfunctions.udf.CIQ($A26,"IQ_DIV_SHARE")/_xll.ciqfunctions.udf.CIQ($A26,"IQ_CLOSEPRICE")</f>
        <v>#VALUE!</v>
      </c>
      <c r="FS26" s="17" t="e">
        <f>_xll.ciqfunctions.udf.CIQ($A26,"IQ_MARKETCAP")/_xll.ciqfunctions.udf.CIQ($A26,"IQ_TBV")</f>
        <v>#VALUE!</v>
      </c>
      <c r="FT26" t="e">
        <f>_xll.ciqfunctions.udf.CIQ($A26,"IQ_EBT_EXCL",FT$2,$A$3,,,_xll.ciqfunctions.udf.CIQ($A26,"IQ_TRADING_CURRENCY"))/_xll.ciqfunctions.udf.CIQ($A26,"IQ_TOTAL_REV",FT$2,$A$3,,,_xll.ciqfunctions.udf.CIQ($A26,"IQ_TRADING_CURRENCY"))</f>
        <v>#VALUE!</v>
      </c>
      <c r="FU26" t="e">
        <f>_xll.ciqfunctions.udf.CIQ($A26,"IQ_EBT_EXCL",FU$2,$A$3,,,_xll.ciqfunctions.udf.CIQ($A26,"IQ_TRADING_CURRENCY"))/_xll.ciqfunctions.udf.CIQ($A26,"IQ_TOTAL_REV",FU$2,$A$3,,,_xll.ciqfunctions.udf.CIQ($A26,"IQ_TRADING_CURRENCY"))</f>
        <v>#VALUE!</v>
      </c>
      <c r="FV26" t="e">
        <f>_xll.ciqfunctions.udf.CIQ($A26,"IQ_EBT_EXCL",FV$2,$A$3,,,_xll.ciqfunctions.udf.CIQ($A26,"IQ_TRADING_CURRENCY"))/_xll.ciqfunctions.udf.CIQ($A26,"IQ_TOTAL_REV",FV$2,$A$3,,,_xll.ciqfunctions.udf.CIQ($A26,"IQ_TRADING_CURRENCY"))</f>
        <v>#VALUE!</v>
      </c>
      <c r="FW26" t="e">
        <f>_xll.ciqfunctions.udf.CIQ($A26,"IQ_EBT_EXCL",FW$2,$A$3,,,_xll.ciqfunctions.udf.CIQ($A26,"IQ_TRADING_CURRENCY"))/_xll.ciqfunctions.udf.CIQ($A26,"IQ_TOTAL_REV",FW$2,$A$3,,,_xll.ciqfunctions.udf.CIQ($A26,"IQ_TRADING_CURRENCY"))</f>
        <v>#VALUE!</v>
      </c>
      <c r="FX26" t="e">
        <f>_xll.ciqfunctions.udf.CIQ($A26,"IQ_EBT_EXCL",FX$2,$A$3,,,_xll.ciqfunctions.udf.CIQ($A26,"IQ_TRADING_CURRENCY"))/_xll.ciqfunctions.udf.CIQ($A26,"IQ_TOTAL_REV",FX$2,$A$3,,,_xll.ciqfunctions.udf.CIQ($A26,"IQ_TRADING_CURRENCY"))</f>
        <v>#VALUE!</v>
      </c>
      <c r="FY26" t="e">
        <f>_xll.ciqfunctions.udf.CIQ($A26,"IQ_EBT_EXCL",FY$2,$A$3,,,_xll.ciqfunctions.udf.CIQ($A26,"IQ_TRADING_CURRENCY"))/_xll.ciqfunctions.udf.CIQ($A26,"IQ_TOTAL_REV",FY$2,$A$3,,,_xll.ciqfunctions.udf.CIQ($A26,"IQ_TRADING_CURRENCY"))</f>
        <v>#VALUE!</v>
      </c>
      <c r="FZ26" t="e">
        <f>_xll.ciqfunctions.udf.CIQ($A26,"IQ_EBT_EXCL",FZ$2,$A$3,,,_xll.ciqfunctions.udf.CIQ($A26,"IQ_TRADING_CURRENCY"))/_xll.ciqfunctions.udf.CIQ($A26,"IQ_TOTAL_REV",FZ$2,$A$3,,,_xll.ciqfunctions.udf.CIQ($A26,"IQ_TRADING_CURRENCY"))</f>
        <v>#VALUE!</v>
      </c>
      <c r="GA26" t="e">
        <f>_xll.ciqfunctions.udf.CIQ($A26,"IQ_EBT_EXCL",GA$2,$A$3,,,_xll.ciqfunctions.udf.CIQ($A26,"IQ_TRADING_CURRENCY"))/_xll.ciqfunctions.udf.CIQ($A26,"IQ_TOTAL_REV",GA$2,$A$3,,,_xll.ciqfunctions.udf.CIQ($A26,"IQ_TRADING_CURRENCY"))</f>
        <v>#VALUE!</v>
      </c>
      <c r="GB26" t="e">
        <f>_xll.ciqfunctions.udf.CIQ($A26,"IQ_EBT_EXCL",GB$2,$A$3,,,_xll.ciqfunctions.udf.CIQ($A26,"IQ_TRADING_CURRENCY"))/_xll.ciqfunctions.udf.CIQ($A26,"IQ_TOTAL_REV",GB$2,$A$3,,,_xll.ciqfunctions.udf.CIQ($A26,"IQ_TRADING_CURRENCY"))</f>
        <v>#VALUE!</v>
      </c>
      <c r="GC26" s="23" t="str">
        <f>IF(ISBLANK($A26),"",IF(_xll.ciqfunctions.udf.CIQ($A26,"IQ_EVENT_ID",Sdate,"T55,T144")=0,IF(IF(_xll.ciqfunctions.udf.CIQ($A26,"IQ_NEXT_EARNINGS_DATE")=0,_xll.ciqfunctions.udf.CIQ($A26,"IQ_EST_NEXT_EARNINGS_DATE"),_xll.ciqfunctions.udf.CIQ($A26,"IQ_NEXT_EARNINGS_DATE"))=0,$W26,IF(_xll.ciqfunctions.udf.CIQ($A26,"IQ_NEXT_EARNINGS_DATE")=0,_xll.ciqfunctions.udf.CIQ($A26,"IQ_EST_NEXT_EARNINGS_DATE"),_xll.ciqfunctions.udf.CIQ($A26,"IQ_NEXT_EARNINGS_DATE"))),_xll.ciqfunctions.udf.CIQ(_xll.ciqfunctions.udf.CIQ($A26,"IQ_EVENT_ID",Sdate,"T55,T144"),"IQ_EVENT_DATE")))</f>
        <v/>
      </c>
    </row>
    <row r="27" spans="2:185" x14ac:dyDescent="0.25">
      <c r="B27" t="str">
        <f>_xll.ciqfunctions.udf.CIQ($A27,B$3,B$2,$A$3)</f>
        <v>#REFRESH</v>
      </c>
      <c r="C27" t="str">
        <f>_xll.ciqfunctions.udf.CIQ($A27,C$3,C$2,$A$3)</f>
        <v>#REFRESH</v>
      </c>
      <c r="D27" t="str">
        <f>_xll.ciqfunctions.udf.CIQ($A27,D$3,D$2,$A$3)</f>
        <v>#REFRESH</v>
      </c>
      <c r="E27" t="str">
        <f>_xll.ciqfunctions.udf.CIQ($A27,E$3,E$2,$A$3)</f>
        <v>#REFRESH</v>
      </c>
      <c r="F27" t="str">
        <f>_xll.ciqfunctions.udf.CIQ($A27,F$3,F$2,$A$3)</f>
        <v>#REFRESH</v>
      </c>
      <c r="G27" t="str">
        <f>_xll.ciqfunctions.udf.CIQ($A27,G$3,G$2,$A$3)</f>
        <v>#REFRESH</v>
      </c>
      <c r="H27" t="str">
        <f>_xll.ciqfunctions.udf.CIQ($A27,H$3,H$2,$A$3)</f>
        <v>#REFRESH</v>
      </c>
      <c r="I27" t="str">
        <f>_xll.ciqfunctions.udf.CIQ($A27,I$3,I$2,$A$3)</f>
        <v>#REFRESH</v>
      </c>
      <c r="J27" t="str">
        <f>_xll.ciqfunctions.udf.CIQ($A27,J$3,J$2,$A$3)</f>
        <v>#REFRESH</v>
      </c>
      <c r="K27" t="str">
        <f>_xll.ciqfunctions.udf.CIQ($A27,K$3,K$2,$A$3)</f>
        <v>(Invalid Identifier)</v>
      </c>
      <c r="L27" t="str">
        <f>_xll.ciqfunctions.udf.CIQ($A27,L$3,L$2,$A$3)</f>
        <v>(Invalid Identifier)</v>
      </c>
      <c r="M27" t="str">
        <f>_xll.ciqfunctions.udf.CIQ($A27,M$3,M$2,$A$3)</f>
        <v>(Invalid Identifier)</v>
      </c>
      <c r="N27" t="str">
        <f>_xll.ciqfunctions.udf.CIQ($A27,N$3,N$2,$A$3)</f>
        <v>(Invalid Identifier)</v>
      </c>
      <c r="O27" t="str">
        <f>_xll.ciqfunctions.udf.CIQ($A27,O$3,O$2,$A$3)</f>
        <v>(Invalid Identifier)</v>
      </c>
      <c r="P27" t="str">
        <f>_xll.ciqfunctions.udf.CIQ($A27,P$3,P$2,$A$3)</f>
        <v>(Invalid Identifier)</v>
      </c>
      <c r="Q27" t="str">
        <f>_xll.ciqfunctions.udf.CIQ($A27,Q$3,Q$2,$A$3)</f>
        <v>(Invalid Identifier)</v>
      </c>
      <c r="R27" t="str">
        <f>_xll.ciqfunctions.udf.CIQ($A27,R$3,R$2,$A$3)</f>
        <v>(Invalid Identifier)</v>
      </c>
      <c r="S27" t="str">
        <f>_xll.ciqfunctions.udf.CIQ($A27,S$3,S$2,$A$3)</f>
        <v>(Invalid Identifier)</v>
      </c>
      <c r="T27" s="3" t="str">
        <f>_xll.ciqfunctions.udf.CIQ($A27,T$3,T$2,$A$3)</f>
        <v>#REFRESH</v>
      </c>
      <c r="U27" s="3" t="str">
        <f>_xll.ciqfunctions.udf.CIQ($A27,U$3,U$2,$A$3)</f>
        <v>#REFRESH</v>
      </c>
      <c r="V27" s="3" t="str">
        <f>_xll.ciqfunctions.udf.CIQ($A27,V$3,V$2,$A$3)</f>
        <v>#REFRESH</v>
      </c>
      <c r="W27" s="3" t="str">
        <f>_xll.ciqfunctions.udf.CIQ($A27,W$3,W$2,$A$3)</f>
        <v>#REFRESH</v>
      </c>
      <c r="X27" s="3" t="str">
        <f>_xll.ciqfunctions.udf.CIQ($A27,X$3,X$2,$A$3)</f>
        <v>#REFRESH</v>
      </c>
      <c r="Y27" s="3" t="str">
        <f>_xll.ciqfunctions.udf.CIQ($A27,Y$3,Y$2,$A$3)</f>
        <v>#REFRESH</v>
      </c>
      <c r="Z27" s="3" t="str">
        <f>_xll.ciqfunctions.udf.CIQ($A27,Z$3,Z$2,$A$3)</f>
        <v>#REFRESH</v>
      </c>
      <c r="AA27" s="3" t="str">
        <f>_xll.ciqfunctions.udf.CIQ($A27,AA$3,AA$2,$A$3)</f>
        <v>#REFRESH</v>
      </c>
      <c r="AB27" s="3" t="str">
        <f>_xll.ciqfunctions.udf.CIQ($A27,AB$3,AB$2,$A$3)</f>
        <v>#REFRESH</v>
      </c>
      <c r="AC27" s="3" t="str">
        <f>_xll.ciqfunctions.udf.CIQ($A27,AC$3,AC$2,$A$3)</f>
        <v>(Invalid Identifier)</v>
      </c>
      <c r="AD27" s="3" t="str">
        <f>_xll.ciqfunctions.udf.CIQ($A27,AD$3,AD$2,$A$3)</f>
        <v>(Invalid Identifier)</v>
      </c>
      <c r="AE27" s="3" t="str">
        <f>_xll.ciqfunctions.udf.CIQ($A27,AE$3,AE$2,$A$3)</f>
        <v>(Invalid Identifier)</v>
      </c>
      <c r="AF27" s="3" t="str">
        <f>_xll.ciqfunctions.udf.CIQ($A27,AF$3,AF$2,$A$3)</f>
        <v>(Invalid Identifier)</v>
      </c>
      <c r="AG27" s="3" t="str">
        <f>_xll.ciqfunctions.udf.CIQ($A27,AG$3,AG$2,$A$3)</f>
        <v>(Invalid Identifier)</v>
      </c>
      <c r="AH27" s="3" t="str">
        <f>_xll.ciqfunctions.udf.CIQ($A27,AH$3,AH$2,$A$3)</f>
        <v>(Invalid Identifier)</v>
      </c>
      <c r="AI27" s="3" t="str">
        <f>_xll.ciqfunctions.udf.CIQ($A27,AI$3,AI$2,$A$3)</f>
        <v>(Invalid Identifier)</v>
      </c>
      <c r="AJ27" s="3" t="str">
        <f>_xll.ciqfunctions.udf.CIQ($A27,AJ$3,AJ$2,$A$3)</f>
        <v>(Invalid Identifier)</v>
      </c>
      <c r="AK27" s="3" t="str">
        <f>_xll.ciqfunctions.udf.CIQ($A27,AK$3,AK$2,$A$3)</f>
        <v>(Invalid Identifier)</v>
      </c>
      <c r="AL27" t="str">
        <f>_xll.ciqfunctions.udf.CIQ($A27,AL$3,AL$2,$A$3)</f>
        <v>#REFRESH</v>
      </c>
      <c r="AM27" t="str">
        <f>_xll.ciqfunctions.udf.CIQ($A27,AM$3,AM$2,$A$3)</f>
        <v>#REFRESH</v>
      </c>
      <c r="AN27" t="str">
        <f>_xll.ciqfunctions.udf.CIQ($A27,AN$3,AN$2,$A$3)</f>
        <v>#REFRESH</v>
      </c>
      <c r="AO27" t="str">
        <f>_xll.ciqfunctions.udf.CIQ($A27,AO$3,AO$2,$A$3)</f>
        <v>#REFRESH</v>
      </c>
      <c r="AP27" t="str">
        <f>_xll.ciqfunctions.udf.CIQ($A27,AP$3,AP$2,$A$3)</f>
        <v>#REFRESH</v>
      </c>
      <c r="AQ27" t="str">
        <f>_xll.ciqfunctions.udf.CIQ($A27,AQ$3,AQ$2,$A$3)</f>
        <v>#REFRESH</v>
      </c>
      <c r="AR27" t="str">
        <f>_xll.ciqfunctions.udf.CIQ($A27,AR$3,AR$2,$A$3)</f>
        <v>#REFRESH</v>
      </c>
      <c r="AS27" t="str">
        <f>_xll.ciqfunctions.udf.CIQ($A27,AS$3,AS$2,$A$3)</f>
        <v>#REFRESH</v>
      </c>
      <c r="AT27" t="str">
        <f>_xll.ciqfunctions.udf.CIQ($A27,AT$3,AT$2,$A$3)</f>
        <v>#REFRESH</v>
      </c>
      <c r="AU27" t="str">
        <f>_xll.ciqfunctions.udf.CIQ($A27,AU$3,AU$2,$A$3)</f>
        <v>(Invalid Identifier)</v>
      </c>
      <c r="AV27" t="str">
        <f>_xll.ciqfunctions.udf.CIQ($A27,AV$3,AV$2,$A$3)</f>
        <v>(Invalid Identifier)</v>
      </c>
      <c r="AW27" t="str">
        <f>_xll.ciqfunctions.udf.CIQ($A27,AW$3,AW$2,$A$3)</f>
        <v>(Invalid Identifier)</v>
      </c>
      <c r="AX27" t="str">
        <f>_xll.ciqfunctions.udf.CIQ($A27,AX$3,AX$2,$A$3)</f>
        <v>(Invalid Identifier)</v>
      </c>
      <c r="AY27" t="str">
        <f>_xll.ciqfunctions.udf.CIQ($A27,AY$3,AY$2,$A$3)</f>
        <v>(Invalid Identifier)</v>
      </c>
      <c r="AZ27" t="str">
        <f>_xll.ciqfunctions.udf.CIQ($A27,AZ$3,AZ$2,$A$3)</f>
        <v>(Invalid Identifier)</v>
      </c>
      <c r="BA27" t="str">
        <f>_xll.ciqfunctions.udf.CIQ($A27,BA$3,BA$2,$A$3)</f>
        <v>(Invalid Identifier)</v>
      </c>
      <c r="BB27" t="str">
        <f>_xll.ciqfunctions.udf.CIQ($A27,BB$3,BB$2,$A$3)</f>
        <v>(Invalid Identifier)</v>
      </c>
      <c r="BC27" t="str">
        <f>_xll.ciqfunctions.udf.CIQ($A27,BC$3,BC$2,$A$3)</f>
        <v>(Invalid Identifier)</v>
      </c>
      <c r="BD27" t="str">
        <f>_xll.ciqfunctions.udf.CIQ($A27,BD$3,BD$2,$A$3)</f>
        <v>#REFRESH</v>
      </c>
      <c r="BE27" t="str">
        <f>_xll.ciqfunctions.udf.CIQ($A27,BE$3,BE$2,$A$3)</f>
        <v>#REFRESH</v>
      </c>
      <c r="BF27" t="str">
        <f>_xll.ciqfunctions.udf.CIQ($A27,BF$3,BF$2,$A$3)</f>
        <v>#REFRESH</v>
      </c>
      <c r="BG27" t="str">
        <f>_xll.ciqfunctions.udf.CIQ($A27,BG$3,BG$2,$A$3)</f>
        <v>#REFRESH</v>
      </c>
      <c r="BH27" t="str">
        <f>_xll.ciqfunctions.udf.CIQ($A27,BH$3,BH$2,$A$3)</f>
        <v>#REFRESH</v>
      </c>
      <c r="BI27" t="str">
        <f>_xll.ciqfunctions.udf.CIQ($A27,BI$3,BI$2,$A$3)</f>
        <v>#REFRESH</v>
      </c>
      <c r="BJ27" t="str">
        <f>_xll.ciqfunctions.udf.CIQ($A27,BJ$3,BJ$2,$A$3)</f>
        <v>#REFRESH</v>
      </c>
      <c r="BK27" t="str">
        <f>_xll.ciqfunctions.udf.CIQ($A27,BK$3,BK$2,$A$3)</f>
        <v>#REFRESH</v>
      </c>
      <c r="BL27" t="str">
        <f>_xll.ciqfunctions.udf.CIQ($A27,BL$3,BL$2,$A$3)</f>
        <v>#REFRESH</v>
      </c>
      <c r="BM27" t="str">
        <f>_xll.ciqfunctions.udf.CIQ($A27,BM$3,BM$2,$A$3)</f>
        <v>#REFRESH</v>
      </c>
      <c r="BN27" t="str">
        <f>_xll.ciqfunctions.udf.CIQ($A27,BN$3,BN$2,$A$3)</f>
        <v>#REFRESH</v>
      </c>
      <c r="BO27" t="str">
        <f>_xll.ciqfunctions.udf.CIQ($A27,BO$3,BO$2,$A$3)</f>
        <v>#REFRESH</v>
      </c>
      <c r="BP27" t="str">
        <f>_xll.ciqfunctions.udf.CIQ($A27,BP$3,BP$2,$A$3)</f>
        <v>#REFRESH</v>
      </c>
      <c r="BQ27" t="str">
        <f>_xll.ciqfunctions.udf.CIQ($A27,BQ$3,BQ$2,$A$3)</f>
        <v>#REFRESH</v>
      </c>
      <c r="BR27" t="str">
        <f>_xll.ciqfunctions.udf.CIQ($A27,BR$3,BR$2,$A$3)</f>
        <v>#REFRESH</v>
      </c>
      <c r="BS27" t="str">
        <f>_xll.ciqfunctions.udf.CIQ($A27,BS$3,BS$2,$A$3)</f>
        <v>#REFRESH</v>
      </c>
      <c r="BT27" t="str">
        <f>_xll.ciqfunctions.udf.CIQ($A27,BT$3,BT$2,$A$3)</f>
        <v>#REFRESH</v>
      </c>
      <c r="BU27" t="str">
        <f>_xll.ciqfunctions.udf.CIQ($A27,BU$3,BU$2,$A$3)</f>
        <v>#REFRESH</v>
      </c>
      <c r="BV27" s="3" t="str">
        <f>_xll.ciqfunctions.udf.CIQ($A27,BV$3,BV$2,$A$3)</f>
        <v>(Invalid Identifier)</v>
      </c>
      <c r="BW27" t="str">
        <f>_xll.ciqfunctions.udf.CIQ($A27,BW$3,BW$2,$A$3)</f>
        <v>(Invalid Identifier)</v>
      </c>
      <c r="BX27" t="str">
        <f>_xll.ciqfunctions.udf.CIQ($A27,BX$3,BX$2,$A$3)</f>
        <v>(Invalid Identifier)</v>
      </c>
      <c r="BY27" t="str">
        <f>_xll.ciqfunctions.udf.CIQ($A27,BY$3,BY$2,$A$3)</f>
        <v>(Invalid Identifier)</v>
      </c>
      <c r="BZ27" t="str">
        <f>_xll.ciqfunctions.udf.CIQ($A27,BZ$3,BZ$2,$A$3)</f>
        <v>(Invalid Identifier)</v>
      </c>
      <c r="CA27" t="str">
        <f>_xll.ciqfunctions.udf.CIQ($A27,CA$3,CA$2,$A$3)</f>
        <v>(Invalid Identifier)</v>
      </c>
      <c r="CB27" t="str">
        <f>_xll.ciqfunctions.udf.CIQ($A27,CB$3,CB$2,$A$3)</f>
        <v>(Invalid Identifier)</v>
      </c>
      <c r="CC27" t="str">
        <f>_xll.ciqfunctions.udf.CIQ($A27,CC$3,CC$2,$A$3)</f>
        <v>(Invalid Identifier)</v>
      </c>
      <c r="CD27" t="str">
        <f>_xll.ciqfunctions.udf.CIQ($A27,CD$3,CD$2,$A$3)</f>
        <v>(Invalid Identifier)</v>
      </c>
      <c r="CE27" t="str">
        <f>_xll.ciqfunctions.udf.CIQ($A27,CE$3,CE$2,$A$3)</f>
        <v>(Invalid Identifier)</v>
      </c>
      <c r="CF27" t="str">
        <f>_xll.ciqfunctions.udf.CIQ($A27,CF$3,CF$2,$A$3)</f>
        <v>#REFRESH</v>
      </c>
      <c r="CG27" t="str">
        <f>_xll.ciqfunctions.udf.CIQ($A27,CG$3,CG$2,$A$3)</f>
        <v>#REFRESH</v>
      </c>
      <c r="CH27" t="str">
        <f>_xll.ciqfunctions.udf.CIQ($A27,CH$3,CH$2,$A$3)</f>
        <v>#REFRESH</v>
      </c>
      <c r="CI27" t="str">
        <f>_xll.ciqfunctions.udf.CIQ($A27,CI$3,CI$2,$A$3)</f>
        <v>#REFRESH</v>
      </c>
      <c r="CJ27" t="str">
        <f>_xll.ciqfunctions.udf.CIQ($A27,CJ$3,CJ$2,$A$3)</f>
        <v>#REFRESH</v>
      </c>
      <c r="CK27" t="str">
        <f>_xll.ciqfunctions.udf.CIQ($A27,CK$3,CK$2,$A$3)</f>
        <v>#REFRESH</v>
      </c>
      <c r="CL27" t="str">
        <f>_xll.ciqfunctions.udf.CIQ($A27,CL$3,CL$2,$A$3)</f>
        <v>#REFRESH</v>
      </c>
      <c r="CM27" t="str">
        <f>_xll.ciqfunctions.udf.CIQ($A27,CM$3,CM$2,$A$3)</f>
        <v>#REFRESH</v>
      </c>
      <c r="CN27" t="str">
        <f>_xll.ciqfunctions.udf.CIQ($A27,CN$3,CN$2,$A$3)</f>
        <v>#REFRESH</v>
      </c>
      <c r="CO27" t="str">
        <f>_xll.ciqfunctions.udf.CIQ($A27,CO$3,CO$2,$A$3)</f>
        <v>#REFRESH</v>
      </c>
      <c r="CP27" t="str">
        <f>_xll.ciqfunctions.udf.CIQ($A27,CP$3,CP$2,$A$3)</f>
        <v>#REFRESH</v>
      </c>
      <c r="CQ27" t="str">
        <f>_xll.ciqfunctions.udf.CIQ($A27,CQ$3,CQ$2,$A$3)</f>
        <v>#REFRESH</v>
      </c>
      <c r="CR27" t="str">
        <f>_xll.ciqfunctions.udf.CIQ($A27,CR$3,CR$2,$A$3)</f>
        <v>#REFRESH</v>
      </c>
      <c r="CS27" t="str">
        <f>_xll.ciqfunctions.udf.CIQ($A27,CS$3,CS$2,$A$3)</f>
        <v>#REFRESH</v>
      </c>
      <c r="CT27" t="str">
        <f>_xll.ciqfunctions.udf.CIQ($A27,CT$3,CT$2,$A$3)</f>
        <v>#REFRESH</v>
      </c>
      <c r="CU27" t="str">
        <f>_xll.ciqfunctions.udf.CIQ($A27,CU$3,CU$2,$A$3)</f>
        <v>#REFRESH</v>
      </c>
      <c r="CV27" t="str">
        <f>_xll.ciqfunctions.udf.CIQ($A27,CV$3,CV$2,$A$3)</f>
        <v>#REFRESH</v>
      </c>
      <c r="CW27" t="str">
        <f>_xll.ciqfunctions.udf.CIQ($A27,CW$3,CW$2,$A$3)</f>
        <v>#REFRESH</v>
      </c>
      <c r="CX27" t="str">
        <f>_xll.ciqfunctions.udf.CIQ($A27,CX$3,CX$2,$A$3)</f>
        <v>#REFRESH</v>
      </c>
      <c r="CY27" t="str">
        <f>_xll.ciqfunctions.udf.CIQ($A27,CY$3,CY$2,$A$3)</f>
        <v>#REFRESH</v>
      </c>
      <c r="CZ27" t="str">
        <f>_xll.ciqfunctions.udf.CIQ($A27,CZ$3,CZ$2,$A$3)</f>
        <v>#REFRESH</v>
      </c>
      <c r="DA27" t="str">
        <f>_xll.ciqfunctions.udf.CIQ($A27,DA$3,DA$2,$A$3)</f>
        <v>#REFRESH</v>
      </c>
      <c r="DB27" t="str">
        <f>_xll.ciqfunctions.udf.CIQ($A27,DB$3,DB$2,$A$3)</f>
        <v>#REFRESH</v>
      </c>
      <c r="DC27" t="str">
        <f>_xll.ciqfunctions.udf.CIQ($A27,DC$3,DC$2,$A$3)</f>
        <v>#REFRESH</v>
      </c>
      <c r="DD27" t="str">
        <f>_xll.ciqfunctions.udf.CIQ($A27,DD$3,DD$2,$A$3)</f>
        <v>#REFRESH</v>
      </c>
      <c r="DE27" t="str">
        <f>_xll.ciqfunctions.udf.CIQ($A27,DE$3,DE$2,$A$3)</f>
        <v>#REFRESH</v>
      </c>
      <c r="DF27" t="str">
        <f>_xll.ciqfunctions.udf.CIQ($A27,DF$3,DF$2,$A$3)</f>
        <v>#REFRESH</v>
      </c>
      <c r="DG27" t="str">
        <f>_xll.ciqfunctions.udf.CIQ($A27,DG$3,DG$2,$A$3)</f>
        <v>#REFRESH</v>
      </c>
      <c r="DH27" t="str">
        <f>_xll.ciqfunctions.udf.CIQ($A27,DH$3,DH$2,$A$3)</f>
        <v>#REFRESH</v>
      </c>
      <c r="DI27" t="str">
        <f>_xll.ciqfunctions.udf.CIQ($A27,DI$3,DI$2,$A$3)</f>
        <v>#REFRESH</v>
      </c>
      <c r="DJ27" t="str">
        <f>_xll.ciqfunctions.udf.CIQ($A27,DJ$3,DJ$2,$A$3)</f>
        <v>#REFRESH</v>
      </c>
      <c r="DK27" t="str">
        <f>_xll.ciqfunctions.udf.CIQ($A27,DK$3,DK$2,$A$3)</f>
        <v>#REFRESH</v>
      </c>
      <c r="DL27" t="str">
        <f>_xll.ciqfunctions.udf.CIQ($A27,DL$3,DL$2,$A$3)</f>
        <v>#REFRESH</v>
      </c>
      <c r="DM27" t="str">
        <f>_xll.ciqfunctions.udf.CIQ($A27,DM$3,DM$2,$A$3)</f>
        <v>#REFRESH</v>
      </c>
      <c r="DN27" t="str">
        <f>_xll.ciqfunctions.udf.CIQ($A27,DN$3,DN$2,$A$3)</f>
        <v>#REFRESH</v>
      </c>
      <c r="DO27" t="str">
        <f>_xll.ciqfunctions.udf.CIQ($A27,DO$3,DO$2,$A$3)</f>
        <v>#REFRESH</v>
      </c>
      <c r="DP27" t="e">
        <f t="shared" si="9"/>
        <v>#DIV/0!</v>
      </c>
      <c r="DQ27" t="str">
        <f>_xll.ciqfunctions.udf.CIQ($A27,DQ$3,DQ$2,$A$3)</f>
        <v>#REFRESH</v>
      </c>
      <c r="DR27" t="str">
        <f>_xll.ciqfunctions.udf.CIQ($A27,DR$3,DR$2,$A$3)</f>
        <v>#REFRESH</v>
      </c>
      <c r="DS27" t="str">
        <f>_xll.ciqfunctions.udf.CIQ($A27,DS$3,DS$2,$A$3)</f>
        <v>#REFRESH</v>
      </c>
      <c r="DT27" t="str">
        <f>_xll.ciqfunctions.udf.CIQ($A27,DT$3,DT$2,$A$3)</f>
        <v>#REFRESH</v>
      </c>
      <c r="DU27" t="str">
        <f>_xll.ciqfunctions.udf.CIQ($A27,DU$3,DU$2,$A$3)</f>
        <v>#REFRESH</v>
      </c>
      <c r="DV27" t="str">
        <f>_xll.ciqfunctions.udf.CIQ($A27,DV$3,DV$2,$A$3)</f>
        <v>#REFRESH</v>
      </c>
      <c r="DW27" t="str">
        <f>_xll.ciqfunctions.udf.CIQ($A27,DW$3,DW$2,$A$3)</f>
        <v>#REFRESH</v>
      </c>
      <c r="DX27" t="str">
        <f>_xll.ciqfunctions.udf.CIQ($A27,DX$3,DX$2,$A$3)</f>
        <v>#REFRESH</v>
      </c>
      <c r="DY27" t="str">
        <f>_xll.ciqfunctions.udf.CIQ($A27,DY$3,DY$2,$A$3)</f>
        <v>#REFRESH</v>
      </c>
      <c r="DZ27" t="str">
        <f>_xll.ciqfunctions.udf.CIQ($A27,DZ$3,DZ$2,$A$3)</f>
        <v>#REFRESH</v>
      </c>
      <c r="EA27" t="str">
        <f>_xll.ciqfunctions.udf.CIQ($A27,EA$3,EA$2,$A$3)</f>
        <v>#REFRESH</v>
      </c>
      <c r="EB27" t="str">
        <f>_xll.ciqfunctions.udf.CIQ($A27,EB$3,EB$2,$A$3)</f>
        <v>#REFRESH</v>
      </c>
      <c r="EC27" t="str">
        <f>_xll.ciqfunctions.udf.CIQ($A27,EC$3,EC$2,$A$3)</f>
        <v>#REFRESH</v>
      </c>
      <c r="ED27" t="str">
        <f>_xll.ciqfunctions.udf.CIQ($A27,ED$3,ED$2,$A$3)</f>
        <v>#REFRESH</v>
      </c>
      <c r="EE27" t="str">
        <f>_xll.ciqfunctions.udf.CIQ($A27,EE$3,EE$2,$A$3)</f>
        <v>#REFRESH</v>
      </c>
      <c r="EF27" t="str">
        <f>_xll.ciqfunctions.udf.CIQ($A27,EF$3,EF$2,$A$3)</f>
        <v>#REFRESH</v>
      </c>
      <c r="EG27" t="str">
        <f>_xll.ciqfunctions.udf.CIQ($A27,EG$3,EG$2,$A$3)</f>
        <v>#REFRESH</v>
      </c>
      <c r="EH27" t="str">
        <f>_xll.ciqfunctions.udf.CIQ($A27,EH$3,EH$2,$A$3)</f>
        <v>#REFRESH</v>
      </c>
      <c r="EI27" t="str">
        <f>_xll.ciqfunctions.udf.CIQ($A27,EI$3,EI$2,$A$3)</f>
        <v>#REFRESH</v>
      </c>
      <c r="EJ27" t="str">
        <f>_xll.ciqfunctions.udf.CIQ($A27,EJ$3,EJ$2,$A$3)</f>
        <v>#REFRESH</v>
      </c>
      <c r="EK27" t="str">
        <f>_xll.ciqfunctions.udf.CIQ($A27,EK$3,EK$2,$A$3)</f>
        <v>#REFRESH</v>
      </c>
      <c r="EL27" t="str">
        <f>_xll.ciqfunctions.udf.CIQ($A27,EL$3,EL$2,$A$3)</f>
        <v>#REFRESH</v>
      </c>
      <c r="EM27" t="str">
        <f>_xll.ciqfunctions.udf.CIQ($A27,EM$3,EM$2,$A$3)</f>
        <v>#REFRESH</v>
      </c>
      <c r="EN27" t="str">
        <f>_xll.ciqfunctions.udf.CIQ($A27,EN$3,EN$2,$A$3)</f>
        <v>#REFRESH</v>
      </c>
      <c r="EO27" t="str">
        <f>_xll.ciqfunctions.udf.CIQ($A27,EO$3,EO$2,$A$3)</f>
        <v>#REFRESH</v>
      </c>
      <c r="EP27" t="str">
        <f>_xll.ciqfunctions.udf.CIQ($A27,EP$3,EP$2,$A$3)</f>
        <v>#REFRESH</v>
      </c>
      <c r="EQ27" t="str">
        <f>_xll.ciqfunctions.udf.CIQ($A27,EQ$3,EQ$2,$A$3)</f>
        <v>#REFRESH</v>
      </c>
      <c r="ER27" t="str">
        <f>_xll.ciqfunctions.udf.CIQ($A27,ER$3,ER$2,$A$3)</f>
        <v>#REFRESH</v>
      </c>
      <c r="ES27" t="str">
        <f>_xll.ciqfunctions.udf.CIQ($A27,ES$3,ES$2,$A$3)</f>
        <v>#REFRESH</v>
      </c>
      <c r="ET27" t="str">
        <f>_xll.ciqfunctions.udf.CIQ($A27,ET$3,ET$2,$A$3)</f>
        <v>#REFRESH</v>
      </c>
      <c r="EU27" t="str">
        <f>_xll.ciqfunctions.udf.CIQ($A27,EU$3,EU$2,$A$3)</f>
        <v>#REFRESH</v>
      </c>
      <c r="EV27" t="str">
        <f>_xll.ciqfunctions.udf.CIQ($A27,EV$3,EV$2,$A$3)</f>
        <v>#REFRESH</v>
      </c>
      <c r="EW27" t="str">
        <f>_xll.ciqfunctions.udf.CIQ($A27,EW$3,EW$2,$A$3)</f>
        <v>#REFRESH</v>
      </c>
      <c r="EX27" t="str">
        <f>_xll.ciqfunctions.udf.CIQ($A27,EX$3,EX$2,$A$3)</f>
        <v>#REFRESH</v>
      </c>
      <c r="EY27" t="str">
        <f>_xll.ciqfunctions.udf.CIQ($A27,EY$3,EY$2,$A$3)</f>
        <v>#REFRESH</v>
      </c>
      <c r="EZ27" t="str">
        <f>_xll.ciqfunctions.udf.CIQ($A27,EZ$3,EZ$2,$A$3)</f>
        <v>#REFRESH</v>
      </c>
      <c r="FA27" s="21" t="e">
        <f t="shared" si="10"/>
        <v>#DIV/0!</v>
      </c>
      <c r="FB27" t="e">
        <f>_xll.ciqfunctions.udf.CIQAVG($A27,"IQ_VALUE_TRADED","-90D",,"EUR")*1000000</f>
        <v>#VALUE!</v>
      </c>
      <c r="FC27" s="18" t="str">
        <f>IFERROR(_xll.ciqfunctions.udf.CIQ($A27,"IQ_TOTAL_REV")/_xll.ciqfunctions.udf.CIQ($A27,"IQ_TOTAL_REV",,$A$3-365)-1,"")</f>
        <v/>
      </c>
      <c r="FD27" s="18" t="str">
        <f>IFERROR(AVERAGE(_xll.ciqfunctions.udf.CIQ($A27,"IQ_TOTAL_REV_1YR_ANN_GROWTH"),_xll.ciqfunctions.udf.CIQ($A27,"IQ_TOTAL_REV_1YR_ANN_GROWTH",IQ_FY-1),_xll.ciqfunctions.udf.CIQ($A27,"IQ_TOTAL_REV_1YR_ANN_GROWTH",IQ_FY-2),_xll.ciqfunctions.udf.CIQ($A27,"IQ_TOTAL_REV_1YR_ANN_GROWTH",IQ_FY-3),_xll.ciqfunctions.udf.CIQ($A27,"IQ_TOTAL_REV_1YR_ANN_GROWTH",IQ_FY-4))/100,"")</f>
        <v/>
      </c>
      <c r="FE27" s="19">
        <f t="shared" si="11"/>
        <v>0</v>
      </c>
      <c r="FF27" s="19" t="e">
        <f>_xll.ciqfunctions.udf.CIQPC($A27,"IQ_CLOSEPRICE_ADJ","-3Y",$A$3)/100</f>
        <v>#VALUE!</v>
      </c>
      <c r="FG27" s="19" t="str">
        <f>IFERROR(AVERAGE(IFERROR(_xll.ciqfunctions.udf.CIQ($A27,"IQ_RETURN_EQUITY")/100,""),IFERROR(_xll.ciqfunctions.udf.CIQ($A27,"IQ_RETURN_EQUITY",,$A$3-365)/100,""),IFERROR(_xll.ciqfunctions.udf.CIQ($A27, "IQ_RETURN_EQUITY",,$A$3-730)/100,"")),"")</f>
        <v/>
      </c>
      <c r="FH27" s="19" t="str">
        <f>IFERROR(IF((_xll.ciqfunctions.udf.CIQ($A27,"IQ_EPS_EST",IQ_NTM,$A$3)-_xll.ciqfunctions.udf.CIQ($A27,"IQ_EPS_EST",IQ_NTM,$A$3-90))/ABS(_xll.ciqfunctions.udf.CIQ($A27,"IQ_EPS_EST",IQ_NTM,$A$3-90))=-1,"",(_xll.ciqfunctions.udf.CIQ($A27,"IQ_EPS_EST",IQ_NTM,$A$3)-_xll.ciqfunctions.udf.CIQ($A27,"IQ_EPS_EST",IQ_NTM,$A$3-90))/ABS(_xll.ciqfunctions.udf.CIQ($A27,"IQ_EPS_EST",IQ_NTM,$A$3-90))),"")</f>
        <v/>
      </c>
      <c r="FI27" s="19" t="str">
        <f>IFERROR(IF((_xll.ciqfunctions.udf.CIQ($A27,"IQ_EPS_EST",IQ_NTM,$A$3)-_xll.ciqfunctions.udf.CIQ($A27,"IQ_EPS_EST",IQ_NTM,$A$3-365))/ABS(_xll.ciqfunctions.udf.CIQ($A27,"IQ_EPS_EST",IQ_NTM,$A$3-365))=-1,"",(_xll.ciqfunctions.udf.CIQ($A27,"IQ_EPS_EST",IQ_NTM,$A$3)-_xll.ciqfunctions.udf.CIQ($A27,"IQ_EPS_EST",IQ_NTM,$A$3-365))/ABS(_xll.ciqfunctions.udf.CIQ($A27,"IQ_EPS_EST",IQ_NTM,$A$3-365))),"")</f>
        <v/>
      </c>
      <c r="FJ27" s="20" t="e">
        <f t="shared" si="12"/>
        <v>#VALUE!</v>
      </c>
      <c r="FK27" s="20" t="str">
        <f>IFERROR(_xll.ciqfunctions.udf.CIQ($A27,"IQ_TOTAL_DEBT"),"")</f>
        <v>(Invalid Identifier)</v>
      </c>
      <c r="FL27" s="17" t="str">
        <f>IFERROR(_xll.ciqfunctions.udf.CIQ($A27,"IQ_CASH_ST_INVEST"),"")</f>
        <v>(Invalid Identifier)</v>
      </c>
      <c r="FM27" s="17">
        <f>IFERROR(MAX(_xll.ciqfunctions.udf.CIQ($A27,"IQ_MINORITY_INTEREST_TOTAL"),IF(ABS(FQ27)&lt;25,FQ27*_xll.ciqfunctions.udf.CIQ($A27,"IQ_MINORITY_INTEREST_IS"),25*_xll.ciqfunctions.udf.CIQ($A27,"IQ_MINORITY_INTEREST_IS"))),0)</f>
        <v>0</v>
      </c>
      <c r="FN27" s="17" t="str">
        <f>IF(_xll.ciqfunctions.udf.CIQ($A27,"IQ_PREF_EQUITY")="",0,_xll.ciqfunctions.udf.CIQ($A27,"IQ_PREF_EQUITY"))</f>
        <v>(Invalid Identifier)</v>
      </c>
      <c r="FO27" s="17" t="str">
        <f>IF(_xll.ciqfunctions.udf.CIQ($A27,"IQ_DEBT_EQUIV_NET_PBO",IQ_FY)="",0,_xll.ciqfunctions.udf.CIQ($A27,"IQ_DEBT_EQUIV_NET_PBO",IQ_FY))</f>
        <v>#REFRESH</v>
      </c>
      <c r="FP27" s="17" t="str">
        <f>IF(_xll.ciqfunctions.udf.CIQ($A27,"IQ_NPPE",IQ_FY)="",0,_xll.ciqfunctions.udf.CIQ($A27,"IQ_NPPE",IQ_FY))</f>
        <v>#REFRESH</v>
      </c>
      <c r="FQ27" s="17" t="e">
        <f>IFERROR(_xll.ciqfunctions.udf.CIQ($A27,"IQ_CLOSEPRICE")/_xll.ciqfunctions.udf.CIQ($A27,"IQ_EPS_EST"),_xll.ciqfunctions.udf.CIQ($A27,"IQ_CLOSEPRICE")/_xll.ciqfunctions.udf.CIQ($A27,"IQ_DILUT_EPS_EXCL"))</f>
        <v>#VALUE!</v>
      </c>
      <c r="FR27" s="22" t="e">
        <f>_xll.ciqfunctions.udf.CIQ($A27,"IQ_DIV_SHARE")/_xll.ciqfunctions.udf.CIQ($A27,"IQ_CLOSEPRICE")</f>
        <v>#VALUE!</v>
      </c>
      <c r="FS27" s="17" t="e">
        <f>_xll.ciqfunctions.udf.CIQ($A27,"IQ_MARKETCAP")/_xll.ciqfunctions.udf.CIQ($A27,"IQ_TBV")</f>
        <v>#VALUE!</v>
      </c>
      <c r="FT27" t="e">
        <f>_xll.ciqfunctions.udf.CIQ($A27,"IQ_EBT_EXCL",FT$2,$A$3,,,_xll.ciqfunctions.udf.CIQ($A27,"IQ_TRADING_CURRENCY"))/_xll.ciqfunctions.udf.CIQ($A27,"IQ_TOTAL_REV",FT$2,$A$3,,,_xll.ciqfunctions.udf.CIQ($A27,"IQ_TRADING_CURRENCY"))</f>
        <v>#VALUE!</v>
      </c>
      <c r="FU27" t="e">
        <f>_xll.ciqfunctions.udf.CIQ($A27,"IQ_EBT_EXCL",FU$2,$A$3,,,_xll.ciqfunctions.udf.CIQ($A27,"IQ_TRADING_CURRENCY"))/_xll.ciqfunctions.udf.CIQ($A27,"IQ_TOTAL_REV",FU$2,$A$3,,,_xll.ciqfunctions.udf.CIQ($A27,"IQ_TRADING_CURRENCY"))</f>
        <v>#VALUE!</v>
      </c>
      <c r="FV27" t="e">
        <f>_xll.ciqfunctions.udf.CIQ($A27,"IQ_EBT_EXCL",FV$2,$A$3,,,_xll.ciqfunctions.udf.CIQ($A27,"IQ_TRADING_CURRENCY"))/_xll.ciqfunctions.udf.CIQ($A27,"IQ_TOTAL_REV",FV$2,$A$3,,,_xll.ciqfunctions.udf.CIQ($A27,"IQ_TRADING_CURRENCY"))</f>
        <v>#VALUE!</v>
      </c>
      <c r="FW27" t="e">
        <f>_xll.ciqfunctions.udf.CIQ($A27,"IQ_EBT_EXCL",FW$2,$A$3,,,_xll.ciqfunctions.udf.CIQ($A27,"IQ_TRADING_CURRENCY"))/_xll.ciqfunctions.udf.CIQ($A27,"IQ_TOTAL_REV",FW$2,$A$3,,,_xll.ciqfunctions.udf.CIQ($A27,"IQ_TRADING_CURRENCY"))</f>
        <v>#VALUE!</v>
      </c>
      <c r="FX27" t="e">
        <f>_xll.ciqfunctions.udf.CIQ($A27,"IQ_EBT_EXCL",FX$2,$A$3,,,_xll.ciqfunctions.udf.CIQ($A27,"IQ_TRADING_CURRENCY"))/_xll.ciqfunctions.udf.CIQ($A27,"IQ_TOTAL_REV",FX$2,$A$3,,,_xll.ciqfunctions.udf.CIQ($A27,"IQ_TRADING_CURRENCY"))</f>
        <v>#VALUE!</v>
      </c>
      <c r="FY27" t="e">
        <f>_xll.ciqfunctions.udf.CIQ($A27,"IQ_EBT_EXCL",FY$2,$A$3,,,_xll.ciqfunctions.udf.CIQ($A27,"IQ_TRADING_CURRENCY"))/_xll.ciqfunctions.udf.CIQ($A27,"IQ_TOTAL_REV",FY$2,$A$3,,,_xll.ciqfunctions.udf.CIQ($A27,"IQ_TRADING_CURRENCY"))</f>
        <v>#VALUE!</v>
      </c>
      <c r="FZ27" t="e">
        <f>_xll.ciqfunctions.udf.CIQ($A27,"IQ_EBT_EXCL",FZ$2,$A$3,,,_xll.ciqfunctions.udf.CIQ($A27,"IQ_TRADING_CURRENCY"))/_xll.ciqfunctions.udf.CIQ($A27,"IQ_TOTAL_REV",FZ$2,$A$3,,,_xll.ciqfunctions.udf.CIQ($A27,"IQ_TRADING_CURRENCY"))</f>
        <v>#VALUE!</v>
      </c>
      <c r="GA27" t="e">
        <f>_xll.ciqfunctions.udf.CIQ($A27,"IQ_EBT_EXCL",GA$2,$A$3,,,_xll.ciqfunctions.udf.CIQ($A27,"IQ_TRADING_CURRENCY"))/_xll.ciqfunctions.udf.CIQ($A27,"IQ_TOTAL_REV",GA$2,$A$3,,,_xll.ciqfunctions.udf.CIQ($A27,"IQ_TRADING_CURRENCY"))</f>
        <v>#VALUE!</v>
      </c>
      <c r="GB27" t="e">
        <f>_xll.ciqfunctions.udf.CIQ($A27,"IQ_EBT_EXCL",GB$2,$A$3,,,_xll.ciqfunctions.udf.CIQ($A27,"IQ_TRADING_CURRENCY"))/_xll.ciqfunctions.udf.CIQ($A27,"IQ_TOTAL_REV",GB$2,$A$3,,,_xll.ciqfunctions.udf.CIQ($A27,"IQ_TRADING_CURRENCY"))</f>
        <v>#VALUE!</v>
      </c>
      <c r="GC27" s="23" t="str">
        <f>IF(ISBLANK($A27),"",IF(_xll.ciqfunctions.udf.CIQ($A27,"IQ_EVENT_ID",Sdate,"T55,T144")=0,IF(IF(_xll.ciqfunctions.udf.CIQ($A27,"IQ_NEXT_EARNINGS_DATE")=0,_xll.ciqfunctions.udf.CIQ($A27,"IQ_EST_NEXT_EARNINGS_DATE"),_xll.ciqfunctions.udf.CIQ($A27,"IQ_NEXT_EARNINGS_DATE"))=0,$W27,IF(_xll.ciqfunctions.udf.CIQ($A27,"IQ_NEXT_EARNINGS_DATE")=0,_xll.ciqfunctions.udf.CIQ($A27,"IQ_EST_NEXT_EARNINGS_DATE"),_xll.ciqfunctions.udf.CIQ($A27,"IQ_NEXT_EARNINGS_DATE"))),_xll.ciqfunctions.udf.CIQ(_xll.ciqfunctions.udf.CIQ($A27,"IQ_EVENT_ID",Sdate,"T55,T144"),"IQ_EVENT_DATE")))</f>
        <v/>
      </c>
    </row>
    <row r="28" spans="2:185" x14ac:dyDescent="0.25">
      <c r="B28" t="str">
        <f>_xll.ciqfunctions.udf.CIQ($A28,B$3,B$2,$A$3)</f>
        <v>#REFRESH</v>
      </c>
      <c r="C28" t="str">
        <f>_xll.ciqfunctions.udf.CIQ($A28,C$3,C$2,$A$3)</f>
        <v>#REFRESH</v>
      </c>
      <c r="D28" t="str">
        <f>_xll.ciqfunctions.udf.CIQ($A28,D$3,D$2,$A$3)</f>
        <v>#REFRESH</v>
      </c>
      <c r="E28" t="str">
        <f>_xll.ciqfunctions.udf.CIQ($A28,E$3,E$2,$A$3)</f>
        <v>#REFRESH</v>
      </c>
      <c r="F28" t="str">
        <f>_xll.ciqfunctions.udf.CIQ($A28,F$3,F$2,$A$3)</f>
        <v>#REFRESH</v>
      </c>
      <c r="G28" t="str">
        <f>_xll.ciqfunctions.udf.CIQ($A28,G$3,G$2,$A$3)</f>
        <v>#REFRESH</v>
      </c>
      <c r="H28" t="str">
        <f>_xll.ciqfunctions.udf.CIQ($A28,H$3,H$2,$A$3)</f>
        <v>#REFRESH</v>
      </c>
      <c r="I28" t="str">
        <f>_xll.ciqfunctions.udf.CIQ($A28,I$3,I$2,$A$3)</f>
        <v>#REFRESH</v>
      </c>
      <c r="J28" t="str">
        <f>_xll.ciqfunctions.udf.CIQ($A28,J$3,J$2,$A$3)</f>
        <v>#REFRESH</v>
      </c>
      <c r="K28" t="str">
        <f>_xll.ciqfunctions.udf.CIQ($A28,K$3,K$2,$A$3)</f>
        <v>(Invalid Identifier)</v>
      </c>
      <c r="L28" t="str">
        <f>_xll.ciqfunctions.udf.CIQ($A28,L$3,L$2,$A$3)</f>
        <v>(Invalid Identifier)</v>
      </c>
      <c r="M28" t="str">
        <f>_xll.ciqfunctions.udf.CIQ($A28,M$3,M$2,$A$3)</f>
        <v>(Invalid Identifier)</v>
      </c>
      <c r="N28" t="str">
        <f>_xll.ciqfunctions.udf.CIQ($A28,N$3,N$2,$A$3)</f>
        <v>(Invalid Identifier)</v>
      </c>
      <c r="O28" t="str">
        <f>_xll.ciqfunctions.udf.CIQ($A28,O$3,O$2,$A$3)</f>
        <v>(Invalid Identifier)</v>
      </c>
      <c r="P28" t="str">
        <f>_xll.ciqfunctions.udf.CIQ($A28,P$3,P$2,$A$3)</f>
        <v>(Invalid Identifier)</v>
      </c>
      <c r="Q28" t="str">
        <f>_xll.ciqfunctions.udf.CIQ($A28,Q$3,Q$2,$A$3)</f>
        <v>(Invalid Identifier)</v>
      </c>
      <c r="R28" t="str">
        <f>_xll.ciqfunctions.udf.CIQ($A28,R$3,R$2,$A$3)</f>
        <v>(Invalid Identifier)</v>
      </c>
      <c r="S28" t="str">
        <f>_xll.ciqfunctions.udf.CIQ($A28,S$3,S$2,$A$3)</f>
        <v>(Invalid Identifier)</v>
      </c>
      <c r="T28" s="3" t="str">
        <f>_xll.ciqfunctions.udf.CIQ($A28,T$3,T$2,$A$3)</f>
        <v>#REFRESH</v>
      </c>
      <c r="U28" s="3" t="str">
        <f>_xll.ciqfunctions.udf.CIQ($A28,U$3,U$2,$A$3)</f>
        <v>#REFRESH</v>
      </c>
      <c r="V28" s="3" t="str">
        <f>_xll.ciqfunctions.udf.CIQ($A28,V$3,V$2,$A$3)</f>
        <v>#REFRESH</v>
      </c>
      <c r="W28" s="3" t="str">
        <f>_xll.ciqfunctions.udf.CIQ($A28,W$3,W$2,$A$3)</f>
        <v>#REFRESH</v>
      </c>
      <c r="X28" s="3" t="str">
        <f>_xll.ciqfunctions.udf.CIQ($A28,X$3,X$2,$A$3)</f>
        <v>#REFRESH</v>
      </c>
      <c r="Y28" s="3" t="str">
        <f>_xll.ciqfunctions.udf.CIQ($A28,Y$3,Y$2,$A$3)</f>
        <v>#REFRESH</v>
      </c>
      <c r="Z28" s="3" t="str">
        <f>_xll.ciqfunctions.udf.CIQ($A28,Z$3,Z$2,$A$3)</f>
        <v>#REFRESH</v>
      </c>
      <c r="AA28" s="3" t="str">
        <f>_xll.ciqfunctions.udf.CIQ($A28,AA$3,AA$2,$A$3)</f>
        <v>#REFRESH</v>
      </c>
      <c r="AB28" s="3" t="str">
        <f>_xll.ciqfunctions.udf.CIQ($A28,AB$3,AB$2,$A$3)</f>
        <v>#REFRESH</v>
      </c>
      <c r="AC28" s="3" t="str">
        <f>_xll.ciqfunctions.udf.CIQ($A28,AC$3,AC$2,$A$3)</f>
        <v>(Invalid Identifier)</v>
      </c>
      <c r="AD28" s="3" t="str">
        <f>_xll.ciqfunctions.udf.CIQ($A28,AD$3,AD$2,$A$3)</f>
        <v>(Invalid Identifier)</v>
      </c>
      <c r="AE28" s="3" t="str">
        <f>_xll.ciqfunctions.udf.CIQ($A28,AE$3,AE$2,$A$3)</f>
        <v>(Invalid Identifier)</v>
      </c>
      <c r="AF28" s="3" t="str">
        <f>_xll.ciqfunctions.udf.CIQ($A28,AF$3,AF$2,$A$3)</f>
        <v>(Invalid Identifier)</v>
      </c>
      <c r="AG28" s="3" t="str">
        <f>_xll.ciqfunctions.udf.CIQ($A28,AG$3,AG$2,$A$3)</f>
        <v>(Invalid Identifier)</v>
      </c>
      <c r="AH28" s="3" t="str">
        <f>_xll.ciqfunctions.udf.CIQ($A28,AH$3,AH$2,$A$3)</f>
        <v>(Invalid Identifier)</v>
      </c>
      <c r="AI28" s="3" t="str">
        <f>_xll.ciqfunctions.udf.CIQ($A28,AI$3,AI$2,$A$3)</f>
        <v>(Invalid Identifier)</v>
      </c>
      <c r="AJ28" s="3" t="str">
        <f>_xll.ciqfunctions.udf.CIQ($A28,AJ$3,AJ$2,$A$3)</f>
        <v>(Invalid Identifier)</v>
      </c>
      <c r="AK28" s="3" t="str">
        <f>_xll.ciqfunctions.udf.CIQ($A28,AK$3,AK$2,$A$3)</f>
        <v>(Invalid Identifier)</v>
      </c>
      <c r="AL28" t="str">
        <f>_xll.ciqfunctions.udf.CIQ($A28,AL$3,AL$2,$A$3)</f>
        <v>#REFRESH</v>
      </c>
      <c r="AM28" t="str">
        <f>_xll.ciqfunctions.udf.CIQ($A28,AM$3,AM$2,$A$3)</f>
        <v>#REFRESH</v>
      </c>
      <c r="AN28" t="str">
        <f>_xll.ciqfunctions.udf.CIQ($A28,AN$3,AN$2,$A$3)</f>
        <v>#REFRESH</v>
      </c>
      <c r="AO28" t="str">
        <f>_xll.ciqfunctions.udf.CIQ($A28,AO$3,AO$2,$A$3)</f>
        <v>#REFRESH</v>
      </c>
      <c r="AP28" t="str">
        <f>_xll.ciqfunctions.udf.CIQ($A28,AP$3,AP$2,$A$3)</f>
        <v>#REFRESH</v>
      </c>
      <c r="AQ28" t="str">
        <f>_xll.ciqfunctions.udf.CIQ($A28,AQ$3,AQ$2,$A$3)</f>
        <v>#REFRESH</v>
      </c>
      <c r="AR28" t="str">
        <f>_xll.ciqfunctions.udf.CIQ($A28,AR$3,AR$2,$A$3)</f>
        <v>#REFRESH</v>
      </c>
      <c r="AS28" t="str">
        <f>_xll.ciqfunctions.udf.CIQ($A28,AS$3,AS$2,$A$3)</f>
        <v>#REFRESH</v>
      </c>
      <c r="AT28" t="str">
        <f>_xll.ciqfunctions.udf.CIQ($A28,AT$3,AT$2,$A$3)</f>
        <v>#REFRESH</v>
      </c>
      <c r="AU28" t="str">
        <f>_xll.ciqfunctions.udf.CIQ($A28,AU$3,AU$2,$A$3)</f>
        <v>(Invalid Identifier)</v>
      </c>
      <c r="AV28" t="str">
        <f>_xll.ciqfunctions.udf.CIQ($A28,AV$3,AV$2,$A$3)</f>
        <v>(Invalid Identifier)</v>
      </c>
      <c r="AW28" t="str">
        <f>_xll.ciqfunctions.udf.CIQ($A28,AW$3,AW$2,$A$3)</f>
        <v>(Invalid Identifier)</v>
      </c>
      <c r="AX28" t="str">
        <f>_xll.ciqfunctions.udf.CIQ($A28,AX$3,AX$2,$A$3)</f>
        <v>(Invalid Identifier)</v>
      </c>
      <c r="AY28" t="str">
        <f>_xll.ciqfunctions.udf.CIQ($A28,AY$3,AY$2,$A$3)</f>
        <v>(Invalid Identifier)</v>
      </c>
      <c r="AZ28" t="str">
        <f>_xll.ciqfunctions.udf.CIQ($A28,AZ$3,AZ$2,$A$3)</f>
        <v>(Invalid Identifier)</v>
      </c>
      <c r="BA28" t="str">
        <f>_xll.ciqfunctions.udf.CIQ($A28,BA$3,BA$2,$A$3)</f>
        <v>(Invalid Identifier)</v>
      </c>
      <c r="BB28" t="str">
        <f>_xll.ciqfunctions.udf.CIQ($A28,BB$3,BB$2,$A$3)</f>
        <v>(Invalid Identifier)</v>
      </c>
      <c r="BC28" t="str">
        <f>_xll.ciqfunctions.udf.CIQ($A28,BC$3,BC$2,$A$3)</f>
        <v>(Invalid Identifier)</v>
      </c>
      <c r="BD28" t="str">
        <f>_xll.ciqfunctions.udf.CIQ($A28,BD$3,BD$2,$A$3)</f>
        <v>#REFRESH</v>
      </c>
      <c r="BE28" t="str">
        <f>_xll.ciqfunctions.udf.CIQ($A28,BE$3,BE$2,$A$3)</f>
        <v>#REFRESH</v>
      </c>
      <c r="BF28" t="str">
        <f>_xll.ciqfunctions.udf.CIQ($A28,BF$3,BF$2,$A$3)</f>
        <v>#REFRESH</v>
      </c>
      <c r="BG28" t="str">
        <f>_xll.ciqfunctions.udf.CIQ($A28,BG$3,BG$2,$A$3)</f>
        <v>#REFRESH</v>
      </c>
      <c r="BH28" t="str">
        <f>_xll.ciqfunctions.udf.CIQ($A28,BH$3,BH$2,$A$3)</f>
        <v>#REFRESH</v>
      </c>
      <c r="BI28" t="str">
        <f>_xll.ciqfunctions.udf.CIQ($A28,BI$3,BI$2,$A$3)</f>
        <v>#REFRESH</v>
      </c>
      <c r="BJ28" t="str">
        <f>_xll.ciqfunctions.udf.CIQ($A28,BJ$3,BJ$2,$A$3)</f>
        <v>#REFRESH</v>
      </c>
      <c r="BK28" t="str">
        <f>_xll.ciqfunctions.udf.CIQ($A28,BK$3,BK$2,$A$3)</f>
        <v>#REFRESH</v>
      </c>
      <c r="BL28" t="str">
        <f>_xll.ciqfunctions.udf.CIQ($A28,BL$3,BL$2,$A$3)</f>
        <v>#REFRESH</v>
      </c>
      <c r="BM28" t="str">
        <f>_xll.ciqfunctions.udf.CIQ($A28,BM$3,BM$2,$A$3)</f>
        <v>#REFRESH</v>
      </c>
      <c r="BN28" t="str">
        <f>_xll.ciqfunctions.udf.CIQ($A28,BN$3,BN$2,$A$3)</f>
        <v>#REFRESH</v>
      </c>
      <c r="BO28" t="str">
        <f>_xll.ciqfunctions.udf.CIQ($A28,BO$3,BO$2,$A$3)</f>
        <v>#REFRESH</v>
      </c>
      <c r="BP28" t="str">
        <f>_xll.ciqfunctions.udf.CIQ($A28,BP$3,BP$2,$A$3)</f>
        <v>#REFRESH</v>
      </c>
      <c r="BQ28" t="str">
        <f>_xll.ciqfunctions.udf.CIQ($A28,BQ$3,BQ$2,$A$3)</f>
        <v>#REFRESH</v>
      </c>
      <c r="BR28" t="str">
        <f>_xll.ciqfunctions.udf.CIQ($A28,BR$3,BR$2,$A$3)</f>
        <v>#REFRESH</v>
      </c>
      <c r="BS28" t="str">
        <f>_xll.ciqfunctions.udf.CIQ($A28,BS$3,BS$2,$A$3)</f>
        <v>#REFRESH</v>
      </c>
      <c r="BT28" t="str">
        <f>_xll.ciqfunctions.udf.CIQ($A28,BT$3,BT$2,$A$3)</f>
        <v>#REFRESH</v>
      </c>
      <c r="BU28" t="str">
        <f>_xll.ciqfunctions.udf.CIQ($A28,BU$3,BU$2,$A$3)</f>
        <v>#REFRESH</v>
      </c>
      <c r="BV28" s="3" t="str">
        <f>_xll.ciqfunctions.udf.CIQ($A28,BV$3,BV$2,$A$3)</f>
        <v>(Invalid Identifier)</v>
      </c>
      <c r="BW28" t="str">
        <f>_xll.ciqfunctions.udf.CIQ($A28,BW$3,BW$2,$A$3)</f>
        <v>(Invalid Identifier)</v>
      </c>
      <c r="BX28" t="str">
        <f>_xll.ciqfunctions.udf.CIQ($A28,BX$3,BX$2,$A$3)</f>
        <v>(Invalid Identifier)</v>
      </c>
      <c r="BY28" t="str">
        <f>_xll.ciqfunctions.udf.CIQ($A28,BY$3,BY$2,$A$3)</f>
        <v>(Invalid Identifier)</v>
      </c>
      <c r="BZ28" t="str">
        <f>_xll.ciqfunctions.udf.CIQ($A28,BZ$3,BZ$2,$A$3)</f>
        <v>(Invalid Identifier)</v>
      </c>
      <c r="CA28" t="str">
        <f>_xll.ciqfunctions.udf.CIQ($A28,CA$3,CA$2,$A$3)</f>
        <v>(Invalid Identifier)</v>
      </c>
      <c r="CB28" t="str">
        <f>_xll.ciqfunctions.udf.CIQ($A28,CB$3,CB$2,$A$3)</f>
        <v>(Invalid Identifier)</v>
      </c>
      <c r="CC28" t="str">
        <f>_xll.ciqfunctions.udf.CIQ($A28,CC$3,CC$2,$A$3)</f>
        <v>(Invalid Identifier)</v>
      </c>
      <c r="CD28" t="str">
        <f>_xll.ciqfunctions.udf.CIQ($A28,CD$3,CD$2,$A$3)</f>
        <v>(Invalid Identifier)</v>
      </c>
      <c r="CE28" t="str">
        <f>_xll.ciqfunctions.udf.CIQ($A28,CE$3,CE$2,$A$3)</f>
        <v>(Invalid Identifier)</v>
      </c>
      <c r="CF28" t="str">
        <f>_xll.ciqfunctions.udf.CIQ($A28,CF$3,CF$2,$A$3)</f>
        <v>#REFRESH</v>
      </c>
      <c r="CG28" t="str">
        <f>_xll.ciqfunctions.udf.CIQ($A28,CG$3,CG$2,$A$3)</f>
        <v>#REFRESH</v>
      </c>
      <c r="CH28" t="str">
        <f>_xll.ciqfunctions.udf.CIQ($A28,CH$3,CH$2,$A$3)</f>
        <v>#REFRESH</v>
      </c>
      <c r="CI28" t="str">
        <f>_xll.ciqfunctions.udf.CIQ($A28,CI$3,CI$2,$A$3)</f>
        <v>#REFRESH</v>
      </c>
      <c r="CJ28" t="str">
        <f>_xll.ciqfunctions.udf.CIQ($A28,CJ$3,CJ$2,$A$3)</f>
        <v>#REFRESH</v>
      </c>
      <c r="CK28" t="str">
        <f>_xll.ciqfunctions.udf.CIQ($A28,CK$3,CK$2,$A$3)</f>
        <v>#REFRESH</v>
      </c>
      <c r="CL28" t="str">
        <f>_xll.ciqfunctions.udf.CIQ($A28,CL$3,CL$2,$A$3)</f>
        <v>#REFRESH</v>
      </c>
      <c r="CM28" t="str">
        <f>_xll.ciqfunctions.udf.CIQ($A28,CM$3,CM$2,$A$3)</f>
        <v>#REFRESH</v>
      </c>
      <c r="CN28" t="str">
        <f>_xll.ciqfunctions.udf.CIQ($A28,CN$3,CN$2,$A$3)</f>
        <v>#REFRESH</v>
      </c>
      <c r="CO28" t="str">
        <f>_xll.ciqfunctions.udf.CIQ($A28,CO$3,CO$2,$A$3)</f>
        <v>#REFRESH</v>
      </c>
      <c r="CP28" t="str">
        <f>_xll.ciqfunctions.udf.CIQ($A28,CP$3,CP$2,$A$3)</f>
        <v>#REFRESH</v>
      </c>
      <c r="CQ28" t="str">
        <f>_xll.ciqfunctions.udf.CIQ($A28,CQ$3,CQ$2,$A$3)</f>
        <v>#REFRESH</v>
      </c>
      <c r="CR28" t="str">
        <f>_xll.ciqfunctions.udf.CIQ($A28,CR$3,CR$2,$A$3)</f>
        <v>#REFRESH</v>
      </c>
      <c r="CS28" t="str">
        <f>_xll.ciqfunctions.udf.CIQ($A28,CS$3,CS$2,$A$3)</f>
        <v>#REFRESH</v>
      </c>
      <c r="CT28" t="str">
        <f>_xll.ciqfunctions.udf.CIQ($A28,CT$3,CT$2,$A$3)</f>
        <v>#REFRESH</v>
      </c>
      <c r="CU28" t="str">
        <f>_xll.ciqfunctions.udf.CIQ($A28,CU$3,CU$2,$A$3)</f>
        <v>#REFRESH</v>
      </c>
      <c r="CV28" t="str">
        <f>_xll.ciqfunctions.udf.CIQ($A28,CV$3,CV$2,$A$3)</f>
        <v>#REFRESH</v>
      </c>
      <c r="CW28" t="str">
        <f>_xll.ciqfunctions.udf.CIQ($A28,CW$3,CW$2,$A$3)</f>
        <v>#REFRESH</v>
      </c>
      <c r="CX28" t="str">
        <f>_xll.ciqfunctions.udf.CIQ($A28,CX$3,CX$2,$A$3)</f>
        <v>#REFRESH</v>
      </c>
      <c r="CY28" t="str">
        <f>_xll.ciqfunctions.udf.CIQ($A28,CY$3,CY$2,$A$3)</f>
        <v>#REFRESH</v>
      </c>
      <c r="CZ28" t="str">
        <f>_xll.ciqfunctions.udf.CIQ($A28,CZ$3,CZ$2,$A$3)</f>
        <v>#REFRESH</v>
      </c>
      <c r="DA28" t="str">
        <f>_xll.ciqfunctions.udf.CIQ($A28,DA$3,DA$2,$A$3)</f>
        <v>#REFRESH</v>
      </c>
      <c r="DB28" t="str">
        <f>_xll.ciqfunctions.udf.CIQ($A28,DB$3,DB$2,$A$3)</f>
        <v>#REFRESH</v>
      </c>
      <c r="DC28" t="str">
        <f>_xll.ciqfunctions.udf.CIQ($A28,DC$3,DC$2,$A$3)</f>
        <v>#REFRESH</v>
      </c>
      <c r="DD28" t="str">
        <f>_xll.ciqfunctions.udf.CIQ($A28,DD$3,DD$2,$A$3)</f>
        <v>#REFRESH</v>
      </c>
      <c r="DE28" t="str">
        <f>_xll.ciqfunctions.udf.CIQ($A28,DE$3,DE$2,$A$3)</f>
        <v>#REFRESH</v>
      </c>
      <c r="DF28" t="str">
        <f>_xll.ciqfunctions.udf.CIQ($A28,DF$3,DF$2,$A$3)</f>
        <v>#REFRESH</v>
      </c>
      <c r="DG28" t="str">
        <f>_xll.ciqfunctions.udf.CIQ($A28,DG$3,DG$2,$A$3)</f>
        <v>#REFRESH</v>
      </c>
      <c r="DH28" t="str">
        <f>_xll.ciqfunctions.udf.CIQ($A28,DH$3,DH$2,$A$3)</f>
        <v>#REFRESH</v>
      </c>
      <c r="DI28" t="str">
        <f>_xll.ciqfunctions.udf.CIQ($A28,DI$3,DI$2,$A$3)</f>
        <v>#REFRESH</v>
      </c>
      <c r="DJ28" t="str">
        <f>_xll.ciqfunctions.udf.CIQ($A28,DJ$3,DJ$2,$A$3)</f>
        <v>#REFRESH</v>
      </c>
      <c r="DK28" t="str">
        <f>_xll.ciqfunctions.udf.CIQ($A28,DK$3,DK$2,$A$3)</f>
        <v>#REFRESH</v>
      </c>
      <c r="DL28" t="str">
        <f>_xll.ciqfunctions.udf.CIQ($A28,DL$3,DL$2,$A$3)</f>
        <v>#REFRESH</v>
      </c>
      <c r="DM28" t="str">
        <f>_xll.ciqfunctions.udf.CIQ($A28,DM$3,DM$2,$A$3)</f>
        <v>#REFRESH</v>
      </c>
      <c r="DN28" t="str">
        <f>_xll.ciqfunctions.udf.CIQ($A28,DN$3,DN$2,$A$3)</f>
        <v>#REFRESH</v>
      </c>
      <c r="DO28" t="str">
        <f>_xll.ciqfunctions.udf.CIQ($A28,DO$3,DO$2,$A$3)</f>
        <v>#REFRESH</v>
      </c>
      <c r="DP28" t="e">
        <f t="shared" si="9"/>
        <v>#DIV/0!</v>
      </c>
      <c r="DQ28" t="str">
        <f>_xll.ciqfunctions.udf.CIQ($A28,DQ$3,DQ$2,$A$3)</f>
        <v>#REFRESH</v>
      </c>
      <c r="DR28" t="str">
        <f>_xll.ciqfunctions.udf.CIQ($A28,DR$3,DR$2,$A$3)</f>
        <v>#REFRESH</v>
      </c>
      <c r="DS28" t="str">
        <f>_xll.ciqfunctions.udf.CIQ($A28,DS$3,DS$2,$A$3)</f>
        <v>#REFRESH</v>
      </c>
      <c r="DT28" t="str">
        <f>_xll.ciqfunctions.udf.CIQ($A28,DT$3,DT$2,$A$3)</f>
        <v>#REFRESH</v>
      </c>
      <c r="DU28" t="str">
        <f>_xll.ciqfunctions.udf.CIQ($A28,DU$3,DU$2,$A$3)</f>
        <v>#REFRESH</v>
      </c>
      <c r="DV28" t="str">
        <f>_xll.ciqfunctions.udf.CIQ($A28,DV$3,DV$2,$A$3)</f>
        <v>#REFRESH</v>
      </c>
      <c r="DW28" t="str">
        <f>_xll.ciqfunctions.udf.CIQ($A28,DW$3,DW$2,$A$3)</f>
        <v>#REFRESH</v>
      </c>
      <c r="DX28" t="str">
        <f>_xll.ciqfunctions.udf.CIQ($A28,DX$3,DX$2,$A$3)</f>
        <v>#REFRESH</v>
      </c>
      <c r="DY28" t="str">
        <f>_xll.ciqfunctions.udf.CIQ($A28,DY$3,DY$2,$A$3)</f>
        <v>#REFRESH</v>
      </c>
      <c r="DZ28" t="str">
        <f>_xll.ciqfunctions.udf.CIQ($A28,DZ$3,DZ$2,$A$3)</f>
        <v>#REFRESH</v>
      </c>
      <c r="EA28" t="str">
        <f>_xll.ciqfunctions.udf.CIQ($A28,EA$3,EA$2,$A$3)</f>
        <v>#REFRESH</v>
      </c>
      <c r="EB28" t="str">
        <f>_xll.ciqfunctions.udf.CIQ($A28,EB$3,EB$2,$A$3)</f>
        <v>#REFRESH</v>
      </c>
      <c r="EC28" t="str">
        <f>_xll.ciqfunctions.udf.CIQ($A28,EC$3,EC$2,$A$3)</f>
        <v>#REFRESH</v>
      </c>
      <c r="ED28" t="str">
        <f>_xll.ciqfunctions.udf.CIQ($A28,ED$3,ED$2,$A$3)</f>
        <v>#REFRESH</v>
      </c>
      <c r="EE28" t="str">
        <f>_xll.ciqfunctions.udf.CIQ($A28,EE$3,EE$2,$A$3)</f>
        <v>#REFRESH</v>
      </c>
      <c r="EF28" t="str">
        <f>_xll.ciqfunctions.udf.CIQ($A28,EF$3,EF$2,$A$3)</f>
        <v>#REFRESH</v>
      </c>
      <c r="EG28" t="str">
        <f>_xll.ciqfunctions.udf.CIQ($A28,EG$3,EG$2,$A$3)</f>
        <v>#REFRESH</v>
      </c>
      <c r="EH28" t="str">
        <f>_xll.ciqfunctions.udf.CIQ($A28,EH$3,EH$2,$A$3)</f>
        <v>#REFRESH</v>
      </c>
      <c r="EI28" t="str">
        <f>_xll.ciqfunctions.udf.CIQ($A28,EI$3,EI$2,$A$3)</f>
        <v>#REFRESH</v>
      </c>
      <c r="EJ28" t="str">
        <f>_xll.ciqfunctions.udf.CIQ($A28,EJ$3,EJ$2,$A$3)</f>
        <v>#REFRESH</v>
      </c>
      <c r="EK28" t="str">
        <f>_xll.ciqfunctions.udf.CIQ($A28,EK$3,EK$2,$A$3)</f>
        <v>#REFRESH</v>
      </c>
      <c r="EL28" t="str">
        <f>_xll.ciqfunctions.udf.CIQ($A28,EL$3,EL$2,$A$3)</f>
        <v>#REFRESH</v>
      </c>
      <c r="EM28" t="str">
        <f>_xll.ciqfunctions.udf.CIQ($A28,EM$3,EM$2,$A$3)</f>
        <v>#REFRESH</v>
      </c>
      <c r="EN28" t="str">
        <f>_xll.ciqfunctions.udf.CIQ($A28,EN$3,EN$2,$A$3)</f>
        <v>#REFRESH</v>
      </c>
      <c r="EO28" t="str">
        <f>_xll.ciqfunctions.udf.CIQ($A28,EO$3,EO$2,$A$3)</f>
        <v>#REFRESH</v>
      </c>
      <c r="EP28" t="str">
        <f>_xll.ciqfunctions.udf.CIQ($A28,EP$3,EP$2,$A$3)</f>
        <v>#REFRESH</v>
      </c>
      <c r="EQ28" t="str">
        <f>_xll.ciqfunctions.udf.CIQ($A28,EQ$3,EQ$2,$A$3)</f>
        <v>#REFRESH</v>
      </c>
      <c r="ER28" t="str">
        <f>_xll.ciqfunctions.udf.CIQ($A28,ER$3,ER$2,$A$3)</f>
        <v>#REFRESH</v>
      </c>
      <c r="ES28" t="str">
        <f>_xll.ciqfunctions.udf.CIQ($A28,ES$3,ES$2,$A$3)</f>
        <v>#REFRESH</v>
      </c>
      <c r="ET28" t="str">
        <f>_xll.ciqfunctions.udf.CIQ($A28,ET$3,ET$2,$A$3)</f>
        <v>#REFRESH</v>
      </c>
      <c r="EU28" t="str">
        <f>_xll.ciqfunctions.udf.CIQ($A28,EU$3,EU$2,$A$3)</f>
        <v>#REFRESH</v>
      </c>
      <c r="EV28" t="str">
        <f>_xll.ciqfunctions.udf.CIQ($A28,EV$3,EV$2,$A$3)</f>
        <v>#REFRESH</v>
      </c>
      <c r="EW28" t="str">
        <f>_xll.ciqfunctions.udf.CIQ($A28,EW$3,EW$2,$A$3)</f>
        <v>#REFRESH</v>
      </c>
      <c r="EX28" t="str">
        <f>_xll.ciqfunctions.udf.CIQ($A28,EX$3,EX$2,$A$3)</f>
        <v>#REFRESH</v>
      </c>
      <c r="EY28" t="str">
        <f>_xll.ciqfunctions.udf.CIQ($A28,EY$3,EY$2,$A$3)</f>
        <v>#REFRESH</v>
      </c>
      <c r="EZ28" t="str">
        <f>_xll.ciqfunctions.udf.CIQ($A28,EZ$3,EZ$2,$A$3)</f>
        <v>#REFRESH</v>
      </c>
      <c r="FA28" s="21" t="e">
        <f t="shared" si="10"/>
        <v>#DIV/0!</v>
      </c>
      <c r="FB28" t="e">
        <f>_xll.ciqfunctions.udf.CIQAVG($A28,"IQ_VALUE_TRADED","-90D",,"EUR")*1000000</f>
        <v>#VALUE!</v>
      </c>
      <c r="FC28" s="18" t="str">
        <f>IFERROR(_xll.ciqfunctions.udf.CIQ($A28,"IQ_TOTAL_REV")/_xll.ciqfunctions.udf.CIQ($A28,"IQ_TOTAL_REV",,$A$3-365)-1,"")</f>
        <v/>
      </c>
      <c r="FD28" s="18" t="str">
        <f>IFERROR(AVERAGE(_xll.ciqfunctions.udf.CIQ($A28,"IQ_TOTAL_REV_1YR_ANN_GROWTH"),_xll.ciqfunctions.udf.CIQ($A28,"IQ_TOTAL_REV_1YR_ANN_GROWTH",IQ_FY-1),_xll.ciqfunctions.udf.CIQ($A28,"IQ_TOTAL_REV_1YR_ANN_GROWTH",IQ_FY-2),_xll.ciqfunctions.udf.CIQ($A28,"IQ_TOTAL_REV_1YR_ANN_GROWTH",IQ_FY-3),_xll.ciqfunctions.udf.CIQ($A28,"IQ_TOTAL_REV_1YR_ANN_GROWTH",IQ_FY-4))/100,"")</f>
        <v/>
      </c>
      <c r="FE28" s="19">
        <f t="shared" si="11"/>
        <v>0</v>
      </c>
      <c r="FF28" s="19" t="e">
        <f>_xll.ciqfunctions.udf.CIQPC($A28,"IQ_CLOSEPRICE_ADJ","-3Y",$A$3)/100</f>
        <v>#VALUE!</v>
      </c>
      <c r="FG28" s="19" t="str">
        <f>IFERROR(AVERAGE(IFERROR(_xll.ciqfunctions.udf.CIQ($A28,"IQ_RETURN_EQUITY")/100,""),IFERROR(_xll.ciqfunctions.udf.CIQ($A28,"IQ_RETURN_EQUITY",,$A$3-365)/100,""),IFERROR(_xll.ciqfunctions.udf.CIQ($A28, "IQ_RETURN_EQUITY",,$A$3-730)/100,"")),"")</f>
        <v/>
      </c>
      <c r="FH28" s="19" t="str">
        <f>IFERROR(IF((_xll.ciqfunctions.udf.CIQ($A28,"IQ_EPS_EST",IQ_NTM,$A$3)-_xll.ciqfunctions.udf.CIQ($A28,"IQ_EPS_EST",IQ_NTM,$A$3-90))/ABS(_xll.ciqfunctions.udf.CIQ($A28,"IQ_EPS_EST",IQ_NTM,$A$3-90))=-1,"",(_xll.ciqfunctions.udf.CIQ($A28,"IQ_EPS_EST",IQ_NTM,$A$3)-_xll.ciqfunctions.udf.CIQ($A28,"IQ_EPS_EST",IQ_NTM,$A$3-90))/ABS(_xll.ciqfunctions.udf.CIQ($A28,"IQ_EPS_EST",IQ_NTM,$A$3-90))),"")</f>
        <v/>
      </c>
      <c r="FI28" s="19" t="str">
        <f>IFERROR(IF((_xll.ciqfunctions.udf.CIQ($A28,"IQ_EPS_EST",IQ_NTM,$A$3)-_xll.ciqfunctions.udf.CIQ($A28,"IQ_EPS_EST",IQ_NTM,$A$3-365))/ABS(_xll.ciqfunctions.udf.CIQ($A28,"IQ_EPS_EST",IQ_NTM,$A$3-365))=-1,"",(_xll.ciqfunctions.udf.CIQ($A28,"IQ_EPS_EST",IQ_NTM,$A$3)-_xll.ciqfunctions.udf.CIQ($A28,"IQ_EPS_EST",IQ_NTM,$A$3-365))/ABS(_xll.ciqfunctions.udf.CIQ($A28,"IQ_EPS_EST",IQ_NTM,$A$3-365))),"")</f>
        <v/>
      </c>
      <c r="FJ28" s="20" t="e">
        <f t="shared" si="12"/>
        <v>#VALUE!</v>
      </c>
      <c r="FK28" s="20" t="str">
        <f>IFERROR(_xll.ciqfunctions.udf.CIQ($A28,"IQ_TOTAL_DEBT"),"")</f>
        <v>(Invalid Identifier)</v>
      </c>
      <c r="FL28" s="17" t="str">
        <f>IFERROR(_xll.ciqfunctions.udf.CIQ($A28,"IQ_CASH_ST_INVEST"),"")</f>
        <v>(Invalid Identifier)</v>
      </c>
      <c r="FM28" s="17">
        <f>IFERROR(MAX(_xll.ciqfunctions.udf.CIQ($A28,"IQ_MINORITY_INTEREST_TOTAL"),IF(ABS(FQ28)&lt;25,FQ28*_xll.ciqfunctions.udf.CIQ($A28,"IQ_MINORITY_INTEREST_IS"),25*_xll.ciqfunctions.udf.CIQ($A28,"IQ_MINORITY_INTEREST_IS"))),0)</f>
        <v>0</v>
      </c>
      <c r="FN28" s="17" t="str">
        <f>IF(_xll.ciqfunctions.udf.CIQ($A28,"IQ_PREF_EQUITY")="",0,_xll.ciqfunctions.udf.CIQ($A28,"IQ_PREF_EQUITY"))</f>
        <v>(Invalid Identifier)</v>
      </c>
      <c r="FO28" s="17" t="str">
        <f>IF(_xll.ciqfunctions.udf.CIQ($A28,"IQ_DEBT_EQUIV_NET_PBO",IQ_FY)="",0,_xll.ciqfunctions.udf.CIQ($A28,"IQ_DEBT_EQUIV_NET_PBO",IQ_FY))</f>
        <v>#REFRESH</v>
      </c>
      <c r="FP28" s="17" t="str">
        <f>IF(_xll.ciqfunctions.udf.CIQ($A28,"IQ_NPPE",IQ_FY)="",0,_xll.ciqfunctions.udf.CIQ($A28,"IQ_NPPE",IQ_FY))</f>
        <v>#REFRESH</v>
      </c>
      <c r="FQ28" s="17" t="e">
        <f>IFERROR(_xll.ciqfunctions.udf.CIQ($A28,"IQ_CLOSEPRICE")/_xll.ciqfunctions.udf.CIQ($A28,"IQ_EPS_EST"),_xll.ciqfunctions.udf.CIQ($A28,"IQ_CLOSEPRICE")/_xll.ciqfunctions.udf.CIQ($A28,"IQ_DILUT_EPS_EXCL"))</f>
        <v>#VALUE!</v>
      </c>
      <c r="FR28" s="22" t="e">
        <f>_xll.ciqfunctions.udf.CIQ($A28,"IQ_DIV_SHARE")/_xll.ciqfunctions.udf.CIQ($A28,"IQ_CLOSEPRICE")</f>
        <v>#VALUE!</v>
      </c>
      <c r="FS28" s="17" t="e">
        <f>_xll.ciqfunctions.udf.CIQ($A28,"IQ_MARKETCAP")/_xll.ciqfunctions.udf.CIQ($A28,"IQ_TBV")</f>
        <v>#VALUE!</v>
      </c>
      <c r="FT28" t="e">
        <f>_xll.ciqfunctions.udf.CIQ($A28,"IQ_EBT_EXCL",FT$2,$A$3,,,_xll.ciqfunctions.udf.CIQ($A28,"IQ_TRADING_CURRENCY"))/_xll.ciqfunctions.udf.CIQ($A28,"IQ_TOTAL_REV",FT$2,$A$3,,,_xll.ciqfunctions.udf.CIQ($A28,"IQ_TRADING_CURRENCY"))</f>
        <v>#VALUE!</v>
      </c>
      <c r="FU28" t="e">
        <f>_xll.ciqfunctions.udf.CIQ($A28,"IQ_EBT_EXCL",FU$2,$A$3,,,_xll.ciqfunctions.udf.CIQ($A28,"IQ_TRADING_CURRENCY"))/_xll.ciqfunctions.udf.CIQ($A28,"IQ_TOTAL_REV",FU$2,$A$3,,,_xll.ciqfunctions.udf.CIQ($A28,"IQ_TRADING_CURRENCY"))</f>
        <v>#VALUE!</v>
      </c>
      <c r="FV28" t="e">
        <f>_xll.ciqfunctions.udf.CIQ($A28,"IQ_EBT_EXCL",FV$2,$A$3,,,_xll.ciqfunctions.udf.CIQ($A28,"IQ_TRADING_CURRENCY"))/_xll.ciqfunctions.udf.CIQ($A28,"IQ_TOTAL_REV",FV$2,$A$3,,,_xll.ciqfunctions.udf.CIQ($A28,"IQ_TRADING_CURRENCY"))</f>
        <v>#VALUE!</v>
      </c>
      <c r="FW28" t="e">
        <f>_xll.ciqfunctions.udf.CIQ($A28,"IQ_EBT_EXCL",FW$2,$A$3,,,_xll.ciqfunctions.udf.CIQ($A28,"IQ_TRADING_CURRENCY"))/_xll.ciqfunctions.udf.CIQ($A28,"IQ_TOTAL_REV",FW$2,$A$3,,,_xll.ciqfunctions.udf.CIQ($A28,"IQ_TRADING_CURRENCY"))</f>
        <v>#VALUE!</v>
      </c>
      <c r="FX28" t="e">
        <f>_xll.ciqfunctions.udf.CIQ($A28,"IQ_EBT_EXCL",FX$2,$A$3,,,_xll.ciqfunctions.udf.CIQ($A28,"IQ_TRADING_CURRENCY"))/_xll.ciqfunctions.udf.CIQ($A28,"IQ_TOTAL_REV",FX$2,$A$3,,,_xll.ciqfunctions.udf.CIQ($A28,"IQ_TRADING_CURRENCY"))</f>
        <v>#VALUE!</v>
      </c>
      <c r="FY28" t="e">
        <f>_xll.ciqfunctions.udf.CIQ($A28,"IQ_EBT_EXCL",FY$2,$A$3,,,_xll.ciqfunctions.udf.CIQ($A28,"IQ_TRADING_CURRENCY"))/_xll.ciqfunctions.udf.CIQ($A28,"IQ_TOTAL_REV",FY$2,$A$3,,,_xll.ciqfunctions.udf.CIQ($A28,"IQ_TRADING_CURRENCY"))</f>
        <v>#VALUE!</v>
      </c>
      <c r="FZ28" t="e">
        <f>_xll.ciqfunctions.udf.CIQ($A28,"IQ_EBT_EXCL",FZ$2,$A$3,,,_xll.ciqfunctions.udf.CIQ($A28,"IQ_TRADING_CURRENCY"))/_xll.ciqfunctions.udf.CIQ($A28,"IQ_TOTAL_REV",FZ$2,$A$3,,,_xll.ciqfunctions.udf.CIQ($A28,"IQ_TRADING_CURRENCY"))</f>
        <v>#VALUE!</v>
      </c>
      <c r="GA28" t="e">
        <f>_xll.ciqfunctions.udf.CIQ($A28,"IQ_EBT_EXCL",GA$2,$A$3,,,_xll.ciqfunctions.udf.CIQ($A28,"IQ_TRADING_CURRENCY"))/_xll.ciqfunctions.udf.CIQ($A28,"IQ_TOTAL_REV",GA$2,$A$3,,,_xll.ciqfunctions.udf.CIQ($A28,"IQ_TRADING_CURRENCY"))</f>
        <v>#VALUE!</v>
      </c>
      <c r="GB28" t="e">
        <f>_xll.ciqfunctions.udf.CIQ($A28,"IQ_EBT_EXCL",GB$2,$A$3,,,_xll.ciqfunctions.udf.CIQ($A28,"IQ_TRADING_CURRENCY"))/_xll.ciqfunctions.udf.CIQ($A28,"IQ_TOTAL_REV",GB$2,$A$3,,,_xll.ciqfunctions.udf.CIQ($A28,"IQ_TRADING_CURRENCY"))</f>
        <v>#VALUE!</v>
      </c>
      <c r="GC28" s="23" t="str">
        <f>IF(ISBLANK($A28),"",IF(_xll.ciqfunctions.udf.CIQ($A28,"IQ_EVENT_ID",Sdate,"T55,T144")=0,IF(IF(_xll.ciqfunctions.udf.CIQ($A28,"IQ_NEXT_EARNINGS_DATE")=0,_xll.ciqfunctions.udf.CIQ($A28,"IQ_EST_NEXT_EARNINGS_DATE"),_xll.ciqfunctions.udf.CIQ($A28,"IQ_NEXT_EARNINGS_DATE"))=0,$W28,IF(_xll.ciqfunctions.udf.CIQ($A28,"IQ_NEXT_EARNINGS_DATE")=0,_xll.ciqfunctions.udf.CIQ($A28,"IQ_EST_NEXT_EARNINGS_DATE"),_xll.ciqfunctions.udf.CIQ($A28,"IQ_NEXT_EARNINGS_DATE"))),_xll.ciqfunctions.udf.CIQ(_xll.ciqfunctions.udf.CIQ($A28,"IQ_EVENT_ID",Sdate,"T55,T144"),"IQ_EVENT_DATE")))</f>
        <v/>
      </c>
    </row>
    <row r="29" spans="2:185" x14ac:dyDescent="0.25">
      <c r="B29" t="str">
        <f>_xll.ciqfunctions.udf.CIQ($A29,B$3,B$2,$A$3)</f>
        <v>#REFRESH</v>
      </c>
      <c r="C29" t="str">
        <f>_xll.ciqfunctions.udf.CIQ($A29,C$3,C$2,$A$3)</f>
        <v>#REFRESH</v>
      </c>
      <c r="D29" t="str">
        <f>_xll.ciqfunctions.udf.CIQ($A29,D$3,D$2,$A$3)</f>
        <v>#REFRESH</v>
      </c>
      <c r="E29" t="str">
        <f>_xll.ciqfunctions.udf.CIQ($A29,E$3,E$2,$A$3)</f>
        <v>#REFRESH</v>
      </c>
      <c r="F29" t="str">
        <f>_xll.ciqfunctions.udf.CIQ($A29,F$3,F$2,$A$3)</f>
        <v>#REFRESH</v>
      </c>
      <c r="G29" t="str">
        <f>_xll.ciqfunctions.udf.CIQ($A29,G$3,G$2,$A$3)</f>
        <v>#REFRESH</v>
      </c>
      <c r="H29" t="str">
        <f>_xll.ciqfunctions.udf.CIQ($A29,H$3,H$2,$A$3)</f>
        <v>#REFRESH</v>
      </c>
      <c r="I29" t="str">
        <f>_xll.ciqfunctions.udf.CIQ($A29,I$3,I$2,$A$3)</f>
        <v>#REFRESH</v>
      </c>
      <c r="J29" t="str">
        <f>_xll.ciqfunctions.udf.CIQ($A29,J$3,J$2,$A$3)</f>
        <v>#REFRESH</v>
      </c>
      <c r="K29" t="str">
        <f>_xll.ciqfunctions.udf.CIQ($A29,K$3,K$2,$A$3)</f>
        <v>(Invalid Identifier)</v>
      </c>
      <c r="L29" t="str">
        <f>_xll.ciqfunctions.udf.CIQ($A29,L$3,L$2,$A$3)</f>
        <v>(Invalid Identifier)</v>
      </c>
      <c r="M29" t="str">
        <f>_xll.ciqfunctions.udf.CIQ($A29,M$3,M$2,$A$3)</f>
        <v>(Invalid Identifier)</v>
      </c>
      <c r="N29" t="str">
        <f>_xll.ciqfunctions.udf.CIQ($A29,N$3,N$2,$A$3)</f>
        <v>(Invalid Identifier)</v>
      </c>
      <c r="O29" t="str">
        <f>_xll.ciqfunctions.udf.CIQ($A29,O$3,O$2,$A$3)</f>
        <v>(Invalid Identifier)</v>
      </c>
      <c r="P29" t="str">
        <f>_xll.ciqfunctions.udf.CIQ($A29,P$3,P$2,$A$3)</f>
        <v>(Invalid Identifier)</v>
      </c>
      <c r="Q29" t="str">
        <f>_xll.ciqfunctions.udf.CIQ($A29,Q$3,Q$2,$A$3)</f>
        <v>(Invalid Identifier)</v>
      </c>
      <c r="R29" t="str">
        <f>_xll.ciqfunctions.udf.CIQ($A29,R$3,R$2,$A$3)</f>
        <v>(Invalid Identifier)</v>
      </c>
      <c r="S29" t="str">
        <f>_xll.ciqfunctions.udf.CIQ($A29,S$3,S$2,$A$3)</f>
        <v>(Invalid Identifier)</v>
      </c>
      <c r="T29" s="3" t="str">
        <f>_xll.ciqfunctions.udf.CIQ($A29,T$3,T$2,$A$3)</f>
        <v>#REFRESH</v>
      </c>
      <c r="U29" s="3" t="str">
        <f>_xll.ciqfunctions.udf.CIQ($A29,U$3,U$2,$A$3)</f>
        <v>#REFRESH</v>
      </c>
      <c r="V29" s="3" t="str">
        <f>_xll.ciqfunctions.udf.CIQ($A29,V$3,V$2,$A$3)</f>
        <v>#REFRESH</v>
      </c>
      <c r="W29" s="3" t="str">
        <f>_xll.ciqfunctions.udf.CIQ($A29,W$3,W$2,$A$3)</f>
        <v>#REFRESH</v>
      </c>
      <c r="X29" s="3" t="str">
        <f>_xll.ciqfunctions.udf.CIQ($A29,X$3,X$2,$A$3)</f>
        <v>#REFRESH</v>
      </c>
      <c r="Y29" s="3" t="str">
        <f>_xll.ciqfunctions.udf.CIQ($A29,Y$3,Y$2,$A$3)</f>
        <v>#REFRESH</v>
      </c>
      <c r="Z29" s="3" t="str">
        <f>_xll.ciqfunctions.udf.CIQ($A29,Z$3,Z$2,$A$3)</f>
        <v>#REFRESH</v>
      </c>
      <c r="AA29" s="3" t="str">
        <f>_xll.ciqfunctions.udf.CIQ($A29,AA$3,AA$2,$A$3)</f>
        <v>#REFRESH</v>
      </c>
      <c r="AB29" s="3" t="str">
        <f>_xll.ciqfunctions.udf.CIQ($A29,AB$3,AB$2,$A$3)</f>
        <v>#REFRESH</v>
      </c>
      <c r="AC29" s="3" t="str">
        <f>_xll.ciqfunctions.udf.CIQ($A29,AC$3,AC$2,$A$3)</f>
        <v>(Invalid Identifier)</v>
      </c>
      <c r="AD29" s="3" t="str">
        <f>_xll.ciqfunctions.udf.CIQ($A29,AD$3,AD$2,$A$3)</f>
        <v>(Invalid Identifier)</v>
      </c>
      <c r="AE29" s="3" t="str">
        <f>_xll.ciqfunctions.udf.CIQ($A29,AE$3,AE$2,$A$3)</f>
        <v>(Invalid Identifier)</v>
      </c>
      <c r="AF29" s="3" t="str">
        <f>_xll.ciqfunctions.udf.CIQ($A29,AF$3,AF$2,$A$3)</f>
        <v>(Invalid Identifier)</v>
      </c>
      <c r="AG29" s="3" t="str">
        <f>_xll.ciqfunctions.udf.CIQ($A29,AG$3,AG$2,$A$3)</f>
        <v>(Invalid Identifier)</v>
      </c>
      <c r="AH29" s="3" t="str">
        <f>_xll.ciqfunctions.udf.CIQ($A29,AH$3,AH$2,$A$3)</f>
        <v>(Invalid Identifier)</v>
      </c>
      <c r="AI29" s="3" t="str">
        <f>_xll.ciqfunctions.udf.CIQ($A29,AI$3,AI$2,$A$3)</f>
        <v>(Invalid Identifier)</v>
      </c>
      <c r="AJ29" s="3" t="str">
        <f>_xll.ciqfunctions.udf.CIQ($A29,AJ$3,AJ$2,$A$3)</f>
        <v>(Invalid Identifier)</v>
      </c>
      <c r="AK29" s="3" t="str">
        <f>_xll.ciqfunctions.udf.CIQ($A29,AK$3,AK$2,$A$3)</f>
        <v>(Invalid Identifier)</v>
      </c>
      <c r="AL29" t="str">
        <f>_xll.ciqfunctions.udf.CIQ($A29,AL$3,AL$2,$A$3)</f>
        <v>#REFRESH</v>
      </c>
      <c r="AM29" t="str">
        <f>_xll.ciqfunctions.udf.CIQ($A29,AM$3,AM$2,$A$3)</f>
        <v>#REFRESH</v>
      </c>
      <c r="AN29" t="str">
        <f>_xll.ciqfunctions.udf.CIQ($A29,AN$3,AN$2,$A$3)</f>
        <v>#REFRESH</v>
      </c>
      <c r="AO29" t="str">
        <f>_xll.ciqfunctions.udf.CIQ($A29,AO$3,AO$2,$A$3)</f>
        <v>#REFRESH</v>
      </c>
      <c r="AP29" t="str">
        <f>_xll.ciqfunctions.udf.CIQ($A29,AP$3,AP$2,$A$3)</f>
        <v>#REFRESH</v>
      </c>
      <c r="AQ29" t="str">
        <f>_xll.ciqfunctions.udf.CIQ($A29,AQ$3,AQ$2,$A$3)</f>
        <v>#REFRESH</v>
      </c>
      <c r="AR29" t="str">
        <f>_xll.ciqfunctions.udf.CIQ($A29,AR$3,AR$2,$A$3)</f>
        <v>#REFRESH</v>
      </c>
      <c r="AS29" t="str">
        <f>_xll.ciqfunctions.udf.CIQ($A29,AS$3,AS$2,$A$3)</f>
        <v>#REFRESH</v>
      </c>
      <c r="AT29" t="str">
        <f>_xll.ciqfunctions.udf.CIQ($A29,AT$3,AT$2,$A$3)</f>
        <v>#REFRESH</v>
      </c>
      <c r="AU29" t="str">
        <f>_xll.ciqfunctions.udf.CIQ($A29,AU$3,AU$2,$A$3)</f>
        <v>(Invalid Identifier)</v>
      </c>
      <c r="AV29" t="str">
        <f>_xll.ciqfunctions.udf.CIQ($A29,AV$3,AV$2,$A$3)</f>
        <v>(Invalid Identifier)</v>
      </c>
      <c r="AW29" t="str">
        <f>_xll.ciqfunctions.udf.CIQ($A29,AW$3,AW$2,$A$3)</f>
        <v>(Invalid Identifier)</v>
      </c>
      <c r="AX29" t="str">
        <f>_xll.ciqfunctions.udf.CIQ($A29,AX$3,AX$2,$A$3)</f>
        <v>(Invalid Identifier)</v>
      </c>
      <c r="AY29" t="str">
        <f>_xll.ciqfunctions.udf.CIQ($A29,AY$3,AY$2,$A$3)</f>
        <v>(Invalid Identifier)</v>
      </c>
      <c r="AZ29" t="str">
        <f>_xll.ciqfunctions.udf.CIQ($A29,AZ$3,AZ$2,$A$3)</f>
        <v>(Invalid Identifier)</v>
      </c>
      <c r="BA29" t="str">
        <f>_xll.ciqfunctions.udf.CIQ($A29,BA$3,BA$2,$A$3)</f>
        <v>(Invalid Identifier)</v>
      </c>
      <c r="BB29" t="str">
        <f>_xll.ciqfunctions.udf.CIQ($A29,BB$3,BB$2,$A$3)</f>
        <v>(Invalid Identifier)</v>
      </c>
      <c r="BC29" t="str">
        <f>_xll.ciqfunctions.udf.CIQ($A29,BC$3,BC$2,$A$3)</f>
        <v>(Invalid Identifier)</v>
      </c>
      <c r="BD29" t="str">
        <f>_xll.ciqfunctions.udf.CIQ($A29,BD$3,BD$2,$A$3)</f>
        <v>#REFRESH</v>
      </c>
      <c r="BE29" t="str">
        <f>_xll.ciqfunctions.udf.CIQ($A29,BE$3,BE$2,$A$3)</f>
        <v>#REFRESH</v>
      </c>
      <c r="BF29" t="str">
        <f>_xll.ciqfunctions.udf.CIQ($A29,BF$3,BF$2,$A$3)</f>
        <v>#REFRESH</v>
      </c>
      <c r="BG29" t="str">
        <f>_xll.ciqfunctions.udf.CIQ($A29,BG$3,BG$2,$A$3)</f>
        <v>#REFRESH</v>
      </c>
      <c r="BH29" t="str">
        <f>_xll.ciqfunctions.udf.CIQ($A29,BH$3,BH$2,$A$3)</f>
        <v>#REFRESH</v>
      </c>
      <c r="BI29" t="str">
        <f>_xll.ciqfunctions.udf.CIQ($A29,BI$3,BI$2,$A$3)</f>
        <v>#REFRESH</v>
      </c>
      <c r="BJ29" t="str">
        <f>_xll.ciqfunctions.udf.CIQ($A29,BJ$3,BJ$2,$A$3)</f>
        <v>#REFRESH</v>
      </c>
      <c r="BK29" t="str">
        <f>_xll.ciqfunctions.udf.CIQ($A29,BK$3,BK$2,$A$3)</f>
        <v>#REFRESH</v>
      </c>
      <c r="BL29" t="str">
        <f>_xll.ciqfunctions.udf.CIQ($A29,BL$3,BL$2,$A$3)</f>
        <v>#REFRESH</v>
      </c>
      <c r="BM29" t="str">
        <f>_xll.ciqfunctions.udf.CIQ($A29,BM$3,BM$2,$A$3)</f>
        <v>#REFRESH</v>
      </c>
      <c r="BN29" t="str">
        <f>_xll.ciqfunctions.udf.CIQ($A29,BN$3,BN$2,$A$3)</f>
        <v>#REFRESH</v>
      </c>
      <c r="BO29" t="str">
        <f>_xll.ciqfunctions.udf.CIQ($A29,BO$3,BO$2,$A$3)</f>
        <v>#REFRESH</v>
      </c>
      <c r="BP29" t="str">
        <f>_xll.ciqfunctions.udf.CIQ($A29,BP$3,BP$2,$A$3)</f>
        <v>#REFRESH</v>
      </c>
      <c r="BQ29" t="str">
        <f>_xll.ciqfunctions.udf.CIQ($A29,BQ$3,BQ$2,$A$3)</f>
        <v>#REFRESH</v>
      </c>
      <c r="BR29" t="str">
        <f>_xll.ciqfunctions.udf.CIQ($A29,BR$3,BR$2,$A$3)</f>
        <v>#REFRESH</v>
      </c>
      <c r="BS29" t="str">
        <f>_xll.ciqfunctions.udf.CIQ($A29,BS$3,BS$2,$A$3)</f>
        <v>#REFRESH</v>
      </c>
      <c r="BT29" t="str">
        <f>_xll.ciqfunctions.udf.CIQ($A29,BT$3,BT$2,$A$3)</f>
        <v>#REFRESH</v>
      </c>
      <c r="BU29" t="str">
        <f>_xll.ciqfunctions.udf.CIQ($A29,BU$3,BU$2,$A$3)</f>
        <v>#REFRESH</v>
      </c>
      <c r="BV29" s="3" t="str">
        <f>_xll.ciqfunctions.udf.CIQ($A29,BV$3,BV$2,$A$3)</f>
        <v>(Invalid Identifier)</v>
      </c>
      <c r="BW29" t="str">
        <f>_xll.ciqfunctions.udf.CIQ($A29,BW$3,BW$2,$A$3)</f>
        <v>(Invalid Identifier)</v>
      </c>
      <c r="BX29" t="str">
        <f>_xll.ciqfunctions.udf.CIQ($A29,BX$3,BX$2,$A$3)</f>
        <v>(Invalid Identifier)</v>
      </c>
      <c r="BY29" t="str">
        <f>_xll.ciqfunctions.udf.CIQ($A29,BY$3,BY$2,$A$3)</f>
        <v>(Invalid Identifier)</v>
      </c>
      <c r="BZ29" t="str">
        <f>_xll.ciqfunctions.udf.CIQ($A29,BZ$3,BZ$2,$A$3)</f>
        <v>(Invalid Identifier)</v>
      </c>
      <c r="CA29" t="str">
        <f>_xll.ciqfunctions.udf.CIQ($A29,CA$3,CA$2,$A$3)</f>
        <v>(Invalid Identifier)</v>
      </c>
      <c r="CB29" t="str">
        <f>_xll.ciqfunctions.udf.CIQ($A29,CB$3,CB$2,$A$3)</f>
        <v>(Invalid Identifier)</v>
      </c>
      <c r="CC29" t="str">
        <f>_xll.ciqfunctions.udf.CIQ($A29,CC$3,CC$2,$A$3)</f>
        <v>(Invalid Identifier)</v>
      </c>
      <c r="CD29" t="str">
        <f>_xll.ciqfunctions.udf.CIQ($A29,CD$3,CD$2,$A$3)</f>
        <v>(Invalid Identifier)</v>
      </c>
      <c r="CE29" t="str">
        <f>_xll.ciqfunctions.udf.CIQ($A29,CE$3,CE$2,$A$3)</f>
        <v>(Invalid Identifier)</v>
      </c>
      <c r="CF29" t="str">
        <f>_xll.ciqfunctions.udf.CIQ($A29,CF$3,CF$2,$A$3)</f>
        <v>#REFRESH</v>
      </c>
      <c r="CG29" t="str">
        <f>_xll.ciqfunctions.udf.CIQ($A29,CG$3,CG$2,$A$3)</f>
        <v>#REFRESH</v>
      </c>
      <c r="CH29" t="str">
        <f>_xll.ciqfunctions.udf.CIQ($A29,CH$3,CH$2,$A$3)</f>
        <v>#REFRESH</v>
      </c>
      <c r="CI29" t="str">
        <f>_xll.ciqfunctions.udf.CIQ($A29,CI$3,CI$2,$A$3)</f>
        <v>#REFRESH</v>
      </c>
      <c r="CJ29" t="str">
        <f>_xll.ciqfunctions.udf.CIQ($A29,CJ$3,CJ$2,$A$3)</f>
        <v>#REFRESH</v>
      </c>
      <c r="CK29" t="str">
        <f>_xll.ciqfunctions.udf.CIQ($A29,CK$3,CK$2,$A$3)</f>
        <v>#REFRESH</v>
      </c>
      <c r="CL29" t="str">
        <f>_xll.ciqfunctions.udf.CIQ($A29,CL$3,CL$2,$A$3)</f>
        <v>#REFRESH</v>
      </c>
      <c r="CM29" t="str">
        <f>_xll.ciqfunctions.udf.CIQ($A29,CM$3,CM$2,$A$3)</f>
        <v>#REFRESH</v>
      </c>
      <c r="CN29" t="str">
        <f>_xll.ciqfunctions.udf.CIQ($A29,CN$3,CN$2,$A$3)</f>
        <v>#REFRESH</v>
      </c>
      <c r="CO29" t="str">
        <f>_xll.ciqfunctions.udf.CIQ($A29,CO$3,CO$2,$A$3)</f>
        <v>#REFRESH</v>
      </c>
      <c r="CP29" t="str">
        <f>_xll.ciqfunctions.udf.CIQ($A29,CP$3,CP$2,$A$3)</f>
        <v>#REFRESH</v>
      </c>
      <c r="CQ29" t="str">
        <f>_xll.ciqfunctions.udf.CIQ($A29,CQ$3,CQ$2,$A$3)</f>
        <v>#REFRESH</v>
      </c>
      <c r="CR29" t="str">
        <f>_xll.ciqfunctions.udf.CIQ($A29,CR$3,CR$2,$A$3)</f>
        <v>#REFRESH</v>
      </c>
      <c r="CS29" t="str">
        <f>_xll.ciqfunctions.udf.CIQ($A29,CS$3,CS$2,$A$3)</f>
        <v>#REFRESH</v>
      </c>
      <c r="CT29" t="str">
        <f>_xll.ciqfunctions.udf.CIQ($A29,CT$3,CT$2,$A$3)</f>
        <v>#REFRESH</v>
      </c>
      <c r="CU29" t="str">
        <f>_xll.ciqfunctions.udf.CIQ($A29,CU$3,CU$2,$A$3)</f>
        <v>#REFRESH</v>
      </c>
      <c r="CV29" t="str">
        <f>_xll.ciqfunctions.udf.CIQ($A29,CV$3,CV$2,$A$3)</f>
        <v>#REFRESH</v>
      </c>
      <c r="CW29" t="str">
        <f>_xll.ciqfunctions.udf.CIQ($A29,CW$3,CW$2,$A$3)</f>
        <v>#REFRESH</v>
      </c>
      <c r="CX29" t="str">
        <f>_xll.ciqfunctions.udf.CIQ($A29,CX$3,CX$2,$A$3)</f>
        <v>#REFRESH</v>
      </c>
      <c r="CY29" t="str">
        <f>_xll.ciqfunctions.udf.CIQ($A29,CY$3,CY$2,$A$3)</f>
        <v>#REFRESH</v>
      </c>
      <c r="CZ29" t="str">
        <f>_xll.ciqfunctions.udf.CIQ($A29,CZ$3,CZ$2,$A$3)</f>
        <v>#REFRESH</v>
      </c>
      <c r="DA29" t="str">
        <f>_xll.ciqfunctions.udf.CIQ($A29,DA$3,DA$2,$A$3)</f>
        <v>#REFRESH</v>
      </c>
      <c r="DB29" t="str">
        <f>_xll.ciqfunctions.udf.CIQ($A29,DB$3,DB$2,$A$3)</f>
        <v>#REFRESH</v>
      </c>
      <c r="DC29" t="str">
        <f>_xll.ciqfunctions.udf.CIQ($A29,DC$3,DC$2,$A$3)</f>
        <v>#REFRESH</v>
      </c>
      <c r="DD29" t="str">
        <f>_xll.ciqfunctions.udf.CIQ($A29,DD$3,DD$2,$A$3)</f>
        <v>#REFRESH</v>
      </c>
      <c r="DE29" t="str">
        <f>_xll.ciqfunctions.udf.CIQ($A29,DE$3,DE$2,$A$3)</f>
        <v>#REFRESH</v>
      </c>
      <c r="DF29" t="str">
        <f>_xll.ciqfunctions.udf.CIQ($A29,DF$3,DF$2,$A$3)</f>
        <v>#REFRESH</v>
      </c>
      <c r="DG29" t="str">
        <f>_xll.ciqfunctions.udf.CIQ($A29,DG$3,DG$2,$A$3)</f>
        <v>#REFRESH</v>
      </c>
      <c r="DH29" t="str">
        <f>_xll.ciqfunctions.udf.CIQ($A29,DH$3,DH$2,$A$3)</f>
        <v>#REFRESH</v>
      </c>
      <c r="DI29" t="str">
        <f>_xll.ciqfunctions.udf.CIQ($A29,DI$3,DI$2,$A$3)</f>
        <v>#REFRESH</v>
      </c>
      <c r="DJ29" t="str">
        <f>_xll.ciqfunctions.udf.CIQ($A29,DJ$3,DJ$2,$A$3)</f>
        <v>#REFRESH</v>
      </c>
      <c r="DK29" t="str">
        <f>_xll.ciqfunctions.udf.CIQ($A29,DK$3,DK$2,$A$3)</f>
        <v>#REFRESH</v>
      </c>
      <c r="DL29" t="str">
        <f>_xll.ciqfunctions.udf.CIQ($A29,DL$3,DL$2,$A$3)</f>
        <v>#REFRESH</v>
      </c>
      <c r="DM29" t="str">
        <f>_xll.ciqfunctions.udf.CIQ($A29,DM$3,DM$2,$A$3)</f>
        <v>#REFRESH</v>
      </c>
      <c r="DN29" t="str">
        <f>_xll.ciqfunctions.udf.CIQ($A29,DN$3,DN$2,$A$3)</f>
        <v>#REFRESH</v>
      </c>
      <c r="DO29" t="str">
        <f>_xll.ciqfunctions.udf.CIQ($A29,DO$3,DO$2,$A$3)</f>
        <v>#REFRESH</v>
      </c>
      <c r="DP29" t="e">
        <f t="shared" si="9"/>
        <v>#DIV/0!</v>
      </c>
      <c r="DQ29" t="str">
        <f>_xll.ciqfunctions.udf.CIQ($A29,DQ$3,DQ$2,$A$3)</f>
        <v>#REFRESH</v>
      </c>
      <c r="DR29" t="str">
        <f>_xll.ciqfunctions.udf.CIQ($A29,DR$3,DR$2,$A$3)</f>
        <v>#REFRESH</v>
      </c>
      <c r="DS29" t="str">
        <f>_xll.ciqfunctions.udf.CIQ($A29,DS$3,DS$2,$A$3)</f>
        <v>#REFRESH</v>
      </c>
      <c r="DT29" t="str">
        <f>_xll.ciqfunctions.udf.CIQ($A29,DT$3,DT$2,$A$3)</f>
        <v>#REFRESH</v>
      </c>
      <c r="DU29" t="str">
        <f>_xll.ciqfunctions.udf.CIQ($A29,DU$3,DU$2,$A$3)</f>
        <v>#REFRESH</v>
      </c>
      <c r="DV29" t="str">
        <f>_xll.ciqfunctions.udf.CIQ($A29,DV$3,DV$2,$A$3)</f>
        <v>#REFRESH</v>
      </c>
      <c r="DW29" t="str">
        <f>_xll.ciqfunctions.udf.CIQ($A29,DW$3,DW$2,$A$3)</f>
        <v>#REFRESH</v>
      </c>
      <c r="DX29" t="str">
        <f>_xll.ciqfunctions.udf.CIQ($A29,DX$3,DX$2,$A$3)</f>
        <v>#REFRESH</v>
      </c>
      <c r="DY29" t="str">
        <f>_xll.ciqfunctions.udf.CIQ($A29,DY$3,DY$2,$A$3)</f>
        <v>#REFRESH</v>
      </c>
      <c r="DZ29" t="str">
        <f>_xll.ciqfunctions.udf.CIQ($A29,DZ$3,DZ$2,$A$3)</f>
        <v>#REFRESH</v>
      </c>
      <c r="EA29" t="str">
        <f>_xll.ciqfunctions.udf.CIQ($A29,EA$3,EA$2,$A$3)</f>
        <v>#REFRESH</v>
      </c>
      <c r="EB29" t="str">
        <f>_xll.ciqfunctions.udf.CIQ($A29,EB$3,EB$2,$A$3)</f>
        <v>#REFRESH</v>
      </c>
      <c r="EC29" t="str">
        <f>_xll.ciqfunctions.udf.CIQ($A29,EC$3,EC$2,$A$3)</f>
        <v>#REFRESH</v>
      </c>
      <c r="ED29" t="str">
        <f>_xll.ciqfunctions.udf.CIQ($A29,ED$3,ED$2,$A$3)</f>
        <v>#REFRESH</v>
      </c>
      <c r="EE29" t="str">
        <f>_xll.ciqfunctions.udf.CIQ($A29,EE$3,EE$2,$A$3)</f>
        <v>#REFRESH</v>
      </c>
      <c r="EF29" t="str">
        <f>_xll.ciqfunctions.udf.CIQ($A29,EF$3,EF$2,$A$3)</f>
        <v>#REFRESH</v>
      </c>
      <c r="EG29" t="str">
        <f>_xll.ciqfunctions.udf.CIQ($A29,EG$3,EG$2,$A$3)</f>
        <v>#REFRESH</v>
      </c>
      <c r="EH29" t="str">
        <f>_xll.ciqfunctions.udf.CIQ($A29,EH$3,EH$2,$A$3)</f>
        <v>#REFRESH</v>
      </c>
      <c r="EI29" t="str">
        <f>_xll.ciqfunctions.udf.CIQ($A29,EI$3,EI$2,$A$3)</f>
        <v>#REFRESH</v>
      </c>
      <c r="EJ29" t="str">
        <f>_xll.ciqfunctions.udf.CIQ($A29,EJ$3,EJ$2,$A$3)</f>
        <v>#REFRESH</v>
      </c>
      <c r="EK29" t="str">
        <f>_xll.ciqfunctions.udf.CIQ($A29,EK$3,EK$2,$A$3)</f>
        <v>#REFRESH</v>
      </c>
      <c r="EL29" t="str">
        <f>_xll.ciqfunctions.udf.CIQ($A29,EL$3,EL$2,$A$3)</f>
        <v>#REFRESH</v>
      </c>
      <c r="EM29" t="str">
        <f>_xll.ciqfunctions.udf.CIQ($A29,EM$3,EM$2,$A$3)</f>
        <v>#REFRESH</v>
      </c>
      <c r="EN29" t="str">
        <f>_xll.ciqfunctions.udf.CIQ($A29,EN$3,EN$2,$A$3)</f>
        <v>#REFRESH</v>
      </c>
      <c r="EO29" t="str">
        <f>_xll.ciqfunctions.udf.CIQ($A29,EO$3,EO$2,$A$3)</f>
        <v>#REFRESH</v>
      </c>
      <c r="EP29" t="str">
        <f>_xll.ciqfunctions.udf.CIQ($A29,EP$3,EP$2,$A$3)</f>
        <v>#REFRESH</v>
      </c>
      <c r="EQ29" t="str">
        <f>_xll.ciqfunctions.udf.CIQ($A29,EQ$3,EQ$2,$A$3)</f>
        <v>#REFRESH</v>
      </c>
      <c r="ER29" t="str">
        <f>_xll.ciqfunctions.udf.CIQ($A29,ER$3,ER$2,$A$3)</f>
        <v>#REFRESH</v>
      </c>
      <c r="ES29" t="str">
        <f>_xll.ciqfunctions.udf.CIQ($A29,ES$3,ES$2,$A$3)</f>
        <v>#REFRESH</v>
      </c>
      <c r="ET29" t="str">
        <f>_xll.ciqfunctions.udf.CIQ($A29,ET$3,ET$2,$A$3)</f>
        <v>#REFRESH</v>
      </c>
      <c r="EU29" t="str">
        <f>_xll.ciqfunctions.udf.CIQ($A29,EU$3,EU$2,$A$3)</f>
        <v>#REFRESH</v>
      </c>
      <c r="EV29" t="str">
        <f>_xll.ciqfunctions.udf.CIQ($A29,EV$3,EV$2,$A$3)</f>
        <v>#REFRESH</v>
      </c>
      <c r="EW29" t="str">
        <f>_xll.ciqfunctions.udf.CIQ($A29,EW$3,EW$2,$A$3)</f>
        <v>#REFRESH</v>
      </c>
      <c r="EX29" t="str">
        <f>_xll.ciqfunctions.udf.CIQ($A29,EX$3,EX$2,$A$3)</f>
        <v>#REFRESH</v>
      </c>
      <c r="EY29" t="str">
        <f>_xll.ciqfunctions.udf.CIQ($A29,EY$3,EY$2,$A$3)</f>
        <v>#REFRESH</v>
      </c>
      <c r="EZ29" t="str">
        <f>_xll.ciqfunctions.udf.CIQ($A29,EZ$3,EZ$2,$A$3)</f>
        <v>#REFRESH</v>
      </c>
      <c r="FA29" s="21" t="e">
        <f t="shared" si="10"/>
        <v>#DIV/0!</v>
      </c>
      <c r="FB29" t="e">
        <f>_xll.ciqfunctions.udf.CIQAVG($A29,"IQ_VALUE_TRADED","-90D",,"EUR")*1000000</f>
        <v>#VALUE!</v>
      </c>
      <c r="FC29" s="18" t="str">
        <f>IFERROR(_xll.ciqfunctions.udf.CIQ($A29,"IQ_TOTAL_REV")/_xll.ciqfunctions.udf.CIQ($A29,"IQ_TOTAL_REV",,$A$3-365)-1,"")</f>
        <v/>
      </c>
      <c r="FD29" s="18" t="str">
        <f>IFERROR(AVERAGE(_xll.ciqfunctions.udf.CIQ($A29,"IQ_TOTAL_REV_1YR_ANN_GROWTH"),_xll.ciqfunctions.udf.CIQ($A29,"IQ_TOTAL_REV_1YR_ANN_GROWTH",IQ_FY-1),_xll.ciqfunctions.udf.CIQ($A29,"IQ_TOTAL_REV_1YR_ANN_GROWTH",IQ_FY-2),_xll.ciqfunctions.udf.CIQ($A29,"IQ_TOTAL_REV_1YR_ANN_GROWTH",IQ_FY-3),_xll.ciqfunctions.udf.CIQ($A29,"IQ_TOTAL_REV_1YR_ANN_GROWTH",IQ_FY-4))/100,"")</f>
        <v/>
      </c>
      <c r="FE29" s="19">
        <f t="shared" si="11"/>
        <v>0</v>
      </c>
      <c r="FF29" s="19" t="e">
        <f>_xll.ciqfunctions.udf.CIQPC($A29,"IQ_CLOSEPRICE_ADJ","-3Y",$A$3)/100</f>
        <v>#VALUE!</v>
      </c>
      <c r="FG29" s="19" t="str">
        <f>IFERROR(AVERAGE(IFERROR(_xll.ciqfunctions.udf.CIQ($A29,"IQ_RETURN_EQUITY")/100,""),IFERROR(_xll.ciqfunctions.udf.CIQ($A29,"IQ_RETURN_EQUITY",,$A$3-365)/100,""),IFERROR(_xll.ciqfunctions.udf.CIQ($A29, "IQ_RETURN_EQUITY",,$A$3-730)/100,"")),"")</f>
        <v/>
      </c>
      <c r="FH29" s="19" t="str">
        <f>IFERROR(IF((_xll.ciqfunctions.udf.CIQ($A29,"IQ_EPS_EST",IQ_NTM,$A$3)-_xll.ciqfunctions.udf.CIQ($A29,"IQ_EPS_EST",IQ_NTM,$A$3-90))/ABS(_xll.ciqfunctions.udf.CIQ($A29,"IQ_EPS_EST",IQ_NTM,$A$3-90))=-1,"",(_xll.ciqfunctions.udf.CIQ($A29,"IQ_EPS_EST",IQ_NTM,$A$3)-_xll.ciqfunctions.udf.CIQ($A29,"IQ_EPS_EST",IQ_NTM,$A$3-90))/ABS(_xll.ciqfunctions.udf.CIQ($A29,"IQ_EPS_EST",IQ_NTM,$A$3-90))),"")</f>
        <v/>
      </c>
      <c r="FI29" s="19" t="str">
        <f>IFERROR(IF((_xll.ciqfunctions.udf.CIQ($A29,"IQ_EPS_EST",IQ_NTM,$A$3)-_xll.ciqfunctions.udf.CIQ($A29,"IQ_EPS_EST",IQ_NTM,$A$3-365))/ABS(_xll.ciqfunctions.udf.CIQ($A29,"IQ_EPS_EST",IQ_NTM,$A$3-365))=-1,"",(_xll.ciqfunctions.udf.CIQ($A29,"IQ_EPS_EST",IQ_NTM,$A$3)-_xll.ciqfunctions.udf.CIQ($A29,"IQ_EPS_EST",IQ_NTM,$A$3-365))/ABS(_xll.ciqfunctions.udf.CIQ($A29,"IQ_EPS_EST",IQ_NTM,$A$3-365))),"")</f>
        <v/>
      </c>
      <c r="FJ29" s="20" t="e">
        <f t="shared" si="12"/>
        <v>#VALUE!</v>
      </c>
      <c r="FK29" s="20" t="str">
        <f>IFERROR(_xll.ciqfunctions.udf.CIQ($A29,"IQ_TOTAL_DEBT"),"")</f>
        <v>(Invalid Identifier)</v>
      </c>
      <c r="FL29" s="17" t="str">
        <f>IFERROR(_xll.ciqfunctions.udf.CIQ($A29,"IQ_CASH_ST_INVEST"),"")</f>
        <v>(Invalid Identifier)</v>
      </c>
      <c r="FM29" s="17">
        <f>IFERROR(MAX(_xll.ciqfunctions.udf.CIQ($A29,"IQ_MINORITY_INTEREST_TOTAL"),IF(ABS(FQ29)&lt;25,FQ29*_xll.ciqfunctions.udf.CIQ($A29,"IQ_MINORITY_INTEREST_IS"),25*_xll.ciqfunctions.udf.CIQ($A29,"IQ_MINORITY_INTEREST_IS"))),0)</f>
        <v>0</v>
      </c>
      <c r="FN29" s="17" t="str">
        <f>IF(_xll.ciqfunctions.udf.CIQ($A29,"IQ_PREF_EQUITY")="",0,_xll.ciqfunctions.udf.CIQ($A29,"IQ_PREF_EQUITY"))</f>
        <v>(Invalid Identifier)</v>
      </c>
      <c r="FO29" s="17" t="str">
        <f>IF(_xll.ciqfunctions.udf.CIQ($A29,"IQ_DEBT_EQUIV_NET_PBO",IQ_FY)="",0,_xll.ciqfunctions.udf.CIQ($A29,"IQ_DEBT_EQUIV_NET_PBO",IQ_FY))</f>
        <v>#REFRESH</v>
      </c>
      <c r="FP29" s="17" t="str">
        <f>IF(_xll.ciqfunctions.udf.CIQ($A29,"IQ_NPPE",IQ_FY)="",0,_xll.ciqfunctions.udf.CIQ($A29,"IQ_NPPE",IQ_FY))</f>
        <v>#REFRESH</v>
      </c>
      <c r="FQ29" s="17" t="e">
        <f>IFERROR(_xll.ciqfunctions.udf.CIQ($A29,"IQ_CLOSEPRICE")/_xll.ciqfunctions.udf.CIQ($A29,"IQ_EPS_EST"),_xll.ciqfunctions.udf.CIQ($A29,"IQ_CLOSEPRICE")/_xll.ciqfunctions.udf.CIQ($A29,"IQ_DILUT_EPS_EXCL"))</f>
        <v>#VALUE!</v>
      </c>
      <c r="FR29" s="22" t="e">
        <f>_xll.ciqfunctions.udf.CIQ($A29,"IQ_DIV_SHARE")/_xll.ciqfunctions.udf.CIQ($A29,"IQ_CLOSEPRICE")</f>
        <v>#VALUE!</v>
      </c>
      <c r="FS29" s="17" t="e">
        <f>_xll.ciqfunctions.udf.CIQ($A29,"IQ_MARKETCAP")/_xll.ciqfunctions.udf.CIQ($A29,"IQ_TBV")</f>
        <v>#VALUE!</v>
      </c>
      <c r="FT29" t="e">
        <f>_xll.ciqfunctions.udf.CIQ($A29,"IQ_EBT_EXCL",FT$2,$A$3,,,_xll.ciqfunctions.udf.CIQ($A29,"IQ_TRADING_CURRENCY"))/_xll.ciqfunctions.udf.CIQ($A29,"IQ_TOTAL_REV",FT$2,$A$3,,,_xll.ciqfunctions.udf.CIQ($A29,"IQ_TRADING_CURRENCY"))</f>
        <v>#VALUE!</v>
      </c>
      <c r="FU29" t="e">
        <f>_xll.ciqfunctions.udf.CIQ($A29,"IQ_EBT_EXCL",FU$2,$A$3,,,_xll.ciqfunctions.udf.CIQ($A29,"IQ_TRADING_CURRENCY"))/_xll.ciqfunctions.udf.CIQ($A29,"IQ_TOTAL_REV",FU$2,$A$3,,,_xll.ciqfunctions.udf.CIQ($A29,"IQ_TRADING_CURRENCY"))</f>
        <v>#VALUE!</v>
      </c>
      <c r="FV29" t="e">
        <f>_xll.ciqfunctions.udf.CIQ($A29,"IQ_EBT_EXCL",FV$2,$A$3,,,_xll.ciqfunctions.udf.CIQ($A29,"IQ_TRADING_CURRENCY"))/_xll.ciqfunctions.udf.CIQ($A29,"IQ_TOTAL_REV",FV$2,$A$3,,,_xll.ciqfunctions.udf.CIQ($A29,"IQ_TRADING_CURRENCY"))</f>
        <v>#VALUE!</v>
      </c>
      <c r="FW29" t="e">
        <f>_xll.ciqfunctions.udf.CIQ($A29,"IQ_EBT_EXCL",FW$2,$A$3,,,_xll.ciqfunctions.udf.CIQ($A29,"IQ_TRADING_CURRENCY"))/_xll.ciqfunctions.udf.CIQ($A29,"IQ_TOTAL_REV",FW$2,$A$3,,,_xll.ciqfunctions.udf.CIQ($A29,"IQ_TRADING_CURRENCY"))</f>
        <v>#VALUE!</v>
      </c>
      <c r="FX29" t="e">
        <f>_xll.ciqfunctions.udf.CIQ($A29,"IQ_EBT_EXCL",FX$2,$A$3,,,_xll.ciqfunctions.udf.CIQ($A29,"IQ_TRADING_CURRENCY"))/_xll.ciqfunctions.udf.CIQ($A29,"IQ_TOTAL_REV",FX$2,$A$3,,,_xll.ciqfunctions.udf.CIQ($A29,"IQ_TRADING_CURRENCY"))</f>
        <v>#VALUE!</v>
      </c>
      <c r="FY29" t="e">
        <f>_xll.ciqfunctions.udf.CIQ($A29,"IQ_EBT_EXCL",FY$2,$A$3,,,_xll.ciqfunctions.udf.CIQ($A29,"IQ_TRADING_CURRENCY"))/_xll.ciqfunctions.udf.CIQ($A29,"IQ_TOTAL_REV",FY$2,$A$3,,,_xll.ciqfunctions.udf.CIQ($A29,"IQ_TRADING_CURRENCY"))</f>
        <v>#VALUE!</v>
      </c>
      <c r="FZ29" t="e">
        <f>_xll.ciqfunctions.udf.CIQ($A29,"IQ_EBT_EXCL",FZ$2,$A$3,,,_xll.ciqfunctions.udf.CIQ($A29,"IQ_TRADING_CURRENCY"))/_xll.ciqfunctions.udf.CIQ($A29,"IQ_TOTAL_REV",FZ$2,$A$3,,,_xll.ciqfunctions.udf.CIQ($A29,"IQ_TRADING_CURRENCY"))</f>
        <v>#VALUE!</v>
      </c>
      <c r="GA29" t="e">
        <f>_xll.ciqfunctions.udf.CIQ($A29,"IQ_EBT_EXCL",GA$2,$A$3,,,_xll.ciqfunctions.udf.CIQ($A29,"IQ_TRADING_CURRENCY"))/_xll.ciqfunctions.udf.CIQ($A29,"IQ_TOTAL_REV",GA$2,$A$3,,,_xll.ciqfunctions.udf.CIQ($A29,"IQ_TRADING_CURRENCY"))</f>
        <v>#VALUE!</v>
      </c>
      <c r="GB29" t="e">
        <f>_xll.ciqfunctions.udf.CIQ($A29,"IQ_EBT_EXCL",GB$2,$A$3,,,_xll.ciqfunctions.udf.CIQ($A29,"IQ_TRADING_CURRENCY"))/_xll.ciqfunctions.udf.CIQ($A29,"IQ_TOTAL_REV",GB$2,$A$3,,,_xll.ciqfunctions.udf.CIQ($A29,"IQ_TRADING_CURRENCY"))</f>
        <v>#VALUE!</v>
      </c>
      <c r="GC29" s="23" t="str">
        <f>IF(ISBLANK($A29),"",IF(_xll.ciqfunctions.udf.CIQ($A29,"IQ_EVENT_ID",Sdate,"T55,T144")=0,IF(IF(_xll.ciqfunctions.udf.CIQ($A29,"IQ_NEXT_EARNINGS_DATE")=0,_xll.ciqfunctions.udf.CIQ($A29,"IQ_EST_NEXT_EARNINGS_DATE"),_xll.ciqfunctions.udf.CIQ($A29,"IQ_NEXT_EARNINGS_DATE"))=0,$W29,IF(_xll.ciqfunctions.udf.CIQ($A29,"IQ_NEXT_EARNINGS_DATE")=0,_xll.ciqfunctions.udf.CIQ($A29,"IQ_EST_NEXT_EARNINGS_DATE"),_xll.ciqfunctions.udf.CIQ($A29,"IQ_NEXT_EARNINGS_DATE"))),_xll.ciqfunctions.udf.CIQ(_xll.ciqfunctions.udf.CIQ($A29,"IQ_EVENT_ID",Sdate,"T55,T144"),"IQ_EVENT_DATE")))</f>
        <v/>
      </c>
    </row>
    <row r="30" spans="2:185" x14ac:dyDescent="0.25">
      <c r="B30" t="str">
        <f>_xll.ciqfunctions.udf.CIQ($A30,B$3,B$2,$A$3)</f>
        <v>#REFRESH</v>
      </c>
      <c r="C30" t="str">
        <f>_xll.ciqfunctions.udf.CIQ($A30,C$3,C$2,$A$3)</f>
        <v>#REFRESH</v>
      </c>
      <c r="D30" t="str">
        <f>_xll.ciqfunctions.udf.CIQ($A30,D$3,D$2,$A$3)</f>
        <v>#REFRESH</v>
      </c>
      <c r="E30" t="str">
        <f>_xll.ciqfunctions.udf.CIQ($A30,E$3,E$2,$A$3)</f>
        <v>#REFRESH</v>
      </c>
      <c r="F30" t="str">
        <f>_xll.ciqfunctions.udf.CIQ($A30,F$3,F$2,$A$3)</f>
        <v>#REFRESH</v>
      </c>
      <c r="G30" t="str">
        <f>_xll.ciqfunctions.udf.CIQ($A30,G$3,G$2,$A$3)</f>
        <v>#REFRESH</v>
      </c>
      <c r="H30" t="str">
        <f>_xll.ciqfunctions.udf.CIQ($A30,H$3,H$2,$A$3)</f>
        <v>#REFRESH</v>
      </c>
      <c r="I30" t="str">
        <f>_xll.ciqfunctions.udf.CIQ($A30,I$3,I$2,$A$3)</f>
        <v>#REFRESH</v>
      </c>
      <c r="J30" t="str">
        <f>_xll.ciqfunctions.udf.CIQ($A30,J$3,J$2,$A$3)</f>
        <v>#REFRESH</v>
      </c>
      <c r="K30" t="str">
        <f>_xll.ciqfunctions.udf.CIQ($A30,K$3,K$2,$A$3)</f>
        <v>(Invalid Identifier)</v>
      </c>
      <c r="L30" t="str">
        <f>_xll.ciqfunctions.udf.CIQ($A30,L$3,L$2,$A$3)</f>
        <v>(Invalid Identifier)</v>
      </c>
      <c r="M30" t="str">
        <f>_xll.ciqfunctions.udf.CIQ($A30,M$3,M$2,$A$3)</f>
        <v>(Invalid Identifier)</v>
      </c>
      <c r="N30" t="str">
        <f>_xll.ciqfunctions.udf.CIQ($A30,N$3,N$2,$A$3)</f>
        <v>(Invalid Identifier)</v>
      </c>
      <c r="O30" t="str">
        <f>_xll.ciqfunctions.udf.CIQ($A30,O$3,O$2,$A$3)</f>
        <v>(Invalid Identifier)</v>
      </c>
      <c r="P30" t="str">
        <f>_xll.ciqfunctions.udf.CIQ($A30,P$3,P$2,$A$3)</f>
        <v>(Invalid Identifier)</v>
      </c>
      <c r="Q30" t="str">
        <f>_xll.ciqfunctions.udf.CIQ($A30,Q$3,Q$2,$A$3)</f>
        <v>(Invalid Identifier)</v>
      </c>
      <c r="R30" t="str">
        <f>_xll.ciqfunctions.udf.CIQ($A30,R$3,R$2,$A$3)</f>
        <v>(Invalid Identifier)</v>
      </c>
      <c r="S30" t="str">
        <f>_xll.ciqfunctions.udf.CIQ($A30,S$3,S$2,$A$3)</f>
        <v>(Invalid Identifier)</v>
      </c>
      <c r="T30" s="3" t="str">
        <f>_xll.ciqfunctions.udf.CIQ($A30,T$3,T$2,$A$3)</f>
        <v>#REFRESH</v>
      </c>
      <c r="U30" s="3" t="str">
        <f>_xll.ciqfunctions.udf.CIQ($A30,U$3,U$2,$A$3)</f>
        <v>#REFRESH</v>
      </c>
      <c r="V30" s="3" t="str">
        <f>_xll.ciqfunctions.udf.CIQ($A30,V$3,V$2,$A$3)</f>
        <v>#REFRESH</v>
      </c>
      <c r="W30" s="3" t="str">
        <f>_xll.ciqfunctions.udf.CIQ($A30,W$3,W$2,$A$3)</f>
        <v>#REFRESH</v>
      </c>
      <c r="X30" s="3" t="str">
        <f>_xll.ciqfunctions.udf.CIQ($A30,X$3,X$2,$A$3)</f>
        <v>#REFRESH</v>
      </c>
      <c r="Y30" s="3" t="str">
        <f>_xll.ciqfunctions.udf.CIQ($A30,Y$3,Y$2,$A$3)</f>
        <v>#REFRESH</v>
      </c>
      <c r="Z30" s="3" t="str">
        <f>_xll.ciqfunctions.udf.CIQ($A30,Z$3,Z$2,$A$3)</f>
        <v>#REFRESH</v>
      </c>
      <c r="AA30" s="3" t="str">
        <f>_xll.ciqfunctions.udf.CIQ($A30,AA$3,AA$2,$A$3)</f>
        <v>#REFRESH</v>
      </c>
      <c r="AB30" s="3" t="str">
        <f>_xll.ciqfunctions.udf.CIQ($A30,AB$3,AB$2,$A$3)</f>
        <v>#REFRESH</v>
      </c>
      <c r="AC30" s="3" t="str">
        <f>_xll.ciqfunctions.udf.CIQ($A30,AC$3,AC$2,$A$3)</f>
        <v>(Invalid Identifier)</v>
      </c>
      <c r="AD30" s="3" t="str">
        <f>_xll.ciqfunctions.udf.CIQ($A30,AD$3,AD$2,$A$3)</f>
        <v>(Invalid Identifier)</v>
      </c>
      <c r="AE30" s="3" t="str">
        <f>_xll.ciqfunctions.udf.CIQ($A30,AE$3,AE$2,$A$3)</f>
        <v>(Invalid Identifier)</v>
      </c>
      <c r="AF30" s="3" t="str">
        <f>_xll.ciqfunctions.udf.CIQ($A30,AF$3,AF$2,$A$3)</f>
        <v>(Invalid Identifier)</v>
      </c>
      <c r="AG30" s="3" t="str">
        <f>_xll.ciqfunctions.udf.CIQ($A30,AG$3,AG$2,$A$3)</f>
        <v>(Invalid Identifier)</v>
      </c>
      <c r="AH30" s="3" t="str">
        <f>_xll.ciqfunctions.udf.CIQ($A30,AH$3,AH$2,$A$3)</f>
        <v>(Invalid Identifier)</v>
      </c>
      <c r="AI30" s="3" t="str">
        <f>_xll.ciqfunctions.udf.CIQ($A30,AI$3,AI$2,$A$3)</f>
        <v>(Invalid Identifier)</v>
      </c>
      <c r="AJ30" s="3" t="str">
        <f>_xll.ciqfunctions.udf.CIQ($A30,AJ$3,AJ$2,$A$3)</f>
        <v>(Invalid Identifier)</v>
      </c>
      <c r="AK30" s="3" t="str">
        <f>_xll.ciqfunctions.udf.CIQ($A30,AK$3,AK$2,$A$3)</f>
        <v>(Invalid Identifier)</v>
      </c>
      <c r="AL30" t="str">
        <f>_xll.ciqfunctions.udf.CIQ($A30,AL$3,AL$2,$A$3)</f>
        <v>#REFRESH</v>
      </c>
      <c r="AM30" t="str">
        <f>_xll.ciqfunctions.udf.CIQ($A30,AM$3,AM$2,$A$3)</f>
        <v>#REFRESH</v>
      </c>
      <c r="AN30" t="str">
        <f>_xll.ciqfunctions.udf.CIQ($A30,AN$3,AN$2,$A$3)</f>
        <v>#REFRESH</v>
      </c>
      <c r="AO30" t="str">
        <f>_xll.ciqfunctions.udf.CIQ($A30,AO$3,AO$2,$A$3)</f>
        <v>#REFRESH</v>
      </c>
      <c r="AP30" t="str">
        <f>_xll.ciqfunctions.udf.CIQ($A30,AP$3,AP$2,$A$3)</f>
        <v>#REFRESH</v>
      </c>
      <c r="AQ30" t="str">
        <f>_xll.ciqfunctions.udf.CIQ($A30,AQ$3,AQ$2,$A$3)</f>
        <v>#REFRESH</v>
      </c>
      <c r="AR30" t="str">
        <f>_xll.ciqfunctions.udf.CIQ($A30,AR$3,AR$2,$A$3)</f>
        <v>#REFRESH</v>
      </c>
      <c r="AS30" t="str">
        <f>_xll.ciqfunctions.udf.CIQ($A30,AS$3,AS$2,$A$3)</f>
        <v>#REFRESH</v>
      </c>
      <c r="AT30" t="str">
        <f>_xll.ciqfunctions.udf.CIQ($A30,AT$3,AT$2,$A$3)</f>
        <v>#REFRESH</v>
      </c>
      <c r="AU30" t="str">
        <f>_xll.ciqfunctions.udf.CIQ($A30,AU$3,AU$2,$A$3)</f>
        <v>(Invalid Identifier)</v>
      </c>
      <c r="AV30" t="str">
        <f>_xll.ciqfunctions.udf.CIQ($A30,AV$3,AV$2,$A$3)</f>
        <v>(Invalid Identifier)</v>
      </c>
      <c r="AW30" t="str">
        <f>_xll.ciqfunctions.udf.CIQ($A30,AW$3,AW$2,$A$3)</f>
        <v>(Invalid Identifier)</v>
      </c>
      <c r="AX30" t="str">
        <f>_xll.ciqfunctions.udf.CIQ($A30,AX$3,AX$2,$A$3)</f>
        <v>(Invalid Identifier)</v>
      </c>
      <c r="AY30" t="str">
        <f>_xll.ciqfunctions.udf.CIQ($A30,AY$3,AY$2,$A$3)</f>
        <v>(Invalid Identifier)</v>
      </c>
      <c r="AZ30" t="str">
        <f>_xll.ciqfunctions.udf.CIQ($A30,AZ$3,AZ$2,$A$3)</f>
        <v>(Invalid Identifier)</v>
      </c>
      <c r="BA30" t="str">
        <f>_xll.ciqfunctions.udf.CIQ($A30,BA$3,BA$2,$A$3)</f>
        <v>(Invalid Identifier)</v>
      </c>
      <c r="BB30" t="str">
        <f>_xll.ciqfunctions.udf.CIQ($A30,BB$3,BB$2,$A$3)</f>
        <v>(Invalid Identifier)</v>
      </c>
      <c r="BC30" t="str">
        <f>_xll.ciqfunctions.udf.CIQ($A30,BC$3,BC$2,$A$3)</f>
        <v>(Invalid Identifier)</v>
      </c>
      <c r="BD30" t="str">
        <f>_xll.ciqfunctions.udf.CIQ($A30,BD$3,BD$2,$A$3)</f>
        <v>#REFRESH</v>
      </c>
      <c r="BE30" t="str">
        <f>_xll.ciqfunctions.udf.CIQ($A30,BE$3,BE$2,$A$3)</f>
        <v>#REFRESH</v>
      </c>
      <c r="BF30" t="str">
        <f>_xll.ciqfunctions.udf.CIQ($A30,BF$3,BF$2,$A$3)</f>
        <v>#REFRESH</v>
      </c>
      <c r="BG30" t="str">
        <f>_xll.ciqfunctions.udf.CIQ($A30,BG$3,BG$2,$A$3)</f>
        <v>#REFRESH</v>
      </c>
      <c r="BH30" t="str">
        <f>_xll.ciqfunctions.udf.CIQ($A30,BH$3,BH$2,$A$3)</f>
        <v>#REFRESH</v>
      </c>
      <c r="BI30" t="str">
        <f>_xll.ciqfunctions.udf.CIQ($A30,BI$3,BI$2,$A$3)</f>
        <v>#REFRESH</v>
      </c>
      <c r="BJ30" t="str">
        <f>_xll.ciqfunctions.udf.CIQ($A30,BJ$3,BJ$2,$A$3)</f>
        <v>#REFRESH</v>
      </c>
      <c r="BK30" t="str">
        <f>_xll.ciqfunctions.udf.CIQ($A30,BK$3,BK$2,$A$3)</f>
        <v>#REFRESH</v>
      </c>
      <c r="BL30" t="str">
        <f>_xll.ciqfunctions.udf.CIQ($A30,BL$3,BL$2,$A$3)</f>
        <v>#REFRESH</v>
      </c>
      <c r="BM30" t="str">
        <f>_xll.ciqfunctions.udf.CIQ($A30,BM$3,BM$2,$A$3)</f>
        <v>#REFRESH</v>
      </c>
      <c r="BN30" t="str">
        <f>_xll.ciqfunctions.udf.CIQ($A30,BN$3,BN$2,$A$3)</f>
        <v>#REFRESH</v>
      </c>
      <c r="BO30" t="str">
        <f>_xll.ciqfunctions.udf.CIQ($A30,BO$3,BO$2,$A$3)</f>
        <v>#REFRESH</v>
      </c>
      <c r="BP30" t="str">
        <f>_xll.ciqfunctions.udf.CIQ($A30,BP$3,BP$2,$A$3)</f>
        <v>#REFRESH</v>
      </c>
      <c r="BQ30" t="str">
        <f>_xll.ciqfunctions.udf.CIQ($A30,BQ$3,BQ$2,$A$3)</f>
        <v>#REFRESH</v>
      </c>
      <c r="BR30" t="str">
        <f>_xll.ciqfunctions.udf.CIQ($A30,BR$3,BR$2,$A$3)</f>
        <v>#REFRESH</v>
      </c>
      <c r="BS30" t="str">
        <f>_xll.ciqfunctions.udf.CIQ($A30,BS$3,BS$2,$A$3)</f>
        <v>#REFRESH</v>
      </c>
      <c r="BT30" t="str">
        <f>_xll.ciqfunctions.udf.CIQ($A30,BT$3,BT$2,$A$3)</f>
        <v>#REFRESH</v>
      </c>
      <c r="BU30" t="str">
        <f>_xll.ciqfunctions.udf.CIQ($A30,BU$3,BU$2,$A$3)</f>
        <v>#REFRESH</v>
      </c>
      <c r="BV30" s="3" t="str">
        <f>_xll.ciqfunctions.udf.CIQ($A30,BV$3,BV$2,$A$3)</f>
        <v>(Invalid Identifier)</v>
      </c>
      <c r="BW30" t="str">
        <f>_xll.ciqfunctions.udf.CIQ($A30,BW$3,BW$2,$A$3)</f>
        <v>(Invalid Identifier)</v>
      </c>
      <c r="BX30" t="str">
        <f>_xll.ciqfunctions.udf.CIQ($A30,BX$3,BX$2,$A$3)</f>
        <v>(Invalid Identifier)</v>
      </c>
      <c r="BY30" t="str">
        <f>_xll.ciqfunctions.udf.CIQ($A30,BY$3,BY$2,$A$3)</f>
        <v>(Invalid Identifier)</v>
      </c>
      <c r="BZ30" t="str">
        <f>_xll.ciqfunctions.udf.CIQ($A30,BZ$3,BZ$2,$A$3)</f>
        <v>(Invalid Identifier)</v>
      </c>
      <c r="CA30" t="str">
        <f>_xll.ciqfunctions.udf.CIQ($A30,CA$3,CA$2,$A$3)</f>
        <v>(Invalid Identifier)</v>
      </c>
      <c r="CB30" t="str">
        <f>_xll.ciqfunctions.udf.CIQ($A30,CB$3,CB$2,$A$3)</f>
        <v>(Invalid Identifier)</v>
      </c>
      <c r="CC30" t="str">
        <f>_xll.ciqfunctions.udf.CIQ($A30,CC$3,CC$2,$A$3)</f>
        <v>(Invalid Identifier)</v>
      </c>
      <c r="CD30" t="str">
        <f>_xll.ciqfunctions.udf.CIQ($A30,CD$3,CD$2,$A$3)</f>
        <v>(Invalid Identifier)</v>
      </c>
      <c r="CE30" t="str">
        <f>_xll.ciqfunctions.udf.CIQ($A30,CE$3,CE$2,$A$3)</f>
        <v>(Invalid Identifier)</v>
      </c>
      <c r="CF30" t="str">
        <f>_xll.ciqfunctions.udf.CIQ($A30,CF$3,CF$2,$A$3)</f>
        <v>#REFRESH</v>
      </c>
      <c r="CG30" t="str">
        <f>_xll.ciqfunctions.udf.CIQ($A30,CG$3,CG$2,$A$3)</f>
        <v>#REFRESH</v>
      </c>
      <c r="CH30" t="str">
        <f>_xll.ciqfunctions.udf.CIQ($A30,CH$3,CH$2,$A$3)</f>
        <v>#REFRESH</v>
      </c>
      <c r="CI30" t="str">
        <f>_xll.ciqfunctions.udf.CIQ($A30,CI$3,CI$2,$A$3)</f>
        <v>#REFRESH</v>
      </c>
      <c r="CJ30" t="str">
        <f>_xll.ciqfunctions.udf.CIQ($A30,CJ$3,CJ$2,$A$3)</f>
        <v>#REFRESH</v>
      </c>
      <c r="CK30" t="str">
        <f>_xll.ciqfunctions.udf.CIQ($A30,CK$3,CK$2,$A$3)</f>
        <v>#REFRESH</v>
      </c>
      <c r="CL30" t="str">
        <f>_xll.ciqfunctions.udf.CIQ($A30,CL$3,CL$2,$A$3)</f>
        <v>#REFRESH</v>
      </c>
      <c r="CM30" t="str">
        <f>_xll.ciqfunctions.udf.CIQ($A30,CM$3,CM$2,$A$3)</f>
        <v>#REFRESH</v>
      </c>
      <c r="CN30" t="str">
        <f>_xll.ciqfunctions.udf.CIQ($A30,CN$3,CN$2,$A$3)</f>
        <v>#REFRESH</v>
      </c>
      <c r="CO30" t="str">
        <f>_xll.ciqfunctions.udf.CIQ($A30,CO$3,CO$2,$A$3)</f>
        <v>#REFRESH</v>
      </c>
      <c r="CP30" t="str">
        <f>_xll.ciqfunctions.udf.CIQ($A30,CP$3,CP$2,$A$3)</f>
        <v>#REFRESH</v>
      </c>
      <c r="CQ30" t="str">
        <f>_xll.ciqfunctions.udf.CIQ($A30,CQ$3,CQ$2,$A$3)</f>
        <v>#REFRESH</v>
      </c>
      <c r="CR30" t="str">
        <f>_xll.ciqfunctions.udf.CIQ($A30,CR$3,CR$2,$A$3)</f>
        <v>#REFRESH</v>
      </c>
      <c r="CS30" t="str">
        <f>_xll.ciqfunctions.udf.CIQ($A30,CS$3,CS$2,$A$3)</f>
        <v>#REFRESH</v>
      </c>
      <c r="CT30" t="str">
        <f>_xll.ciqfunctions.udf.CIQ($A30,CT$3,CT$2,$A$3)</f>
        <v>#REFRESH</v>
      </c>
      <c r="CU30" t="str">
        <f>_xll.ciqfunctions.udf.CIQ($A30,CU$3,CU$2,$A$3)</f>
        <v>#REFRESH</v>
      </c>
      <c r="CV30" t="str">
        <f>_xll.ciqfunctions.udf.CIQ($A30,CV$3,CV$2,$A$3)</f>
        <v>#REFRESH</v>
      </c>
      <c r="CW30" t="str">
        <f>_xll.ciqfunctions.udf.CIQ($A30,CW$3,CW$2,$A$3)</f>
        <v>#REFRESH</v>
      </c>
      <c r="CX30" t="str">
        <f>_xll.ciqfunctions.udf.CIQ($A30,CX$3,CX$2,$A$3)</f>
        <v>#REFRESH</v>
      </c>
      <c r="CY30" t="str">
        <f>_xll.ciqfunctions.udf.CIQ($A30,CY$3,CY$2,$A$3)</f>
        <v>#REFRESH</v>
      </c>
      <c r="CZ30" t="str">
        <f>_xll.ciqfunctions.udf.CIQ($A30,CZ$3,CZ$2,$A$3)</f>
        <v>#REFRESH</v>
      </c>
      <c r="DA30" t="str">
        <f>_xll.ciqfunctions.udf.CIQ($A30,DA$3,DA$2,$A$3)</f>
        <v>#REFRESH</v>
      </c>
      <c r="DB30" t="str">
        <f>_xll.ciqfunctions.udf.CIQ($A30,DB$3,DB$2,$A$3)</f>
        <v>#REFRESH</v>
      </c>
      <c r="DC30" t="str">
        <f>_xll.ciqfunctions.udf.CIQ($A30,DC$3,DC$2,$A$3)</f>
        <v>#REFRESH</v>
      </c>
      <c r="DD30" t="str">
        <f>_xll.ciqfunctions.udf.CIQ($A30,DD$3,DD$2,$A$3)</f>
        <v>#REFRESH</v>
      </c>
      <c r="DE30" t="str">
        <f>_xll.ciqfunctions.udf.CIQ($A30,DE$3,DE$2,$A$3)</f>
        <v>#REFRESH</v>
      </c>
      <c r="DF30" t="str">
        <f>_xll.ciqfunctions.udf.CIQ($A30,DF$3,DF$2,$A$3)</f>
        <v>#REFRESH</v>
      </c>
      <c r="DG30" t="str">
        <f>_xll.ciqfunctions.udf.CIQ($A30,DG$3,DG$2,$A$3)</f>
        <v>#REFRESH</v>
      </c>
      <c r="DH30" t="str">
        <f>_xll.ciqfunctions.udf.CIQ($A30,DH$3,DH$2,$A$3)</f>
        <v>#REFRESH</v>
      </c>
      <c r="DI30" t="str">
        <f>_xll.ciqfunctions.udf.CIQ($A30,DI$3,DI$2,$A$3)</f>
        <v>#REFRESH</v>
      </c>
      <c r="DJ30" t="str">
        <f>_xll.ciqfunctions.udf.CIQ($A30,DJ$3,DJ$2,$A$3)</f>
        <v>#REFRESH</v>
      </c>
      <c r="DK30" t="str">
        <f>_xll.ciqfunctions.udf.CIQ($A30,DK$3,DK$2,$A$3)</f>
        <v>#REFRESH</v>
      </c>
      <c r="DL30" t="str">
        <f>_xll.ciqfunctions.udf.CIQ($A30,DL$3,DL$2,$A$3)</f>
        <v>#REFRESH</v>
      </c>
      <c r="DM30" t="str">
        <f>_xll.ciqfunctions.udf.CIQ($A30,DM$3,DM$2,$A$3)</f>
        <v>#REFRESH</v>
      </c>
      <c r="DN30" t="str">
        <f>_xll.ciqfunctions.udf.CIQ($A30,DN$3,DN$2,$A$3)</f>
        <v>#REFRESH</v>
      </c>
      <c r="DO30" t="str">
        <f>_xll.ciqfunctions.udf.CIQ($A30,DO$3,DO$2,$A$3)</f>
        <v>#REFRESH</v>
      </c>
      <c r="DP30" t="e">
        <f t="shared" si="9"/>
        <v>#DIV/0!</v>
      </c>
      <c r="DQ30" t="str">
        <f>_xll.ciqfunctions.udf.CIQ($A30,DQ$3,DQ$2,$A$3)</f>
        <v>#REFRESH</v>
      </c>
      <c r="DR30" t="str">
        <f>_xll.ciqfunctions.udf.CIQ($A30,DR$3,DR$2,$A$3)</f>
        <v>#REFRESH</v>
      </c>
      <c r="DS30" t="str">
        <f>_xll.ciqfunctions.udf.CIQ($A30,DS$3,DS$2,$A$3)</f>
        <v>#REFRESH</v>
      </c>
      <c r="DT30" t="str">
        <f>_xll.ciqfunctions.udf.CIQ($A30,DT$3,DT$2,$A$3)</f>
        <v>#REFRESH</v>
      </c>
      <c r="DU30" t="str">
        <f>_xll.ciqfunctions.udf.CIQ($A30,DU$3,DU$2,$A$3)</f>
        <v>#REFRESH</v>
      </c>
      <c r="DV30" t="str">
        <f>_xll.ciqfunctions.udf.CIQ($A30,DV$3,DV$2,$A$3)</f>
        <v>#REFRESH</v>
      </c>
      <c r="DW30" t="str">
        <f>_xll.ciqfunctions.udf.CIQ($A30,DW$3,DW$2,$A$3)</f>
        <v>#REFRESH</v>
      </c>
      <c r="DX30" t="str">
        <f>_xll.ciqfunctions.udf.CIQ($A30,DX$3,DX$2,$A$3)</f>
        <v>#REFRESH</v>
      </c>
      <c r="DY30" t="str">
        <f>_xll.ciqfunctions.udf.CIQ($A30,DY$3,DY$2,$A$3)</f>
        <v>#REFRESH</v>
      </c>
      <c r="DZ30" t="str">
        <f>_xll.ciqfunctions.udf.CIQ($A30,DZ$3,DZ$2,$A$3)</f>
        <v>#REFRESH</v>
      </c>
      <c r="EA30" t="str">
        <f>_xll.ciqfunctions.udf.CIQ($A30,EA$3,EA$2,$A$3)</f>
        <v>#REFRESH</v>
      </c>
      <c r="EB30" t="str">
        <f>_xll.ciqfunctions.udf.CIQ($A30,EB$3,EB$2,$A$3)</f>
        <v>#REFRESH</v>
      </c>
      <c r="EC30" t="str">
        <f>_xll.ciqfunctions.udf.CIQ($A30,EC$3,EC$2,$A$3)</f>
        <v>#REFRESH</v>
      </c>
      <c r="ED30" t="str">
        <f>_xll.ciqfunctions.udf.CIQ($A30,ED$3,ED$2,$A$3)</f>
        <v>#REFRESH</v>
      </c>
      <c r="EE30" t="str">
        <f>_xll.ciqfunctions.udf.CIQ($A30,EE$3,EE$2,$A$3)</f>
        <v>#REFRESH</v>
      </c>
      <c r="EF30" t="str">
        <f>_xll.ciqfunctions.udf.CIQ($A30,EF$3,EF$2,$A$3)</f>
        <v>#REFRESH</v>
      </c>
      <c r="EG30" t="str">
        <f>_xll.ciqfunctions.udf.CIQ($A30,EG$3,EG$2,$A$3)</f>
        <v>#REFRESH</v>
      </c>
      <c r="EH30" t="str">
        <f>_xll.ciqfunctions.udf.CIQ($A30,EH$3,EH$2,$A$3)</f>
        <v>#REFRESH</v>
      </c>
      <c r="EI30" t="str">
        <f>_xll.ciqfunctions.udf.CIQ($A30,EI$3,EI$2,$A$3)</f>
        <v>#REFRESH</v>
      </c>
      <c r="EJ30" t="str">
        <f>_xll.ciqfunctions.udf.CIQ($A30,EJ$3,EJ$2,$A$3)</f>
        <v>#REFRESH</v>
      </c>
      <c r="EK30" t="str">
        <f>_xll.ciqfunctions.udf.CIQ($A30,EK$3,EK$2,$A$3)</f>
        <v>#REFRESH</v>
      </c>
      <c r="EL30" t="str">
        <f>_xll.ciqfunctions.udf.CIQ($A30,EL$3,EL$2,$A$3)</f>
        <v>#REFRESH</v>
      </c>
      <c r="EM30" t="str">
        <f>_xll.ciqfunctions.udf.CIQ($A30,EM$3,EM$2,$A$3)</f>
        <v>#REFRESH</v>
      </c>
      <c r="EN30" t="str">
        <f>_xll.ciqfunctions.udf.CIQ($A30,EN$3,EN$2,$A$3)</f>
        <v>#REFRESH</v>
      </c>
      <c r="EO30" t="str">
        <f>_xll.ciqfunctions.udf.CIQ($A30,EO$3,EO$2,$A$3)</f>
        <v>#REFRESH</v>
      </c>
      <c r="EP30" t="str">
        <f>_xll.ciqfunctions.udf.CIQ($A30,EP$3,EP$2,$A$3)</f>
        <v>#REFRESH</v>
      </c>
      <c r="EQ30" t="str">
        <f>_xll.ciqfunctions.udf.CIQ($A30,EQ$3,EQ$2,$A$3)</f>
        <v>#REFRESH</v>
      </c>
      <c r="ER30" t="str">
        <f>_xll.ciqfunctions.udf.CIQ($A30,ER$3,ER$2,$A$3)</f>
        <v>#REFRESH</v>
      </c>
      <c r="ES30" t="str">
        <f>_xll.ciqfunctions.udf.CIQ($A30,ES$3,ES$2,$A$3)</f>
        <v>#REFRESH</v>
      </c>
      <c r="ET30" t="str">
        <f>_xll.ciqfunctions.udf.CIQ($A30,ET$3,ET$2,$A$3)</f>
        <v>#REFRESH</v>
      </c>
      <c r="EU30" t="str">
        <f>_xll.ciqfunctions.udf.CIQ($A30,EU$3,EU$2,$A$3)</f>
        <v>#REFRESH</v>
      </c>
      <c r="EV30" t="str">
        <f>_xll.ciqfunctions.udf.CIQ($A30,EV$3,EV$2,$A$3)</f>
        <v>#REFRESH</v>
      </c>
      <c r="EW30" t="str">
        <f>_xll.ciqfunctions.udf.CIQ($A30,EW$3,EW$2,$A$3)</f>
        <v>#REFRESH</v>
      </c>
      <c r="EX30" t="str">
        <f>_xll.ciqfunctions.udf.CIQ($A30,EX$3,EX$2,$A$3)</f>
        <v>#REFRESH</v>
      </c>
      <c r="EY30" t="str">
        <f>_xll.ciqfunctions.udf.CIQ($A30,EY$3,EY$2,$A$3)</f>
        <v>#REFRESH</v>
      </c>
      <c r="EZ30" t="str">
        <f>_xll.ciqfunctions.udf.CIQ($A30,EZ$3,EZ$2,$A$3)</f>
        <v>#REFRESH</v>
      </c>
      <c r="FA30" s="21" t="e">
        <f t="shared" si="10"/>
        <v>#DIV/0!</v>
      </c>
      <c r="FB30" t="e">
        <f>_xll.ciqfunctions.udf.CIQAVG($A30,"IQ_VALUE_TRADED","-90D",,"EUR")*1000000</f>
        <v>#VALUE!</v>
      </c>
      <c r="FC30" s="18" t="str">
        <f>IFERROR(_xll.ciqfunctions.udf.CIQ($A30,"IQ_TOTAL_REV")/_xll.ciqfunctions.udf.CIQ($A30,"IQ_TOTAL_REV",,$A$3-365)-1,"")</f>
        <v/>
      </c>
      <c r="FD30" s="18" t="str">
        <f>IFERROR(AVERAGE(_xll.ciqfunctions.udf.CIQ($A30,"IQ_TOTAL_REV_1YR_ANN_GROWTH"),_xll.ciqfunctions.udf.CIQ($A30,"IQ_TOTAL_REV_1YR_ANN_GROWTH",IQ_FY-1),_xll.ciqfunctions.udf.CIQ($A30,"IQ_TOTAL_REV_1YR_ANN_GROWTH",IQ_FY-2),_xll.ciqfunctions.udf.CIQ($A30,"IQ_TOTAL_REV_1YR_ANN_GROWTH",IQ_FY-3),_xll.ciqfunctions.udf.CIQ($A30,"IQ_TOTAL_REV_1YR_ANN_GROWTH",IQ_FY-4))/100,"")</f>
        <v/>
      </c>
      <c r="FE30" s="19">
        <f t="shared" si="11"/>
        <v>0</v>
      </c>
      <c r="FF30" s="19" t="e">
        <f>_xll.ciqfunctions.udf.CIQPC($A30,"IQ_CLOSEPRICE_ADJ","-3Y",$A$3)/100</f>
        <v>#VALUE!</v>
      </c>
      <c r="FG30" s="19" t="str">
        <f>IFERROR(AVERAGE(IFERROR(_xll.ciqfunctions.udf.CIQ($A30,"IQ_RETURN_EQUITY")/100,""),IFERROR(_xll.ciqfunctions.udf.CIQ($A30,"IQ_RETURN_EQUITY",,$A$3-365)/100,""),IFERROR(_xll.ciqfunctions.udf.CIQ($A30, "IQ_RETURN_EQUITY",,$A$3-730)/100,"")),"")</f>
        <v/>
      </c>
      <c r="FH30" s="19" t="str">
        <f>IFERROR(IF((_xll.ciqfunctions.udf.CIQ($A30,"IQ_EPS_EST",IQ_NTM,$A$3)-_xll.ciqfunctions.udf.CIQ($A30,"IQ_EPS_EST",IQ_NTM,$A$3-90))/ABS(_xll.ciqfunctions.udf.CIQ($A30,"IQ_EPS_EST",IQ_NTM,$A$3-90))=-1,"",(_xll.ciqfunctions.udf.CIQ($A30,"IQ_EPS_EST",IQ_NTM,$A$3)-_xll.ciqfunctions.udf.CIQ($A30,"IQ_EPS_EST",IQ_NTM,$A$3-90))/ABS(_xll.ciqfunctions.udf.CIQ($A30,"IQ_EPS_EST",IQ_NTM,$A$3-90))),"")</f>
        <v/>
      </c>
      <c r="FI30" s="19" t="str">
        <f>IFERROR(IF((_xll.ciqfunctions.udf.CIQ($A30,"IQ_EPS_EST",IQ_NTM,$A$3)-_xll.ciqfunctions.udf.CIQ($A30,"IQ_EPS_EST",IQ_NTM,$A$3-365))/ABS(_xll.ciqfunctions.udf.CIQ($A30,"IQ_EPS_EST",IQ_NTM,$A$3-365))=-1,"",(_xll.ciqfunctions.udf.CIQ($A30,"IQ_EPS_EST",IQ_NTM,$A$3)-_xll.ciqfunctions.udf.CIQ($A30,"IQ_EPS_EST",IQ_NTM,$A$3-365))/ABS(_xll.ciqfunctions.udf.CIQ($A30,"IQ_EPS_EST",IQ_NTM,$A$3-365))),"")</f>
        <v/>
      </c>
      <c r="FJ30" s="20" t="e">
        <f t="shared" si="12"/>
        <v>#VALUE!</v>
      </c>
      <c r="FK30" s="20" t="str">
        <f>IFERROR(_xll.ciqfunctions.udf.CIQ($A30,"IQ_TOTAL_DEBT"),"")</f>
        <v>(Invalid Identifier)</v>
      </c>
      <c r="FL30" s="17" t="str">
        <f>IFERROR(_xll.ciqfunctions.udf.CIQ($A30,"IQ_CASH_ST_INVEST"),"")</f>
        <v>(Invalid Identifier)</v>
      </c>
      <c r="FM30" s="17">
        <f>IFERROR(MAX(_xll.ciqfunctions.udf.CIQ($A30,"IQ_MINORITY_INTEREST_TOTAL"),IF(ABS(FQ30)&lt;25,FQ30*_xll.ciqfunctions.udf.CIQ($A30,"IQ_MINORITY_INTEREST_IS"),25*_xll.ciqfunctions.udf.CIQ($A30,"IQ_MINORITY_INTEREST_IS"))),0)</f>
        <v>0</v>
      </c>
      <c r="FN30" s="17" t="str">
        <f>IF(_xll.ciqfunctions.udf.CIQ($A30,"IQ_PREF_EQUITY")="",0,_xll.ciqfunctions.udf.CIQ($A30,"IQ_PREF_EQUITY"))</f>
        <v>(Invalid Identifier)</v>
      </c>
      <c r="FO30" s="17" t="str">
        <f>IF(_xll.ciqfunctions.udf.CIQ($A30,"IQ_DEBT_EQUIV_NET_PBO",IQ_FY)="",0,_xll.ciqfunctions.udf.CIQ($A30,"IQ_DEBT_EQUIV_NET_PBO",IQ_FY))</f>
        <v>#REFRESH</v>
      </c>
      <c r="FP30" s="17" t="str">
        <f>IF(_xll.ciqfunctions.udf.CIQ($A30,"IQ_NPPE",IQ_FY)="",0,_xll.ciqfunctions.udf.CIQ($A30,"IQ_NPPE",IQ_FY))</f>
        <v>#REFRESH</v>
      </c>
      <c r="FQ30" s="17" t="e">
        <f>IFERROR(_xll.ciqfunctions.udf.CIQ($A30,"IQ_CLOSEPRICE")/_xll.ciqfunctions.udf.CIQ($A30,"IQ_EPS_EST"),_xll.ciqfunctions.udf.CIQ($A30,"IQ_CLOSEPRICE")/_xll.ciqfunctions.udf.CIQ($A30,"IQ_DILUT_EPS_EXCL"))</f>
        <v>#VALUE!</v>
      </c>
      <c r="FR30" s="22" t="e">
        <f>_xll.ciqfunctions.udf.CIQ($A30,"IQ_DIV_SHARE")/_xll.ciqfunctions.udf.CIQ($A30,"IQ_CLOSEPRICE")</f>
        <v>#VALUE!</v>
      </c>
      <c r="FS30" s="17" t="e">
        <f>_xll.ciqfunctions.udf.CIQ($A30,"IQ_MARKETCAP")/_xll.ciqfunctions.udf.CIQ($A30,"IQ_TBV")</f>
        <v>#VALUE!</v>
      </c>
      <c r="FT30" t="e">
        <f>_xll.ciqfunctions.udf.CIQ($A30,"IQ_EBT_EXCL",FT$2,$A$3,,,_xll.ciqfunctions.udf.CIQ($A30,"IQ_TRADING_CURRENCY"))/_xll.ciqfunctions.udf.CIQ($A30,"IQ_TOTAL_REV",FT$2,$A$3,,,_xll.ciqfunctions.udf.CIQ($A30,"IQ_TRADING_CURRENCY"))</f>
        <v>#VALUE!</v>
      </c>
      <c r="FU30" t="e">
        <f>_xll.ciqfunctions.udf.CIQ($A30,"IQ_EBT_EXCL",FU$2,$A$3,,,_xll.ciqfunctions.udf.CIQ($A30,"IQ_TRADING_CURRENCY"))/_xll.ciqfunctions.udf.CIQ($A30,"IQ_TOTAL_REV",FU$2,$A$3,,,_xll.ciqfunctions.udf.CIQ($A30,"IQ_TRADING_CURRENCY"))</f>
        <v>#VALUE!</v>
      </c>
      <c r="FV30" t="e">
        <f>_xll.ciqfunctions.udf.CIQ($A30,"IQ_EBT_EXCL",FV$2,$A$3,,,_xll.ciqfunctions.udf.CIQ($A30,"IQ_TRADING_CURRENCY"))/_xll.ciqfunctions.udf.CIQ($A30,"IQ_TOTAL_REV",FV$2,$A$3,,,_xll.ciqfunctions.udf.CIQ($A30,"IQ_TRADING_CURRENCY"))</f>
        <v>#VALUE!</v>
      </c>
      <c r="FW30" t="e">
        <f>_xll.ciqfunctions.udf.CIQ($A30,"IQ_EBT_EXCL",FW$2,$A$3,,,_xll.ciqfunctions.udf.CIQ($A30,"IQ_TRADING_CURRENCY"))/_xll.ciqfunctions.udf.CIQ($A30,"IQ_TOTAL_REV",FW$2,$A$3,,,_xll.ciqfunctions.udf.CIQ($A30,"IQ_TRADING_CURRENCY"))</f>
        <v>#VALUE!</v>
      </c>
      <c r="FX30" t="e">
        <f>_xll.ciqfunctions.udf.CIQ($A30,"IQ_EBT_EXCL",FX$2,$A$3,,,_xll.ciqfunctions.udf.CIQ($A30,"IQ_TRADING_CURRENCY"))/_xll.ciqfunctions.udf.CIQ($A30,"IQ_TOTAL_REV",FX$2,$A$3,,,_xll.ciqfunctions.udf.CIQ($A30,"IQ_TRADING_CURRENCY"))</f>
        <v>#VALUE!</v>
      </c>
      <c r="FY30" t="e">
        <f>_xll.ciqfunctions.udf.CIQ($A30,"IQ_EBT_EXCL",FY$2,$A$3,,,_xll.ciqfunctions.udf.CIQ($A30,"IQ_TRADING_CURRENCY"))/_xll.ciqfunctions.udf.CIQ($A30,"IQ_TOTAL_REV",FY$2,$A$3,,,_xll.ciqfunctions.udf.CIQ($A30,"IQ_TRADING_CURRENCY"))</f>
        <v>#VALUE!</v>
      </c>
      <c r="FZ30" t="e">
        <f>_xll.ciqfunctions.udf.CIQ($A30,"IQ_EBT_EXCL",FZ$2,$A$3,,,_xll.ciqfunctions.udf.CIQ($A30,"IQ_TRADING_CURRENCY"))/_xll.ciqfunctions.udf.CIQ($A30,"IQ_TOTAL_REV",FZ$2,$A$3,,,_xll.ciqfunctions.udf.CIQ($A30,"IQ_TRADING_CURRENCY"))</f>
        <v>#VALUE!</v>
      </c>
      <c r="GA30" t="e">
        <f>_xll.ciqfunctions.udf.CIQ($A30,"IQ_EBT_EXCL",GA$2,$A$3,,,_xll.ciqfunctions.udf.CIQ($A30,"IQ_TRADING_CURRENCY"))/_xll.ciqfunctions.udf.CIQ($A30,"IQ_TOTAL_REV",GA$2,$A$3,,,_xll.ciqfunctions.udf.CIQ($A30,"IQ_TRADING_CURRENCY"))</f>
        <v>#VALUE!</v>
      </c>
      <c r="GB30" t="e">
        <f>_xll.ciqfunctions.udf.CIQ($A30,"IQ_EBT_EXCL",GB$2,$A$3,,,_xll.ciqfunctions.udf.CIQ($A30,"IQ_TRADING_CURRENCY"))/_xll.ciqfunctions.udf.CIQ($A30,"IQ_TOTAL_REV",GB$2,$A$3,,,_xll.ciqfunctions.udf.CIQ($A30,"IQ_TRADING_CURRENCY"))</f>
        <v>#VALUE!</v>
      </c>
      <c r="GC30" s="23" t="str">
        <f>IF(ISBLANK($A30),"",IF(_xll.ciqfunctions.udf.CIQ($A30,"IQ_EVENT_ID",Sdate,"T55,T144")=0,IF(IF(_xll.ciqfunctions.udf.CIQ($A30,"IQ_NEXT_EARNINGS_DATE")=0,_xll.ciqfunctions.udf.CIQ($A30,"IQ_EST_NEXT_EARNINGS_DATE"),_xll.ciqfunctions.udf.CIQ($A30,"IQ_NEXT_EARNINGS_DATE"))=0,$W30,IF(_xll.ciqfunctions.udf.CIQ($A30,"IQ_NEXT_EARNINGS_DATE")=0,_xll.ciqfunctions.udf.CIQ($A30,"IQ_EST_NEXT_EARNINGS_DATE"),_xll.ciqfunctions.udf.CIQ($A30,"IQ_NEXT_EARNINGS_DATE"))),_xll.ciqfunctions.udf.CIQ(_xll.ciqfunctions.udf.CIQ($A30,"IQ_EVENT_ID",Sdate,"T55,T144"),"IQ_EVENT_DATE")))</f>
        <v/>
      </c>
    </row>
    <row r="31" spans="2:185" x14ac:dyDescent="0.25">
      <c r="B31" t="str">
        <f>_xll.ciqfunctions.udf.CIQ($A31,B$3,B$2,$A$3)</f>
        <v>#REFRESH</v>
      </c>
      <c r="C31" t="str">
        <f>_xll.ciqfunctions.udf.CIQ($A31,C$3,C$2,$A$3)</f>
        <v>#REFRESH</v>
      </c>
      <c r="D31" t="str">
        <f>_xll.ciqfunctions.udf.CIQ($A31,D$3,D$2,$A$3)</f>
        <v>#REFRESH</v>
      </c>
      <c r="E31" t="str">
        <f>_xll.ciqfunctions.udf.CIQ($A31,E$3,E$2,$A$3)</f>
        <v>#REFRESH</v>
      </c>
      <c r="F31" t="str">
        <f>_xll.ciqfunctions.udf.CIQ($A31,F$3,F$2,$A$3)</f>
        <v>#REFRESH</v>
      </c>
      <c r="G31" t="str">
        <f>_xll.ciqfunctions.udf.CIQ($A31,G$3,G$2,$A$3)</f>
        <v>#REFRESH</v>
      </c>
      <c r="H31" t="str">
        <f>_xll.ciqfunctions.udf.CIQ($A31,H$3,H$2,$A$3)</f>
        <v>#REFRESH</v>
      </c>
      <c r="I31" t="str">
        <f>_xll.ciqfunctions.udf.CIQ($A31,I$3,I$2,$A$3)</f>
        <v>#REFRESH</v>
      </c>
      <c r="J31" t="str">
        <f>_xll.ciqfunctions.udf.CIQ($A31,J$3,J$2,$A$3)</f>
        <v>#REFRESH</v>
      </c>
      <c r="K31" t="str">
        <f>_xll.ciqfunctions.udf.CIQ($A31,K$3,K$2,$A$3)</f>
        <v>(Invalid Identifier)</v>
      </c>
      <c r="L31" t="str">
        <f>_xll.ciqfunctions.udf.CIQ($A31,L$3,L$2,$A$3)</f>
        <v>(Invalid Identifier)</v>
      </c>
      <c r="M31" t="str">
        <f>_xll.ciqfunctions.udf.CIQ($A31,M$3,M$2,$A$3)</f>
        <v>(Invalid Identifier)</v>
      </c>
      <c r="N31" t="str">
        <f>_xll.ciqfunctions.udf.CIQ($A31,N$3,N$2,$A$3)</f>
        <v>(Invalid Identifier)</v>
      </c>
      <c r="O31" t="str">
        <f>_xll.ciqfunctions.udf.CIQ($A31,O$3,O$2,$A$3)</f>
        <v>(Invalid Identifier)</v>
      </c>
      <c r="P31" t="str">
        <f>_xll.ciqfunctions.udf.CIQ($A31,P$3,P$2,$A$3)</f>
        <v>(Invalid Identifier)</v>
      </c>
      <c r="Q31" t="str">
        <f>_xll.ciqfunctions.udf.CIQ($A31,Q$3,Q$2,$A$3)</f>
        <v>(Invalid Identifier)</v>
      </c>
      <c r="R31" t="str">
        <f>_xll.ciqfunctions.udf.CIQ($A31,R$3,R$2,$A$3)</f>
        <v>(Invalid Identifier)</v>
      </c>
      <c r="S31" t="str">
        <f>_xll.ciqfunctions.udf.CIQ($A31,S$3,S$2,$A$3)</f>
        <v>(Invalid Identifier)</v>
      </c>
      <c r="T31" s="3" t="str">
        <f>_xll.ciqfunctions.udf.CIQ($A31,T$3,T$2,$A$3)</f>
        <v>#REFRESH</v>
      </c>
      <c r="U31" s="3" t="str">
        <f>_xll.ciqfunctions.udf.CIQ($A31,U$3,U$2,$A$3)</f>
        <v>#REFRESH</v>
      </c>
      <c r="V31" s="3" t="str">
        <f>_xll.ciqfunctions.udf.CIQ($A31,V$3,V$2,$A$3)</f>
        <v>#REFRESH</v>
      </c>
      <c r="W31" s="3" t="str">
        <f>_xll.ciqfunctions.udf.CIQ($A31,W$3,W$2,$A$3)</f>
        <v>#REFRESH</v>
      </c>
      <c r="X31" s="3" t="str">
        <f>_xll.ciqfunctions.udf.CIQ($A31,X$3,X$2,$A$3)</f>
        <v>#REFRESH</v>
      </c>
      <c r="Y31" s="3" t="str">
        <f>_xll.ciqfunctions.udf.CIQ($A31,Y$3,Y$2,$A$3)</f>
        <v>#REFRESH</v>
      </c>
      <c r="Z31" s="3" t="str">
        <f>_xll.ciqfunctions.udf.CIQ($A31,Z$3,Z$2,$A$3)</f>
        <v>#REFRESH</v>
      </c>
      <c r="AA31" s="3" t="str">
        <f>_xll.ciqfunctions.udf.CIQ($A31,AA$3,AA$2,$A$3)</f>
        <v>#REFRESH</v>
      </c>
      <c r="AB31" s="3" t="str">
        <f>_xll.ciqfunctions.udf.CIQ($A31,AB$3,AB$2,$A$3)</f>
        <v>#REFRESH</v>
      </c>
      <c r="AC31" s="3" t="str">
        <f>_xll.ciqfunctions.udf.CIQ($A31,AC$3,AC$2,$A$3)</f>
        <v>(Invalid Identifier)</v>
      </c>
      <c r="AD31" s="3" t="str">
        <f>_xll.ciqfunctions.udf.CIQ($A31,AD$3,AD$2,$A$3)</f>
        <v>(Invalid Identifier)</v>
      </c>
      <c r="AE31" s="3" t="str">
        <f>_xll.ciqfunctions.udf.CIQ($A31,AE$3,AE$2,$A$3)</f>
        <v>(Invalid Identifier)</v>
      </c>
      <c r="AF31" s="3" t="str">
        <f>_xll.ciqfunctions.udf.CIQ($A31,AF$3,AF$2,$A$3)</f>
        <v>(Invalid Identifier)</v>
      </c>
      <c r="AG31" s="3" t="str">
        <f>_xll.ciqfunctions.udf.CIQ($A31,AG$3,AG$2,$A$3)</f>
        <v>(Invalid Identifier)</v>
      </c>
      <c r="AH31" s="3" t="str">
        <f>_xll.ciqfunctions.udf.CIQ($A31,AH$3,AH$2,$A$3)</f>
        <v>(Invalid Identifier)</v>
      </c>
      <c r="AI31" s="3" t="str">
        <f>_xll.ciqfunctions.udf.CIQ($A31,AI$3,AI$2,$A$3)</f>
        <v>(Invalid Identifier)</v>
      </c>
      <c r="AJ31" s="3" t="str">
        <f>_xll.ciqfunctions.udf.CIQ($A31,AJ$3,AJ$2,$A$3)</f>
        <v>(Invalid Identifier)</v>
      </c>
      <c r="AK31" s="3" t="str">
        <f>_xll.ciqfunctions.udf.CIQ($A31,AK$3,AK$2,$A$3)</f>
        <v>(Invalid Identifier)</v>
      </c>
      <c r="AL31" t="str">
        <f>_xll.ciqfunctions.udf.CIQ($A31,AL$3,AL$2,$A$3)</f>
        <v>#REFRESH</v>
      </c>
      <c r="AM31" t="str">
        <f>_xll.ciqfunctions.udf.CIQ($A31,AM$3,AM$2,$A$3)</f>
        <v>#REFRESH</v>
      </c>
      <c r="AN31" t="str">
        <f>_xll.ciqfunctions.udf.CIQ($A31,AN$3,AN$2,$A$3)</f>
        <v>#REFRESH</v>
      </c>
      <c r="AO31" t="str">
        <f>_xll.ciqfunctions.udf.CIQ($A31,AO$3,AO$2,$A$3)</f>
        <v>#REFRESH</v>
      </c>
      <c r="AP31" t="str">
        <f>_xll.ciqfunctions.udf.CIQ($A31,AP$3,AP$2,$A$3)</f>
        <v>#REFRESH</v>
      </c>
      <c r="AQ31" t="str">
        <f>_xll.ciqfunctions.udf.CIQ($A31,AQ$3,AQ$2,$A$3)</f>
        <v>#REFRESH</v>
      </c>
      <c r="AR31" t="str">
        <f>_xll.ciqfunctions.udf.CIQ($A31,AR$3,AR$2,$A$3)</f>
        <v>#REFRESH</v>
      </c>
      <c r="AS31" t="str">
        <f>_xll.ciqfunctions.udf.CIQ($A31,AS$3,AS$2,$A$3)</f>
        <v>#REFRESH</v>
      </c>
      <c r="AT31" t="str">
        <f>_xll.ciqfunctions.udf.CIQ($A31,AT$3,AT$2,$A$3)</f>
        <v>#REFRESH</v>
      </c>
      <c r="AU31" t="str">
        <f>_xll.ciqfunctions.udf.CIQ($A31,AU$3,AU$2,$A$3)</f>
        <v>(Invalid Identifier)</v>
      </c>
      <c r="AV31" t="str">
        <f>_xll.ciqfunctions.udf.CIQ($A31,AV$3,AV$2,$A$3)</f>
        <v>(Invalid Identifier)</v>
      </c>
      <c r="AW31" t="str">
        <f>_xll.ciqfunctions.udf.CIQ($A31,AW$3,AW$2,$A$3)</f>
        <v>(Invalid Identifier)</v>
      </c>
      <c r="AX31" t="str">
        <f>_xll.ciqfunctions.udf.CIQ($A31,AX$3,AX$2,$A$3)</f>
        <v>(Invalid Identifier)</v>
      </c>
      <c r="AY31" t="str">
        <f>_xll.ciqfunctions.udf.CIQ($A31,AY$3,AY$2,$A$3)</f>
        <v>(Invalid Identifier)</v>
      </c>
      <c r="AZ31" t="str">
        <f>_xll.ciqfunctions.udf.CIQ($A31,AZ$3,AZ$2,$A$3)</f>
        <v>(Invalid Identifier)</v>
      </c>
      <c r="BA31" t="str">
        <f>_xll.ciqfunctions.udf.CIQ($A31,BA$3,BA$2,$A$3)</f>
        <v>(Invalid Identifier)</v>
      </c>
      <c r="BB31" t="str">
        <f>_xll.ciqfunctions.udf.CIQ($A31,BB$3,BB$2,$A$3)</f>
        <v>(Invalid Identifier)</v>
      </c>
      <c r="BC31" t="str">
        <f>_xll.ciqfunctions.udf.CIQ($A31,BC$3,BC$2,$A$3)</f>
        <v>(Invalid Identifier)</v>
      </c>
      <c r="BD31" t="str">
        <f>_xll.ciqfunctions.udf.CIQ($A31,BD$3,BD$2,$A$3)</f>
        <v>#REFRESH</v>
      </c>
      <c r="BE31" t="str">
        <f>_xll.ciqfunctions.udf.CIQ($A31,BE$3,BE$2,$A$3)</f>
        <v>#REFRESH</v>
      </c>
      <c r="BF31" t="str">
        <f>_xll.ciqfunctions.udf.CIQ($A31,BF$3,BF$2,$A$3)</f>
        <v>#REFRESH</v>
      </c>
      <c r="BG31" t="str">
        <f>_xll.ciqfunctions.udf.CIQ($A31,BG$3,BG$2,$A$3)</f>
        <v>#REFRESH</v>
      </c>
      <c r="BH31" t="str">
        <f>_xll.ciqfunctions.udf.CIQ($A31,BH$3,BH$2,$A$3)</f>
        <v>#REFRESH</v>
      </c>
      <c r="BI31" t="str">
        <f>_xll.ciqfunctions.udf.CIQ($A31,BI$3,BI$2,$A$3)</f>
        <v>#REFRESH</v>
      </c>
      <c r="BJ31" t="str">
        <f>_xll.ciqfunctions.udf.CIQ($A31,BJ$3,BJ$2,$A$3)</f>
        <v>#REFRESH</v>
      </c>
      <c r="BK31" t="str">
        <f>_xll.ciqfunctions.udf.CIQ($A31,BK$3,BK$2,$A$3)</f>
        <v>#REFRESH</v>
      </c>
      <c r="BL31" t="str">
        <f>_xll.ciqfunctions.udf.CIQ($A31,BL$3,BL$2,$A$3)</f>
        <v>#REFRESH</v>
      </c>
      <c r="BM31" t="str">
        <f>_xll.ciqfunctions.udf.CIQ($A31,BM$3,BM$2,$A$3)</f>
        <v>#REFRESH</v>
      </c>
      <c r="BN31" t="str">
        <f>_xll.ciqfunctions.udf.CIQ($A31,BN$3,BN$2,$A$3)</f>
        <v>#REFRESH</v>
      </c>
      <c r="BO31" t="str">
        <f>_xll.ciqfunctions.udf.CIQ($A31,BO$3,BO$2,$A$3)</f>
        <v>#REFRESH</v>
      </c>
      <c r="BP31" t="str">
        <f>_xll.ciqfunctions.udf.CIQ($A31,BP$3,BP$2,$A$3)</f>
        <v>#REFRESH</v>
      </c>
      <c r="BQ31" t="str">
        <f>_xll.ciqfunctions.udf.CIQ($A31,BQ$3,BQ$2,$A$3)</f>
        <v>#REFRESH</v>
      </c>
      <c r="BR31" t="str">
        <f>_xll.ciqfunctions.udf.CIQ($A31,BR$3,BR$2,$A$3)</f>
        <v>#REFRESH</v>
      </c>
      <c r="BS31" t="str">
        <f>_xll.ciqfunctions.udf.CIQ($A31,BS$3,BS$2,$A$3)</f>
        <v>#REFRESH</v>
      </c>
      <c r="BT31" t="str">
        <f>_xll.ciqfunctions.udf.CIQ($A31,BT$3,BT$2,$A$3)</f>
        <v>#REFRESH</v>
      </c>
      <c r="BU31" t="str">
        <f>_xll.ciqfunctions.udf.CIQ($A31,BU$3,BU$2,$A$3)</f>
        <v>#REFRESH</v>
      </c>
      <c r="BV31" s="3" t="str">
        <f>_xll.ciqfunctions.udf.CIQ($A31,BV$3,BV$2,$A$3)</f>
        <v>(Invalid Identifier)</v>
      </c>
      <c r="BW31" t="str">
        <f>_xll.ciqfunctions.udf.CIQ($A31,BW$3,BW$2,$A$3)</f>
        <v>(Invalid Identifier)</v>
      </c>
      <c r="BX31" t="str">
        <f>_xll.ciqfunctions.udf.CIQ($A31,BX$3,BX$2,$A$3)</f>
        <v>(Invalid Identifier)</v>
      </c>
      <c r="BY31" t="str">
        <f>_xll.ciqfunctions.udf.CIQ($A31,BY$3,BY$2,$A$3)</f>
        <v>(Invalid Identifier)</v>
      </c>
      <c r="BZ31" t="str">
        <f>_xll.ciqfunctions.udf.CIQ($A31,BZ$3,BZ$2,$A$3)</f>
        <v>(Invalid Identifier)</v>
      </c>
      <c r="CA31" t="str">
        <f>_xll.ciqfunctions.udf.CIQ($A31,CA$3,CA$2,$A$3)</f>
        <v>(Invalid Identifier)</v>
      </c>
      <c r="CB31" t="str">
        <f>_xll.ciqfunctions.udf.CIQ($A31,CB$3,CB$2,$A$3)</f>
        <v>(Invalid Identifier)</v>
      </c>
      <c r="CC31" t="str">
        <f>_xll.ciqfunctions.udf.CIQ($A31,CC$3,CC$2,$A$3)</f>
        <v>(Invalid Identifier)</v>
      </c>
      <c r="CD31" t="str">
        <f>_xll.ciqfunctions.udf.CIQ($A31,CD$3,CD$2,$A$3)</f>
        <v>(Invalid Identifier)</v>
      </c>
      <c r="CE31" t="str">
        <f>_xll.ciqfunctions.udf.CIQ($A31,CE$3,CE$2,$A$3)</f>
        <v>(Invalid Identifier)</v>
      </c>
      <c r="CF31" t="str">
        <f>_xll.ciqfunctions.udf.CIQ($A31,CF$3,CF$2,$A$3)</f>
        <v>#REFRESH</v>
      </c>
      <c r="CG31" t="str">
        <f>_xll.ciqfunctions.udf.CIQ($A31,CG$3,CG$2,$A$3)</f>
        <v>#REFRESH</v>
      </c>
      <c r="CH31" t="str">
        <f>_xll.ciqfunctions.udf.CIQ($A31,CH$3,CH$2,$A$3)</f>
        <v>#REFRESH</v>
      </c>
      <c r="CI31" t="str">
        <f>_xll.ciqfunctions.udf.CIQ($A31,CI$3,CI$2,$A$3)</f>
        <v>#REFRESH</v>
      </c>
      <c r="CJ31" t="str">
        <f>_xll.ciqfunctions.udf.CIQ($A31,CJ$3,CJ$2,$A$3)</f>
        <v>#REFRESH</v>
      </c>
      <c r="CK31" t="str">
        <f>_xll.ciqfunctions.udf.CIQ($A31,CK$3,CK$2,$A$3)</f>
        <v>#REFRESH</v>
      </c>
      <c r="CL31" t="str">
        <f>_xll.ciqfunctions.udf.CIQ($A31,CL$3,CL$2,$A$3)</f>
        <v>#REFRESH</v>
      </c>
      <c r="CM31" t="str">
        <f>_xll.ciqfunctions.udf.CIQ($A31,CM$3,CM$2,$A$3)</f>
        <v>#REFRESH</v>
      </c>
      <c r="CN31" t="str">
        <f>_xll.ciqfunctions.udf.CIQ($A31,CN$3,CN$2,$A$3)</f>
        <v>#REFRESH</v>
      </c>
      <c r="CO31" t="str">
        <f>_xll.ciqfunctions.udf.CIQ($A31,CO$3,CO$2,$A$3)</f>
        <v>#REFRESH</v>
      </c>
      <c r="CP31" t="str">
        <f>_xll.ciqfunctions.udf.CIQ($A31,CP$3,CP$2,$A$3)</f>
        <v>#REFRESH</v>
      </c>
      <c r="CQ31" t="str">
        <f>_xll.ciqfunctions.udf.CIQ($A31,CQ$3,CQ$2,$A$3)</f>
        <v>#REFRESH</v>
      </c>
      <c r="CR31" t="str">
        <f>_xll.ciqfunctions.udf.CIQ($A31,CR$3,CR$2,$A$3)</f>
        <v>#REFRESH</v>
      </c>
      <c r="CS31" t="str">
        <f>_xll.ciqfunctions.udf.CIQ($A31,CS$3,CS$2,$A$3)</f>
        <v>#REFRESH</v>
      </c>
      <c r="CT31" t="str">
        <f>_xll.ciqfunctions.udf.CIQ($A31,CT$3,CT$2,$A$3)</f>
        <v>#REFRESH</v>
      </c>
      <c r="CU31" t="str">
        <f>_xll.ciqfunctions.udf.CIQ($A31,CU$3,CU$2,$A$3)</f>
        <v>#REFRESH</v>
      </c>
      <c r="CV31" t="str">
        <f>_xll.ciqfunctions.udf.CIQ($A31,CV$3,CV$2,$A$3)</f>
        <v>#REFRESH</v>
      </c>
      <c r="CW31" t="str">
        <f>_xll.ciqfunctions.udf.CIQ($A31,CW$3,CW$2,$A$3)</f>
        <v>#REFRESH</v>
      </c>
      <c r="CX31" t="str">
        <f>_xll.ciqfunctions.udf.CIQ($A31,CX$3,CX$2,$A$3)</f>
        <v>#REFRESH</v>
      </c>
      <c r="CY31" t="str">
        <f>_xll.ciqfunctions.udf.CIQ($A31,CY$3,CY$2,$A$3)</f>
        <v>#REFRESH</v>
      </c>
      <c r="CZ31" t="str">
        <f>_xll.ciqfunctions.udf.CIQ($A31,CZ$3,CZ$2,$A$3)</f>
        <v>#REFRESH</v>
      </c>
      <c r="DA31" t="str">
        <f>_xll.ciqfunctions.udf.CIQ($A31,DA$3,DA$2,$A$3)</f>
        <v>#REFRESH</v>
      </c>
      <c r="DB31" t="str">
        <f>_xll.ciqfunctions.udf.CIQ($A31,DB$3,DB$2,$A$3)</f>
        <v>#REFRESH</v>
      </c>
      <c r="DC31" t="str">
        <f>_xll.ciqfunctions.udf.CIQ($A31,DC$3,DC$2,$A$3)</f>
        <v>#REFRESH</v>
      </c>
      <c r="DD31" t="str">
        <f>_xll.ciqfunctions.udf.CIQ($A31,DD$3,DD$2,$A$3)</f>
        <v>#REFRESH</v>
      </c>
      <c r="DE31" t="str">
        <f>_xll.ciqfunctions.udf.CIQ($A31,DE$3,DE$2,$A$3)</f>
        <v>#REFRESH</v>
      </c>
      <c r="DF31" t="str">
        <f>_xll.ciqfunctions.udf.CIQ($A31,DF$3,DF$2,$A$3)</f>
        <v>#REFRESH</v>
      </c>
      <c r="DG31" t="str">
        <f>_xll.ciqfunctions.udf.CIQ($A31,DG$3,DG$2,$A$3)</f>
        <v>#REFRESH</v>
      </c>
      <c r="DH31" t="str">
        <f>_xll.ciqfunctions.udf.CIQ($A31,DH$3,DH$2,$A$3)</f>
        <v>#REFRESH</v>
      </c>
      <c r="DI31" t="str">
        <f>_xll.ciqfunctions.udf.CIQ($A31,DI$3,DI$2,$A$3)</f>
        <v>#REFRESH</v>
      </c>
      <c r="DJ31" t="str">
        <f>_xll.ciqfunctions.udf.CIQ($A31,DJ$3,DJ$2,$A$3)</f>
        <v>#REFRESH</v>
      </c>
      <c r="DK31" t="str">
        <f>_xll.ciqfunctions.udf.CIQ($A31,DK$3,DK$2,$A$3)</f>
        <v>#REFRESH</v>
      </c>
      <c r="DL31" t="str">
        <f>_xll.ciqfunctions.udf.CIQ($A31,DL$3,DL$2,$A$3)</f>
        <v>#REFRESH</v>
      </c>
      <c r="DM31" t="str">
        <f>_xll.ciqfunctions.udf.CIQ($A31,DM$3,DM$2,$A$3)</f>
        <v>#REFRESH</v>
      </c>
      <c r="DN31" t="str">
        <f>_xll.ciqfunctions.udf.CIQ($A31,DN$3,DN$2,$A$3)</f>
        <v>#REFRESH</v>
      </c>
      <c r="DO31" t="str">
        <f>_xll.ciqfunctions.udf.CIQ($A31,DO$3,DO$2,$A$3)</f>
        <v>#REFRESH</v>
      </c>
      <c r="DP31" t="e">
        <f t="shared" si="9"/>
        <v>#DIV/0!</v>
      </c>
      <c r="DQ31" t="str">
        <f>_xll.ciqfunctions.udf.CIQ($A31,DQ$3,DQ$2,$A$3)</f>
        <v>#REFRESH</v>
      </c>
      <c r="DR31" t="str">
        <f>_xll.ciqfunctions.udf.CIQ($A31,DR$3,DR$2,$A$3)</f>
        <v>#REFRESH</v>
      </c>
      <c r="DS31" t="str">
        <f>_xll.ciqfunctions.udf.CIQ($A31,DS$3,DS$2,$A$3)</f>
        <v>#REFRESH</v>
      </c>
      <c r="DT31" t="str">
        <f>_xll.ciqfunctions.udf.CIQ($A31,DT$3,DT$2,$A$3)</f>
        <v>#REFRESH</v>
      </c>
      <c r="DU31" t="str">
        <f>_xll.ciqfunctions.udf.CIQ($A31,DU$3,DU$2,$A$3)</f>
        <v>#REFRESH</v>
      </c>
      <c r="DV31" t="str">
        <f>_xll.ciqfunctions.udf.CIQ($A31,DV$3,DV$2,$A$3)</f>
        <v>#REFRESH</v>
      </c>
      <c r="DW31" t="str">
        <f>_xll.ciqfunctions.udf.CIQ($A31,DW$3,DW$2,$A$3)</f>
        <v>#REFRESH</v>
      </c>
      <c r="DX31" t="str">
        <f>_xll.ciqfunctions.udf.CIQ($A31,DX$3,DX$2,$A$3)</f>
        <v>#REFRESH</v>
      </c>
      <c r="DY31" t="str">
        <f>_xll.ciqfunctions.udf.CIQ($A31,DY$3,DY$2,$A$3)</f>
        <v>#REFRESH</v>
      </c>
      <c r="DZ31" t="str">
        <f>_xll.ciqfunctions.udf.CIQ($A31,DZ$3,DZ$2,$A$3)</f>
        <v>#REFRESH</v>
      </c>
      <c r="EA31" t="str">
        <f>_xll.ciqfunctions.udf.CIQ($A31,EA$3,EA$2,$A$3)</f>
        <v>#REFRESH</v>
      </c>
      <c r="EB31" t="str">
        <f>_xll.ciqfunctions.udf.CIQ($A31,EB$3,EB$2,$A$3)</f>
        <v>#REFRESH</v>
      </c>
      <c r="EC31" t="str">
        <f>_xll.ciqfunctions.udf.CIQ($A31,EC$3,EC$2,$A$3)</f>
        <v>#REFRESH</v>
      </c>
      <c r="ED31" t="str">
        <f>_xll.ciqfunctions.udf.CIQ($A31,ED$3,ED$2,$A$3)</f>
        <v>#REFRESH</v>
      </c>
      <c r="EE31" t="str">
        <f>_xll.ciqfunctions.udf.CIQ($A31,EE$3,EE$2,$A$3)</f>
        <v>#REFRESH</v>
      </c>
      <c r="EF31" t="str">
        <f>_xll.ciqfunctions.udf.CIQ($A31,EF$3,EF$2,$A$3)</f>
        <v>#REFRESH</v>
      </c>
      <c r="EG31" t="str">
        <f>_xll.ciqfunctions.udf.CIQ($A31,EG$3,EG$2,$A$3)</f>
        <v>#REFRESH</v>
      </c>
      <c r="EH31" t="str">
        <f>_xll.ciqfunctions.udf.CIQ($A31,EH$3,EH$2,$A$3)</f>
        <v>#REFRESH</v>
      </c>
      <c r="EI31" t="str">
        <f>_xll.ciqfunctions.udf.CIQ($A31,EI$3,EI$2,$A$3)</f>
        <v>#REFRESH</v>
      </c>
      <c r="EJ31" t="str">
        <f>_xll.ciqfunctions.udf.CIQ($A31,EJ$3,EJ$2,$A$3)</f>
        <v>#REFRESH</v>
      </c>
      <c r="EK31" t="str">
        <f>_xll.ciqfunctions.udf.CIQ($A31,EK$3,EK$2,$A$3)</f>
        <v>#REFRESH</v>
      </c>
      <c r="EL31" t="str">
        <f>_xll.ciqfunctions.udf.CIQ($A31,EL$3,EL$2,$A$3)</f>
        <v>#REFRESH</v>
      </c>
      <c r="EM31" t="str">
        <f>_xll.ciqfunctions.udf.CIQ($A31,EM$3,EM$2,$A$3)</f>
        <v>#REFRESH</v>
      </c>
      <c r="EN31" t="str">
        <f>_xll.ciqfunctions.udf.CIQ($A31,EN$3,EN$2,$A$3)</f>
        <v>#REFRESH</v>
      </c>
      <c r="EO31" t="str">
        <f>_xll.ciqfunctions.udf.CIQ($A31,EO$3,EO$2,$A$3)</f>
        <v>#REFRESH</v>
      </c>
      <c r="EP31" t="str">
        <f>_xll.ciqfunctions.udf.CIQ($A31,EP$3,EP$2,$A$3)</f>
        <v>#REFRESH</v>
      </c>
      <c r="EQ31" t="str">
        <f>_xll.ciqfunctions.udf.CIQ($A31,EQ$3,EQ$2,$A$3)</f>
        <v>#REFRESH</v>
      </c>
      <c r="ER31" t="str">
        <f>_xll.ciqfunctions.udf.CIQ($A31,ER$3,ER$2,$A$3)</f>
        <v>#REFRESH</v>
      </c>
      <c r="ES31" t="str">
        <f>_xll.ciqfunctions.udf.CIQ($A31,ES$3,ES$2,$A$3)</f>
        <v>#REFRESH</v>
      </c>
      <c r="ET31" t="str">
        <f>_xll.ciqfunctions.udf.CIQ($A31,ET$3,ET$2,$A$3)</f>
        <v>#REFRESH</v>
      </c>
      <c r="EU31" t="str">
        <f>_xll.ciqfunctions.udf.CIQ($A31,EU$3,EU$2,$A$3)</f>
        <v>#REFRESH</v>
      </c>
      <c r="EV31" t="str">
        <f>_xll.ciqfunctions.udf.CIQ($A31,EV$3,EV$2,$A$3)</f>
        <v>#REFRESH</v>
      </c>
      <c r="EW31" t="str">
        <f>_xll.ciqfunctions.udf.CIQ($A31,EW$3,EW$2,$A$3)</f>
        <v>#REFRESH</v>
      </c>
      <c r="EX31" t="str">
        <f>_xll.ciqfunctions.udf.CIQ($A31,EX$3,EX$2,$A$3)</f>
        <v>#REFRESH</v>
      </c>
      <c r="EY31" t="str">
        <f>_xll.ciqfunctions.udf.CIQ($A31,EY$3,EY$2,$A$3)</f>
        <v>#REFRESH</v>
      </c>
      <c r="EZ31" t="str">
        <f>_xll.ciqfunctions.udf.CIQ($A31,EZ$3,EZ$2,$A$3)</f>
        <v>#REFRESH</v>
      </c>
      <c r="FA31" s="21" t="e">
        <f t="shared" si="10"/>
        <v>#DIV/0!</v>
      </c>
      <c r="FB31" t="e">
        <f>_xll.ciqfunctions.udf.CIQAVG($A31,"IQ_VALUE_TRADED","-90D",,"EUR")*1000000</f>
        <v>#VALUE!</v>
      </c>
      <c r="FC31" s="18" t="str">
        <f>IFERROR(_xll.ciqfunctions.udf.CIQ($A31,"IQ_TOTAL_REV")/_xll.ciqfunctions.udf.CIQ($A31,"IQ_TOTAL_REV",,$A$3-365)-1,"")</f>
        <v/>
      </c>
      <c r="FD31" s="18" t="str">
        <f>IFERROR(AVERAGE(_xll.ciqfunctions.udf.CIQ($A31,"IQ_TOTAL_REV_1YR_ANN_GROWTH"),_xll.ciqfunctions.udf.CIQ($A31,"IQ_TOTAL_REV_1YR_ANN_GROWTH",IQ_FY-1),_xll.ciqfunctions.udf.CIQ($A31,"IQ_TOTAL_REV_1YR_ANN_GROWTH",IQ_FY-2),_xll.ciqfunctions.udf.CIQ($A31,"IQ_TOTAL_REV_1YR_ANN_GROWTH",IQ_FY-3),_xll.ciqfunctions.udf.CIQ($A31,"IQ_TOTAL_REV_1YR_ANN_GROWTH",IQ_FY-4))/100,"")</f>
        <v/>
      </c>
      <c r="FE31" s="19">
        <f t="shared" si="11"/>
        <v>0</v>
      </c>
      <c r="FF31" s="19" t="e">
        <f>_xll.ciqfunctions.udf.CIQPC($A31,"IQ_CLOSEPRICE_ADJ","-3Y",$A$3)/100</f>
        <v>#VALUE!</v>
      </c>
      <c r="FG31" s="19" t="str">
        <f>IFERROR(AVERAGE(IFERROR(_xll.ciqfunctions.udf.CIQ($A31,"IQ_RETURN_EQUITY")/100,""),IFERROR(_xll.ciqfunctions.udf.CIQ($A31,"IQ_RETURN_EQUITY",,$A$3-365)/100,""),IFERROR(_xll.ciqfunctions.udf.CIQ($A31, "IQ_RETURN_EQUITY",,$A$3-730)/100,"")),"")</f>
        <v/>
      </c>
      <c r="FH31" s="19" t="str">
        <f>IFERROR(IF((_xll.ciqfunctions.udf.CIQ($A31,"IQ_EPS_EST",IQ_NTM,$A$3)-_xll.ciqfunctions.udf.CIQ($A31,"IQ_EPS_EST",IQ_NTM,$A$3-90))/ABS(_xll.ciqfunctions.udf.CIQ($A31,"IQ_EPS_EST",IQ_NTM,$A$3-90))=-1,"",(_xll.ciqfunctions.udf.CIQ($A31,"IQ_EPS_EST",IQ_NTM,$A$3)-_xll.ciqfunctions.udf.CIQ($A31,"IQ_EPS_EST",IQ_NTM,$A$3-90))/ABS(_xll.ciqfunctions.udf.CIQ($A31,"IQ_EPS_EST",IQ_NTM,$A$3-90))),"")</f>
        <v/>
      </c>
      <c r="FI31" s="19" t="str">
        <f>IFERROR(IF((_xll.ciqfunctions.udf.CIQ($A31,"IQ_EPS_EST",IQ_NTM,$A$3)-_xll.ciqfunctions.udf.CIQ($A31,"IQ_EPS_EST",IQ_NTM,$A$3-365))/ABS(_xll.ciqfunctions.udf.CIQ($A31,"IQ_EPS_EST",IQ_NTM,$A$3-365))=-1,"",(_xll.ciqfunctions.udf.CIQ($A31,"IQ_EPS_EST",IQ_NTM,$A$3)-_xll.ciqfunctions.udf.CIQ($A31,"IQ_EPS_EST",IQ_NTM,$A$3-365))/ABS(_xll.ciqfunctions.udf.CIQ($A31,"IQ_EPS_EST",IQ_NTM,$A$3-365))),"")</f>
        <v/>
      </c>
      <c r="FJ31" s="20" t="e">
        <f t="shared" si="12"/>
        <v>#VALUE!</v>
      </c>
      <c r="FK31" s="20" t="str">
        <f>IFERROR(_xll.ciqfunctions.udf.CIQ($A31,"IQ_TOTAL_DEBT"),"")</f>
        <v>(Invalid Identifier)</v>
      </c>
      <c r="FL31" s="17" t="str">
        <f>IFERROR(_xll.ciqfunctions.udf.CIQ($A31,"IQ_CASH_ST_INVEST"),"")</f>
        <v>(Invalid Identifier)</v>
      </c>
      <c r="FM31" s="17">
        <f>IFERROR(MAX(_xll.ciqfunctions.udf.CIQ($A31,"IQ_MINORITY_INTEREST_TOTAL"),IF(ABS(FQ31)&lt;25,FQ31*_xll.ciqfunctions.udf.CIQ($A31,"IQ_MINORITY_INTEREST_IS"),25*_xll.ciqfunctions.udf.CIQ($A31,"IQ_MINORITY_INTEREST_IS"))),0)</f>
        <v>0</v>
      </c>
      <c r="FN31" s="17" t="str">
        <f>IF(_xll.ciqfunctions.udf.CIQ($A31,"IQ_PREF_EQUITY")="",0,_xll.ciqfunctions.udf.CIQ($A31,"IQ_PREF_EQUITY"))</f>
        <v>(Invalid Identifier)</v>
      </c>
      <c r="FO31" s="17" t="str">
        <f>IF(_xll.ciqfunctions.udf.CIQ($A31,"IQ_DEBT_EQUIV_NET_PBO",IQ_FY)="",0,_xll.ciqfunctions.udf.CIQ($A31,"IQ_DEBT_EQUIV_NET_PBO",IQ_FY))</f>
        <v>#REFRESH</v>
      </c>
      <c r="FP31" s="17" t="str">
        <f>IF(_xll.ciqfunctions.udf.CIQ($A31,"IQ_NPPE",IQ_FY)="",0,_xll.ciqfunctions.udf.CIQ($A31,"IQ_NPPE",IQ_FY))</f>
        <v>#REFRESH</v>
      </c>
      <c r="FQ31" s="17" t="e">
        <f>IFERROR(_xll.ciqfunctions.udf.CIQ($A31,"IQ_CLOSEPRICE")/_xll.ciqfunctions.udf.CIQ($A31,"IQ_EPS_EST"),_xll.ciqfunctions.udf.CIQ($A31,"IQ_CLOSEPRICE")/_xll.ciqfunctions.udf.CIQ($A31,"IQ_DILUT_EPS_EXCL"))</f>
        <v>#VALUE!</v>
      </c>
      <c r="FR31" s="22" t="e">
        <f>_xll.ciqfunctions.udf.CIQ($A31,"IQ_DIV_SHARE")/_xll.ciqfunctions.udf.CIQ($A31,"IQ_CLOSEPRICE")</f>
        <v>#VALUE!</v>
      </c>
      <c r="FS31" s="17" t="e">
        <f>_xll.ciqfunctions.udf.CIQ($A31,"IQ_MARKETCAP")/_xll.ciqfunctions.udf.CIQ($A31,"IQ_TBV")</f>
        <v>#VALUE!</v>
      </c>
      <c r="FT31" t="e">
        <f>_xll.ciqfunctions.udf.CIQ($A31,"IQ_EBT_EXCL",FT$2,$A$3,,,_xll.ciqfunctions.udf.CIQ($A31,"IQ_TRADING_CURRENCY"))/_xll.ciqfunctions.udf.CIQ($A31,"IQ_TOTAL_REV",FT$2,$A$3,,,_xll.ciqfunctions.udf.CIQ($A31,"IQ_TRADING_CURRENCY"))</f>
        <v>#VALUE!</v>
      </c>
      <c r="FU31" t="e">
        <f>_xll.ciqfunctions.udf.CIQ($A31,"IQ_EBT_EXCL",FU$2,$A$3,,,_xll.ciqfunctions.udf.CIQ($A31,"IQ_TRADING_CURRENCY"))/_xll.ciqfunctions.udf.CIQ($A31,"IQ_TOTAL_REV",FU$2,$A$3,,,_xll.ciqfunctions.udf.CIQ($A31,"IQ_TRADING_CURRENCY"))</f>
        <v>#VALUE!</v>
      </c>
      <c r="FV31" t="e">
        <f>_xll.ciqfunctions.udf.CIQ($A31,"IQ_EBT_EXCL",FV$2,$A$3,,,_xll.ciqfunctions.udf.CIQ($A31,"IQ_TRADING_CURRENCY"))/_xll.ciqfunctions.udf.CIQ($A31,"IQ_TOTAL_REV",FV$2,$A$3,,,_xll.ciqfunctions.udf.CIQ($A31,"IQ_TRADING_CURRENCY"))</f>
        <v>#VALUE!</v>
      </c>
      <c r="FW31" t="e">
        <f>_xll.ciqfunctions.udf.CIQ($A31,"IQ_EBT_EXCL",FW$2,$A$3,,,_xll.ciqfunctions.udf.CIQ($A31,"IQ_TRADING_CURRENCY"))/_xll.ciqfunctions.udf.CIQ($A31,"IQ_TOTAL_REV",FW$2,$A$3,,,_xll.ciqfunctions.udf.CIQ($A31,"IQ_TRADING_CURRENCY"))</f>
        <v>#VALUE!</v>
      </c>
      <c r="FX31" t="e">
        <f>_xll.ciqfunctions.udf.CIQ($A31,"IQ_EBT_EXCL",FX$2,$A$3,,,_xll.ciqfunctions.udf.CIQ($A31,"IQ_TRADING_CURRENCY"))/_xll.ciqfunctions.udf.CIQ($A31,"IQ_TOTAL_REV",FX$2,$A$3,,,_xll.ciqfunctions.udf.CIQ($A31,"IQ_TRADING_CURRENCY"))</f>
        <v>#VALUE!</v>
      </c>
      <c r="FY31" t="e">
        <f>_xll.ciqfunctions.udf.CIQ($A31,"IQ_EBT_EXCL",FY$2,$A$3,,,_xll.ciqfunctions.udf.CIQ($A31,"IQ_TRADING_CURRENCY"))/_xll.ciqfunctions.udf.CIQ($A31,"IQ_TOTAL_REV",FY$2,$A$3,,,_xll.ciqfunctions.udf.CIQ($A31,"IQ_TRADING_CURRENCY"))</f>
        <v>#VALUE!</v>
      </c>
      <c r="FZ31" t="e">
        <f>_xll.ciqfunctions.udf.CIQ($A31,"IQ_EBT_EXCL",FZ$2,$A$3,,,_xll.ciqfunctions.udf.CIQ($A31,"IQ_TRADING_CURRENCY"))/_xll.ciqfunctions.udf.CIQ($A31,"IQ_TOTAL_REV",FZ$2,$A$3,,,_xll.ciqfunctions.udf.CIQ($A31,"IQ_TRADING_CURRENCY"))</f>
        <v>#VALUE!</v>
      </c>
      <c r="GA31" t="e">
        <f>_xll.ciqfunctions.udf.CIQ($A31,"IQ_EBT_EXCL",GA$2,$A$3,,,_xll.ciqfunctions.udf.CIQ($A31,"IQ_TRADING_CURRENCY"))/_xll.ciqfunctions.udf.CIQ($A31,"IQ_TOTAL_REV",GA$2,$A$3,,,_xll.ciqfunctions.udf.CIQ($A31,"IQ_TRADING_CURRENCY"))</f>
        <v>#VALUE!</v>
      </c>
      <c r="GB31" t="e">
        <f>_xll.ciqfunctions.udf.CIQ($A31,"IQ_EBT_EXCL",GB$2,$A$3,,,_xll.ciqfunctions.udf.CIQ($A31,"IQ_TRADING_CURRENCY"))/_xll.ciqfunctions.udf.CIQ($A31,"IQ_TOTAL_REV",GB$2,$A$3,,,_xll.ciqfunctions.udf.CIQ($A31,"IQ_TRADING_CURRENCY"))</f>
        <v>#VALUE!</v>
      </c>
      <c r="GC31" s="23" t="str">
        <f>IF(ISBLANK($A31),"",IF(_xll.ciqfunctions.udf.CIQ($A31,"IQ_EVENT_ID",Sdate,"T55,T144")=0,IF(IF(_xll.ciqfunctions.udf.CIQ($A31,"IQ_NEXT_EARNINGS_DATE")=0,_xll.ciqfunctions.udf.CIQ($A31,"IQ_EST_NEXT_EARNINGS_DATE"),_xll.ciqfunctions.udf.CIQ($A31,"IQ_NEXT_EARNINGS_DATE"))=0,$W31,IF(_xll.ciqfunctions.udf.CIQ($A31,"IQ_NEXT_EARNINGS_DATE")=0,_xll.ciqfunctions.udf.CIQ($A31,"IQ_EST_NEXT_EARNINGS_DATE"),_xll.ciqfunctions.udf.CIQ($A31,"IQ_NEXT_EARNINGS_DATE"))),_xll.ciqfunctions.udf.CIQ(_xll.ciqfunctions.udf.CIQ($A31,"IQ_EVENT_ID",Sdate,"T55,T144"),"IQ_EVENT_DATE")))</f>
        <v/>
      </c>
    </row>
    <row r="32" spans="2:185" x14ac:dyDescent="0.25">
      <c r="B32" t="str">
        <f>_xll.ciqfunctions.udf.CIQ($A32,B$3,B$2,$A$3)</f>
        <v>#REFRESH</v>
      </c>
      <c r="C32" t="str">
        <f>_xll.ciqfunctions.udf.CIQ($A32,C$3,C$2,$A$3)</f>
        <v>#REFRESH</v>
      </c>
      <c r="D32" t="str">
        <f>_xll.ciqfunctions.udf.CIQ($A32,D$3,D$2,$A$3)</f>
        <v>#REFRESH</v>
      </c>
      <c r="E32" t="str">
        <f>_xll.ciqfunctions.udf.CIQ($A32,E$3,E$2,$A$3)</f>
        <v>#REFRESH</v>
      </c>
      <c r="F32" t="str">
        <f>_xll.ciqfunctions.udf.CIQ($A32,F$3,F$2,$A$3)</f>
        <v>#REFRESH</v>
      </c>
      <c r="G32" t="str">
        <f>_xll.ciqfunctions.udf.CIQ($A32,G$3,G$2,$A$3)</f>
        <v>#REFRESH</v>
      </c>
      <c r="H32" t="str">
        <f>_xll.ciqfunctions.udf.CIQ($A32,H$3,H$2,$A$3)</f>
        <v>#REFRESH</v>
      </c>
      <c r="I32" t="str">
        <f>_xll.ciqfunctions.udf.CIQ($A32,I$3,I$2,$A$3)</f>
        <v>#REFRESH</v>
      </c>
      <c r="J32" t="str">
        <f>_xll.ciqfunctions.udf.CIQ($A32,J$3,J$2,$A$3)</f>
        <v>#REFRESH</v>
      </c>
      <c r="K32" t="str">
        <f>_xll.ciqfunctions.udf.CIQ($A32,K$3,K$2,$A$3)</f>
        <v>(Invalid Identifier)</v>
      </c>
      <c r="L32" t="str">
        <f>_xll.ciqfunctions.udf.CIQ($A32,L$3,L$2,$A$3)</f>
        <v>(Invalid Identifier)</v>
      </c>
      <c r="M32" t="str">
        <f>_xll.ciqfunctions.udf.CIQ($A32,M$3,M$2,$A$3)</f>
        <v>(Invalid Identifier)</v>
      </c>
      <c r="N32" t="str">
        <f>_xll.ciqfunctions.udf.CIQ($A32,N$3,N$2,$A$3)</f>
        <v>(Invalid Identifier)</v>
      </c>
      <c r="O32" t="str">
        <f>_xll.ciqfunctions.udf.CIQ($A32,O$3,O$2,$A$3)</f>
        <v>(Invalid Identifier)</v>
      </c>
      <c r="P32" t="str">
        <f>_xll.ciqfunctions.udf.CIQ($A32,P$3,P$2,$A$3)</f>
        <v>(Invalid Identifier)</v>
      </c>
      <c r="Q32" t="str">
        <f>_xll.ciqfunctions.udf.CIQ($A32,Q$3,Q$2,$A$3)</f>
        <v>(Invalid Identifier)</v>
      </c>
      <c r="R32" t="str">
        <f>_xll.ciqfunctions.udf.CIQ($A32,R$3,R$2,$A$3)</f>
        <v>(Invalid Identifier)</v>
      </c>
      <c r="S32" t="str">
        <f>_xll.ciqfunctions.udf.CIQ($A32,S$3,S$2,$A$3)</f>
        <v>(Invalid Identifier)</v>
      </c>
      <c r="T32" s="3" t="str">
        <f>_xll.ciqfunctions.udf.CIQ($A32,T$3,T$2,$A$3)</f>
        <v>#REFRESH</v>
      </c>
      <c r="U32" s="3" t="str">
        <f>_xll.ciqfunctions.udf.CIQ($A32,U$3,U$2,$A$3)</f>
        <v>#REFRESH</v>
      </c>
      <c r="V32" s="3" t="str">
        <f>_xll.ciqfunctions.udf.CIQ($A32,V$3,V$2,$A$3)</f>
        <v>#REFRESH</v>
      </c>
      <c r="W32" s="3" t="str">
        <f>_xll.ciqfunctions.udf.CIQ($A32,W$3,W$2,$A$3)</f>
        <v>#REFRESH</v>
      </c>
      <c r="X32" s="3" t="str">
        <f>_xll.ciqfunctions.udf.CIQ($A32,X$3,X$2,$A$3)</f>
        <v>#REFRESH</v>
      </c>
      <c r="Y32" s="3" t="str">
        <f>_xll.ciqfunctions.udf.CIQ($A32,Y$3,Y$2,$A$3)</f>
        <v>#REFRESH</v>
      </c>
      <c r="Z32" s="3" t="str">
        <f>_xll.ciqfunctions.udf.CIQ($A32,Z$3,Z$2,$A$3)</f>
        <v>#REFRESH</v>
      </c>
      <c r="AA32" s="3" t="str">
        <f>_xll.ciqfunctions.udf.CIQ($A32,AA$3,AA$2,$A$3)</f>
        <v>#REFRESH</v>
      </c>
      <c r="AB32" s="3" t="str">
        <f>_xll.ciqfunctions.udf.CIQ($A32,AB$3,AB$2,$A$3)</f>
        <v>#REFRESH</v>
      </c>
      <c r="AC32" s="3" t="str">
        <f>_xll.ciqfunctions.udf.CIQ($A32,AC$3,AC$2,$A$3)</f>
        <v>(Invalid Identifier)</v>
      </c>
      <c r="AD32" s="3" t="str">
        <f>_xll.ciqfunctions.udf.CIQ($A32,AD$3,AD$2,$A$3)</f>
        <v>(Invalid Identifier)</v>
      </c>
      <c r="AE32" s="3" t="str">
        <f>_xll.ciqfunctions.udf.CIQ($A32,AE$3,AE$2,$A$3)</f>
        <v>(Invalid Identifier)</v>
      </c>
      <c r="AF32" s="3" t="str">
        <f>_xll.ciqfunctions.udf.CIQ($A32,AF$3,AF$2,$A$3)</f>
        <v>(Invalid Identifier)</v>
      </c>
      <c r="AG32" s="3" t="str">
        <f>_xll.ciqfunctions.udf.CIQ($A32,AG$3,AG$2,$A$3)</f>
        <v>(Invalid Identifier)</v>
      </c>
      <c r="AH32" s="3" t="str">
        <f>_xll.ciqfunctions.udf.CIQ($A32,AH$3,AH$2,$A$3)</f>
        <v>(Invalid Identifier)</v>
      </c>
      <c r="AI32" s="3" t="str">
        <f>_xll.ciqfunctions.udf.CIQ($A32,AI$3,AI$2,$A$3)</f>
        <v>(Invalid Identifier)</v>
      </c>
      <c r="AJ32" s="3" t="str">
        <f>_xll.ciqfunctions.udf.CIQ($A32,AJ$3,AJ$2,$A$3)</f>
        <v>(Invalid Identifier)</v>
      </c>
      <c r="AK32" s="3" t="str">
        <f>_xll.ciqfunctions.udf.CIQ($A32,AK$3,AK$2,$A$3)</f>
        <v>(Invalid Identifier)</v>
      </c>
      <c r="AL32" t="str">
        <f>_xll.ciqfunctions.udf.CIQ($A32,AL$3,AL$2,$A$3)</f>
        <v>#REFRESH</v>
      </c>
      <c r="AM32" t="str">
        <f>_xll.ciqfunctions.udf.CIQ($A32,AM$3,AM$2,$A$3)</f>
        <v>#REFRESH</v>
      </c>
      <c r="AN32" t="str">
        <f>_xll.ciqfunctions.udf.CIQ($A32,AN$3,AN$2,$A$3)</f>
        <v>#REFRESH</v>
      </c>
      <c r="AO32" t="str">
        <f>_xll.ciqfunctions.udf.CIQ($A32,AO$3,AO$2,$A$3)</f>
        <v>#REFRESH</v>
      </c>
      <c r="AP32" t="str">
        <f>_xll.ciqfunctions.udf.CIQ($A32,AP$3,AP$2,$A$3)</f>
        <v>#REFRESH</v>
      </c>
      <c r="AQ32" t="str">
        <f>_xll.ciqfunctions.udf.CIQ($A32,AQ$3,AQ$2,$A$3)</f>
        <v>#REFRESH</v>
      </c>
      <c r="AR32" t="str">
        <f>_xll.ciqfunctions.udf.CIQ($A32,AR$3,AR$2,$A$3)</f>
        <v>#REFRESH</v>
      </c>
      <c r="AS32" t="str">
        <f>_xll.ciqfunctions.udf.CIQ($A32,AS$3,AS$2,$A$3)</f>
        <v>#REFRESH</v>
      </c>
      <c r="AT32" t="str">
        <f>_xll.ciqfunctions.udf.CIQ($A32,AT$3,AT$2,$A$3)</f>
        <v>#REFRESH</v>
      </c>
      <c r="AU32" t="str">
        <f>_xll.ciqfunctions.udf.CIQ($A32,AU$3,AU$2,$A$3)</f>
        <v>(Invalid Identifier)</v>
      </c>
      <c r="AV32" t="str">
        <f>_xll.ciqfunctions.udf.CIQ($A32,AV$3,AV$2,$A$3)</f>
        <v>(Invalid Identifier)</v>
      </c>
      <c r="AW32" t="str">
        <f>_xll.ciqfunctions.udf.CIQ($A32,AW$3,AW$2,$A$3)</f>
        <v>(Invalid Identifier)</v>
      </c>
      <c r="AX32" t="str">
        <f>_xll.ciqfunctions.udf.CIQ($A32,AX$3,AX$2,$A$3)</f>
        <v>(Invalid Identifier)</v>
      </c>
      <c r="AY32" t="str">
        <f>_xll.ciqfunctions.udf.CIQ($A32,AY$3,AY$2,$A$3)</f>
        <v>(Invalid Identifier)</v>
      </c>
      <c r="AZ32" t="str">
        <f>_xll.ciqfunctions.udf.CIQ($A32,AZ$3,AZ$2,$A$3)</f>
        <v>(Invalid Identifier)</v>
      </c>
      <c r="BA32" t="str">
        <f>_xll.ciqfunctions.udf.CIQ($A32,BA$3,BA$2,$A$3)</f>
        <v>(Invalid Identifier)</v>
      </c>
      <c r="BB32" t="str">
        <f>_xll.ciqfunctions.udf.CIQ($A32,BB$3,BB$2,$A$3)</f>
        <v>(Invalid Identifier)</v>
      </c>
      <c r="BC32" t="str">
        <f>_xll.ciqfunctions.udf.CIQ($A32,BC$3,BC$2,$A$3)</f>
        <v>(Invalid Identifier)</v>
      </c>
      <c r="BD32" t="str">
        <f>_xll.ciqfunctions.udf.CIQ($A32,BD$3,BD$2,$A$3)</f>
        <v>#REFRESH</v>
      </c>
      <c r="BE32" t="str">
        <f>_xll.ciqfunctions.udf.CIQ($A32,BE$3,BE$2,$A$3)</f>
        <v>#REFRESH</v>
      </c>
      <c r="BF32" t="str">
        <f>_xll.ciqfunctions.udf.CIQ($A32,BF$3,BF$2,$A$3)</f>
        <v>#REFRESH</v>
      </c>
      <c r="BG32" t="str">
        <f>_xll.ciqfunctions.udf.CIQ($A32,BG$3,BG$2,$A$3)</f>
        <v>#REFRESH</v>
      </c>
      <c r="BH32" t="str">
        <f>_xll.ciqfunctions.udf.CIQ($A32,BH$3,BH$2,$A$3)</f>
        <v>#REFRESH</v>
      </c>
      <c r="BI32" t="str">
        <f>_xll.ciqfunctions.udf.CIQ($A32,BI$3,BI$2,$A$3)</f>
        <v>#REFRESH</v>
      </c>
      <c r="BJ32" t="str">
        <f>_xll.ciqfunctions.udf.CIQ($A32,BJ$3,BJ$2,$A$3)</f>
        <v>#REFRESH</v>
      </c>
      <c r="BK32" t="str">
        <f>_xll.ciqfunctions.udf.CIQ($A32,BK$3,BK$2,$A$3)</f>
        <v>#REFRESH</v>
      </c>
      <c r="BL32" t="str">
        <f>_xll.ciqfunctions.udf.CIQ($A32,BL$3,BL$2,$A$3)</f>
        <v>#REFRESH</v>
      </c>
      <c r="BM32" t="str">
        <f>_xll.ciqfunctions.udf.CIQ($A32,BM$3,BM$2,$A$3)</f>
        <v>#REFRESH</v>
      </c>
      <c r="BN32" t="str">
        <f>_xll.ciqfunctions.udf.CIQ($A32,BN$3,BN$2,$A$3)</f>
        <v>#REFRESH</v>
      </c>
      <c r="BO32" t="str">
        <f>_xll.ciqfunctions.udf.CIQ($A32,BO$3,BO$2,$A$3)</f>
        <v>#REFRESH</v>
      </c>
      <c r="BP32" t="str">
        <f>_xll.ciqfunctions.udf.CIQ($A32,BP$3,BP$2,$A$3)</f>
        <v>#REFRESH</v>
      </c>
      <c r="BQ32" t="str">
        <f>_xll.ciqfunctions.udf.CIQ($A32,BQ$3,BQ$2,$A$3)</f>
        <v>#REFRESH</v>
      </c>
      <c r="BR32" t="str">
        <f>_xll.ciqfunctions.udf.CIQ($A32,BR$3,BR$2,$A$3)</f>
        <v>#REFRESH</v>
      </c>
      <c r="BS32" t="str">
        <f>_xll.ciqfunctions.udf.CIQ($A32,BS$3,BS$2,$A$3)</f>
        <v>#REFRESH</v>
      </c>
      <c r="BT32" t="str">
        <f>_xll.ciqfunctions.udf.CIQ($A32,BT$3,BT$2,$A$3)</f>
        <v>#REFRESH</v>
      </c>
      <c r="BU32" t="str">
        <f>_xll.ciqfunctions.udf.CIQ($A32,BU$3,BU$2,$A$3)</f>
        <v>#REFRESH</v>
      </c>
      <c r="BV32" s="3" t="str">
        <f>_xll.ciqfunctions.udf.CIQ($A32,BV$3,BV$2,$A$3)</f>
        <v>(Invalid Identifier)</v>
      </c>
      <c r="BW32" t="str">
        <f>_xll.ciqfunctions.udf.CIQ($A32,BW$3,BW$2,$A$3)</f>
        <v>(Invalid Identifier)</v>
      </c>
      <c r="BX32" t="str">
        <f>_xll.ciqfunctions.udf.CIQ($A32,BX$3,BX$2,$A$3)</f>
        <v>(Invalid Identifier)</v>
      </c>
      <c r="BY32" t="str">
        <f>_xll.ciqfunctions.udf.CIQ($A32,BY$3,BY$2,$A$3)</f>
        <v>(Invalid Identifier)</v>
      </c>
      <c r="BZ32" t="str">
        <f>_xll.ciqfunctions.udf.CIQ($A32,BZ$3,BZ$2,$A$3)</f>
        <v>(Invalid Identifier)</v>
      </c>
      <c r="CA32" t="str">
        <f>_xll.ciqfunctions.udf.CIQ($A32,CA$3,CA$2,$A$3)</f>
        <v>(Invalid Identifier)</v>
      </c>
      <c r="CB32" t="str">
        <f>_xll.ciqfunctions.udf.CIQ($A32,CB$3,CB$2,$A$3)</f>
        <v>(Invalid Identifier)</v>
      </c>
      <c r="CC32" t="str">
        <f>_xll.ciqfunctions.udf.CIQ($A32,CC$3,CC$2,$A$3)</f>
        <v>(Invalid Identifier)</v>
      </c>
      <c r="CD32" t="str">
        <f>_xll.ciqfunctions.udf.CIQ($A32,CD$3,CD$2,$A$3)</f>
        <v>(Invalid Identifier)</v>
      </c>
      <c r="CE32" t="str">
        <f>_xll.ciqfunctions.udf.CIQ($A32,CE$3,CE$2,$A$3)</f>
        <v>(Invalid Identifier)</v>
      </c>
      <c r="CF32" t="str">
        <f>_xll.ciqfunctions.udf.CIQ($A32,CF$3,CF$2,$A$3)</f>
        <v>#REFRESH</v>
      </c>
      <c r="CG32" t="str">
        <f>_xll.ciqfunctions.udf.CIQ($A32,CG$3,CG$2,$A$3)</f>
        <v>#REFRESH</v>
      </c>
      <c r="CH32" t="str">
        <f>_xll.ciqfunctions.udf.CIQ($A32,CH$3,CH$2,$A$3)</f>
        <v>#REFRESH</v>
      </c>
      <c r="CI32" t="str">
        <f>_xll.ciqfunctions.udf.CIQ($A32,CI$3,CI$2,$A$3)</f>
        <v>#REFRESH</v>
      </c>
      <c r="CJ32" t="str">
        <f>_xll.ciqfunctions.udf.CIQ($A32,CJ$3,CJ$2,$A$3)</f>
        <v>#REFRESH</v>
      </c>
      <c r="CK32" t="str">
        <f>_xll.ciqfunctions.udf.CIQ($A32,CK$3,CK$2,$A$3)</f>
        <v>#REFRESH</v>
      </c>
      <c r="CL32" t="str">
        <f>_xll.ciqfunctions.udf.CIQ($A32,CL$3,CL$2,$A$3)</f>
        <v>#REFRESH</v>
      </c>
      <c r="CM32" t="str">
        <f>_xll.ciqfunctions.udf.CIQ($A32,CM$3,CM$2,$A$3)</f>
        <v>#REFRESH</v>
      </c>
      <c r="CN32" t="str">
        <f>_xll.ciqfunctions.udf.CIQ($A32,CN$3,CN$2,$A$3)</f>
        <v>#REFRESH</v>
      </c>
      <c r="CO32" t="str">
        <f>_xll.ciqfunctions.udf.CIQ($A32,CO$3,CO$2,$A$3)</f>
        <v>#REFRESH</v>
      </c>
      <c r="CP32" t="str">
        <f>_xll.ciqfunctions.udf.CIQ($A32,CP$3,CP$2,$A$3)</f>
        <v>#REFRESH</v>
      </c>
      <c r="CQ32" t="str">
        <f>_xll.ciqfunctions.udf.CIQ($A32,CQ$3,CQ$2,$A$3)</f>
        <v>#REFRESH</v>
      </c>
      <c r="CR32" t="str">
        <f>_xll.ciqfunctions.udf.CIQ($A32,CR$3,CR$2,$A$3)</f>
        <v>#REFRESH</v>
      </c>
      <c r="CS32" t="str">
        <f>_xll.ciqfunctions.udf.CIQ($A32,CS$3,CS$2,$A$3)</f>
        <v>#REFRESH</v>
      </c>
      <c r="CT32" t="str">
        <f>_xll.ciqfunctions.udf.CIQ($A32,CT$3,CT$2,$A$3)</f>
        <v>#REFRESH</v>
      </c>
      <c r="CU32" t="str">
        <f>_xll.ciqfunctions.udf.CIQ($A32,CU$3,CU$2,$A$3)</f>
        <v>#REFRESH</v>
      </c>
      <c r="CV32" t="str">
        <f>_xll.ciqfunctions.udf.CIQ($A32,CV$3,CV$2,$A$3)</f>
        <v>#REFRESH</v>
      </c>
      <c r="CW32" t="str">
        <f>_xll.ciqfunctions.udf.CIQ($A32,CW$3,CW$2,$A$3)</f>
        <v>#REFRESH</v>
      </c>
      <c r="CX32" t="str">
        <f>_xll.ciqfunctions.udf.CIQ($A32,CX$3,CX$2,$A$3)</f>
        <v>#REFRESH</v>
      </c>
      <c r="CY32" t="str">
        <f>_xll.ciqfunctions.udf.CIQ($A32,CY$3,CY$2,$A$3)</f>
        <v>#REFRESH</v>
      </c>
      <c r="CZ32" t="str">
        <f>_xll.ciqfunctions.udf.CIQ($A32,CZ$3,CZ$2,$A$3)</f>
        <v>#REFRESH</v>
      </c>
      <c r="DA32" t="str">
        <f>_xll.ciqfunctions.udf.CIQ($A32,DA$3,DA$2,$A$3)</f>
        <v>#REFRESH</v>
      </c>
      <c r="DB32" t="str">
        <f>_xll.ciqfunctions.udf.CIQ($A32,DB$3,DB$2,$A$3)</f>
        <v>#REFRESH</v>
      </c>
      <c r="DC32" t="str">
        <f>_xll.ciqfunctions.udf.CIQ($A32,DC$3,DC$2,$A$3)</f>
        <v>#REFRESH</v>
      </c>
      <c r="DD32" t="str">
        <f>_xll.ciqfunctions.udf.CIQ($A32,DD$3,DD$2,$A$3)</f>
        <v>#REFRESH</v>
      </c>
      <c r="DE32" t="str">
        <f>_xll.ciqfunctions.udf.CIQ($A32,DE$3,DE$2,$A$3)</f>
        <v>#REFRESH</v>
      </c>
      <c r="DF32" t="str">
        <f>_xll.ciqfunctions.udf.CIQ($A32,DF$3,DF$2,$A$3)</f>
        <v>#REFRESH</v>
      </c>
      <c r="DG32" t="str">
        <f>_xll.ciqfunctions.udf.CIQ($A32,DG$3,DG$2,$A$3)</f>
        <v>#REFRESH</v>
      </c>
      <c r="DH32" t="str">
        <f>_xll.ciqfunctions.udf.CIQ($A32,DH$3,DH$2,$A$3)</f>
        <v>#REFRESH</v>
      </c>
      <c r="DI32" t="str">
        <f>_xll.ciqfunctions.udf.CIQ($A32,DI$3,DI$2,$A$3)</f>
        <v>#REFRESH</v>
      </c>
      <c r="DJ32" t="str">
        <f>_xll.ciqfunctions.udf.CIQ($A32,DJ$3,DJ$2,$A$3)</f>
        <v>#REFRESH</v>
      </c>
      <c r="DK32" t="str">
        <f>_xll.ciqfunctions.udf.CIQ($A32,DK$3,DK$2,$A$3)</f>
        <v>#REFRESH</v>
      </c>
      <c r="DL32" t="str">
        <f>_xll.ciqfunctions.udf.CIQ($A32,DL$3,DL$2,$A$3)</f>
        <v>#REFRESH</v>
      </c>
      <c r="DM32" t="str">
        <f>_xll.ciqfunctions.udf.CIQ($A32,DM$3,DM$2,$A$3)</f>
        <v>#REFRESH</v>
      </c>
      <c r="DN32" t="str">
        <f>_xll.ciqfunctions.udf.CIQ($A32,DN$3,DN$2,$A$3)</f>
        <v>#REFRESH</v>
      </c>
      <c r="DO32" t="str">
        <f>_xll.ciqfunctions.udf.CIQ($A32,DO$3,DO$2,$A$3)</f>
        <v>#REFRESH</v>
      </c>
      <c r="DP32" t="e">
        <f t="shared" si="9"/>
        <v>#DIV/0!</v>
      </c>
      <c r="DQ32" t="str">
        <f>_xll.ciqfunctions.udf.CIQ($A32,DQ$3,DQ$2,$A$3)</f>
        <v>#REFRESH</v>
      </c>
      <c r="DR32" t="str">
        <f>_xll.ciqfunctions.udf.CIQ($A32,DR$3,DR$2,$A$3)</f>
        <v>#REFRESH</v>
      </c>
      <c r="DS32" t="str">
        <f>_xll.ciqfunctions.udf.CIQ($A32,DS$3,DS$2,$A$3)</f>
        <v>#REFRESH</v>
      </c>
      <c r="DT32" t="str">
        <f>_xll.ciqfunctions.udf.CIQ($A32,DT$3,DT$2,$A$3)</f>
        <v>#REFRESH</v>
      </c>
      <c r="DU32" t="str">
        <f>_xll.ciqfunctions.udf.CIQ($A32,DU$3,DU$2,$A$3)</f>
        <v>#REFRESH</v>
      </c>
      <c r="DV32" t="str">
        <f>_xll.ciqfunctions.udf.CIQ($A32,DV$3,DV$2,$A$3)</f>
        <v>#REFRESH</v>
      </c>
      <c r="DW32" t="str">
        <f>_xll.ciqfunctions.udf.CIQ($A32,DW$3,DW$2,$A$3)</f>
        <v>#REFRESH</v>
      </c>
      <c r="DX32" t="str">
        <f>_xll.ciqfunctions.udf.CIQ($A32,DX$3,DX$2,$A$3)</f>
        <v>#REFRESH</v>
      </c>
      <c r="DY32" t="str">
        <f>_xll.ciqfunctions.udf.CIQ($A32,DY$3,DY$2,$A$3)</f>
        <v>#REFRESH</v>
      </c>
      <c r="DZ32" t="str">
        <f>_xll.ciqfunctions.udf.CIQ($A32,DZ$3,DZ$2,$A$3)</f>
        <v>#REFRESH</v>
      </c>
      <c r="EA32" t="str">
        <f>_xll.ciqfunctions.udf.CIQ($A32,EA$3,EA$2,$A$3)</f>
        <v>#REFRESH</v>
      </c>
      <c r="EB32" t="str">
        <f>_xll.ciqfunctions.udf.CIQ($A32,EB$3,EB$2,$A$3)</f>
        <v>#REFRESH</v>
      </c>
      <c r="EC32" t="str">
        <f>_xll.ciqfunctions.udf.CIQ($A32,EC$3,EC$2,$A$3)</f>
        <v>#REFRESH</v>
      </c>
      <c r="ED32" t="str">
        <f>_xll.ciqfunctions.udf.CIQ($A32,ED$3,ED$2,$A$3)</f>
        <v>#REFRESH</v>
      </c>
      <c r="EE32" t="str">
        <f>_xll.ciqfunctions.udf.CIQ($A32,EE$3,EE$2,$A$3)</f>
        <v>#REFRESH</v>
      </c>
      <c r="EF32" t="str">
        <f>_xll.ciqfunctions.udf.CIQ($A32,EF$3,EF$2,$A$3)</f>
        <v>#REFRESH</v>
      </c>
      <c r="EG32" t="str">
        <f>_xll.ciqfunctions.udf.CIQ($A32,EG$3,EG$2,$A$3)</f>
        <v>#REFRESH</v>
      </c>
      <c r="EH32" t="str">
        <f>_xll.ciqfunctions.udf.CIQ($A32,EH$3,EH$2,$A$3)</f>
        <v>#REFRESH</v>
      </c>
      <c r="EI32" t="str">
        <f>_xll.ciqfunctions.udf.CIQ($A32,EI$3,EI$2,$A$3)</f>
        <v>#REFRESH</v>
      </c>
      <c r="EJ32" t="str">
        <f>_xll.ciqfunctions.udf.CIQ($A32,EJ$3,EJ$2,$A$3)</f>
        <v>#REFRESH</v>
      </c>
      <c r="EK32" t="str">
        <f>_xll.ciqfunctions.udf.CIQ($A32,EK$3,EK$2,$A$3)</f>
        <v>#REFRESH</v>
      </c>
      <c r="EL32" t="str">
        <f>_xll.ciqfunctions.udf.CIQ($A32,EL$3,EL$2,$A$3)</f>
        <v>#REFRESH</v>
      </c>
      <c r="EM32" t="str">
        <f>_xll.ciqfunctions.udf.CIQ($A32,EM$3,EM$2,$A$3)</f>
        <v>#REFRESH</v>
      </c>
      <c r="EN32" t="str">
        <f>_xll.ciqfunctions.udf.CIQ($A32,EN$3,EN$2,$A$3)</f>
        <v>#REFRESH</v>
      </c>
      <c r="EO32" t="str">
        <f>_xll.ciqfunctions.udf.CIQ($A32,EO$3,EO$2,$A$3)</f>
        <v>#REFRESH</v>
      </c>
      <c r="EP32" t="str">
        <f>_xll.ciqfunctions.udf.CIQ($A32,EP$3,EP$2,$A$3)</f>
        <v>#REFRESH</v>
      </c>
      <c r="EQ32" t="str">
        <f>_xll.ciqfunctions.udf.CIQ($A32,EQ$3,EQ$2,$A$3)</f>
        <v>#REFRESH</v>
      </c>
      <c r="ER32" t="str">
        <f>_xll.ciqfunctions.udf.CIQ($A32,ER$3,ER$2,$A$3)</f>
        <v>#REFRESH</v>
      </c>
      <c r="ES32" t="str">
        <f>_xll.ciqfunctions.udf.CIQ($A32,ES$3,ES$2,$A$3)</f>
        <v>#REFRESH</v>
      </c>
      <c r="ET32" t="str">
        <f>_xll.ciqfunctions.udf.CIQ($A32,ET$3,ET$2,$A$3)</f>
        <v>#REFRESH</v>
      </c>
      <c r="EU32" t="str">
        <f>_xll.ciqfunctions.udf.CIQ($A32,EU$3,EU$2,$A$3)</f>
        <v>#REFRESH</v>
      </c>
      <c r="EV32" t="str">
        <f>_xll.ciqfunctions.udf.CIQ($A32,EV$3,EV$2,$A$3)</f>
        <v>#REFRESH</v>
      </c>
      <c r="EW32" t="str">
        <f>_xll.ciqfunctions.udf.CIQ($A32,EW$3,EW$2,$A$3)</f>
        <v>#REFRESH</v>
      </c>
      <c r="EX32" t="str">
        <f>_xll.ciqfunctions.udf.CIQ($A32,EX$3,EX$2,$A$3)</f>
        <v>#REFRESH</v>
      </c>
      <c r="EY32" t="str">
        <f>_xll.ciqfunctions.udf.CIQ($A32,EY$3,EY$2,$A$3)</f>
        <v>#REFRESH</v>
      </c>
      <c r="EZ32" t="str">
        <f>_xll.ciqfunctions.udf.CIQ($A32,EZ$3,EZ$2,$A$3)</f>
        <v>#REFRESH</v>
      </c>
      <c r="FA32" s="21" t="e">
        <f t="shared" si="10"/>
        <v>#DIV/0!</v>
      </c>
      <c r="FB32" t="e">
        <f>_xll.ciqfunctions.udf.CIQAVG($A32,"IQ_VALUE_TRADED","-90D",,"EUR")*1000000</f>
        <v>#VALUE!</v>
      </c>
      <c r="FC32" s="18" t="str">
        <f>IFERROR(_xll.ciqfunctions.udf.CIQ($A32,"IQ_TOTAL_REV")/_xll.ciqfunctions.udf.CIQ($A32,"IQ_TOTAL_REV",,$A$3-365)-1,"")</f>
        <v/>
      </c>
      <c r="FD32" s="18" t="str">
        <f>IFERROR(AVERAGE(_xll.ciqfunctions.udf.CIQ($A32,"IQ_TOTAL_REV_1YR_ANN_GROWTH"),_xll.ciqfunctions.udf.CIQ($A32,"IQ_TOTAL_REV_1YR_ANN_GROWTH",IQ_FY-1),_xll.ciqfunctions.udf.CIQ($A32,"IQ_TOTAL_REV_1YR_ANN_GROWTH",IQ_FY-2),_xll.ciqfunctions.udf.CIQ($A32,"IQ_TOTAL_REV_1YR_ANN_GROWTH",IQ_FY-3),_xll.ciqfunctions.udf.CIQ($A32,"IQ_TOTAL_REV_1YR_ANN_GROWTH",IQ_FY-4))/100,"")</f>
        <v/>
      </c>
      <c r="FE32" s="19">
        <f t="shared" si="11"/>
        <v>0</v>
      </c>
      <c r="FF32" s="19" t="e">
        <f>_xll.ciqfunctions.udf.CIQPC($A32,"IQ_CLOSEPRICE_ADJ","-3Y",$A$3)/100</f>
        <v>#VALUE!</v>
      </c>
      <c r="FG32" s="19" t="str">
        <f>IFERROR(AVERAGE(IFERROR(_xll.ciqfunctions.udf.CIQ($A32,"IQ_RETURN_EQUITY")/100,""),IFERROR(_xll.ciqfunctions.udf.CIQ($A32,"IQ_RETURN_EQUITY",,$A$3-365)/100,""),IFERROR(_xll.ciqfunctions.udf.CIQ($A32, "IQ_RETURN_EQUITY",,$A$3-730)/100,"")),"")</f>
        <v/>
      </c>
      <c r="FH32" s="19" t="str">
        <f>IFERROR(IF((_xll.ciqfunctions.udf.CIQ($A32,"IQ_EPS_EST",IQ_NTM,$A$3)-_xll.ciqfunctions.udf.CIQ($A32,"IQ_EPS_EST",IQ_NTM,$A$3-90))/ABS(_xll.ciqfunctions.udf.CIQ($A32,"IQ_EPS_EST",IQ_NTM,$A$3-90))=-1,"",(_xll.ciqfunctions.udf.CIQ($A32,"IQ_EPS_EST",IQ_NTM,$A$3)-_xll.ciqfunctions.udf.CIQ($A32,"IQ_EPS_EST",IQ_NTM,$A$3-90))/ABS(_xll.ciqfunctions.udf.CIQ($A32,"IQ_EPS_EST",IQ_NTM,$A$3-90))),"")</f>
        <v/>
      </c>
      <c r="FI32" s="19" t="str">
        <f>IFERROR(IF((_xll.ciqfunctions.udf.CIQ($A32,"IQ_EPS_EST",IQ_NTM,$A$3)-_xll.ciqfunctions.udf.CIQ($A32,"IQ_EPS_EST",IQ_NTM,$A$3-365))/ABS(_xll.ciqfunctions.udf.CIQ($A32,"IQ_EPS_EST",IQ_NTM,$A$3-365))=-1,"",(_xll.ciqfunctions.udf.CIQ($A32,"IQ_EPS_EST",IQ_NTM,$A$3)-_xll.ciqfunctions.udf.CIQ($A32,"IQ_EPS_EST",IQ_NTM,$A$3-365))/ABS(_xll.ciqfunctions.udf.CIQ($A32,"IQ_EPS_EST",IQ_NTM,$A$3-365))),"")</f>
        <v/>
      </c>
      <c r="FJ32" s="20" t="e">
        <f t="shared" si="12"/>
        <v>#VALUE!</v>
      </c>
      <c r="FK32" s="20" t="str">
        <f>IFERROR(_xll.ciqfunctions.udf.CIQ($A32,"IQ_TOTAL_DEBT"),"")</f>
        <v>(Invalid Identifier)</v>
      </c>
      <c r="FL32" s="17" t="str">
        <f>IFERROR(_xll.ciqfunctions.udf.CIQ($A32,"IQ_CASH_ST_INVEST"),"")</f>
        <v>(Invalid Identifier)</v>
      </c>
      <c r="FM32" s="17">
        <f>IFERROR(MAX(_xll.ciqfunctions.udf.CIQ($A32,"IQ_MINORITY_INTEREST_TOTAL"),IF(ABS(FQ32)&lt;25,FQ32*_xll.ciqfunctions.udf.CIQ($A32,"IQ_MINORITY_INTEREST_IS"),25*_xll.ciqfunctions.udf.CIQ($A32,"IQ_MINORITY_INTEREST_IS"))),0)</f>
        <v>0</v>
      </c>
      <c r="FN32" s="17" t="str">
        <f>IF(_xll.ciqfunctions.udf.CIQ($A32,"IQ_PREF_EQUITY")="",0,_xll.ciqfunctions.udf.CIQ($A32,"IQ_PREF_EQUITY"))</f>
        <v>(Invalid Identifier)</v>
      </c>
      <c r="FO32" s="17" t="str">
        <f>IF(_xll.ciqfunctions.udf.CIQ($A32,"IQ_DEBT_EQUIV_NET_PBO",IQ_FY)="",0,_xll.ciqfunctions.udf.CIQ($A32,"IQ_DEBT_EQUIV_NET_PBO",IQ_FY))</f>
        <v>#REFRESH</v>
      </c>
      <c r="FP32" s="17" t="str">
        <f>IF(_xll.ciqfunctions.udf.CIQ($A32,"IQ_NPPE",IQ_FY)="",0,_xll.ciqfunctions.udf.CIQ($A32,"IQ_NPPE",IQ_FY))</f>
        <v>#REFRESH</v>
      </c>
      <c r="FQ32" s="17" t="e">
        <f>IFERROR(_xll.ciqfunctions.udf.CIQ($A32,"IQ_CLOSEPRICE")/_xll.ciqfunctions.udf.CIQ($A32,"IQ_EPS_EST"),_xll.ciqfunctions.udf.CIQ($A32,"IQ_CLOSEPRICE")/_xll.ciqfunctions.udf.CIQ($A32,"IQ_DILUT_EPS_EXCL"))</f>
        <v>#VALUE!</v>
      </c>
      <c r="FR32" s="22" t="e">
        <f>_xll.ciqfunctions.udf.CIQ($A32,"IQ_DIV_SHARE")/_xll.ciqfunctions.udf.CIQ($A32,"IQ_CLOSEPRICE")</f>
        <v>#VALUE!</v>
      </c>
      <c r="FS32" s="17" t="e">
        <f>_xll.ciqfunctions.udf.CIQ($A32,"IQ_MARKETCAP")/_xll.ciqfunctions.udf.CIQ($A32,"IQ_TBV")</f>
        <v>#VALUE!</v>
      </c>
      <c r="FT32" t="e">
        <f>_xll.ciqfunctions.udf.CIQ($A32,"IQ_EBT_EXCL",FT$2,$A$3,,,_xll.ciqfunctions.udf.CIQ($A32,"IQ_TRADING_CURRENCY"))/_xll.ciqfunctions.udf.CIQ($A32,"IQ_TOTAL_REV",FT$2,$A$3,,,_xll.ciqfunctions.udf.CIQ($A32,"IQ_TRADING_CURRENCY"))</f>
        <v>#VALUE!</v>
      </c>
      <c r="FU32" t="e">
        <f>_xll.ciqfunctions.udf.CIQ($A32,"IQ_EBT_EXCL",FU$2,$A$3,,,_xll.ciqfunctions.udf.CIQ($A32,"IQ_TRADING_CURRENCY"))/_xll.ciqfunctions.udf.CIQ($A32,"IQ_TOTAL_REV",FU$2,$A$3,,,_xll.ciqfunctions.udf.CIQ($A32,"IQ_TRADING_CURRENCY"))</f>
        <v>#VALUE!</v>
      </c>
      <c r="FV32" t="e">
        <f>_xll.ciqfunctions.udf.CIQ($A32,"IQ_EBT_EXCL",FV$2,$A$3,,,_xll.ciqfunctions.udf.CIQ($A32,"IQ_TRADING_CURRENCY"))/_xll.ciqfunctions.udf.CIQ($A32,"IQ_TOTAL_REV",FV$2,$A$3,,,_xll.ciqfunctions.udf.CIQ($A32,"IQ_TRADING_CURRENCY"))</f>
        <v>#VALUE!</v>
      </c>
      <c r="FW32" t="e">
        <f>_xll.ciqfunctions.udf.CIQ($A32,"IQ_EBT_EXCL",FW$2,$A$3,,,_xll.ciqfunctions.udf.CIQ($A32,"IQ_TRADING_CURRENCY"))/_xll.ciqfunctions.udf.CIQ($A32,"IQ_TOTAL_REV",FW$2,$A$3,,,_xll.ciqfunctions.udf.CIQ($A32,"IQ_TRADING_CURRENCY"))</f>
        <v>#VALUE!</v>
      </c>
      <c r="FX32" t="e">
        <f>_xll.ciqfunctions.udf.CIQ($A32,"IQ_EBT_EXCL",FX$2,$A$3,,,_xll.ciqfunctions.udf.CIQ($A32,"IQ_TRADING_CURRENCY"))/_xll.ciqfunctions.udf.CIQ($A32,"IQ_TOTAL_REV",FX$2,$A$3,,,_xll.ciqfunctions.udf.CIQ($A32,"IQ_TRADING_CURRENCY"))</f>
        <v>#VALUE!</v>
      </c>
      <c r="FY32" t="e">
        <f>_xll.ciqfunctions.udf.CIQ($A32,"IQ_EBT_EXCL",FY$2,$A$3,,,_xll.ciqfunctions.udf.CIQ($A32,"IQ_TRADING_CURRENCY"))/_xll.ciqfunctions.udf.CIQ($A32,"IQ_TOTAL_REV",FY$2,$A$3,,,_xll.ciqfunctions.udf.CIQ($A32,"IQ_TRADING_CURRENCY"))</f>
        <v>#VALUE!</v>
      </c>
      <c r="FZ32" t="e">
        <f>_xll.ciqfunctions.udf.CIQ($A32,"IQ_EBT_EXCL",FZ$2,$A$3,,,_xll.ciqfunctions.udf.CIQ($A32,"IQ_TRADING_CURRENCY"))/_xll.ciqfunctions.udf.CIQ($A32,"IQ_TOTAL_REV",FZ$2,$A$3,,,_xll.ciqfunctions.udf.CIQ($A32,"IQ_TRADING_CURRENCY"))</f>
        <v>#VALUE!</v>
      </c>
      <c r="GA32" t="e">
        <f>_xll.ciqfunctions.udf.CIQ($A32,"IQ_EBT_EXCL",GA$2,$A$3,,,_xll.ciqfunctions.udf.CIQ($A32,"IQ_TRADING_CURRENCY"))/_xll.ciqfunctions.udf.CIQ($A32,"IQ_TOTAL_REV",GA$2,$A$3,,,_xll.ciqfunctions.udf.CIQ($A32,"IQ_TRADING_CURRENCY"))</f>
        <v>#VALUE!</v>
      </c>
      <c r="GB32" t="e">
        <f>_xll.ciqfunctions.udf.CIQ($A32,"IQ_EBT_EXCL",GB$2,$A$3,,,_xll.ciqfunctions.udf.CIQ($A32,"IQ_TRADING_CURRENCY"))/_xll.ciqfunctions.udf.CIQ($A32,"IQ_TOTAL_REV",GB$2,$A$3,,,_xll.ciqfunctions.udf.CIQ($A32,"IQ_TRADING_CURRENCY"))</f>
        <v>#VALUE!</v>
      </c>
      <c r="GC32" s="23" t="str">
        <f>IF(ISBLANK($A32),"",IF(_xll.ciqfunctions.udf.CIQ($A32,"IQ_EVENT_ID",Sdate,"T55,T144")=0,IF(IF(_xll.ciqfunctions.udf.CIQ($A32,"IQ_NEXT_EARNINGS_DATE")=0,_xll.ciqfunctions.udf.CIQ($A32,"IQ_EST_NEXT_EARNINGS_DATE"),_xll.ciqfunctions.udf.CIQ($A32,"IQ_NEXT_EARNINGS_DATE"))=0,$W32,IF(_xll.ciqfunctions.udf.CIQ($A32,"IQ_NEXT_EARNINGS_DATE")=0,_xll.ciqfunctions.udf.CIQ($A32,"IQ_EST_NEXT_EARNINGS_DATE"),_xll.ciqfunctions.udf.CIQ($A32,"IQ_NEXT_EARNINGS_DATE"))),_xll.ciqfunctions.udf.CIQ(_xll.ciqfunctions.udf.CIQ($A32,"IQ_EVENT_ID",Sdate,"T55,T144"),"IQ_EVENT_DATE")))</f>
        <v/>
      </c>
    </row>
    <row r="33" spans="2:185" x14ac:dyDescent="0.25">
      <c r="B33" t="str">
        <f>_xll.ciqfunctions.udf.CIQ($A33,B$3,B$2,$A$3)</f>
        <v>#REFRESH</v>
      </c>
      <c r="C33" t="str">
        <f>_xll.ciqfunctions.udf.CIQ($A33,C$3,C$2,$A$3)</f>
        <v>#REFRESH</v>
      </c>
      <c r="D33" t="str">
        <f>_xll.ciqfunctions.udf.CIQ($A33,D$3,D$2,$A$3)</f>
        <v>#REFRESH</v>
      </c>
      <c r="E33" t="str">
        <f>_xll.ciqfunctions.udf.CIQ($A33,E$3,E$2,$A$3)</f>
        <v>#REFRESH</v>
      </c>
      <c r="F33" t="str">
        <f>_xll.ciqfunctions.udf.CIQ($A33,F$3,F$2,$A$3)</f>
        <v>#REFRESH</v>
      </c>
      <c r="G33" t="str">
        <f>_xll.ciqfunctions.udf.CIQ($A33,G$3,G$2,$A$3)</f>
        <v>#REFRESH</v>
      </c>
      <c r="H33" t="str">
        <f>_xll.ciqfunctions.udf.CIQ($A33,H$3,H$2,$A$3)</f>
        <v>#REFRESH</v>
      </c>
      <c r="I33" t="str">
        <f>_xll.ciqfunctions.udf.CIQ($A33,I$3,I$2,$A$3)</f>
        <v>#REFRESH</v>
      </c>
      <c r="J33" t="str">
        <f>_xll.ciqfunctions.udf.CIQ($A33,J$3,J$2,$A$3)</f>
        <v>#REFRESH</v>
      </c>
      <c r="K33" t="str">
        <f>_xll.ciqfunctions.udf.CIQ($A33,K$3,K$2,$A$3)</f>
        <v>(Invalid Identifier)</v>
      </c>
      <c r="L33" t="str">
        <f>_xll.ciqfunctions.udf.CIQ($A33,L$3,L$2,$A$3)</f>
        <v>(Invalid Identifier)</v>
      </c>
      <c r="M33" t="str">
        <f>_xll.ciqfunctions.udf.CIQ($A33,M$3,M$2,$A$3)</f>
        <v>(Invalid Identifier)</v>
      </c>
      <c r="N33" t="str">
        <f>_xll.ciqfunctions.udf.CIQ($A33,N$3,N$2,$A$3)</f>
        <v>(Invalid Identifier)</v>
      </c>
      <c r="O33" t="str">
        <f>_xll.ciqfunctions.udf.CIQ($A33,O$3,O$2,$A$3)</f>
        <v>(Invalid Identifier)</v>
      </c>
      <c r="P33" t="str">
        <f>_xll.ciqfunctions.udf.CIQ($A33,P$3,P$2,$A$3)</f>
        <v>(Invalid Identifier)</v>
      </c>
      <c r="Q33" t="str">
        <f>_xll.ciqfunctions.udf.CIQ($A33,Q$3,Q$2,$A$3)</f>
        <v>(Invalid Identifier)</v>
      </c>
      <c r="R33" t="str">
        <f>_xll.ciqfunctions.udf.CIQ($A33,R$3,R$2,$A$3)</f>
        <v>(Invalid Identifier)</v>
      </c>
      <c r="S33" t="str">
        <f>_xll.ciqfunctions.udf.CIQ($A33,S$3,S$2,$A$3)</f>
        <v>(Invalid Identifier)</v>
      </c>
      <c r="T33" s="3" t="str">
        <f>_xll.ciqfunctions.udf.CIQ($A33,T$3,T$2,$A$3)</f>
        <v>#REFRESH</v>
      </c>
      <c r="U33" s="3" t="str">
        <f>_xll.ciqfunctions.udf.CIQ($A33,U$3,U$2,$A$3)</f>
        <v>#REFRESH</v>
      </c>
      <c r="V33" s="3" t="str">
        <f>_xll.ciqfunctions.udf.CIQ($A33,V$3,V$2,$A$3)</f>
        <v>#REFRESH</v>
      </c>
      <c r="W33" s="3" t="str">
        <f>_xll.ciqfunctions.udf.CIQ($A33,W$3,W$2,$A$3)</f>
        <v>#REFRESH</v>
      </c>
      <c r="X33" s="3" t="str">
        <f>_xll.ciqfunctions.udf.CIQ($A33,X$3,X$2,$A$3)</f>
        <v>#REFRESH</v>
      </c>
      <c r="Y33" s="3" t="str">
        <f>_xll.ciqfunctions.udf.CIQ($A33,Y$3,Y$2,$A$3)</f>
        <v>#REFRESH</v>
      </c>
      <c r="Z33" s="3" t="str">
        <f>_xll.ciqfunctions.udf.CIQ($A33,Z$3,Z$2,$A$3)</f>
        <v>#REFRESH</v>
      </c>
      <c r="AA33" s="3" t="str">
        <f>_xll.ciqfunctions.udf.CIQ($A33,AA$3,AA$2,$A$3)</f>
        <v>#REFRESH</v>
      </c>
      <c r="AB33" s="3" t="str">
        <f>_xll.ciqfunctions.udf.CIQ($A33,AB$3,AB$2,$A$3)</f>
        <v>#REFRESH</v>
      </c>
      <c r="AC33" s="3" t="str">
        <f>_xll.ciqfunctions.udf.CIQ($A33,AC$3,AC$2,$A$3)</f>
        <v>(Invalid Identifier)</v>
      </c>
      <c r="AD33" s="3" t="str">
        <f>_xll.ciqfunctions.udf.CIQ($A33,AD$3,AD$2,$A$3)</f>
        <v>(Invalid Identifier)</v>
      </c>
      <c r="AE33" s="3" t="str">
        <f>_xll.ciqfunctions.udf.CIQ($A33,AE$3,AE$2,$A$3)</f>
        <v>(Invalid Identifier)</v>
      </c>
      <c r="AF33" s="3" t="str">
        <f>_xll.ciqfunctions.udf.CIQ($A33,AF$3,AF$2,$A$3)</f>
        <v>(Invalid Identifier)</v>
      </c>
      <c r="AG33" s="3" t="str">
        <f>_xll.ciqfunctions.udf.CIQ($A33,AG$3,AG$2,$A$3)</f>
        <v>(Invalid Identifier)</v>
      </c>
      <c r="AH33" s="3" t="str">
        <f>_xll.ciqfunctions.udf.CIQ($A33,AH$3,AH$2,$A$3)</f>
        <v>(Invalid Identifier)</v>
      </c>
      <c r="AI33" s="3" t="str">
        <f>_xll.ciqfunctions.udf.CIQ($A33,AI$3,AI$2,$A$3)</f>
        <v>(Invalid Identifier)</v>
      </c>
      <c r="AJ33" s="3" t="str">
        <f>_xll.ciqfunctions.udf.CIQ($A33,AJ$3,AJ$2,$A$3)</f>
        <v>(Invalid Identifier)</v>
      </c>
      <c r="AK33" s="3" t="str">
        <f>_xll.ciqfunctions.udf.CIQ($A33,AK$3,AK$2,$A$3)</f>
        <v>(Invalid Identifier)</v>
      </c>
      <c r="AL33" t="str">
        <f>_xll.ciqfunctions.udf.CIQ($A33,AL$3,AL$2,$A$3)</f>
        <v>#REFRESH</v>
      </c>
      <c r="AM33" t="str">
        <f>_xll.ciqfunctions.udf.CIQ($A33,AM$3,AM$2,$A$3)</f>
        <v>#REFRESH</v>
      </c>
      <c r="AN33" t="str">
        <f>_xll.ciqfunctions.udf.CIQ($A33,AN$3,AN$2,$A$3)</f>
        <v>#REFRESH</v>
      </c>
      <c r="AO33" t="str">
        <f>_xll.ciqfunctions.udf.CIQ($A33,AO$3,AO$2,$A$3)</f>
        <v>#REFRESH</v>
      </c>
      <c r="AP33" t="str">
        <f>_xll.ciqfunctions.udf.CIQ($A33,AP$3,AP$2,$A$3)</f>
        <v>#REFRESH</v>
      </c>
      <c r="AQ33" t="str">
        <f>_xll.ciqfunctions.udf.CIQ($A33,AQ$3,AQ$2,$A$3)</f>
        <v>#REFRESH</v>
      </c>
      <c r="AR33" t="str">
        <f>_xll.ciqfunctions.udf.CIQ($A33,AR$3,AR$2,$A$3)</f>
        <v>#REFRESH</v>
      </c>
      <c r="AS33" t="str">
        <f>_xll.ciqfunctions.udf.CIQ($A33,AS$3,AS$2,$A$3)</f>
        <v>#REFRESH</v>
      </c>
      <c r="AT33" t="str">
        <f>_xll.ciqfunctions.udf.CIQ($A33,AT$3,AT$2,$A$3)</f>
        <v>#REFRESH</v>
      </c>
      <c r="AU33" t="str">
        <f>_xll.ciqfunctions.udf.CIQ($A33,AU$3,AU$2,$A$3)</f>
        <v>(Invalid Identifier)</v>
      </c>
      <c r="AV33" t="str">
        <f>_xll.ciqfunctions.udf.CIQ($A33,AV$3,AV$2,$A$3)</f>
        <v>(Invalid Identifier)</v>
      </c>
      <c r="AW33" t="str">
        <f>_xll.ciqfunctions.udf.CIQ($A33,AW$3,AW$2,$A$3)</f>
        <v>(Invalid Identifier)</v>
      </c>
      <c r="AX33" t="str">
        <f>_xll.ciqfunctions.udf.CIQ($A33,AX$3,AX$2,$A$3)</f>
        <v>(Invalid Identifier)</v>
      </c>
      <c r="AY33" t="str">
        <f>_xll.ciqfunctions.udf.CIQ($A33,AY$3,AY$2,$A$3)</f>
        <v>(Invalid Identifier)</v>
      </c>
      <c r="AZ33" t="str">
        <f>_xll.ciqfunctions.udf.CIQ($A33,AZ$3,AZ$2,$A$3)</f>
        <v>(Invalid Identifier)</v>
      </c>
      <c r="BA33" t="str">
        <f>_xll.ciqfunctions.udf.CIQ($A33,BA$3,BA$2,$A$3)</f>
        <v>(Invalid Identifier)</v>
      </c>
      <c r="BB33" t="str">
        <f>_xll.ciqfunctions.udf.CIQ($A33,BB$3,BB$2,$A$3)</f>
        <v>(Invalid Identifier)</v>
      </c>
      <c r="BC33" t="str">
        <f>_xll.ciqfunctions.udf.CIQ($A33,BC$3,BC$2,$A$3)</f>
        <v>(Invalid Identifier)</v>
      </c>
      <c r="BD33" t="str">
        <f>_xll.ciqfunctions.udf.CIQ($A33,BD$3,BD$2,$A$3)</f>
        <v>#REFRESH</v>
      </c>
      <c r="BE33" t="str">
        <f>_xll.ciqfunctions.udf.CIQ($A33,BE$3,BE$2,$A$3)</f>
        <v>#REFRESH</v>
      </c>
      <c r="BF33" t="str">
        <f>_xll.ciqfunctions.udf.CIQ($A33,BF$3,BF$2,$A$3)</f>
        <v>#REFRESH</v>
      </c>
      <c r="BG33" t="str">
        <f>_xll.ciqfunctions.udf.CIQ($A33,BG$3,BG$2,$A$3)</f>
        <v>#REFRESH</v>
      </c>
      <c r="BH33" t="str">
        <f>_xll.ciqfunctions.udf.CIQ($A33,BH$3,BH$2,$A$3)</f>
        <v>#REFRESH</v>
      </c>
      <c r="BI33" t="str">
        <f>_xll.ciqfunctions.udf.CIQ($A33,BI$3,BI$2,$A$3)</f>
        <v>#REFRESH</v>
      </c>
      <c r="BJ33" t="str">
        <f>_xll.ciqfunctions.udf.CIQ($A33,BJ$3,BJ$2,$A$3)</f>
        <v>#REFRESH</v>
      </c>
      <c r="BK33" t="str">
        <f>_xll.ciqfunctions.udf.CIQ($A33,BK$3,BK$2,$A$3)</f>
        <v>#REFRESH</v>
      </c>
      <c r="BL33" t="str">
        <f>_xll.ciqfunctions.udf.CIQ($A33,BL$3,BL$2,$A$3)</f>
        <v>#REFRESH</v>
      </c>
      <c r="BM33" t="str">
        <f>_xll.ciqfunctions.udf.CIQ($A33,BM$3,BM$2,$A$3)</f>
        <v>#REFRESH</v>
      </c>
      <c r="BN33" t="str">
        <f>_xll.ciqfunctions.udf.CIQ($A33,BN$3,BN$2,$A$3)</f>
        <v>#REFRESH</v>
      </c>
      <c r="BO33" t="str">
        <f>_xll.ciqfunctions.udf.CIQ($A33,BO$3,BO$2,$A$3)</f>
        <v>#REFRESH</v>
      </c>
      <c r="BP33" t="str">
        <f>_xll.ciqfunctions.udf.CIQ($A33,BP$3,BP$2,$A$3)</f>
        <v>#REFRESH</v>
      </c>
      <c r="BQ33" t="str">
        <f>_xll.ciqfunctions.udf.CIQ($A33,BQ$3,BQ$2,$A$3)</f>
        <v>#REFRESH</v>
      </c>
      <c r="BR33" t="str">
        <f>_xll.ciqfunctions.udf.CIQ($A33,BR$3,BR$2,$A$3)</f>
        <v>#REFRESH</v>
      </c>
      <c r="BS33" t="str">
        <f>_xll.ciqfunctions.udf.CIQ($A33,BS$3,BS$2,$A$3)</f>
        <v>#REFRESH</v>
      </c>
      <c r="BT33" t="str">
        <f>_xll.ciqfunctions.udf.CIQ($A33,BT$3,BT$2,$A$3)</f>
        <v>#REFRESH</v>
      </c>
      <c r="BU33" t="str">
        <f>_xll.ciqfunctions.udf.CIQ($A33,BU$3,BU$2,$A$3)</f>
        <v>#REFRESH</v>
      </c>
      <c r="BV33" s="3" t="str">
        <f>_xll.ciqfunctions.udf.CIQ($A33,BV$3,BV$2,$A$3)</f>
        <v>(Invalid Identifier)</v>
      </c>
      <c r="BW33" t="str">
        <f>_xll.ciqfunctions.udf.CIQ($A33,BW$3,BW$2,$A$3)</f>
        <v>(Invalid Identifier)</v>
      </c>
      <c r="BX33" t="str">
        <f>_xll.ciqfunctions.udf.CIQ($A33,BX$3,BX$2,$A$3)</f>
        <v>(Invalid Identifier)</v>
      </c>
      <c r="BY33" t="str">
        <f>_xll.ciqfunctions.udf.CIQ($A33,BY$3,BY$2,$A$3)</f>
        <v>(Invalid Identifier)</v>
      </c>
      <c r="BZ33" t="str">
        <f>_xll.ciqfunctions.udf.CIQ($A33,BZ$3,BZ$2,$A$3)</f>
        <v>(Invalid Identifier)</v>
      </c>
      <c r="CA33" t="str">
        <f>_xll.ciqfunctions.udf.CIQ($A33,CA$3,CA$2,$A$3)</f>
        <v>(Invalid Identifier)</v>
      </c>
      <c r="CB33" t="str">
        <f>_xll.ciqfunctions.udf.CIQ($A33,CB$3,CB$2,$A$3)</f>
        <v>(Invalid Identifier)</v>
      </c>
      <c r="CC33" t="str">
        <f>_xll.ciqfunctions.udf.CIQ($A33,CC$3,CC$2,$A$3)</f>
        <v>(Invalid Identifier)</v>
      </c>
      <c r="CD33" t="str">
        <f>_xll.ciqfunctions.udf.CIQ($A33,CD$3,CD$2,$A$3)</f>
        <v>(Invalid Identifier)</v>
      </c>
      <c r="CE33" t="str">
        <f>_xll.ciqfunctions.udf.CIQ($A33,CE$3,CE$2,$A$3)</f>
        <v>(Invalid Identifier)</v>
      </c>
      <c r="CF33" t="str">
        <f>_xll.ciqfunctions.udf.CIQ($A33,CF$3,CF$2,$A$3)</f>
        <v>#REFRESH</v>
      </c>
      <c r="CG33" t="str">
        <f>_xll.ciqfunctions.udf.CIQ($A33,CG$3,CG$2,$A$3)</f>
        <v>#REFRESH</v>
      </c>
      <c r="CH33" t="str">
        <f>_xll.ciqfunctions.udf.CIQ($A33,CH$3,CH$2,$A$3)</f>
        <v>#REFRESH</v>
      </c>
      <c r="CI33" t="str">
        <f>_xll.ciqfunctions.udf.CIQ($A33,CI$3,CI$2,$A$3)</f>
        <v>#REFRESH</v>
      </c>
      <c r="CJ33" t="str">
        <f>_xll.ciqfunctions.udf.CIQ($A33,CJ$3,CJ$2,$A$3)</f>
        <v>#REFRESH</v>
      </c>
      <c r="CK33" t="str">
        <f>_xll.ciqfunctions.udf.CIQ($A33,CK$3,CK$2,$A$3)</f>
        <v>#REFRESH</v>
      </c>
      <c r="CL33" t="str">
        <f>_xll.ciqfunctions.udf.CIQ($A33,CL$3,CL$2,$A$3)</f>
        <v>#REFRESH</v>
      </c>
      <c r="CM33" t="str">
        <f>_xll.ciqfunctions.udf.CIQ($A33,CM$3,CM$2,$A$3)</f>
        <v>#REFRESH</v>
      </c>
      <c r="CN33" t="str">
        <f>_xll.ciqfunctions.udf.CIQ($A33,CN$3,CN$2,$A$3)</f>
        <v>#REFRESH</v>
      </c>
      <c r="CO33" t="str">
        <f>_xll.ciqfunctions.udf.CIQ($A33,CO$3,CO$2,$A$3)</f>
        <v>#REFRESH</v>
      </c>
      <c r="CP33" t="str">
        <f>_xll.ciqfunctions.udf.CIQ($A33,CP$3,CP$2,$A$3)</f>
        <v>#REFRESH</v>
      </c>
      <c r="CQ33" t="str">
        <f>_xll.ciqfunctions.udf.CIQ($A33,CQ$3,CQ$2,$A$3)</f>
        <v>#REFRESH</v>
      </c>
      <c r="CR33" t="str">
        <f>_xll.ciqfunctions.udf.CIQ($A33,CR$3,CR$2,$A$3)</f>
        <v>#REFRESH</v>
      </c>
      <c r="CS33" t="str">
        <f>_xll.ciqfunctions.udf.CIQ($A33,CS$3,CS$2,$A$3)</f>
        <v>#REFRESH</v>
      </c>
      <c r="CT33" t="str">
        <f>_xll.ciqfunctions.udf.CIQ($A33,CT$3,CT$2,$A$3)</f>
        <v>#REFRESH</v>
      </c>
      <c r="CU33" t="str">
        <f>_xll.ciqfunctions.udf.CIQ($A33,CU$3,CU$2,$A$3)</f>
        <v>#REFRESH</v>
      </c>
      <c r="CV33" t="str">
        <f>_xll.ciqfunctions.udf.CIQ($A33,CV$3,CV$2,$A$3)</f>
        <v>#REFRESH</v>
      </c>
      <c r="CW33" t="str">
        <f>_xll.ciqfunctions.udf.CIQ($A33,CW$3,CW$2,$A$3)</f>
        <v>#REFRESH</v>
      </c>
      <c r="CX33" t="str">
        <f>_xll.ciqfunctions.udf.CIQ($A33,CX$3,CX$2,$A$3)</f>
        <v>#REFRESH</v>
      </c>
      <c r="CY33" t="str">
        <f>_xll.ciqfunctions.udf.CIQ($A33,CY$3,CY$2,$A$3)</f>
        <v>#REFRESH</v>
      </c>
      <c r="CZ33" t="str">
        <f>_xll.ciqfunctions.udf.CIQ($A33,CZ$3,CZ$2,$A$3)</f>
        <v>#REFRESH</v>
      </c>
      <c r="DA33" t="str">
        <f>_xll.ciqfunctions.udf.CIQ($A33,DA$3,DA$2,$A$3)</f>
        <v>#REFRESH</v>
      </c>
      <c r="DB33" t="str">
        <f>_xll.ciqfunctions.udf.CIQ($A33,DB$3,DB$2,$A$3)</f>
        <v>#REFRESH</v>
      </c>
      <c r="DC33" t="str">
        <f>_xll.ciqfunctions.udf.CIQ($A33,DC$3,DC$2,$A$3)</f>
        <v>#REFRESH</v>
      </c>
      <c r="DD33" t="str">
        <f>_xll.ciqfunctions.udf.CIQ($A33,DD$3,DD$2,$A$3)</f>
        <v>#REFRESH</v>
      </c>
      <c r="DE33" t="str">
        <f>_xll.ciqfunctions.udf.CIQ($A33,DE$3,DE$2,$A$3)</f>
        <v>#REFRESH</v>
      </c>
      <c r="DF33" t="str">
        <f>_xll.ciqfunctions.udf.CIQ($A33,DF$3,DF$2,$A$3)</f>
        <v>#REFRESH</v>
      </c>
      <c r="DG33" t="str">
        <f>_xll.ciqfunctions.udf.CIQ($A33,DG$3,DG$2,$A$3)</f>
        <v>#REFRESH</v>
      </c>
      <c r="DH33" t="str">
        <f>_xll.ciqfunctions.udf.CIQ($A33,DH$3,DH$2,$A$3)</f>
        <v>#REFRESH</v>
      </c>
      <c r="DI33" t="str">
        <f>_xll.ciqfunctions.udf.CIQ($A33,DI$3,DI$2,$A$3)</f>
        <v>#REFRESH</v>
      </c>
      <c r="DJ33" t="str">
        <f>_xll.ciqfunctions.udf.CIQ($A33,DJ$3,DJ$2,$A$3)</f>
        <v>#REFRESH</v>
      </c>
      <c r="DK33" t="str">
        <f>_xll.ciqfunctions.udf.CIQ($A33,DK$3,DK$2,$A$3)</f>
        <v>#REFRESH</v>
      </c>
      <c r="DL33" t="str">
        <f>_xll.ciqfunctions.udf.CIQ($A33,DL$3,DL$2,$A$3)</f>
        <v>#REFRESH</v>
      </c>
      <c r="DM33" t="str">
        <f>_xll.ciqfunctions.udf.CIQ($A33,DM$3,DM$2,$A$3)</f>
        <v>#REFRESH</v>
      </c>
      <c r="DN33" t="str">
        <f>_xll.ciqfunctions.udf.CIQ($A33,DN$3,DN$2,$A$3)</f>
        <v>#REFRESH</v>
      </c>
      <c r="DO33" t="str">
        <f>_xll.ciqfunctions.udf.CIQ($A33,DO$3,DO$2,$A$3)</f>
        <v>#REFRESH</v>
      </c>
      <c r="DP33" t="e">
        <f t="shared" si="9"/>
        <v>#DIV/0!</v>
      </c>
      <c r="DQ33" t="str">
        <f>_xll.ciqfunctions.udf.CIQ($A33,DQ$3,DQ$2,$A$3)</f>
        <v>#REFRESH</v>
      </c>
      <c r="DR33" t="str">
        <f>_xll.ciqfunctions.udf.CIQ($A33,DR$3,DR$2,$A$3)</f>
        <v>#REFRESH</v>
      </c>
      <c r="DS33" t="str">
        <f>_xll.ciqfunctions.udf.CIQ($A33,DS$3,DS$2,$A$3)</f>
        <v>#REFRESH</v>
      </c>
      <c r="DT33" t="str">
        <f>_xll.ciqfunctions.udf.CIQ($A33,DT$3,DT$2,$A$3)</f>
        <v>#REFRESH</v>
      </c>
      <c r="DU33" t="str">
        <f>_xll.ciqfunctions.udf.CIQ($A33,DU$3,DU$2,$A$3)</f>
        <v>#REFRESH</v>
      </c>
      <c r="DV33" t="str">
        <f>_xll.ciqfunctions.udf.CIQ($A33,DV$3,DV$2,$A$3)</f>
        <v>#REFRESH</v>
      </c>
      <c r="DW33" t="str">
        <f>_xll.ciqfunctions.udf.CIQ($A33,DW$3,DW$2,$A$3)</f>
        <v>#REFRESH</v>
      </c>
      <c r="DX33" t="str">
        <f>_xll.ciqfunctions.udf.CIQ($A33,DX$3,DX$2,$A$3)</f>
        <v>#REFRESH</v>
      </c>
      <c r="DY33" t="str">
        <f>_xll.ciqfunctions.udf.CIQ($A33,DY$3,DY$2,$A$3)</f>
        <v>#REFRESH</v>
      </c>
      <c r="DZ33" t="str">
        <f>_xll.ciqfunctions.udf.CIQ($A33,DZ$3,DZ$2,$A$3)</f>
        <v>#REFRESH</v>
      </c>
      <c r="EA33" t="str">
        <f>_xll.ciqfunctions.udf.CIQ($A33,EA$3,EA$2,$A$3)</f>
        <v>#REFRESH</v>
      </c>
      <c r="EB33" t="str">
        <f>_xll.ciqfunctions.udf.CIQ($A33,EB$3,EB$2,$A$3)</f>
        <v>#REFRESH</v>
      </c>
      <c r="EC33" t="str">
        <f>_xll.ciqfunctions.udf.CIQ($A33,EC$3,EC$2,$A$3)</f>
        <v>#REFRESH</v>
      </c>
      <c r="ED33" t="str">
        <f>_xll.ciqfunctions.udf.CIQ($A33,ED$3,ED$2,$A$3)</f>
        <v>#REFRESH</v>
      </c>
      <c r="EE33" t="str">
        <f>_xll.ciqfunctions.udf.CIQ($A33,EE$3,EE$2,$A$3)</f>
        <v>#REFRESH</v>
      </c>
      <c r="EF33" t="str">
        <f>_xll.ciqfunctions.udf.CIQ($A33,EF$3,EF$2,$A$3)</f>
        <v>#REFRESH</v>
      </c>
      <c r="EG33" t="str">
        <f>_xll.ciqfunctions.udf.CIQ($A33,EG$3,EG$2,$A$3)</f>
        <v>#REFRESH</v>
      </c>
      <c r="EH33" t="str">
        <f>_xll.ciqfunctions.udf.CIQ($A33,EH$3,EH$2,$A$3)</f>
        <v>#REFRESH</v>
      </c>
      <c r="EI33" t="str">
        <f>_xll.ciqfunctions.udf.CIQ($A33,EI$3,EI$2,$A$3)</f>
        <v>#REFRESH</v>
      </c>
      <c r="EJ33" t="str">
        <f>_xll.ciqfunctions.udf.CIQ($A33,EJ$3,EJ$2,$A$3)</f>
        <v>#REFRESH</v>
      </c>
      <c r="EK33" t="str">
        <f>_xll.ciqfunctions.udf.CIQ($A33,EK$3,EK$2,$A$3)</f>
        <v>#REFRESH</v>
      </c>
      <c r="EL33" t="str">
        <f>_xll.ciqfunctions.udf.CIQ($A33,EL$3,EL$2,$A$3)</f>
        <v>#REFRESH</v>
      </c>
      <c r="EM33" t="str">
        <f>_xll.ciqfunctions.udf.CIQ($A33,EM$3,EM$2,$A$3)</f>
        <v>#REFRESH</v>
      </c>
      <c r="EN33" t="str">
        <f>_xll.ciqfunctions.udf.CIQ($A33,EN$3,EN$2,$A$3)</f>
        <v>#REFRESH</v>
      </c>
      <c r="EO33" t="str">
        <f>_xll.ciqfunctions.udf.CIQ($A33,EO$3,EO$2,$A$3)</f>
        <v>#REFRESH</v>
      </c>
      <c r="EP33" t="str">
        <f>_xll.ciqfunctions.udf.CIQ($A33,EP$3,EP$2,$A$3)</f>
        <v>#REFRESH</v>
      </c>
      <c r="EQ33" t="str">
        <f>_xll.ciqfunctions.udf.CIQ($A33,EQ$3,EQ$2,$A$3)</f>
        <v>#REFRESH</v>
      </c>
      <c r="ER33" t="str">
        <f>_xll.ciqfunctions.udf.CIQ($A33,ER$3,ER$2,$A$3)</f>
        <v>#REFRESH</v>
      </c>
      <c r="ES33" t="str">
        <f>_xll.ciqfunctions.udf.CIQ($A33,ES$3,ES$2,$A$3)</f>
        <v>#REFRESH</v>
      </c>
      <c r="ET33" t="str">
        <f>_xll.ciqfunctions.udf.CIQ($A33,ET$3,ET$2,$A$3)</f>
        <v>#REFRESH</v>
      </c>
      <c r="EU33" t="str">
        <f>_xll.ciqfunctions.udf.CIQ($A33,EU$3,EU$2,$A$3)</f>
        <v>#REFRESH</v>
      </c>
      <c r="EV33" t="str">
        <f>_xll.ciqfunctions.udf.CIQ($A33,EV$3,EV$2,$A$3)</f>
        <v>#REFRESH</v>
      </c>
      <c r="EW33" t="str">
        <f>_xll.ciqfunctions.udf.CIQ($A33,EW$3,EW$2,$A$3)</f>
        <v>#REFRESH</v>
      </c>
      <c r="EX33" t="str">
        <f>_xll.ciqfunctions.udf.CIQ($A33,EX$3,EX$2,$A$3)</f>
        <v>#REFRESH</v>
      </c>
      <c r="EY33" t="str">
        <f>_xll.ciqfunctions.udf.CIQ($A33,EY$3,EY$2,$A$3)</f>
        <v>#REFRESH</v>
      </c>
      <c r="EZ33" t="str">
        <f>_xll.ciqfunctions.udf.CIQ($A33,EZ$3,EZ$2,$A$3)</f>
        <v>#REFRESH</v>
      </c>
      <c r="FA33" s="21" t="e">
        <f t="shared" si="10"/>
        <v>#DIV/0!</v>
      </c>
      <c r="FB33" t="e">
        <f>_xll.ciqfunctions.udf.CIQAVG($A33,"IQ_VALUE_TRADED","-90D",,"EUR")*1000000</f>
        <v>#VALUE!</v>
      </c>
      <c r="FC33" s="18" t="str">
        <f>IFERROR(_xll.ciqfunctions.udf.CIQ($A33,"IQ_TOTAL_REV")/_xll.ciqfunctions.udf.CIQ($A33,"IQ_TOTAL_REV",,$A$3-365)-1,"")</f>
        <v/>
      </c>
      <c r="FD33" s="18" t="str">
        <f>IFERROR(AVERAGE(_xll.ciqfunctions.udf.CIQ($A33,"IQ_TOTAL_REV_1YR_ANN_GROWTH"),_xll.ciqfunctions.udf.CIQ($A33,"IQ_TOTAL_REV_1YR_ANN_GROWTH",IQ_FY-1),_xll.ciqfunctions.udf.CIQ($A33,"IQ_TOTAL_REV_1YR_ANN_GROWTH",IQ_FY-2),_xll.ciqfunctions.udf.CIQ($A33,"IQ_TOTAL_REV_1YR_ANN_GROWTH",IQ_FY-3),_xll.ciqfunctions.udf.CIQ($A33,"IQ_TOTAL_REV_1YR_ANN_GROWTH",IQ_FY-4))/100,"")</f>
        <v/>
      </c>
      <c r="FE33" s="19">
        <f t="shared" si="11"/>
        <v>0</v>
      </c>
      <c r="FF33" s="19" t="e">
        <f>_xll.ciqfunctions.udf.CIQPC($A33,"IQ_CLOSEPRICE_ADJ","-3Y",$A$3)/100</f>
        <v>#VALUE!</v>
      </c>
      <c r="FG33" s="19" t="str">
        <f>IFERROR(AVERAGE(IFERROR(_xll.ciqfunctions.udf.CIQ($A33,"IQ_RETURN_EQUITY")/100,""),IFERROR(_xll.ciqfunctions.udf.CIQ($A33,"IQ_RETURN_EQUITY",,$A$3-365)/100,""),IFERROR(_xll.ciqfunctions.udf.CIQ($A33, "IQ_RETURN_EQUITY",,$A$3-730)/100,"")),"")</f>
        <v/>
      </c>
      <c r="FH33" s="19" t="str">
        <f>IFERROR(IF((_xll.ciqfunctions.udf.CIQ($A33,"IQ_EPS_EST",IQ_NTM,$A$3)-_xll.ciqfunctions.udf.CIQ($A33,"IQ_EPS_EST",IQ_NTM,$A$3-90))/ABS(_xll.ciqfunctions.udf.CIQ($A33,"IQ_EPS_EST",IQ_NTM,$A$3-90))=-1,"",(_xll.ciqfunctions.udf.CIQ($A33,"IQ_EPS_EST",IQ_NTM,$A$3)-_xll.ciqfunctions.udf.CIQ($A33,"IQ_EPS_EST",IQ_NTM,$A$3-90))/ABS(_xll.ciqfunctions.udf.CIQ($A33,"IQ_EPS_EST",IQ_NTM,$A$3-90))),"")</f>
        <v/>
      </c>
      <c r="FI33" s="19" t="str">
        <f>IFERROR(IF((_xll.ciqfunctions.udf.CIQ($A33,"IQ_EPS_EST",IQ_NTM,$A$3)-_xll.ciqfunctions.udf.CIQ($A33,"IQ_EPS_EST",IQ_NTM,$A$3-365))/ABS(_xll.ciqfunctions.udf.CIQ($A33,"IQ_EPS_EST",IQ_NTM,$A$3-365))=-1,"",(_xll.ciqfunctions.udf.CIQ($A33,"IQ_EPS_EST",IQ_NTM,$A$3)-_xll.ciqfunctions.udf.CIQ($A33,"IQ_EPS_EST",IQ_NTM,$A$3-365))/ABS(_xll.ciqfunctions.udf.CIQ($A33,"IQ_EPS_EST",IQ_NTM,$A$3-365))),"")</f>
        <v/>
      </c>
      <c r="FJ33" s="20" t="e">
        <f t="shared" si="12"/>
        <v>#VALUE!</v>
      </c>
      <c r="FK33" s="20" t="str">
        <f>IFERROR(_xll.ciqfunctions.udf.CIQ($A33,"IQ_TOTAL_DEBT"),"")</f>
        <v>(Invalid Identifier)</v>
      </c>
      <c r="FL33" s="17" t="str">
        <f>IFERROR(_xll.ciqfunctions.udf.CIQ($A33,"IQ_CASH_ST_INVEST"),"")</f>
        <v>(Invalid Identifier)</v>
      </c>
      <c r="FM33" s="17">
        <f>IFERROR(MAX(_xll.ciqfunctions.udf.CIQ($A33,"IQ_MINORITY_INTEREST_TOTAL"),IF(ABS(FQ33)&lt;25,FQ33*_xll.ciqfunctions.udf.CIQ($A33,"IQ_MINORITY_INTEREST_IS"),25*_xll.ciqfunctions.udf.CIQ($A33,"IQ_MINORITY_INTEREST_IS"))),0)</f>
        <v>0</v>
      </c>
      <c r="FN33" s="17" t="str">
        <f>IF(_xll.ciqfunctions.udf.CIQ($A33,"IQ_PREF_EQUITY")="",0,_xll.ciqfunctions.udf.CIQ($A33,"IQ_PREF_EQUITY"))</f>
        <v>(Invalid Identifier)</v>
      </c>
      <c r="FO33" s="17" t="str">
        <f>IF(_xll.ciqfunctions.udf.CIQ($A33,"IQ_DEBT_EQUIV_NET_PBO",IQ_FY)="",0,_xll.ciqfunctions.udf.CIQ($A33,"IQ_DEBT_EQUIV_NET_PBO",IQ_FY))</f>
        <v>#REFRESH</v>
      </c>
      <c r="FP33" s="17" t="str">
        <f>IF(_xll.ciqfunctions.udf.CIQ($A33,"IQ_NPPE",IQ_FY)="",0,_xll.ciqfunctions.udf.CIQ($A33,"IQ_NPPE",IQ_FY))</f>
        <v>#REFRESH</v>
      </c>
      <c r="FQ33" s="17" t="e">
        <f>IFERROR(_xll.ciqfunctions.udf.CIQ($A33,"IQ_CLOSEPRICE")/_xll.ciqfunctions.udf.CIQ($A33,"IQ_EPS_EST"),_xll.ciqfunctions.udf.CIQ($A33,"IQ_CLOSEPRICE")/_xll.ciqfunctions.udf.CIQ($A33,"IQ_DILUT_EPS_EXCL"))</f>
        <v>#VALUE!</v>
      </c>
      <c r="FR33" s="22" t="e">
        <f>_xll.ciqfunctions.udf.CIQ($A33,"IQ_DIV_SHARE")/_xll.ciqfunctions.udf.CIQ($A33,"IQ_CLOSEPRICE")</f>
        <v>#VALUE!</v>
      </c>
      <c r="FS33" s="17" t="e">
        <f>_xll.ciqfunctions.udf.CIQ($A33,"IQ_MARKETCAP")/_xll.ciqfunctions.udf.CIQ($A33,"IQ_TBV")</f>
        <v>#VALUE!</v>
      </c>
      <c r="FT33" t="e">
        <f>_xll.ciqfunctions.udf.CIQ($A33,"IQ_EBT_EXCL",FT$2,$A$3,,,_xll.ciqfunctions.udf.CIQ($A33,"IQ_TRADING_CURRENCY"))/_xll.ciqfunctions.udf.CIQ($A33,"IQ_TOTAL_REV",FT$2,$A$3,,,_xll.ciqfunctions.udf.CIQ($A33,"IQ_TRADING_CURRENCY"))</f>
        <v>#VALUE!</v>
      </c>
      <c r="FU33" t="e">
        <f>_xll.ciqfunctions.udf.CIQ($A33,"IQ_EBT_EXCL",FU$2,$A$3,,,_xll.ciqfunctions.udf.CIQ($A33,"IQ_TRADING_CURRENCY"))/_xll.ciqfunctions.udf.CIQ($A33,"IQ_TOTAL_REV",FU$2,$A$3,,,_xll.ciqfunctions.udf.CIQ($A33,"IQ_TRADING_CURRENCY"))</f>
        <v>#VALUE!</v>
      </c>
      <c r="FV33" t="e">
        <f>_xll.ciqfunctions.udf.CIQ($A33,"IQ_EBT_EXCL",FV$2,$A$3,,,_xll.ciqfunctions.udf.CIQ($A33,"IQ_TRADING_CURRENCY"))/_xll.ciqfunctions.udf.CIQ($A33,"IQ_TOTAL_REV",FV$2,$A$3,,,_xll.ciqfunctions.udf.CIQ($A33,"IQ_TRADING_CURRENCY"))</f>
        <v>#VALUE!</v>
      </c>
      <c r="FW33" t="e">
        <f>_xll.ciqfunctions.udf.CIQ($A33,"IQ_EBT_EXCL",FW$2,$A$3,,,_xll.ciqfunctions.udf.CIQ($A33,"IQ_TRADING_CURRENCY"))/_xll.ciqfunctions.udf.CIQ($A33,"IQ_TOTAL_REV",FW$2,$A$3,,,_xll.ciqfunctions.udf.CIQ($A33,"IQ_TRADING_CURRENCY"))</f>
        <v>#VALUE!</v>
      </c>
      <c r="FX33" t="e">
        <f>_xll.ciqfunctions.udf.CIQ($A33,"IQ_EBT_EXCL",FX$2,$A$3,,,_xll.ciqfunctions.udf.CIQ($A33,"IQ_TRADING_CURRENCY"))/_xll.ciqfunctions.udf.CIQ($A33,"IQ_TOTAL_REV",FX$2,$A$3,,,_xll.ciqfunctions.udf.CIQ($A33,"IQ_TRADING_CURRENCY"))</f>
        <v>#VALUE!</v>
      </c>
      <c r="FY33" t="e">
        <f>_xll.ciqfunctions.udf.CIQ($A33,"IQ_EBT_EXCL",FY$2,$A$3,,,_xll.ciqfunctions.udf.CIQ($A33,"IQ_TRADING_CURRENCY"))/_xll.ciqfunctions.udf.CIQ($A33,"IQ_TOTAL_REV",FY$2,$A$3,,,_xll.ciqfunctions.udf.CIQ($A33,"IQ_TRADING_CURRENCY"))</f>
        <v>#VALUE!</v>
      </c>
      <c r="FZ33" t="e">
        <f>_xll.ciqfunctions.udf.CIQ($A33,"IQ_EBT_EXCL",FZ$2,$A$3,,,_xll.ciqfunctions.udf.CIQ($A33,"IQ_TRADING_CURRENCY"))/_xll.ciqfunctions.udf.CIQ($A33,"IQ_TOTAL_REV",FZ$2,$A$3,,,_xll.ciqfunctions.udf.CIQ($A33,"IQ_TRADING_CURRENCY"))</f>
        <v>#VALUE!</v>
      </c>
      <c r="GA33" t="e">
        <f>_xll.ciqfunctions.udf.CIQ($A33,"IQ_EBT_EXCL",GA$2,$A$3,,,_xll.ciqfunctions.udf.CIQ($A33,"IQ_TRADING_CURRENCY"))/_xll.ciqfunctions.udf.CIQ($A33,"IQ_TOTAL_REV",GA$2,$A$3,,,_xll.ciqfunctions.udf.CIQ($A33,"IQ_TRADING_CURRENCY"))</f>
        <v>#VALUE!</v>
      </c>
      <c r="GB33" t="e">
        <f>_xll.ciqfunctions.udf.CIQ($A33,"IQ_EBT_EXCL",GB$2,$A$3,,,_xll.ciqfunctions.udf.CIQ($A33,"IQ_TRADING_CURRENCY"))/_xll.ciqfunctions.udf.CIQ($A33,"IQ_TOTAL_REV",GB$2,$A$3,,,_xll.ciqfunctions.udf.CIQ($A33,"IQ_TRADING_CURRENCY"))</f>
        <v>#VALUE!</v>
      </c>
      <c r="GC33" s="23" t="str">
        <f>IF(ISBLANK($A33),"",IF(_xll.ciqfunctions.udf.CIQ($A33,"IQ_EVENT_ID",Sdate,"T55,T144")=0,IF(IF(_xll.ciqfunctions.udf.CIQ($A33,"IQ_NEXT_EARNINGS_DATE")=0,_xll.ciqfunctions.udf.CIQ($A33,"IQ_EST_NEXT_EARNINGS_DATE"),_xll.ciqfunctions.udf.CIQ($A33,"IQ_NEXT_EARNINGS_DATE"))=0,$W33,IF(_xll.ciqfunctions.udf.CIQ($A33,"IQ_NEXT_EARNINGS_DATE")=0,_xll.ciqfunctions.udf.CIQ($A33,"IQ_EST_NEXT_EARNINGS_DATE"),_xll.ciqfunctions.udf.CIQ($A33,"IQ_NEXT_EARNINGS_DATE"))),_xll.ciqfunctions.udf.CIQ(_xll.ciqfunctions.udf.CIQ($A33,"IQ_EVENT_ID",Sdate,"T55,T144"),"IQ_EVENT_DATE")))</f>
        <v/>
      </c>
    </row>
    <row r="34" spans="2:185" x14ac:dyDescent="0.25">
      <c r="B34" t="str">
        <f>_xll.ciqfunctions.udf.CIQ($A34,B$3,B$2,$A$3)</f>
        <v>#REFRESH</v>
      </c>
      <c r="C34" t="str">
        <f>_xll.ciqfunctions.udf.CIQ($A34,C$3,C$2,$A$3)</f>
        <v>#REFRESH</v>
      </c>
      <c r="D34" t="str">
        <f>_xll.ciqfunctions.udf.CIQ($A34,D$3,D$2,$A$3)</f>
        <v>#REFRESH</v>
      </c>
      <c r="E34" t="str">
        <f>_xll.ciqfunctions.udf.CIQ($A34,E$3,E$2,$A$3)</f>
        <v>#REFRESH</v>
      </c>
      <c r="F34" t="str">
        <f>_xll.ciqfunctions.udf.CIQ($A34,F$3,F$2,$A$3)</f>
        <v>#REFRESH</v>
      </c>
      <c r="G34" t="str">
        <f>_xll.ciqfunctions.udf.CIQ($A34,G$3,G$2,$A$3)</f>
        <v>#REFRESH</v>
      </c>
      <c r="H34" t="str">
        <f>_xll.ciqfunctions.udf.CIQ($A34,H$3,H$2,$A$3)</f>
        <v>#REFRESH</v>
      </c>
      <c r="I34" t="str">
        <f>_xll.ciqfunctions.udf.CIQ($A34,I$3,I$2,$A$3)</f>
        <v>#REFRESH</v>
      </c>
      <c r="J34" t="str">
        <f>_xll.ciqfunctions.udf.CIQ($A34,J$3,J$2,$A$3)</f>
        <v>#REFRESH</v>
      </c>
      <c r="K34" t="str">
        <f>_xll.ciqfunctions.udf.CIQ($A34,K$3,K$2,$A$3)</f>
        <v>(Invalid Identifier)</v>
      </c>
      <c r="L34" t="str">
        <f>_xll.ciqfunctions.udf.CIQ($A34,L$3,L$2,$A$3)</f>
        <v>(Invalid Identifier)</v>
      </c>
      <c r="M34" t="str">
        <f>_xll.ciqfunctions.udf.CIQ($A34,M$3,M$2,$A$3)</f>
        <v>(Invalid Identifier)</v>
      </c>
      <c r="N34" t="str">
        <f>_xll.ciqfunctions.udf.CIQ($A34,N$3,N$2,$A$3)</f>
        <v>(Invalid Identifier)</v>
      </c>
      <c r="O34" t="str">
        <f>_xll.ciqfunctions.udf.CIQ($A34,O$3,O$2,$A$3)</f>
        <v>(Invalid Identifier)</v>
      </c>
      <c r="P34" t="str">
        <f>_xll.ciqfunctions.udf.CIQ($A34,P$3,P$2,$A$3)</f>
        <v>(Invalid Identifier)</v>
      </c>
      <c r="Q34" t="str">
        <f>_xll.ciqfunctions.udf.CIQ($A34,Q$3,Q$2,$A$3)</f>
        <v>(Invalid Identifier)</v>
      </c>
      <c r="R34" t="str">
        <f>_xll.ciqfunctions.udf.CIQ($A34,R$3,R$2,$A$3)</f>
        <v>(Invalid Identifier)</v>
      </c>
      <c r="S34" t="str">
        <f>_xll.ciqfunctions.udf.CIQ($A34,S$3,S$2,$A$3)</f>
        <v>(Invalid Identifier)</v>
      </c>
      <c r="T34" s="3" t="str">
        <f>_xll.ciqfunctions.udf.CIQ($A34,T$3,T$2,$A$3)</f>
        <v>#REFRESH</v>
      </c>
      <c r="U34" s="3" t="str">
        <f>_xll.ciqfunctions.udf.CIQ($A34,U$3,U$2,$A$3)</f>
        <v>#REFRESH</v>
      </c>
      <c r="V34" s="3" t="str">
        <f>_xll.ciqfunctions.udf.CIQ($A34,V$3,V$2,$A$3)</f>
        <v>#REFRESH</v>
      </c>
      <c r="W34" s="3" t="str">
        <f>_xll.ciqfunctions.udf.CIQ($A34,W$3,W$2,$A$3)</f>
        <v>#REFRESH</v>
      </c>
      <c r="X34" s="3" t="str">
        <f>_xll.ciqfunctions.udf.CIQ($A34,X$3,X$2,$A$3)</f>
        <v>#REFRESH</v>
      </c>
      <c r="Y34" s="3" t="str">
        <f>_xll.ciqfunctions.udf.CIQ($A34,Y$3,Y$2,$A$3)</f>
        <v>#REFRESH</v>
      </c>
      <c r="Z34" s="3" t="str">
        <f>_xll.ciqfunctions.udf.CIQ($A34,Z$3,Z$2,$A$3)</f>
        <v>#REFRESH</v>
      </c>
      <c r="AA34" s="3" t="str">
        <f>_xll.ciqfunctions.udf.CIQ($A34,AA$3,AA$2,$A$3)</f>
        <v>#REFRESH</v>
      </c>
      <c r="AB34" s="3" t="str">
        <f>_xll.ciqfunctions.udf.CIQ($A34,AB$3,AB$2,$A$3)</f>
        <v>#REFRESH</v>
      </c>
      <c r="AC34" s="3" t="str">
        <f>_xll.ciqfunctions.udf.CIQ($A34,AC$3,AC$2,$A$3)</f>
        <v>(Invalid Identifier)</v>
      </c>
      <c r="AD34" s="3" t="str">
        <f>_xll.ciqfunctions.udf.CIQ($A34,AD$3,AD$2,$A$3)</f>
        <v>(Invalid Identifier)</v>
      </c>
      <c r="AE34" s="3" t="str">
        <f>_xll.ciqfunctions.udf.CIQ($A34,AE$3,AE$2,$A$3)</f>
        <v>(Invalid Identifier)</v>
      </c>
      <c r="AF34" s="3" t="str">
        <f>_xll.ciqfunctions.udf.CIQ($A34,AF$3,AF$2,$A$3)</f>
        <v>(Invalid Identifier)</v>
      </c>
      <c r="AG34" s="3" t="str">
        <f>_xll.ciqfunctions.udf.CIQ($A34,AG$3,AG$2,$A$3)</f>
        <v>(Invalid Identifier)</v>
      </c>
      <c r="AH34" s="3" t="str">
        <f>_xll.ciqfunctions.udf.CIQ($A34,AH$3,AH$2,$A$3)</f>
        <v>(Invalid Identifier)</v>
      </c>
      <c r="AI34" s="3" t="str">
        <f>_xll.ciqfunctions.udf.CIQ($A34,AI$3,AI$2,$A$3)</f>
        <v>(Invalid Identifier)</v>
      </c>
      <c r="AJ34" s="3" t="str">
        <f>_xll.ciqfunctions.udf.CIQ($A34,AJ$3,AJ$2,$A$3)</f>
        <v>(Invalid Identifier)</v>
      </c>
      <c r="AK34" s="3" t="str">
        <f>_xll.ciqfunctions.udf.CIQ($A34,AK$3,AK$2,$A$3)</f>
        <v>(Invalid Identifier)</v>
      </c>
      <c r="AL34" t="str">
        <f>_xll.ciqfunctions.udf.CIQ($A34,AL$3,AL$2,$A$3)</f>
        <v>#REFRESH</v>
      </c>
      <c r="AM34" t="str">
        <f>_xll.ciqfunctions.udf.CIQ($A34,AM$3,AM$2,$A$3)</f>
        <v>#REFRESH</v>
      </c>
      <c r="AN34" t="str">
        <f>_xll.ciqfunctions.udf.CIQ($A34,AN$3,AN$2,$A$3)</f>
        <v>#REFRESH</v>
      </c>
      <c r="AO34" t="str">
        <f>_xll.ciqfunctions.udf.CIQ($A34,AO$3,AO$2,$A$3)</f>
        <v>#REFRESH</v>
      </c>
      <c r="AP34" t="str">
        <f>_xll.ciqfunctions.udf.CIQ($A34,AP$3,AP$2,$A$3)</f>
        <v>#REFRESH</v>
      </c>
      <c r="AQ34" t="str">
        <f>_xll.ciqfunctions.udf.CIQ($A34,AQ$3,AQ$2,$A$3)</f>
        <v>#REFRESH</v>
      </c>
      <c r="AR34" t="str">
        <f>_xll.ciqfunctions.udf.CIQ($A34,AR$3,AR$2,$A$3)</f>
        <v>#REFRESH</v>
      </c>
      <c r="AS34" t="str">
        <f>_xll.ciqfunctions.udf.CIQ($A34,AS$3,AS$2,$A$3)</f>
        <v>#REFRESH</v>
      </c>
      <c r="AT34" t="str">
        <f>_xll.ciqfunctions.udf.CIQ($A34,AT$3,AT$2,$A$3)</f>
        <v>#REFRESH</v>
      </c>
      <c r="AU34" t="str">
        <f>_xll.ciqfunctions.udf.CIQ($A34,AU$3,AU$2,$A$3)</f>
        <v>(Invalid Identifier)</v>
      </c>
      <c r="AV34" t="str">
        <f>_xll.ciqfunctions.udf.CIQ($A34,AV$3,AV$2,$A$3)</f>
        <v>(Invalid Identifier)</v>
      </c>
      <c r="AW34" t="str">
        <f>_xll.ciqfunctions.udf.CIQ($A34,AW$3,AW$2,$A$3)</f>
        <v>(Invalid Identifier)</v>
      </c>
      <c r="AX34" t="str">
        <f>_xll.ciqfunctions.udf.CIQ($A34,AX$3,AX$2,$A$3)</f>
        <v>(Invalid Identifier)</v>
      </c>
      <c r="AY34" t="str">
        <f>_xll.ciqfunctions.udf.CIQ($A34,AY$3,AY$2,$A$3)</f>
        <v>(Invalid Identifier)</v>
      </c>
      <c r="AZ34" t="str">
        <f>_xll.ciqfunctions.udf.CIQ($A34,AZ$3,AZ$2,$A$3)</f>
        <v>(Invalid Identifier)</v>
      </c>
      <c r="BA34" t="str">
        <f>_xll.ciqfunctions.udf.CIQ($A34,BA$3,BA$2,$A$3)</f>
        <v>(Invalid Identifier)</v>
      </c>
      <c r="BB34" t="str">
        <f>_xll.ciqfunctions.udf.CIQ($A34,BB$3,BB$2,$A$3)</f>
        <v>(Invalid Identifier)</v>
      </c>
      <c r="BC34" t="str">
        <f>_xll.ciqfunctions.udf.CIQ($A34,BC$3,BC$2,$A$3)</f>
        <v>(Invalid Identifier)</v>
      </c>
      <c r="BD34" t="str">
        <f>_xll.ciqfunctions.udf.CIQ($A34,BD$3,BD$2,$A$3)</f>
        <v>#REFRESH</v>
      </c>
      <c r="BE34" t="str">
        <f>_xll.ciqfunctions.udf.CIQ($A34,BE$3,BE$2,$A$3)</f>
        <v>#REFRESH</v>
      </c>
      <c r="BF34" t="str">
        <f>_xll.ciqfunctions.udf.CIQ($A34,BF$3,BF$2,$A$3)</f>
        <v>#REFRESH</v>
      </c>
      <c r="BG34" t="str">
        <f>_xll.ciqfunctions.udf.CIQ($A34,BG$3,BG$2,$A$3)</f>
        <v>#REFRESH</v>
      </c>
      <c r="BH34" t="str">
        <f>_xll.ciqfunctions.udf.CIQ($A34,BH$3,BH$2,$A$3)</f>
        <v>#REFRESH</v>
      </c>
      <c r="BI34" t="str">
        <f>_xll.ciqfunctions.udf.CIQ($A34,BI$3,BI$2,$A$3)</f>
        <v>#REFRESH</v>
      </c>
      <c r="BJ34" t="str">
        <f>_xll.ciqfunctions.udf.CIQ($A34,BJ$3,BJ$2,$A$3)</f>
        <v>#REFRESH</v>
      </c>
      <c r="BK34" t="str">
        <f>_xll.ciqfunctions.udf.CIQ($A34,BK$3,BK$2,$A$3)</f>
        <v>#REFRESH</v>
      </c>
      <c r="BL34" t="str">
        <f>_xll.ciqfunctions.udf.CIQ($A34,BL$3,BL$2,$A$3)</f>
        <v>#REFRESH</v>
      </c>
      <c r="BM34" t="str">
        <f>_xll.ciqfunctions.udf.CIQ($A34,BM$3,BM$2,$A$3)</f>
        <v>#REFRESH</v>
      </c>
      <c r="BN34" t="str">
        <f>_xll.ciqfunctions.udf.CIQ($A34,BN$3,BN$2,$A$3)</f>
        <v>#REFRESH</v>
      </c>
      <c r="BO34" t="str">
        <f>_xll.ciqfunctions.udf.CIQ($A34,BO$3,BO$2,$A$3)</f>
        <v>#REFRESH</v>
      </c>
      <c r="BP34" t="str">
        <f>_xll.ciqfunctions.udf.CIQ($A34,BP$3,BP$2,$A$3)</f>
        <v>#REFRESH</v>
      </c>
      <c r="BQ34" t="str">
        <f>_xll.ciqfunctions.udf.CIQ($A34,BQ$3,BQ$2,$A$3)</f>
        <v>#REFRESH</v>
      </c>
      <c r="BR34" t="str">
        <f>_xll.ciqfunctions.udf.CIQ($A34,BR$3,BR$2,$A$3)</f>
        <v>#REFRESH</v>
      </c>
      <c r="BS34" t="str">
        <f>_xll.ciqfunctions.udf.CIQ($A34,BS$3,BS$2,$A$3)</f>
        <v>#REFRESH</v>
      </c>
      <c r="BT34" t="str">
        <f>_xll.ciqfunctions.udf.CIQ($A34,BT$3,BT$2,$A$3)</f>
        <v>#REFRESH</v>
      </c>
      <c r="BU34" t="str">
        <f>_xll.ciqfunctions.udf.CIQ($A34,BU$3,BU$2,$A$3)</f>
        <v>#REFRESH</v>
      </c>
      <c r="BV34" s="3" t="str">
        <f>_xll.ciqfunctions.udf.CIQ($A34,BV$3,BV$2,$A$3)</f>
        <v>(Invalid Identifier)</v>
      </c>
      <c r="BW34" t="str">
        <f>_xll.ciqfunctions.udf.CIQ($A34,BW$3,BW$2,$A$3)</f>
        <v>(Invalid Identifier)</v>
      </c>
      <c r="BX34" t="str">
        <f>_xll.ciqfunctions.udf.CIQ($A34,BX$3,BX$2,$A$3)</f>
        <v>(Invalid Identifier)</v>
      </c>
      <c r="BY34" t="str">
        <f>_xll.ciqfunctions.udf.CIQ($A34,BY$3,BY$2,$A$3)</f>
        <v>(Invalid Identifier)</v>
      </c>
      <c r="BZ34" t="str">
        <f>_xll.ciqfunctions.udf.CIQ($A34,BZ$3,BZ$2,$A$3)</f>
        <v>(Invalid Identifier)</v>
      </c>
      <c r="CA34" t="str">
        <f>_xll.ciqfunctions.udf.CIQ($A34,CA$3,CA$2,$A$3)</f>
        <v>(Invalid Identifier)</v>
      </c>
      <c r="CB34" t="str">
        <f>_xll.ciqfunctions.udf.CIQ($A34,CB$3,CB$2,$A$3)</f>
        <v>(Invalid Identifier)</v>
      </c>
      <c r="CC34" t="str">
        <f>_xll.ciqfunctions.udf.CIQ($A34,CC$3,CC$2,$A$3)</f>
        <v>(Invalid Identifier)</v>
      </c>
      <c r="CD34" t="str">
        <f>_xll.ciqfunctions.udf.CIQ($A34,CD$3,CD$2,$A$3)</f>
        <v>(Invalid Identifier)</v>
      </c>
      <c r="CE34" t="str">
        <f>_xll.ciqfunctions.udf.CIQ($A34,CE$3,CE$2,$A$3)</f>
        <v>(Invalid Identifier)</v>
      </c>
      <c r="CF34" t="str">
        <f>_xll.ciqfunctions.udf.CIQ($A34,CF$3,CF$2,$A$3)</f>
        <v>#REFRESH</v>
      </c>
      <c r="CG34" t="str">
        <f>_xll.ciqfunctions.udf.CIQ($A34,CG$3,CG$2,$A$3)</f>
        <v>#REFRESH</v>
      </c>
      <c r="CH34" t="str">
        <f>_xll.ciqfunctions.udf.CIQ($A34,CH$3,CH$2,$A$3)</f>
        <v>#REFRESH</v>
      </c>
      <c r="CI34" t="str">
        <f>_xll.ciqfunctions.udf.CIQ($A34,CI$3,CI$2,$A$3)</f>
        <v>#REFRESH</v>
      </c>
      <c r="CJ34" t="str">
        <f>_xll.ciqfunctions.udf.CIQ($A34,CJ$3,CJ$2,$A$3)</f>
        <v>#REFRESH</v>
      </c>
      <c r="CK34" t="str">
        <f>_xll.ciqfunctions.udf.CIQ($A34,CK$3,CK$2,$A$3)</f>
        <v>#REFRESH</v>
      </c>
      <c r="CL34" t="str">
        <f>_xll.ciqfunctions.udf.CIQ($A34,CL$3,CL$2,$A$3)</f>
        <v>#REFRESH</v>
      </c>
      <c r="CM34" t="str">
        <f>_xll.ciqfunctions.udf.CIQ($A34,CM$3,CM$2,$A$3)</f>
        <v>#REFRESH</v>
      </c>
      <c r="CN34" t="str">
        <f>_xll.ciqfunctions.udf.CIQ($A34,CN$3,CN$2,$A$3)</f>
        <v>#REFRESH</v>
      </c>
      <c r="CO34" t="str">
        <f>_xll.ciqfunctions.udf.CIQ($A34,CO$3,CO$2,$A$3)</f>
        <v>#REFRESH</v>
      </c>
      <c r="CP34" t="str">
        <f>_xll.ciqfunctions.udf.CIQ($A34,CP$3,CP$2,$A$3)</f>
        <v>#REFRESH</v>
      </c>
      <c r="CQ34" t="str">
        <f>_xll.ciqfunctions.udf.CIQ($A34,CQ$3,CQ$2,$A$3)</f>
        <v>#REFRESH</v>
      </c>
      <c r="CR34" t="str">
        <f>_xll.ciqfunctions.udf.CIQ($A34,CR$3,CR$2,$A$3)</f>
        <v>#REFRESH</v>
      </c>
      <c r="CS34" t="str">
        <f>_xll.ciqfunctions.udf.CIQ($A34,CS$3,CS$2,$A$3)</f>
        <v>#REFRESH</v>
      </c>
      <c r="CT34" t="str">
        <f>_xll.ciqfunctions.udf.CIQ($A34,CT$3,CT$2,$A$3)</f>
        <v>#REFRESH</v>
      </c>
      <c r="CU34" t="str">
        <f>_xll.ciqfunctions.udf.CIQ($A34,CU$3,CU$2,$A$3)</f>
        <v>#REFRESH</v>
      </c>
      <c r="CV34" t="str">
        <f>_xll.ciqfunctions.udf.CIQ($A34,CV$3,CV$2,$A$3)</f>
        <v>#REFRESH</v>
      </c>
      <c r="CW34" t="str">
        <f>_xll.ciqfunctions.udf.CIQ($A34,CW$3,CW$2,$A$3)</f>
        <v>#REFRESH</v>
      </c>
      <c r="CX34" t="str">
        <f>_xll.ciqfunctions.udf.CIQ($A34,CX$3,CX$2,$A$3)</f>
        <v>#REFRESH</v>
      </c>
      <c r="CY34" t="str">
        <f>_xll.ciqfunctions.udf.CIQ($A34,CY$3,CY$2,$A$3)</f>
        <v>#REFRESH</v>
      </c>
      <c r="CZ34" t="str">
        <f>_xll.ciqfunctions.udf.CIQ($A34,CZ$3,CZ$2,$A$3)</f>
        <v>#REFRESH</v>
      </c>
      <c r="DA34" t="str">
        <f>_xll.ciqfunctions.udf.CIQ($A34,DA$3,DA$2,$A$3)</f>
        <v>#REFRESH</v>
      </c>
      <c r="DB34" t="str">
        <f>_xll.ciqfunctions.udf.CIQ($A34,DB$3,DB$2,$A$3)</f>
        <v>#REFRESH</v>
      </c>
      <c r="DC34" t="str">
        <f>_xll.ciqfunctions.udf.CIQ($A34,DC$3,DC$2,$A$3)</f>
        <v>#REFRESH</v>
      </c>
      <c r="DD34" t="str">
        <f>_xll.ciqfunctions.udf.CIQ($A34,DD$3,DD$2,$A$3)</f>
        <v>#REFRESH</v>
      </c>
      <c r="DE34" t="str">
        <f>_xll.ciqfunctions.udf.CIQ($A34,DE$3,DE$2,$A$3)</f>
        <v>#REFRESH</v>
      </c>
      <c r="DF34" t="str">
        <f>_xll.ciqfunctions.udf.CIQ($A34,DF$3,DF$2,$A$3)</f>
        <v>#REFRESH</v>
      </c>
      <c r="DG34" t="str">
        <f>_xll.ciqfunctions.udf.CIQ($A34,DG$3,DG$2,$A$3)</f>
        <v>#REFRESH</v>
      </c>
      <c r="DH34" t="str">
        <f>_xll.ciqfunctions.udf.CIQ($A34,DH$3,DH$2,$A$3)</f>
        <v>#REFRESH</v>
      </c>
      <c r="DI34" t="str">
        <f>_xll.ciqfunctions.udf.CIQ($A34,DI$3,DI$2,$A$3)</f>
        <v>#REFRESH</v>
      </c>
      <c r="DJ34" t="str">
        <f>_xll.ciqfunctions.udf.CIQ($A34,DJ$3,DJ$2,$A$3)</f>
        <v>#REFRESH</v>
      </c>
      <c r="DK34" t="str">
        <f>_xll.ciqfunctions.udf.CIQ($A34,DK$3,DK$2,$A$3)</f>
        <v>#REFRESH</v>
      </c>
      <c r="DL34" t="str">
        <f>_xll.ciqfunctions.udf.CIQ($A34,DL$3,DL$2,$A$3)</f>
        <v>#REFRESH</v>
      </c>
      <c r="DM34" t="str">
        <f>_xll.ciqfunctions.udf.CIQ($A34,DM$3,DM$2,$A$3)</f>
        <v>#REFRESH</v>
      </c>
      <c r="DN34" t="str">
        <f>_xll.ciqfunctions.udf.CIQ($A34,DN$3,DN$2,$A$3)</f>
        <v>#REFRESH</v>
      </c>
      <c r="DO34" t="str">
        <f>_xll.ciqfunctions.udf.CIQ($A34,DO$3,DO$2,$A$3)</f>
        <v>#REFRESH</v>
      </c>
      <c r="DP34" t="e">
        <f t="shared" si="9"/>
        <v>#DIV/0!</v>
      </c>
      <c r="DQ34" t="str">
        <f>_xll.ciqfunctions.udf.CIQ($A34,DQ$3,DQ$2,$A$3)</f>
        <v>#REFRESH</v>
      </c>
      <c r="DR34" t="str">
        <f>_xll.ciqfunctions.udf.CIQ($A34,DR$3,DR$2,$A$3)</f>
        <v>#REFRESH</v>
      </c>
      <c r="DS34" t="str">
        <f>_xll.ciqfunctions.udf.CIQ($A34,DS$3,DS$2,$A$3)</f>
        <v>#REFRESH</v>
      </c>
      <c r="DT34" t="str">
        <f>_xll.ciqfunctions.udf.CIQ($A34,DT$3,DT$2,$A$3)</f>
        <v>#REFRESH</v>
      </c>
      <c r="DU34" t="str">
        <f>_xll.ciqfunctions.udf.CIQ($A34,DU$3,DU$2,$A$3)</f>
        <v>#REFRESH</v>
      </c>
      <c r="DV34" t="str">
        <f>_xll.ciqfunctions.udf.CIQ($A34,DV$3,DV$2,$A$3)</f>
        <v>#REFRESH</v>
      </c>
      <c r="DW34" t="str">
        <f>_xll.ciqfunctions.udf.CIQ($A34,DW$3,DW$2,$A$3)</f>
        <v>#REFRESH</v>
      </c>
      <c r="DX34" t="str">
        <f>_xll.ciqfunctions.udf.CIQ($A34,DX$3,DX$2,$A$3)</f>
        <v>#REFRESH</v>
      </c>
      <c r="DY34" t="str">
        <f>_xll.ciqfunctions.udf.CIQ($A34,DY$3,DY$2,$A$3)</f>
        <v>#REFRESH</v>
      </c>
      <c r="DZ34" t="str">
        <f>_xll.ciqfunctions.udf.CIQ($A34,DZ$3,DZ$2,$A$3)</f>
        <v>#REFRESH</v>
      </c>
      <c r="EA34" t="str">
        <f>_xll.ciqfunctions.udf.CIQ($A34,EA$3,EA$2,$A$3)</f>
        <v>#REFRESH</v>
      </c>
      <c r="EB34" t="str">
        <f>_xll.ciqfunctions.udf.CIQ($A34,EB$3,EB$2,$A$3)</f>
        <v>#REFRESH</v>
      </c>
      <c r="EC34" t="str">
        <f>_xll.ciqfunctions.udf.CIQ($A34,EC$3,EC$2,$A$3)</f>
        <v>#REFRESH</v>
      </c>
      <c r="ED34" t="str">
        <f>_xll.ciqfunctions.udf.CIQ($A34,ED$3,ED$2,$A$3)</f>
        <v>#REFRESH</v>
      </c>
      <c r="EE34" t="str">
        <f>_xll.ciqfunctions.udf.CIQ($A34,EE$3,EE$2,$A$3)</f>
        <v>#REFRESH</v>
      </c>
      <c r="EF34" t="str">
        <f>_xll.ciqfunctions.udf.CIQ($A34,EF$3,EF$2,$A$3)</f>
        <v>#REFRESH</v>
      </c>
      <c r="EG34" t="str">
        <f>_xll.ciqfunctions.udf.CIQ($A34,EG$3,EG$2,$A$3)</f>
        <v>#REFRESH</v>
      </c>
      <c r="EH34" t="str">
        <f>_xll.ciqfunctions.udf.CIQ($A34,EH$3,EH$2,$A$3)</f>
        <v>#REFRESH</v>
      </c>
      <c r="EI34" t="str">
        <f>_xll.ciqfunctions.udf.CIQ($A34,EI$3,EI$2,$A$3)</f>
        <v>#REFRESH</v>
      </c>
      <c r="EJ34" t="str">
        <f>_xll.ciqfunctions.udf.CIQ($A34,EJ$3,EJ$2,$A$3)</f>
        <v>#REFRESH</v>
      </c>
      <c r="EK34" t="str">
        <f>_xll.ciqfunctions.udf.CIQ($A34,EK$3,EK$2,$A$3)</f>
        <v>#REFRESH</v>
      </c>
      <c r="EL34" t="str">
        <f>_xll.ciqfunctions.udf.CIQ($A34,EL$3,EL$2,$A$3)</f>
        <v>#REFRESH</v>
      </c>
      <c r="EM34" t="str">
        <f>_xll.ciqfunctions.udf.CIQ($A34,EM$3,EM$2,$A$3)</f>
        <v>#REFRESH</v>
      </c>
      <c r="EN34" t="str">
        <f>_xll.ciqfunctions.udf.CIQ($A34,EN$3,EN$2,$A$3)</f>
        <v>#REFRESH</v>
      </c>
      <c r="EO34" t="str">
        <f>_xll.ciqfunctions.udf.CIQ($A34,EO$3,EO$2,$A$3)</f>
        <v>#REFRESH</v>
      </c>
      <c r="EP34" t="str">
        <f>_xll.ciqfunctions.udf.CIQ($A34,EP$3,EP$2,$A$3)</f>
        <v>#REFRESH</v>
      </c>
      <c r="EQ34" t="str">
        <f>_xll.ciqfunctions.udf.CIQ($A34,EQ$3,EQ$2,$A$3)</f>
        <v>#REFRESH</v>
      </c>
      <c r="ER34" t="str">
        <f>_xll.ciqfunctions.udf.CIQ($A34,ER$3,ER$2,$A$3)</f>
        <v>#REFRESH</v>
      </c>
      <c r="ES34" t="str">
        <f>_xll.ciqfunctions.udf.CIQ($A34,ES$3,ES$2,$A$3)</f>
        <v>#REFRESH</v>
      </c>
      <c r="ET34" t="str">
        <f>_xll.ciqfunctions.udf.CIQ($A34,ET$3,ET$2,$A$3)</f>
        <v>#REFRESH</v>
      </c>
      <c r="EU34" t="str">
        <f>_xll.ciqfunctions.udf.CIQ($A34,EU$3,EU$2,$A$3)</f>
        <v>#REFRESH</v>
      </c>
      <c r="EV34" t="str">
        <f>_xll.ciqfunctions.udf.CIQ($A34,EV$3,EV$2,$A$3)</f>
        <v>#REFRESH</v>
      </c>
      <c r="EW34" t="str">
        <f>_xll.ciqfunctions.udf.CIQ($A34,EW$3,EW$2,$A$3)</f>
        <v>#REFRESH</v>
      </c>
      <c r="EX34" t="str">
        <f>_xll.ciqfunctions.udf.CIQ($A34,EX$3,EX$2,$A$3)</f>
        <v>#REFRESH</v>
      </c>
      <c r="EY34" t="str">
        <f>_xll.ciqfunctions.udf.CIQ($A34,EY$3,EY$2,$A$3)</f>
        <v>#REFRESH</v>
      </c>
      <c r="EZ34" t="str">
        <f>_xll.ciqfunctions.udf.CIQ($A34,EZ$3,EZ$2,$A$3)</f>
        <v>#REFRESH</v>
      </c>
      <c r="FA34" s="21" t="e">
        <f t="shared" si="10"/>
        <v>#DIV/0!</v>
      </c>
      <c r="FB34" t="e">
        <f>_xll.ciqfunctions.udf.CIQAVG($A34,"IQ_VALUE_TRADED","-90D",,"EUR")*1000000</f>
        <v>#VALUE!</v>
      </c>
      <c r="FC34" s="18" t="str">
        <f>IFERROR(_xll.ciqfunctions.udf.CIQ($A34,"IQ_TOTAL_REV")/_xll.ciqfunctions.udf.CIQ($A34,"IQ_TOTAL_REV",,$A$3-365)-1,"")</f>
        <v/>
      </c>
      <c r="FD34" s="18" t="str">
        <f>IFERROR(AVERAGE(_xll.ciqfunctions.udf.CIQ($A34,"IQ_TOTAL_REV_1YR_ANN_GROWTH"),_xll.ciqfunctions.udf.CIQ($A34,"IQ_TOTAL_REV_1YR_ANN_GROWTH",IQ_FY-1),_xll.ciqfunctions.udf.CIQ($A34,"IQ_TOTAL_REV_1YR_ANN_GROWTH",IQ_FY-2),_xll.ciqfunctions.udf.CIQ($A34,"IQ_TOTAL_REV_1YR_ANN_GROWTH",IQ_FY-3),_xll.ciqfunctions.udf.CIQ($A34,"IQ_TOTAL_REV_1YR_ANN_GROWTH",IQ_FY-4))/100,"")</f>
        <v/>
      </c>
      <c r="FE34" s="19">
        <f t="shared" si="11"/>
        <v>0</v>
      </c>
      <c r="FF34" s="19" t="e">
        <f>_xll.ciqfunctions.udf.CIQPC($A34,"IQ_CLOSEPRICE_ADJ","-3Y",$A$3)/100</f>
        <v>#VALUE!</v>
      </c>
      <c r="FG34" s="19" t="str">
        <f>IFERROR(AVERAGE(IFERROR(_xll.ciqfunctions.udf.CIQ($A34,"IQ_RETURN_EQUITY")/100,""),IFERROR(_xll.ciqfunctions.udf.CIQ($A34,"IQ_RETURN_EQUITY",,$A$3-365)/100,""),IFERROR(_xll.ciqfunctions.udf.CIQ($A34, "IQ_RETURN_EQUITY",,$A$3-730)/100,"")),"")</f>
        <v/>
      </c>
      <c r="FH34" s="19" t="str">
        <f>IFERROR(IF((_xll.ciqfunctions.udf.CIQ($A34,"IQ_EPS_EST",IQ_NTM,$A$3)-_xll.ciqfunctions.udf.CIQ($A34,"IQ_EPS_EST",IQ_NTM,$A$3-90))/ABS(_xll.ciqfunctions.udf.CIQ($A34,"IQ_EPS_EST",IQ_NTM,$A$3-90))=-1,"",(_xll.ciqfunctions.udf.CIQ($A34,"IQ_EPS_EST",IQ_NTM,$A$3)-_xll.ciqfunctions.udf.CIQ($A34,"IQ_EPS_EST",IQ_NTM,$A$3-90))/ABS(_xll.ciqfunctions.udf.CIQ($A34,"IQ_EPS_EST",IQ_NTM,$A$3-90))),"")</f>
        <v/>
      </c>
      <c r="FI34" s="19" t="str">
        <f>IFERROR(IF((_xll.ciqfunctions.udf.CIQ($A34,"IQ_EPS_EST",IQ_NTM,$A$3)-_xll.ciqfunctions.udf.CIQ($A34,"IQ_EPS_EST",IQ_NTM,$A$3-365))/ABS(_xll.ciqfunctions.udf.CIQ($A34,"IQ_EPS_EST",IQ_NTM,$A$3-365))=-1,"",(_xll.ciqfunctions.udf.CIQ($A34,"IQ_EPS_EST",IQ_NTM,$A$3)-_xll.ciqfunctions.udf.CIQ($A34,"IQ_EPS_EST",IQ_NTM,$A$3-365))/ABS(_xll.ciqfunctions.udf.CIQ($A34,"IQ_EPS_EST",IQ_NTM,$A$3-365))),"")</f>
        <v/>
      </c>
      <c r="FJ34" s="20" t="e">
        <f t="shared" si="12"/>
        <v>#VALUE!</v>
      </c>
      <c r="FK34" s="20" t="str">
        <f>IFERROR(_xll.ciqfunctions.udf.CIQ($A34,"IQ_TOTAL_DEBT"),"")</f>
        <v>(Invalid Identifier)</v>
      </c>
      <c r="FL34" s="17" t="str">
        <f>IFERROR(_xll.ciqfunctions.udf.CIQ($A34,"IQ_CASH_ST_INVEST"),"")</f>
        <v>(Invalid Identifier)</v>
      </c>
      <c r="FM34" s="17">
        <f>IFERROR(MAX(_xll.ciqfunctions.udf.CIQ($A34,"IQ_MINORITY_INTEREST_TOTAL"),IF(ABS(FQ34)&lt;25,FQ34*_xll.ciqfunctions.udf.CIQ($A34,"IQ_MINORITY_INTEREST_IS"),25*_xll.ciqfunctions.udf.CIQ($A34,"IQ_MINORITY_INTEREST_IS"))),0)</f>
        <v>0</v>
      </c>
      <c r="FN34" s="17" t="str">
        <f>IF(_xll.ciqfunctions.udf.CIQ($A34,"IQ_PREF_EQUITY")="",0,_xll.ciqfunctions.udf.CIQ($A34,"IQ_PREF_EQUITY"))</f>
        <v>(Invalid Identifier)</v>
      </c>
      <c r="FO34" s="17" t="str">
        <f>IF(_xll.ciqfunctions.udf.CIQ($A34,"IQ_DEBT_EQUIV_NET_PBO",IQ_FY)="",0,_xll.ciqfunctions.udf.CIQ($A34,"IQ_DEBT_EQUIV_NET_PBO",IQ_FY))</f>
        <v>#REFRESH</v>
      </c>
      <c r="FP34" s="17" t="str">
        <f>IF(_xll.ciqfunctions.udf.CIQ($A34,"IQ_NPPE",IQ_FY)="",0,_xll.ciqfunctions.udf.CIQ($A34,"IQ_NPPE",IQ_FY))</f>
        <v>#REFRESH</v>
      </c>
      <c r="FQ34" s="17" t="e">
        <f>IFERROR(_xll.ciqfunctions.udf.CIQ($A34,"IQ_CLOSEPRICE")/_xll.ciqfunctions.udf.CIQ($A34,"IQ_EPS_EST"),_xll.ciqfunctions.udf.CIQ($A34,"IQ_CLOSEPRICE")/_xll.ciqfunctions.udf.CIQ($A34,"IQ_DILUT_EPS_EXCL"))</f>
        <v>#VALUE!</v>
      </c>
      <c r="FR34" s="22" t="e">
        <f>_xll.ciqfunctions.udf.CIQ($A34,"IQ_DIV_SHARE")/_xll.ciqfunctions.udf.CIQ($A34,"IQ_CLOSEPRICE")</f>
        <v>#VALUE!</v>
      </c>
      <c r="FS34" s="17" t="e">
        <f>_xll.ciqfunctions.udf.CIQ($A34,"IQ_MARKETCAP")/_xll.ciqfunctions.udf.CIQ($A34,"IQ_TBV")</f>
        <v>#VALUE!</v>
      </c>
      <c r="FT34" t="e">
        <f>_xll.ciqfunctions.udf.CIQ($A34,"IQ_EBT_EXCL",FT$2,$A$3,,,_xll.ciqfunctions.udf.CIQ($A34,"IQ_TRADING_CURRENCY"))/_xll.ciqfunctions.udf.CIQ($A34,"IQ_TOTAL_REV",FT$2,$A$3,,,_xll.ciqfunctions.udf.CIQ($A34,"IQ_TRADING_CURRENCY"))</f>
        <v>#VALUE!</v>
      </c>
      <c r="FU34" t="e">
        <f>_xll.ciqfunctions.udf.CIQ($A34,"IQ_EBT_EXCL",FU$2,$A$3,,,_xll.ciqfunctions.udf.CIQ($A34,"IQ_TRADING_CURRENCY"))/_xll.ciqfunctions.udf.CIQ($A34,"IQ_TOTAL_REV",FU$2,$A$3,,,_xll.ciqfunctions.udf.CIQ($A34,"IQ_TRADING_CURRENCY"))</f>
        <v>#VALUE!</v>
      </c>
      <c r="FV34" t="e">
        <f>_xll.ciqfunctions.udf.CIQ($A34,"IQ_EBT_EXCL",FV$2,$A$3,,,_xll.ciqfunctions.udf.CIQ($A34,"IQ_TRADING_CURRENCY"))/_xll.ciqfunctions.udf.CIQ($A34,"IQ_TOTAL_REV",FV$2,$A$3,,,_xll.ciqfunctions.udf.CIQ($A34,"IQ_TRADING_CURRENCY"))</f>
        <v>#VALUE!</v>
      </c>
      <c r="FW34" t="e">
        <f>_xll.ciqfunctions.udf.CIQ($A34,"IQ_EBT_EXCL",FW$2,$A$3,,,_xll.ciqfunctions.udf.CIQ($A34,"IQ_TRADING_CURRENCY"))/_xll.ciqfunctions.udf.CIQ($A34,"IQ_TOTAL_REV",FW$2,$A$3,,,_xll.ciqfunctions.udf.CIQ($A34,"IQ_TRADING_CURRENCY"))</f>
        <v>#VALUE!</v>
      </c>
      <c r="FX34" t="e">
        <f>_xll.ciqfunctions.udf.CIQ($A34,"IQ_EBT_EXCL",FX$2,$A$3,,,_xll.ciqfunctions.udf.CIQ($A34,"IQ_TRADING_CURRENCY"))/_xll.ciqfunctions.udf.CIQ($A34,"IQ_TOTAL_REV",FX$2,$A$3,,,_xll.ciqfunctions.udf.CIQ($A34,"IQ_TRADING_CURRENCY"))</f>
        <v>#VALUE!</v>
      </c>
      <c r="FY34" t="e">
        <f>_xll.ciqfunctions.udf.CIQ($A34,"IQ_EBT_EXCL",FY$2,$A$3,,,_xll.ciqfunctions.udf.CIQ($A34,"IQ_TRADING_CURRENCY"))/_xll.ciqfunctions.udf.CIQ($A34,"IQ_TOTAL_REV",FY$2,$A$3,,,_xll.ciqfunctions.udf.CIQ($A34,"IQ_TRADING_CURRENCY"))</f>
        <v>#VALUE!</v>
      </c>
      <c r="FZ34" t="e">
        <f>_xll.ciqfunctions.udf.CIQ($A34,"IQ_EBT_EXCL",FZ$2,$A$3,,,_xll.ciqfunctions.udf.CIQ($A34,"IQ_TRADING_CURRENCY"))/_xll.ciqfunctions.udf.CIQ($A34,"IQ_TOTAL_REV",FZ$2,$A$3,,,_xll.ciqfunctions.udf.CIQ($A34,"IQ_TRADING_CURRENCY"))</f>
        <v>#VALUE!</v>
      </c>
      <c r="GA34" t="e">
        <f>_xll.ciqfunctions.udf.CIQ($A34,"IQ_EBT_EXCL",GA$2,$A$3,,,_xll.ciqfunctions.udf.CIQ($A34,"IQ_TRADING_CURRENCY"))/_xll.ciqfunctions.udf.CIQ($A34,"IQ_TOTAL_REV",GA$2,$A$3,,,_xll.ciqfunctions.udf.CIQ($A34,"IQ_TRADING_CURRENCY"))</f>
        <v>#VALUE!</v>
      </c>
      <c r="GB34" t="e">
        <f>_xll.ciqfunctions.udf.CIQ($A34,"IQ_EBT_EXCL",GB$2,$A$3,,,_xll.ciqfunctions.udf.CIQ($A34,"IQ_TRADING_CURRENCY"))/_xll.ciqfunctions.udf.CIQ($A34,"IQ_TOTAL_REV",GB$2,$A$3,,,_xll.ciqfunctions.udf.CIQ($A34,"IQ_TRADING_CURRENCY"))</f>
        <v>#VALUE!</v>
      </c>
      <c r="GC34" s="23" t="str">
        <f>IF(ISBLANK($A34),"",IF(_xll.ciqfunctions.udf.CIQ($A34,"IQ_EVENT_ID",Sdate,"T55,T144")=0,IF(IF(_xll.ciqfunctions.udf.CIQ($A34,"IQ_NEXT_EARNINGS_DATE")=0,_xll.ciqfunctions.udf.CIQ($A34,"IQ_EST_NEXT_EARNINGS_DATE"),_xll.ciqfunctions.udf.CIQ($A34,"IQ_NEXT_EARNINGS_DATE"))=0,$W34,IF(_xll.ciqfunctions.udf.CIQ($A34,"IQ_NEXT_EARNINGS_DATE")=0,_xll.ciqfunctions.udf.CIQ($A34,"IQ_EST_NEXT_EARNINGS_DATE"),_xll.ciqfunctions.udf.CIQ($A34,"IQ_NEXT_EARNINGS_DATE"))),_xll.ciqfunctions.udf.CIQ(_xll.ciqfunctions.udf.CIQ($A34,"IQ_EVENT_ID",Sdate,"T55,T144"),"IQ_EVENT_DATE")))</f>
        <v/>
      </c>
    </row>
    <row r="35" spans="2:185" x14ac:dyDescent="0.25">
      <c r="B35" t="str">
        <f>_xll.ciqfunctions.udf.CIQ($A35,B$3,B$2,$A$3)</f>
        <v>#REFRESH</v>
      </c>
      <c r="C35" t="str">
        <f>_xll.ciqfunctions.udf.CIQ($A35,C$3,C$2,$A$3)</f>
        <v>#REFRESH</v>
      </c>
      <c r="D35" t="str">
        <f>_xll.ciqfunctions.udf.CIQ($A35,D$3,D$2,$A$3)</f>
        <v>#REFRESH</v>
      </c>
      <c r="E35" t="str">
        <f>_xll.ciqfunctions.udf.CIQ($A35,E$3,E$2,$A$3)</f>
        <v>#REFRESH</v>
      </c>
      <c r="F35" t="str">
        <f>_xll.ciqfunctions.udf.CIQ($A35,F$3,F$2,$A$3)</f>
        <v>#REFRESH</v>
      </c>
      <c r="G35" t="str">
        <f>_xll.ciqfunctions.udf.CIQ($A35,G$3,G$2,$A$3)</f>
        <v>#REFRESH</v>
      </c>
      <c r="H35" t="str">
        <f>_xll.ciqfunctions.udf.CIQ($A35,H$3,H$2,$A$3)</f>
        <v>#REFRESH</v>
      </c>
      <c r="I35" t="str">
        <f>_xll.ciqfunctions.udf.CIQ($A35,I$3,I$2,$A$3)</f>
        <v>#REFRESH</v>
      </c>
      <c r="J35" t="str">
        <f>_xll.ciqfunctions.udf.CIQ($A35,J$3,J$2,$A$3)</f>
        <v>#REFRESH</v>
      </c>
      <c r="K35" t="str">
        <f>_xll.ciqfunctions.udf.CIQ($A35,K$3,K$2,$A$3)</f>
        <v>(Invalid Identifier)</v>
      </c>
      <c r="L35" t="str">
        <f>_xll.ciqfunctions.udf.CIQ($A35,L$3,L$2,$A$3)</f>
        <v>(Invalid Identifier)</v>
      </c>
      <c r="M35" t="str">
        <f>_xll.ciqfunctions.udf.CIQ($A35,M$3,M$2,$A$3)</f>
        <v>(Invalid Identifier)</v>
      </c>
      <c r="N35" t="str">
        <f>_xll.ciqfunctions.udf.CIQ($A35,N$3,N$2,$A$3)</f>
        <v>(Invalid Identifier)</v>
      </c>
      <c r="O35" t="str">
        <f>_xll.ciqfunctions.udf.CIQ($A35,O$3,O$2,$A$3)</f>
        <v>(Invalid Identifier)</v>
      </c>
      <c r="P35" t="str">
        <f>_xll.ciqfunctions.udf.CIQ($A35,P$3,P$2,$A$3)</f>
        <v>(Invalid Identifier)</v>
      </c>
      <c r="Q35" t="str">
        <f>_xll.ciqfunctions.udf.CIQ($A35,Q$3,Q$2,$A$3)</f>
        <v>(Invalid Identifier)</v>
      </c>
      <c r="R35" t="str">
        <f>_xll.ciqfunctions.udf.CIQ($A35,R$3,R$2,$A$3)</f>
        <v>(Invalid Identifier)</v>
      </c>
      <c r="S35" t="str">
        <f>_xll.ciqfunctions.udf.CIQ($A35,S$3,S$2,$A$3)</f>
        <v>(Invalid Identifier)</v>
      </c>
      <c r="T35" s="3" t="str">
        <f>_xll.ciqfunctions.udf.CIQ($A35,T$3,T$2,$A$3)</f>
        <v>#REFRESH</v>
      </c>
      <c r="U35" s="3" t="str">
        <f>_xll.ciqfunctions.udf.CIQ($A35,U$3,U$2,$A$3)</f>
        <v>#REFRESH</v>
      </c>
      <c r="V35" s="3" t="str">
        <f>_xll.ciqfunctions.udf.CIQ($A35,V$3,V$2,$A$3)</f>
        <v>#REFRESH</v>
      </c>
      <c r="W35" s="3" t="str">
        <f>_xll.ciqfunctions.udf.CIQ($A35,W$3,W$2,$A$3)</f>
        <v>#REFRESH</v>
      </c>
      <c r="X35" s="3" t="str">
        <f>_xll.ciqfunctions.udf.CIQ($A35,X$3,X$2,$A$3)</f>
        <v>#REFRESH</v>
      </c>
      <c r="Y35" s="3" t="str">
        <f>_xll.ciqfunctions.udf.CIQ($A35,Y$3,Y$2,$A$3)</f>
        <v>#REFRESH</v>
      </c>
      <c r="Z35" s="3" t="str">
        <f>_xll.ciqfunctions.udf.CIQ($A35,Z$3,Z$2,$A$3)</f>
        <v>#REFRESH</v>
      </c>
      <c r="AA35" s="3" t="str">
        <f>_xll.ciqfunctions.udf.CIQ($A35,AA$3,AA$2,$A$3)</f>
        <v>#REFRESH</v>
      </c>
      <c r="AB35" s="3" t="str">
        <f>_xll.ciqfunctions.udf.CIQ($A35,AB$3,AB$2,$A$3)</f>
        <v>#REFRESH</v>
      </c>
      <c r="AC35" s="3" t="str">
        <f>_xll.ciqfunctions.udf.CIQ($A35,AC$3,AC$2,$A$3)</f>
        <v>(Invalid Identifier)</v>
      </c>
      <c r="AD35" s="3" t="str">
        <f>_xll.ciqfunctions.udf.CIQ($A35,AD$3,AD$2,$A$3)</f>
        <v>(Invalid Identifier)</v>
      </c>
      <c r="AE35" s="3" t="str">
        <f>_xll.ciqfunctions.udf.CIQ($A35,AE$3,AE$2,$A$3)</f>
        <v>(Invalid Identifier)</v>
      </c>
      <c r="AF35" s="3" t="str">
        <f>_xll.ciqfunctions.udf.CIQ($A35,AF$3,AF$2,$A$3)</f>
        <v>(Invalid Identifier)</v>
      </c>
      <c r="AG35" s="3" t="str">
        <f>_xll.ciqfunctions.udf.CIQ($A35,AG$3,AG$2,$A$3)</f>
        <v>(Invalid Identifier)</v>
      </c>
      <c r="AH35" s="3" t="str">
        <f>_xll.ciqfunctions.udf.CIQ($A35,AH$3,AH$2,$A$3)</f>
        <v>(Invalid Identifier)</v>
      </c>
      <c r="AI35" s="3" t="str">
        <f>_xll.ciqfunctions.udf.CIQ($A35,AI$3,AI$2,$A$3)</f>
        <v>(Invalid Identifier)</v>
      </c>
      <c r="AJ35" s="3" t="str">
        <f>_xll.ciqfunctions.udf.CIQ($A35,AJ$3,AJ$2,$A$3)</f>
        <v>(Invalid Identifier)</v>
      </c>
      <c r="AK35" s="3" t="str">
        <f>_xll.ciqfunctions.udf.CIQ($A35,AK$3,AK$2,$A$3)</f>
        <v>(Invalid Identifier)</v>
      </c>
      <c r="AL35" t="str">
        <f>_xll.ciqfunctions.udf.CIQ($A35,AL$3,AL$2,$A$3)</f>
        <v>#REFRESH</v>
      </c>
      <c r="AM35" t="str">
        <f>_xll.ciqfunctions.udf.CIQ($A35,AM$3,AM$2,$A$3)</f>
        <v>#REFRESH</v>
      </c>
      <c r="AN35" t="str">
        <f>_xll.ciqfunctions.udf.CIQ($A35,AN$3,AN$2,$A$3)</f>
        <v>#REFRESH</v>
      </c>
      <c r="AO35" t="str">
        <f>_xll.ciqfunctions.udf.CIQ($A35,AO$3,AO$2,$A$3)</f>
        <v>#REFRESH</v>
      </c>
      <c r="AP35" t="str">
        <f>_xll.ciqfunctions.udf.CIQ($A35,AP$3,AP$2,$A$3)</f>
        <v>#REFRESH</v>
      </c>
      <c r="AQ35" t="str">
        <f>_xll.ciqfunctions.udf.CIQ($A35,AQ$3,AQ$2,$A$3)</f>
        <v>#REFRESH</v>
      </c>
      <c r="AR35" t="str">
        <f>_xll.ciqfunctions.udf.CIQ($A35,AR$3,AR$2,$A$3)</f>
        <v>#REFRESH</v>
      </c>
      <c r="AS35" t="str">
        <f>_xll.ciqfunctions.udf.CIQ($A35,AS$3,AS$2,$A$3)</f>
        <v>#REFRESH</v>
      </c>
      <c r="AT35" t="str">
        <f>_xll.ciqfunctions.udf.CIQ($A35,AT$3,AT$2,$A$3)</f>
        <v>#REFRESH</v>
      </c>
      <c r="AU35" t="str">
        <f>_xll.ciqfunctions.udf.CIQ($A35,AU$3,AU$2,$A$3)</f>
        <v>(Invalid Identifier)</v>
      </c>
      <c r="AV35" t="str">
        <f>_xll.ciqfunctions.udf.CIQ($A35,AV$3,AV$2,$A$3)</f>
        <v>(Invalid Identifier)</v>
      </c>
      <c r="AW35" t="str">
        <f>_xll.ciqfunctions.udf.CIQ($A35,AW$3,AW$2,$A$3)</f>
        <v>(Invalid Identifier)</v>
      </c>
      <c r="AX35" t="str">
        <f>_xll.ciqfunctions.udf.CIQ($A35,AX$3,AX$2,$A$3)</f>
        <v>(Invalid Identifier)</v>
      </c>
      <c r="AY35" t="str">
        <f>_xll.ciqfunctions.udf.CIQ($A35,AY$3,AY$2,$A$3)</f>
        <v>(Invalid Identifier)</v>
      </c>
      <c r="AZ35" t="str">
        <f>_xll.ciqfunctions.udf.CIQ($A35,AZ$3,AZ$2,$A$3)</f>
        <v>(Invalid Identifier)</v>
      </c>
      <c r="BA35" t="str">
        <f>_xll.ciqfunctions.udf.CIQ($A35,BA$3,BA$2,$A$3)</f>
        <v>(Invalid Identifier)</v>
      </c>
      <c r="BB35" t="str">
        <f>_xll.ciqfunctions.udf.CIQ($A35,BB$3,BB$2,$A$3)</f>
        <v>(Invalid Identifier)</v>
      </c>
      <c r="BC35" t="str">
        <f>_xll.ciqfunctions.udf.CIQ($A35,BC$3,BC$2,$A$3)</f>
        <v>(Invalid Identifier)</v>
      </c>
      <c r="BD35" t="str">
        <f>_xll.ciqfunctions.udf.CIQ($A35,BD$3,BD$2,$A$3)</f>
        <v>#REFRESH</v>
      </c>
      <c r="BE35" t="str">
        <f>_xll.ciqfunctions.udf.CIQ($A35,BE$3,BE$2,$A$3)</f>
        <v>#REFRESH</v>
      </c>
      <c r="BF35" t="str">
        <f>_xll.ciqfunctions.udf.CIQ($A35,BF$3,BF$2,$A$3)</f>
        <v>#REFRESH</v>
      </c>
      <c r="BG35" t="str">
        <f>_xll.ciqfunctions.udf.CIQ($A35,BG$3,BG$2,$A$3)</f>
        <v>#REFRESH</v>
      </c>
      <c r="BH35" t="str">
        <f>_xll.ciqfunctions.udf.CIQ($A35,BH$3,BH$2,$A$3)</f>
        <v>#REFRESH</v>
      </c>
      <c r="BI35" t="str">
        <f>_xll.ciqfunctions.udf.CIQ($A35,BI$3,BI$2,$A$3)</f>
        <v>#REFRESH</v>
      </c>
      <c r="BJ35" t="str">
        <f>_xll.ciqfunctions.udf.CIQ($A35,BJ$3,BJ$2,$A$3)</f>
        <v>#REFRESH</v>
      </c>
      <c r="BK35" t="str">
        <f>_xll.ciqfunctions.udf.CIQ($A35,BK$3,BK$2,$A$3)</f>
        <v>#REFRESH</v>
      </c>
      <c r="BL35" t="str">
        <f>_xll.ciqfunctions.udf.CIQ($A35,BL$3,BL$2,$A$3)</f>
        <v>#REFRESH</v>
      </c>
      <c r="BM35" t="str">
        <f>_xll.ciqfunctions.udf.CIQ($A35,BM$3,BM$2,$A$3)</f>
        <v>#REFRESH</v>
      </c>
      <c r="BN35" t="str">
        <f>_xll.ciqfunctions.udf.CIQ($A35,BN$3,BN$2,$A$3)</f>
        <v>#REFRESH</v>
      </c>
      <c r="BO35" t="str">
        <f>_xll.ciqfunctions.udf.CIQ($A35,BO$3,BO$2,$A$3)</f>
        <v>#REFRESH</v>
      </c>
      <c r="BP35" t="str">
        <f>_xll.ciqfunctions.udf.CIQ($A35,BP$3,BP$2,$A$3)</f>
        <v>#REFRESH</v>
      </c>
      <c r="BQ35" t="str">
        <f>_xll.ciqfunctions.udf.CIQ($A35,BQ$3,BQ$2,$A$3)</f>
        <v>#REFRESH</v>
      </c>
      <c r="BR35" t="str">
        <f>_xll.ciqfunctions.udf.CIQ($A35,BR$3,BR$2,$A$3)</f>
        <v>#REFRESH</v>
      </c>
      <c r="BS35" t="str">
        <f>_xll.ciqfunctions.udf.CIQ($A35,BS$3,BS$2,$A$3)</f>
        <v>#REFRESH</v>
      </c>
      <c r="BT35" t="str">
        <f>_xll.ciqfunctions.udf.CIQ($A35,BT$3,BT$2,$A$3)</f>
        <v>#REFRESH</v>
      </c>
      <c r="BU35" t="str">
        <f>_xll.ciqfunctions.udf.CIQ($A35,BU$3,BU$2,$A$3)</f>
        <v>#REFRESH</v>
      </c>
      <c r="BV35" s="3" t="str">
        <f>_xll.ciqfunctions.udf.CIQ($A35,BV$3,BV$2,$A$3)</f>
        <v>(Invalid Identifier)</v>
      </c>
      <c r="BW35" t="str">
        <f>_xll.ciqfunctions.udf.CIQ($A35,BW$3,BW$2,$A$3)</f>
        <v>(Invalid Identifier)</v>
      </c>
      <c r="BX35" t="str">
        <f>_xll.ciqfunctions.udf.CIQ($A35,BX$3,BX$2,$A$3)</f>
        <v>(Invalid Identifier)</v>
      </c>
      <c r="BY35" t="str">
        <f>_xll.ciqfunctions.udf.CIQ($A35,BY$3,BY$2,$A$3)</f>
        <v>(Invalid Identifier)</v>
      </c>
      <c r="BZ35" t="str">
        <f>_xll.ciqfunctions.udf.CIQ($A35,BZ$3,BZ$2,$A$3)</f>
        <v>(Invalid Identifier)</v>
      </c>
      <c r="CA35" t="str">
        <f>_xll.ciqfunctions.udf.CIQ($A35,CA$3,CA$2,$A$3)</f>
        <v>(Invalid Identifier)</v>
      </c>
      <c r="CB35" t="str">
        <f>_xll.ciqfunctions.udf.CIQ($A35,CB$3,CB$2,$A$3)</f>
        <v>(Invalid Identifier)</v>
      </c>
      <c r="CC35" t="str">
        <f>_xll.ciqfunctions.udf.CIQ($A35,CC$3,CC$2,$A$3)</f>
        <v>(Invalid Identifier)</v>
      </c>
      <c r="CD35" t="str">
        <f>_xll.ciqfunctions.udf.CIQ($A35,CD$3,CD$2,$A$3)</f>
        <v>(Invalid Identifier)</v>
      </c>
      <c r="CE35" t="str">
        <f>_xll.ciqfunctions.udf.CIQ($A35,CE$3,CE$2,$A$3)</f>
        <v>(Invalid Identifier)</v>
      </c>
      <c r="CF35" t="str">
        <f>_xll.ciqfunctions.udf.CIQ($A35,CF$3,CF$2,$A$3)</f>
        <v>#REFRESH</v>
      </c>
      <c r="CG35" t="str">
        <f>_xll.ciqfunctions.udf.CIQ($A35,CG$3,CG$2,$A$3)</f>
        <v>#REFRESH</v>
      </c>
      <c r="CH35" t="str">
        <f>_xll.ciqfunctions.udf.CIQ($A35,CH$3,CH$2,$A$3)</f>
        <v>#REFRESH</v>
      </c>
      <c r="CI35" t="str">
        <f>_xll.ciqfunctions.udf.CIQ($A35,CI$3,CI$2,$A$3)</f>
        <v>#REFRESH</v>
      </c>
      <c r="CJ35" t="str">
        <f>_xll.ciqfunctions.udf.CIQ($A35,CJ$3,CJ$2,$A$3)</f>
        <v>#REFRESH</v>
      </c>
      <c r="CK35" t="str">
        <f>_xll.ciqfunctions.udf.CIQ($A35,CK$3,CK$2,$A$3)</f>
        <v>#REFRESH</v>
      </c>
      <c r="CL35" t="str">
        <f>_xll.ciqfunctions.udf.CIQ($A35,CL$3,CL$2,$A$3)</f>
        <v>#REFRESH</v>
      </c>
      <c r="CM35" t="str">
        <f>_xll.ciqfunctions.udf.CIQ($A35,CM$3,CM$2,$A$3)</f>
        <v>#REFRESH</v>
      </c>
      <c r="CN35" t="str">
        <f>_xll.ciqfunctions.udf.CIQ($A35,CN$3,CN$2,$A$3)</f>
        <v>#REFRESH</v>
      </c>
      <c r="CO35" t="str">
        <f>_xll.ciqfunctions.udf.CIQ($A35,CO$3,CO$2,$A$3)</f>
        <v>#REFRESH</v>
      </c>
      <c r="CP35" t="str">
        <f>_xll.ciqfunctions.udf.CIQ($A35,CP$3,CP$2,$A$3)</f>
        <v>#REFRESH</v>
      </c>
      <c r="CQ35" t="str">
        <f>_xll.ciqfunctions.udf.CIQ($A35,CQ$3,CQ$2,$A$3)</f>
        <v>#REFRESH</v>
      </c>
      <c r="CR35" t="str">
        <f>_xll.ciqfunctions.udf.CIQ($A35,CR$3,CR$2,$A$3)</f>
        <v>#REFRESH</v>
      </c>
      <c r="CS35" t="str">
        <f>_xll.ciqfunctions.udf.CIQ($A35,CS$3,CS$2,$A$3)</f>
        <v>#REFRESH</v>
      </c>
      <c r="CT35" t="str">
        <f>_xll.ciqfunctions.udf.CIQ($A35,CT$3,CT$2,$A$3)</f>
        <v>#REFRESH</v>
      </c>
      <c r="CU35" t="str">
        <f>_xll.ciqfunctions.udf.CIQ($A35,CU$3,CU$2,$A$3)</f>
        <v>#REFRESH</v>
      </c>
      <c r="CV35" t="str">
        <f>_xll.ciqfunctions.udf.CIQ($A35,CV$3,CV$2,$A$3)</f>
        <v>#REFRESH</v>
      </c>
      <c r="CW35" t="str">
        <f>_xll.ciqfunctions.udf.CIQ($A35,CW$3,CW$2,$A$3)</f>
        <v>#REFRESH</v>
      </c>
      <c r="CX35" t="str">
        <f>_xll.ciqfunctions.udf.CIQ($A35,CX$3,CX$2,$A$3)</f>
        <v>#REFRESH</v>
      </c>
      <c r="CY35" t="str">
        <f>_xll.ciqfunctions.udf.CIQ($A35,CY$3,CY$2,$A$3)</f>
        <v>#REFRESH</v>
      </c>
      <c r="CZ35" t="str">
        <f>_xll.ciqfunctions.udf.CIQ($A35,CZ$3,CZ$2,$A$3)</f>
        <v>#REFRESH</v>
      </c>
      <c r="DA35" t="str">
        <f>_xll.ciqfunctions.udf.CIQ($A35,DA$3,DA$2,$A$3)</f>
        <v>#REFRESH</v>
      </c>
      <c r="DB35" t="str">
        <f>_xll.ciqfunctions.udf.CIQ($A35,DB$3,DB$2,$A$3)</f>
        <v>#REFRESH</v>
      </c>
      <c r="DC35" t="str">
        <f>_xll.ciqfunctions.udf.CIQ($A35,DC$3,DC$2,$A$3)</f>
        <v>#REFRESH</v>
      </c>
      <c r="DD35" t="str">
        <f>_xll.ciqfunctions.udf.CIQ($A35,DD$3,DD$2,$A$3)</f>
        <v>#REFRESH</v>
      </c>
      <c r="DE35" t="str">
        <f>_xll.ciqfunctions.udf.CIQ($A35,DE$3,DE$2,$A$3)</f>
        <v>#REFRESH</v>
      </c>
      <c r="DF35" t="str">
        <f>_xll.ciqfunctions.udf.CIQ($A35,DF$3,DF$2,$A$3)</f>
        <v>#REFRESH</v>
      </c>
      <c r="DG35" t="str">
        <f>_xll.ciqfunctions.udf.CIQ($A35,DG$3,DG$2,$A$3)</f>
        <v>#REFRESH</v>
      </c>
      <c r="DH35" t="str">
        <f>_xll.ciqfunctions.udf.CIQ($A35,DH$3,DH$2,$A$3)</f>
        <v>#REFRESH</v>
      </c>
      <c r="DI35" t="str">
        <f>_xll.ciqfunctions.udf.CIQ($A35,DI$3,DI$2,$A$3)</f>
        <v>#REFRESH</v>
      </c>
      <c r="DJ35" t="str">
        <f>_xll.ciqfunctions.udf.CIQ($A35,DJ$3,DJ$2,$A$3)</f>
        <v>#REFRESH</v>
      </c>
      <c r="DK35" t="str">
        <f>_xll.ciqfunctions.udf.CIQ($A35,DK$3,DK$2,$A$3)</f>
        <v>#REFRESH</v>
      </c>
      <c r="DL35" t="str">
        <f>_xll.ciqfunctions.udf.CIQ($A35,DL$3,DL$2,$A$3)</f>
        <v>#REFRESH</v>
      </c>
      <c r="DM35" t="str">
        <f>_xll.ciqfunctions.udf.CIQ($A35,DM$3,DM$2,$A$3)</f>
        <v>#REFRESH</v>
      </c>
      <c r="DN35" t="str">
        <f>_xll.ciqfunctions.udf.CIQ($A35,DN$3,DN$2,$A$3)</f>
        <v>#REFRESH</v>
      </c>
      <c r="DO35" t="str">
        <f>_xll.ciqfunctions.udf.CIQ($A35,DO$3,DO$2,$A$3)</f>
        <v>#REFRESH</v>
      </c>
      <c r="DP35" t="e">
        <f t="shared" si="9"/>
        <v>#DIV/0!</v>
      </c>
      <c r="DQ35" t="str">
        <f>_xll.ciqfunctions.udf.CIQ($A35,DQ$3,DQ$2,$A$3)</f>
        <v>#REFRESH</v>
      </c>
      <c r="DR35" t="str">
        <f>_xll.ciqfunctions.udf.CIQ($A35,DR$3,DR$2,$A$3)</f>
        <v>#REFRESH</v>
      </c>
      <c r="DS35" t="str">
        <f>_xll.ciqfunctions.udf.CIQ($A35,DS$3,DS$2,$A$3)</f>
        <v>#REFRESH</v>
      </c>
      <c r="DT35" t="str">
        <f>_xll.ciqfunctions.udf.CIQ($A35,DT$3,DT$2,$A$3)</f>
        <v>#REFRESH</v>
      </c>
      <c r="DU35" t="str">
        <f>_xll.ciqfunctions.udf.CIQ($A35,DU$3,DU$2,$A$3)</f>
        <v>#REFRESH</v>
      </c>
      <c r="DV35" t="str">
        <f>_xll.ciqfunctions.udf.CIQ($A35,DV$3,DV$2,$A$3)</f>
        <v>#REFRESH</v>
      </c>
      <c r="DW35" t="str">
        <f>_xll.ciqfunctions.udf.CIQ($A35,DW$3,DW$2,$A$3)</f>
        <v>#REFRESH</v>
      </c>
      <c r="DX35" t="str">
        <f>_xll.ciqfunctions.udf.CIQ($A35,DX$3,DX$2,$A$3)</f>
        <v>#REFRESH</v>
      </c>
      <c r="DY35" t="str">
        <f>_xll.ciqfunctions.udf.CIQ($A35,DY$3,DY$2,$A$3)</f>
        <v>#REFRESH</v>
      </c>
      <c r="DZ35" t="str">
        <f>_xll.ciqfunctions.udf.CIQ($A35,DZ$3,DZ$2,$A$3)</f>
        <v>#REFRESH</v>
      </c>
      <c r="EA35" t="str">
        <f>_xll.ciqfunctions.udf.CIQ($A35,EA$3,EA$2,$A$3)</f>
        <v>#REFRESH</v>
      </c>
      <c r="EB35" t="str">
        <f>_xll.ciqfunctions.udf.CIQ($A35,EB$3,EB$2,$A$3)</f>
        <v>#REFRESH</v>
      </c>
      <c r="EC35" t="str">
        <f>_xll.ciqfunctions.udf.CIQ($A35,EC$3,EC$2,$A$3)</f>
        <v>#REFRESH</v>
      </c>
      <c r="ED35" t="str">
        <f>_xll.ciqfunctions.udf.CIQ($A35,ED$3,ED$2,$A$3)</f>
        <v>#REFRESH</v>
      </c>
      <c r="EE35" t="str">
        <f>_xll.ciqfunctions.udf.CIQ($A35,EE$3,EE$2,$A$3)</f>
        <v>#REFRESH</v>
      </c>
      <c r="EF35" t="str">
        <f>_xll.ciqfunctions.udf.CIQ($A35,EF$3,EF$2,$A$3)</f>
        <v>#REFRESH</v>
      </c>
      <c r="EG35" t="str">
        <f>_xll.ciqfunctions.udf.CIQ($A35,EG$3,EG$2,$A$3)</f>
        <v>#REFRESH</v>
      </c>
      <c r="EH35" t="str">
        <f>_xll.ciqfunctions.udf.CIQ($A35,EH$3,EH$2,$A$3)</f>
        <v>#REFRESH</v>
      </c>
      <c r="EI35" t="str">
        <f>_xll.ciqfunctions.udf.CIQ($A35,EI$3,EI$2,$A$3)</f>
        <v>#REFRESH</v>
      </c>
      <c r="EJ35" t="str">
        <f>_xll.ciqfunctions.udf.CIQ($A35,EJ$3,EJ$2,$A$3)</f>
        <v>#REFRESH</v>
      </c>
      <c r="EK35" t="str">
        <f>_xll.ciqfunctions.udf.CIQ($A35,EK$3,EK$2,$A$3)</f>
        <v>#REFRESH</v>
      </c>
      <c r="EL35" t="str">
        <f>_xll.ciqfunctions.udf.CIQ($A35,EL$3,EL$2,$A$3)</f>
        <v>#REFRESH</v>
      </c>
      <c r="EM35" t="str">
        <f>_xll.ciqfunctions.udf.CIQ($A35,EM$3,EM$2,$A$3)</f>
        <v>#REFRESH</v>
      </c>
      <c r="EN35" t="str">
        <f>_xll.ciqfunctions.udf.CIQ($A35,EN$3,EN$2,$A$3)</f>
        <v>#REFRESH</v>
      </c>
      <c r="EO35" t="str">
        <f>_xll.ciqfunctions.udf.CIQ($A35,EO$3,EO$2,$A$3)</f>
        <v>#REFRESH</v>
      </c>
      <c r="EP35" t="str">
        <f>_xll.ciqfunctions.udf.CIQ($A35,EP$3,EP$2,$A$3)</f>
        <v>#REFRESH</v>
      </c>
      <c r="EQ35" t="str">
        <f>_xll.ciqfunctions.udf.CIQ($A35,EQ$3,EQ$2,$A$3)</f>
        <v>#REFRESH</v>
      </c>
      <c r="ER35" t="str">
        <f>_xll.ciqfunctions.udf.CIQ($A35,ER$3,ER$2,$A$3)</f>
        <v>#REFRESH</v>
      </c>
      <c r="ES35" t="str">
        <f>_xll.ciqfunctions.udf.CIQ($A35,ES$3,ES$2,$A$3)</f>
        <v>#REFRESH</v>
      </c>
      <c r="ET35" t="str">
        <f>_xll.ciqfunctions.udf.CIQ($A35,ET$3,ET$2,$A$3)</f>
        <v>#REFRESH</v>
      </c>
      <c r="EU35" t="str">
        <f>_xll.ciqfunctions.udf.CIQ($A35,EU$3,EU$2,$A$3)</f>
        <v>#REFRESH</v>
      </c>
      <c r="EV35" t="str">
        <f>_xll.ciqfunctions.udf.CIQ($A35,EV$3,EV$2,$A$3)</f>
        <v>#REFRESH</v>
      </c>
      <c r="EW35" t="str">
        <f>_xll.ciqfunctions.udf.CIQ($A35,EW$3,EW$2,$A$3)</f>
        <v>#REFRESH</v>
      </c>
      <c r="EX35" t="str">
        <f>_xll.ciqfunctions.udf.CIQ($A35,EX$3,EX$2,$A$3)</f>
        <v>#REFRESH</v>
      </c>
      <c r="EY35" t="str">
        <f>_xll.ciqfunctions.udf.CIQ($A35,EY$3,EY$2,$A$3)</f>
        <v>#REFRESH</v>
      </c>
      <c r="EZ35" t="str">
        <f>_xll.ciqfunctions.udf.CIQ($A35,EZ$3,EZ$2,$A$3)</f>
        <v>#REFRESH</v>
      </c>
      <c r="FA35" s="21" t="e">
        <f t="shared" si="10"/>
        <v>#DIV/0!</v>
      </c>
      <c r="FB35" t="e">
        <f>_xll.ciqfunctions.udf.CIQAVG($A35,"IQ_VALUE_TRADED","-90D",,"EUR")*1000000</f>
        <v>#VALUE!</v>
      </c>
      <c r="FC35" s="18" t="str">
        <f>IFERROR(_xll.ciqfunctions.udf.CIQ($A35,"IQ_TOTAL_REV")/_xll.ciqfunctions.udf.CIQ($A35,"IQ_TOTAL_REV",,$A$3-365)-1,"")</f>
        <v/>
      </c>
      <c r="FD35" s="18" t="str">
        <f>IFERROR(AVERAGE(_xll.ciqfunctions.udf.CIQ($A35,"IQ_TOTAL_REV_1YR_ANN_GROWTH"),_xll.ciqfunctions.udf.CIQ($A35,"IQ_TOTAL_REV_1YR_ANN_GROWTH",IQ_FY-1),_xll.ciqfunctions.udf.CIQ($A35,"IQ_TOTAL_REV_1YR_ANN_GROWTH",IQ_FY-2),_xll.ciqfunctions.udf.CIQ($A35,"IQ_TOTAL_REV_1YR_ANN_GROWTH",IQ_FY-3),_xll.ciqfunctions.udf.CIQ($A35,"IQ_TOTAL_REV_1YR_ANN_GROWTH",IQ_FY-4))/100,"")</f>
        <v/>
      </c>
      <c r="FE35" s="19">
        <f t="shared" si="11"/>
        <v>0</v>
      </c>
      <c r="FF35" s="19" t="e">
        <f>_xll.ciqfunctions.udf.CIQPC($A35,"IQ_CLOSEPRICE_ADJ","-3Y",$A$3)/100</f>
        <v>#VALUE!</v>
      </c>
      <c r="FG35" s="19" t="str">
        <f>IFERROR(AVERAGE(IFERROR(_xll.ciqfunctions.udf.CIQ($A35,"IQ_RETURN_EQUITY")/100,""),IFERROR(_xll.ciqfunctions.udf.CIQ($A35,"IQ_RETURN_EQUITY",,$A$3-365)/100,""),IFERROR(_xll.ciqfunctions.udf.CIQ($A35, "IQ_RETURN_EQUITY",,$A$3-730)/100,"")),"")</f>
        <v/>
      </c>
      <c r="FH35" s="19" t="str">
        <f>IFERROR(IF((_xll.ciqfunctions.udf.CIQ($A35,"IQ_EPS_EST",IQ_NTM,$A$3)-_xll.ciqfunctions.udf.CIQ($A35,"IQ_EPS_EST",IQ_NTM,$A$3-90))/ABS(_xll.ciqfunctions.udf.CIQ($A35,"IQ_EPS_EST",IQ_NTM,$A$3-90))=-1,"",(_xll.ciqfunctions.udf.CIQ($A35,"IQ_EPS_EST",IQ_NTM,$A$3)-_xll.ciqfunctions.udf.CIQ($A35,"IQ_EPS_EST",IQ_NTM,$A$3-90))/ABS(_xll.ciqfunctions.udf.CIQ($A35,"IQ_EPS_EST",IQ_NTM,$A$3-90))),"")</f>
        <v/>
      </c>
      <c r="FI35" s="19" t="str">
        <f>IFERROR(IF((_xll.ciqfunctions.udf.CIQ($A35,"IQ_EPS_EST",IQ_NTM,$A$3)-_xll.ciqfunctions.udf.CIQ($A35,"IQ_EPS_EST",IQ_NTM,$A$3-365))/ABS(_xll.ciqfunctions.udf.CIQ($A35,"IQ_EPS_EST",IQ_NTM,$A$3-365))=-1,"",(_xll.ciqfunctions.udf.CIQ($A35,"IQ_EPS_EST",IQ_NTM,$A$3)-_xll.ciqfunctions.udf.CIQ($A35,"IQ_EPS_EST",IQ_NTM,$A$3-365))/ABS(_xll.ciqfunctions.udf.CIQ($A35,"IQ_EPS_EST",IQ_NTM,$A$3-365))),"")</f>
        <v/>
      </c>
      <c r="FJ35" s="20" t="e">
        <f t="shared" si="12"/>
        <v>#VALUE!</v>
      </c>
      <c r="FK35" s="20" t="str">
        <f>IFERROR(_xll.ciqfunctions.udf.CIQ($A35,"IQ_TOTAL_DEBT"),"")</f>
        <v>(Invalid Identifier)</v>
      </c>
      <c r="FL35" s="17" t="str">
        <f>IFERROR(_xll.ciqfunctions.udf.CIQ($A35,"IQ_CASH_ST_INVEST"),"")</f>
        <v>(Invalid Identifier)</v>
      </c>
      <c r="FM35" s="17">
        <f>IFERROR(MAX(_xll.ciqfunctions.udf.CIQ($A35,"IQ_MINORITY_INTEREST_TOTAL"),IF(ABS(FQ35)&lt;25,FQ35*_xll.ciqfunctions.udf.CIQ($A35,"IQ_MINORITY_INTEREST_IS"),25*_xll.ciqfunctions.udf.CIQ($A35,"IQ_MINORITY_INTEREST_IS"))),0)</f>
        <v>0</v>
      </c>
      <c r="FN35" s="17" t="str">
        <f>IF(_xll.ciqfunctions.udf.CIQ($A35,"IQ_PREF_EQUITY")="",0,_xll.ciqfunctions.udf.CIQ($A35,"IQ_PREF_EQUITY"))</f>
        <v>(Invalid Identifier)</v>
      </c>
      <c r="FO35" s="17" t="str">
        <f>IF(_xll.ciqfunctions.udf.CIQ($A35,"IQ_DEBT_EQUIV_NET_PBO",IQ_FY)="",0,_xll.ciqfunctions.udf.CIQ($A35,"IQ_DEBT_EQUIV_NET_PBO",IQ_FY))</f>
        <v>#REFRESH</v>
      </c>
      <c r="FP35" s="17" t="str">
        <f>IF(_xll.ciqfunctions.udf.CIQ($A35,"IQ_NPPE",IQ_FY)="",0,_xll.ciqfunctions.udf.CIQ($A35,"IQ_NPPE",IQ_FY))</f>
        <v>#REFRESH</v>
      </c>
      <c r="FQ35" s="17" t="e">
        <f>IFERROR(_xll.ciqfunctions.udf.CIQ($A35,"IQ_CLOSEPRICE")/_xll.ciqfunctions.udf.CIQ($A35,"IQ_EPS_EST"),_xll.ciqfunctions.udf.CIQ($A35,"IQ_CLOSEPRICE")/_xll.ciqfunctions.udf.CIQ($A35,"IQ_DILUT_EPS_EXCL"))</f>
        <v>#VALUE!</v>
      </c>
      <c r="FR35" s="22" t="e">
        <f>_xll.ciqfunctions.udf.CIQ($A35,"IQ_DIV_SHARE")/_xll.ciqfunctions.udf.CIQ($A35,"IQ_CLOSEPRICE")</f>
        <v>#VALUE!</v>
      </c>
      <c r="FS35" s="17" t="e">
        <f>_xll.ciqfunctions.udf.CIQ($A35,"IQ_MARKETCAP")/_xll.ciqfunctions.udf.CIQ($A35,"IQ_TBV")</f>
        <v>#VALUE!</v>
      </c>
      <c r="FT35" t="e">
        <f>_xll.ciqfunctions.udf.CIQ($A35,"IQ_EBT_EXCL",FT$2,$A$3,,,_xll.ciqfunctions.udf.CIQ($A35,"IQ_TRADING_CURRENCY"))/_xll.ciqfunctions.udf.CIQ($A35,"IQ_TOTAL_REV",FT$2,$A$3,,,_xll.ciqfunctions.udf.CIQ($A35,"IQ_TRADING_CURRENCY"))</f>
        <v>#VALUE!</v>
      </c>
      <c r="FU35" t="e">
        <f>_xll.ciqfunctions.udf.CIQ($A35,"IQ_EBT_EXCL",FU$2,$A$3,,,_xll.ciqfunctions.udf.CIQ($A35,"IQ_TRADING_CURRENCY"))/_xll.ciqfunctions.udf.CIQ($A35,"IQ_TOTAL_REV",FU$2,$A$3,,,_xll.ciqfunctions.udf.CIQ($A35,"IQ_TRADING_CURRENCY"))</f>
        <v>#VALUE!</v>
      </c>
      <c r="FV35" t="e">
        <f>_xll.ciqfunctions.udf.CIQ($A35,"IQ_EBT_EXCL",FV$2,$A$3,,,_xll.ciqfunctions.udf.CIQ($A35,"IQ_TRADING_CURRENCY"))/_xll.ciqfunctions.udf.CIQ($A35,"IQ_TOTAL_REV",FV$2,$A$3,,,_xll.ciqfunctions.udf.CIQ($A35,"IQ_TRADING_CURRENCY"))</f>
        <v>#VALUE!</v>
      </c>
      <c r="FW35" t="e">
        <f>_xll.ciqfunctions.udf.CIQ($A35,"IQ_EBT_EXCL",FW$2,$A$3,,,_xll.ciqfunctions.udf.CIQ($A35,"IQ_TRADING_CURRENCY"))/_xll.ciqfunctions.udf.CIQ($A35,"IQ_TOTAL_REV",FW$2,$A$3,,,_xll.ciqfunctions.udf.CIQ($A35,"IQ_TRADING_CURRENCY"))</f>
        <v>#VALUE!</v>
      </c>
      <c r="FX35" t="e">
        <f>_xll.ciqfunctions.udf.CIQ($A35,"IQ_EBT_EXCL",FX$2,$A$3,,,_xll.ciqfunctions.udf.CIQ($A35,"IQ_TRADING_CURRENCY"))/_xll.ciqfunctions.udf.CIQ($A35,"IQ_TOTAL_REV",FX$2,$A$3,,,_xll.ciqfunctions.udf.CIQ($A35,"IQ_TRADING_CURRENCY"))</f>
        <v>#VALUE!</v>
      </c>
      <c r="FY35" t="e">
        <f>_xll.ciqfunctions.udf.CIQ($A35,"IQ_EBT_EXCL",FY$2,$A$3,,,_xll.ciqfunctions.udf.CIQ($A35,"IQ_TRADING_CURRENCY"))/_xll.ciqfunctions.udf.CIQ($A35,"IQ_TOTAL_REV",FY$2,$A$3,,,_xll.ciqfunctions.udf.CIQ($A35,"IQ_TRADING_CURRENCY"))</f>
        <v>#VALUE!</v>
      </c>
      <c r="FZ35" t="e">
        <f>_xll.ciqfunctions.udf.CIQ($A35,"IQ_EBT_EXCL",FZ$2,$A$3,,,_xll.ciqfunctions.udf.CIQ($A35,"IQ_TRADING_CURRENCY"))/_xll.ciqfunctions.udf.CIQ($A35,"IQ_TOTAL_REV",FZ$2,$A$3,,,_xll.ciqfunctions.udf.CIQ($A35,"IQ_TRADING_CURRENCY"))</f>
        <v>#VALUE!</v>
      </c>
      <c r="GA35" t="e">
        <f>_xll.ciqfunctions.udf.CIQ($A35,"IQ_EBT_EXCL",GA$2,$A$3,,,_xll.ciqfunctions.udf.CIQ($A35,"IQ_TRADING_CURRENCY"))/_xll.ciqfunctions.udf.CIQ($A35,"IQ_TOTAL_REV",GA$2,$A$3,,,_xll.ciqfunctions.udf.CIQ($A35,"IQ_TRADING_CURRENCY"))</f>
        <v>#VALUE!</v>
      </c>
      <c r="GB35" t="e">
        <f>_xll.ciqfunctions.udf.CIQ($A35,"IQ_EBT_EXCL",GB$2,$A$3,,,_xll.ciqfunctions.udf.CIQ($A35,"IQ_TRADING_CURRENCY"))/_xll.ciqfunctions.udf.CIQ($A35,"IQ_TOTAL_REV",GB$2,$A$3,,,_xll.ciqfunctions.udf.CIQ($A35,"IQ_TRADING_CURRENCY"))</f>
        <v>#VALUE!</v>
      </c>
      <c r="GC35" s="23" t="str">
        <f>IF(ISBLANK($A35),"",IF(_xll.ciqfunctions.udf.CIQ($A35,"IQ_EVENT_ID",Sdate,"T55,T144")=0,IF(IF(_xll.ciqfunctions.udf.CIQ($A35,"IQ_NEXT_EARNINGS_DATE")=0,_xll.ciqfunctions.udf.CIQ($A35,"IQ_EST_NEXT_EARNINGS_DATE"),_xll.ciqfunctions.udf.CIQ($A35,"IQ_NEXT_EARNINGS_DATE"))=0,$W35,IF(_xll.ciqfunctions.udf.CIQ($A35,"IQ_NEXT_EARNINGS_DATE")=0,_xll.ciqfunctions.udf.CIQ($A35,"IQ_EST_NEXT_EARNINGS_DATE"),_xll.ciqfunctions.udf.CIQ($A35,"IQ_NEXT_EARNINGS_DATE"))),_xll.ciqfunctions.udf.CIQ(_xll.ciqfunctions.udf.CIQ($A35,"IQ_EVENT_ID",Sdate,"T55,T144"),"IQ_EVENT_DATE")))</f>
        <v/>
      </c>
    </row>
    <row r="36" spans="2:185" x14ac:dyDescent="0.25">
      <c r="B36" t="str">
        <f>_xll.ciqfunctions.udf.CIQ($A36,B$3,B$2,$A$3)</f>
        <v>#REFRESH</v>
      </c>
      <c r="C36" t="str">
        <f>_xll.ciqfunctions.udf.CIQ($A36,C$3,C$2,$A$3)</f>
        <v>#REFRESH</v>
      </c>
      <c r="D36" t="str">
        <f>_xll.ciqfunctions.udf.CIQ($A36,D$3,D$2,$A$3)</f>
        <v>#REFRESH</v>
      </c>
      <c r="E36" t="str">
        <f>_xll.ciqfunctions.udf.CIQ($A36,E$3,E$2,$A$3)</f>
        <v>#REFRESH</v>
      </c>
      <c r="F36" t="str">
        <f>_xll.ciqfunctions.udf.CIQ($A36,F$3,F$2,$A$3)</f>
        <v>#REFRESH</v>
      </c>
      <c r="G36" t="str">
        <f>_xll.ciqfunctions.udf.CIQ($A36,G$3,G$2,$A$3)</f>
        <v>#REFRESH</v>
      </c>
      <c r="H36" t="str">
        <f>_xll.ciqfunctions.udf.CIQ($A36,H$3,H$2,$A$3)</f>
        <v>#REFRESH</v>
      </c>
      <c r="I36" t="str">
        <f>_xll.ciqfunctions.udf.CIQ($A36,I$3,I$2,$A$3)</f>
        <v>#REFRESH</v>
      </c>
      <c r="J36" t="str">
        <f>_xll.ciqfunctions.udf.CIQ($A36,J$3,J$2,$A$3)</f>
        <v>#REFRESH</v>
      </c>
      <c r="K36" t="str">
        <f>_xll.ciqfunctions.udf.CIQ($A36,K$3,K$2,$A$3)</f>
        <v>(Invalid Identifier)</v>
      </c>
      <c r="L36" t="str">
        <f>_xll.ciqfunctions.udf.CIQ($A36,L$3,L$2,$A$3)</f>
        <v>(Invalid Identifier)</v>
      </c>
      <c r="M36" t="str">
        <f>_xll.ciqfunctions.udf.CIQ($A36,M$3,M$2,$A$3)</f>
        <v>(Invalid Identifier)</v>
      </c>
      <c r="N36" t="str">
        <f>_xll.ciqfunctions.udf.CIQ($A36,N$3,N$2,$A$3)</f>
        <v>(Invalid Identifier)</v>
      </c>
      <c r="O36" t="str">
        <f>_xll.ciqfunctions.udf.CIQ($A36,O$3,O$2,$A$3)</f>
        <v>(Invalid Identifier)</v>
      </c>
      <c r="P36" t="str">
        <f>_xll.ciqfunctions.udf.CIQ($A36,P$3,P$2,$A$3)</f>
        <v>(Invalid Identifier)</v>
      </c>
      <c r="Q36" t="str">
        <f>_xll.ciqfunctions.udf.CIQ($A36,Q$3,Q$2,$A$3)</f>
        <v>(Invalid Identifier)</v>
      </c>
      <c r="R36" t="str">
        <f>_xll.ciqfunctions.udf.CIQ($A36,R$3,R$2,$A$3)</f>
        <v>(Invalid Identifier)</v>
      </c>
      <c r="S36" t="str">
        <f>_xll.ciqfunctions.udf.CIQ($A36,S$3,S$2,$A$3)</f>
        <v>(Invalid Identifier)</v>
      </c>
      <c r="T36" s="3" t="str">
        <f>_xll.ciqfunctions.udf.CIQ($A36,T$3,T$2,$A$3)</f>
        <v>#REFRESH</v>
      </c>
      <c r="U36" s="3" t="str">
        <f>_xll.ciqfunctions.udf.CIQ($A36,U$3,U$2,$A$3)</f>
        <v>#REFRESH</v>
      </c>
      <c r="V36" s="3" t="str">
        <f>_xll.ciqfunctions.udf.CIQ($A36,V$3,V$2,$A$3)</f>
        <v>#REFRESH</v>
      </c>
      <c r="W36" s="3" t="str">
        <f>_xll.ciqfunctions.udf.CIQ($A36,W$3,W$2,$A$3)</f>
        <v>#REFRESH</v>
      </c>
      <c r="X36" s="3" t="str">
        <f>_xll.ciqfunctions.udf.CIQ($A36,X$3,X$2,$A$3)</f>
        <v>#REFRESH</v>
      </c>
      <c r="Y36" s="3" t="str">
        <f>_xll.ciqfunctions.udf.CIQ($A36,Y$3,Y$2,$A$3)</f>
        <v>#REFRESH</v>
      </c>
      <c r="Z36" s="3" t="str">
        <f>_xll.ciqfunctions.udf.CIQ($A36,Z$3,Z$2,$A$3)</f>
        <v>#REFRESH</v>
      </c>
      <c r="AA36" s="3" t="str">
        <f>_xll.ciqfunctions.udf.CIQ($A36,AA$3,AA$2,$A$3)</f>
        <v>#REFRESH</v>
      </c>
      <c r="AB36" s="3" t="str">
        <f>_xll.ciqfunctions.udf.CIQ($A36,AB$3,AB$2,$A$3)</f>
        <v>#REFRESH</v>
      </c>
      <c r="AC36" s="3" t="str">
        <f>_xll.ciqfunctions.udf.CIQ($A36,AC$3,AC$2,$A$3)</f>
        <v>(Invalid Identifier)</v>
      </c>
      <c r="AD36" s="3" t="str">
        <f>_xll.ciqfunctions.udf.CIQ($A36,AD$3,AD$2,$A$3)</f>
        <v>(Invalid Identifier)</v>
      </c>
      <c r="AE36" s="3" t="str">
        <f>_xll.ciqfunctions.udf.CIQ($A36,AE$3,AE$2,$A$3)</f>
        <v>(Invalid Identifier)</v>
      </c>
      <c r="AF36" s="3" t="str">
        <f>_xll.ciqfunctions.udf.CIQ($A36,AF$3,AF$2,$A$3)</f>
        <v>(Invalid Identifier)</v>
      </c>
      <c r="AG36" s="3" t="str">
        <f>_xll.ciqfunctions.udf.CIQ($A36,AG$3,AG$2,$A$3)</f>
        <v>(Invalid Identifier)</v>
      </c>
      <c r="AH36" s="3" t="str">
        <f>_xll.ciqfunctions.udf.CIQ($A36,AH$3,AH$2,$A$3)</f>
        <v>(Invalid Identifier)</v>
      </c>
      <c r="AI36" s="3" t="str">
        <f>_xll.ciqfunctions.udf.CIQ($A36,AI$3,AI$2,$A$3)</f>
        <v>(Invalid Identifier)</v>
      </c>
      <c r="AJ36" s="3" t="str">
        <f>_xll.ciqfunctions.udf.CIQ($A36,AJ$3,AJ$2,$A$3)</f>
        <v>(Invalid Identifier)</v>
      </c>
      <c r="AK36" s="3" t="str">
        <f>_xll.ciqfunctions.udf.CIQ($A36,AK$3,AK$2,$A$3)</f>
        <v>(Invalid Identifier)</v>
      </c>
      <c r="AL36" t="str">
        <f>_xll.ciqfunctions.udf.CIQ($A36,AL$3,AL$2,$A$3)</f>
        <v>#REFRESH</v>
      </c>
      <c r="AM36" t="str">
        <f>_xll.ciqfunctions.udf.CIQ($A36,AM$3,AM$2,$A$3)</f>
        <v>#REFRESH</v>
      </c>
      <c r="AN36" t="str">
        <f>_xll.ciqfunctions.udf.CIQ($A36,AN$3,AN$2,$A$3)</f>
        <v>#REFRESH</v>
      </c>
      <c r="AO36" t="str">
        <f>_xll.ciqfunctions.udf.CIQ($A36,AO$3,AO$2,$A$3)</f>
        <v>#REFRESH</v>
      </c>
      <c r="AP36" t="str">
        <f>_xll.ciqfunctions.udf.CIQ($A36,AP$3,AP$2,$A$3)</f>
        <v>#REFRESH</v>
      </c>
      <c r="AQ36" t="str">
        <f>_xll.ciqfunctions.udf.CIQ($A36,AQ$3,AQ$2,$A$3)</f>
        <v>#REFRESH</v>
      </c>
      <c r="AR36" t="str">
        <f>_xll.ciqfunctions.udf.CIQ($A36,AR$3,AR$2,$A$3)</f>
        <v>#REFRESH</v>
      </c>
      <c r="AS36" t="str">
        <f>_xll.ciqfunctions.udf.CIQ($A36,AS$3,AS$2,$A$3)</f>
        <v>#REFRESH</v>
      </c>
      <c r="AT36" t="str">
        <f>_xll.ciqfunctions.udf.CIQ($A36,AT$3,AT$2,$A$3)</f>
        <v>#REFRESH</v>
      </c>
      <c r="AU36" t="str">
        <f>_xll.ciqfunctions.udf.CIQ($A36,AU$3,AU$2,$A$3)</f>
        <v>(Invalid Identifier)</v>
      </c>
      <c r="AV36" t="str">
        <f>_xll.ciqfunctions.udf.CIQ($A36,AV$3,AV$2,$A$3)</f>
        <v>(Invalid Identifier)</v>
      </c>
      <c r="AW36" t="str">
        <f>_xll.ciqfunctions.udf.CIQ($A36,AW$3,AW$2,$A$3)</f>
        <v>(Invalid Identifier)</v>
      </c>
      <c r="AX36" t="str">
        <f>_xll.ciqfunctions.udf.CIQ($A36,AX$3,AX$2,$A$3)</f>
        <v>(Invalid Identifier)</v>
      </c>
      <c r="AY36" t="str">
        <f>_xll.ciqfunctions.udf.CIQ($A36,AY$3,AY$2,$A$3)</f>
        <v>(Invalid Identifier)</v>
      </c>
      <c r="AZ36" t="str">
        <f>_xll.ciqfunctions.udf.CIQ($A36,AZ$3,AZ$2,$A$3)</f>
        <v>(Invalid Identifier)</v>
      </c>
      <c r="BA36" t="str">
        <f>_xll.ciqfunctions.udf.CIQ($A36,BA$3,BA$2,$A$3)</f>
        <v>(Invalid Identifier)</v>
      </c>
      <c r="BB36" t="str">
        <f>_xll.ciqfunctions.udf.CIQ($A36,BB$3,BB$2,$A$3)</f>
        <v>(Invalid Identifier)</v>
      </c>
      <c r="BC36" t="str">
        <f>_xll.ciqfunctions.udf.CIQ($A36,BC$3,BC$2,$A$3)</f>
        <v>(Invalid Identifier)</v>
      </c>
      <c r="BD36" t="str">
        <f>_xll.ciqfunctions.udf.CIQ($A36,BD$3,BD$2,$A$3)</f>
        <v>#REFRESH</v>
      </c>
      <c r="BE36" t="str">
        <f>_xll.ciqfunctions.udf.CIQ($A36,BE$3,BE$2,$A$3)</f>
        <v>#REFRESH</v>
      </c>
      <c r="BF36" t="str">
        <f>_xll.ciqfunctions.udf.CIQ($A36,BF$3,BF$2,$A$3)</f>
        <v>#REFRESH</v>
      </c>
      <c r="BG36" t="str">
        <f>_xll.ciqfunctions.udf.CIQ($A36,BG$3,BG$2,$A$3)</f>
        <v>#REFRESH</v>
      </c>
      <c r="BH36" t="str">
        <f>_xll.ciqfunctions.udf.CIQ($A36,BH$3,BH$2,$A$3)</f>
        <v>#REFRESH</v>
      </c>
      <c r="BI36" t="str">
        <f>_xll.ciqfunctions.udf.CIQ($A36,BI$3,BI$2,$A$3)</f>
        <v>#REFRESH</v>
      </c>
      <c r="BJ36" t="str">
        <f>_xll.ciqfunctions.udf.CIQ($A36,BJ$3,BJ$2,$A$3)</f>
        <v>#REFRESH</v>
      </c>
      <c r="BK36" t="str">
        <f>_xll.ciqfunctions.udf.CIQ($A36,BK$3,BK$2,$A$3)</f>
        <v>#REFRESH</v>
      </c>
      <c r="BL36" t="str">
        <f>_xll.ciqfunctions.udf.CIQ($A36,BL$3,BL$2,$A$3)</f>
        <v>#REFRESH</v>
      </c>
      <c r="BM36" t="str">
        <f>_xll.ciqfunctions.udf.CIQ($A36,BM$3,BM$2,$A$3)</f>
        <v>#REFRESH</v>
      </c>
      <c r="BN36" t="str">
        <f>_xll.ciqfunctions.udf.CIQ($A36,BN$3,BN$2,$A$3)</f>
        <v>#REFRESH</v>
      </c>
      <c r="BO36" t="str">
        <f>_xll.ciqfunctions.udf.CIQ($A36,BO$3,BO$2,$A$3)</f>
        <v>#REFRESH</v>
      </c>
      <c r="BP36" t="str">
        <f>_xll.ciqfunctions.udf.CIQ($A36,BP$3,BP$2,$A$3)</f>
        <v>#REFRESH</v>
      </c>
      <c r="BQ36" t="str">
        <f>_xll.ciqfunctions.udf.CIQ($A36,BQ$3,BQ$2,$A$3)</f>
        <v>#REFRESH</v>
      </c>
      <c r="BR36" t="str">
        <f>_xll.ciqfunctions.udf.CIQ($A36,BR$3,BR$2,$A$3)</f>
        <v>#REFRESH</v>
      </c>
      <c r="BS36" t="str">
        <f>_xll.ciqfunctions.udf.CIQ($A36,BS$3,BS$2,$A$3)</f>
        <v>#REFRESH</v>
      </c>
      <c r="BT36" t="str">
        <f>_xll.ciqfunctions.udf.CIQ($A36,BT$3,BT$2,$A$3)</f>
        <v>#REFRESH</v>
      </c>
      <c r="BU36" t="str">
        <f>_xll.ciqfunctions.udf.CIQ($A36,BU$3,BU$2,$A$3)</f>
        <v>#REFRESH</v>
      </c>
      <c r="BV36" s="3" t="str">
        <f>_xll.ciqfunctions.udf.CIQ($A36,BV$3,BV$2,$A$3)</f>
        <v>(Invalid Identifier)</v>
      </c>
      <c r="BW36" t="str">
        <f>_xll.ciqfunctions.udf.CIQ($A36,BW$3,BW$2,$A$3)</f>
        <v>(Invalid Identifier)</v>
      </c>
      <c r="BX36" t="str">
        <f>_xll.ciqfunctions.udf.CIQ($A36,BX$3,BX$2,$A$3)</f>
        <v>(Invalid Identifier)</v>
      </c>
      <c r="BY36" t="str">
        <f>_xll.ciqfunctions.udf.CIQ($A36,BY$3,BY$2,$A$3)</f>
        <v>(Invalid Identifier)</v>
      </c>
      <c r="BZ36" t="str">
        <f>_xll.ciqfunctions.udf.CIQ($A36,BZ$3,BZ$2,$A$3)</f>
        <v>(Invalid Identifier)</v>
      </c>
      <c r="CA36" t="str">
        <f>_xll.ciqfunctions.udf.CIQ($A36,CA$3,CA$2,$A$3)</f>
        <v>(Invalid Identifier)</v>
      </c>
      <c r="CB36" t="str">
        <f>_xll.ciqfunctions.udf.CIQ($A36,CB$3,CB$2,$A$3)</f>
        <v>(Invalid Identifier)</v>
      </c>
      <c r="CC36" t="str">
        <f>_xll.ciqfunctions.udf.CIQ($A36,CC$3,CC$2,$A$3)</f>
        <v>(Invalid Identifier)</v>
      </c>
      <c r="CD36" t="str">
        <f>_xll.ciqfunctions.udf.CIQ($A36,CD$3,CD$2,$A$3)</f>
        <v>(Invalid Identifier)</v>
      </c>
      <c r="CE36" t="str">
        <f>_xll.ciqfunctions.udf.CIQ($A36,CE$3,CE$2,$A$3)</f>
        <v>(Invalid Identifier)</v>
      </c>
      <c r="CF36" t="str">
        <f>_xll.ciqfunctions.udf.CIQ($A36,CF$3,CF$2,$A$3)</f>
        <v>#REFRESH</v>
      </c>
      <c r="CG36" t="str">
        <f>_xll.ciqfunctions.udf.CIQ($A36,CG$3,CG$2,$A$3)</f>
        <v>#REFRESH</v>
      </c>
      <c r="CH36" t="str">
        <f>_xll.ciqfunctions.udf.CIQ($A36,CH$3,CH$2,$A$3)</f>
        <v>#REFRESH</v>
      </c>
      <c r="CI36" t="str">
        <f>_xll.ciqfunctions.udf.CIQ($A36,CI$3,CI$2,$A$3)</f>
        <v>#REFRESH</v>
      </c>
      <c r="CJ36" t="str">
        <f>_xll.ciqfunctions.udf.CIQ($A36,CJ$3,CJ$2,$A$3)</f>
        <v>#REFRESH</v>
      </c>
      <c r="CK36" t="str">
        <f>_xll.ciqfunctions.udf.CIQ($A36,CK$3,CK$2,$A$3)</f>
        <v>#REFRESH</v>
      </c>
      <c r="CL36" t="str">
        <f>_xll.ciqfunctions.udf.CIQ($A36,CL$3,CL$2,$A$3)</f>
        <v>#REFRESH</v>
      </c>
      <c r="CM36" t="str">
        <f>_xll.ciqfunctions.udf.CIQ($A36,CM$3,CM$2,$A$3)</f>
        <v>#REFRESH</v>
      </c>
      <c r="CN36" t="str">
        <f>_xll.ciqfunctions.udf.CIQ($A36,CN$3,CN$2,$A$3)</f>
        <v>#REFRESH</v>
      </c>
      <c r="CO36" t="str">
        <f>_xll.ciqfunctions.udf.CIQ($A36,CO$3,CO$2,$A$3)</f>
        <v>#REFRESH</v>
      </c>
      <c r="CP36" t="str">
        <f>_xll.ciqfunctions.udf.CIQ($A36,CP$3,CP$2,$A$3)</f>
        <v>#REFRESH</v>
      </c>
      <c r="CQ36" t="str">
        <f>_xll.ciqfunctions.udf.CIQ($A36,CQ$3,CQ$2,$A$3)</f>
        <v>#REFRESH</v>
      </c>
      <c r="CR36" t="str">
        <f>_xll.ciqfunctions.udf.CIQ($A36,CR$3,CR$2,$A$3)</f>
        <v>#REFRESH</v>
      </c>
      <c r="CS36" t="str">
        <f>_xll.ciqfunctions.udf.CIQ($A36,CS$3,CS$2,$A$3)</f>
        <v>#REFRESH</v>
      </c>
      <c r="CT36" t="str">
        <f>_xll.ciqfunctions.udf.CIQ($A36,CT$3,CT$2,$A$3)</f>
        <v>#REFRESH</v>
      </c>
      <c r="CU36" t="str">
        <f>_xll.ciqfunctions.udf.CIQ($A36,CU$3,CU$2,$A$3)</f>
        <v>#REFRESH</v>
      </c>
      <c r="CV36" t="str">
        <f>_xll.ciqfunctions.udf.CIQ($A36,CV$3,CV$2,$A$3)</f>
        <v>#REFRESH</v>
      </c>
      <c r="CW36" t="str">
        <f>_xll.ciqfunctions.udf.CIQ($A36,CW$3,CW$2,$A$3)</f>
        <v>#REFRESH</v>
      </c>
      <c r="CX36" t="str">
        <f>_xll.ciqfunctions.udf.CIQ($A36,CX$3,CX$2,$A$3)</f>
        <v>#REFRESH</v>
      </c>
      <c r="CY36" t="str">
        <f>_xll.ciqfunctions.udf.CIQ($A36,CY$3,CY$2,$A$3)</f>
        <v>#REFRESH</v>
      </c>
      <c r="CZ36" t="str">
        <f>_xll.ciqfunctions.udf.CIQ($A36,CZ$3,CZ$2,$A$3)</f>
        <v>#REFRESH</v>
      </c>
      <c r="DA36" t="str">
        <f>_xll.ciqfunctions.udf.CIQ($A36,DA$3,DA$2,$A$3)</f>
        <v>#REFRESH</v>
      </c>
      <c r="DB36" t="str">
        <f>_xll.ciqfunctions.udf.CIQ($A36,DB$3,DB$2,$A$3)</f>
        <v>#REFRESH</v>
      </c>
      <c r="DC36" t="str">
        <f>_xll.ciqfunctions.udf.CIQ($A36,DC$3,DC$2,$A$3)</f>
        <v>#REFRESH</v>
      </c>
      <c r="DD36" t="str">
        <f>_xll.ciqfunctions.udf.CIQ($A36,DD$3,DD$2,$A$3)</f>
        <v>#REFRESH</v>
      </c>
      <c r="DE36" t="str">
        <f>_xll.ciqfunctions.udf.CIQ($A36,DE$3,DE$2,$A$3)</f>
        <v>#REFRESH</v>
      </c>
      <c r="DF36" t="str">
        <f>_xll.ciqfunctions.udf.CIQ($A36,DF$3,DF$2,$A$3)</f>
        <v>#REFRESH</v>
      </c>
      <c r="DG36" t="str">
        <f>_xll.ciqfunctions.udf.CIQ($A36,DG$3,DG$2,$A$3)</f>
        <v>#REFRESH</v>
      </c>
      <c r="DH36" t="str">
        <f>_xll.ciqfunctions.udf.CIQ($A36,DH$3,DH$2,$A$3)</f>
        <v>#REFRESH</v>
      </c>
      <c r="DI36" t="str">
        <f>_xll.ciqfunctions.udf.CIQ($A36,DI$3,DI$2,$A$3)</f>
        <v>#REFRESH</v>
      </c>
      <c r="DJ36" t="str">
        <f>_xll.ciqfunctions.udf.CIQ($A36,DJ$3,DJ$2,$A$3)</f>
        <v>#REFRESH</v>
      </c>
      <c r="DK36" t="str">
        <f>_xll.ciqfunctions.udf.CIQ($A36,DK$3,DK$2,$A$3)</f>
        <v>#REFRESH</v>
      </c>
      <c r="DL36" t="str">
        <f>_xll.ciqfunctions.udf.CIQ($A36,DL$3,DL$2,$A$3)</f>
        <v>#REFRESH</v>
      </c>
      <c r="DM36" t="str">
        <f>_xll.ciqfunctions.udf.CIQ($A36,DM$3,DM$2,$A$3)</f>
        <v>#REFRESH</v>
      </c>
      <c r="DN36" t="str">
        <f>_xll.ciqfunctions.udf.CIQ($A36,DN$3,DN$2,$A$3)</f>
        <v>#REFRESH</v>
      </c>
      <c r="DO36" t="str">
        <f>_xll.ciqfunctions.udf.CIQ($A36,DO$3,DO$2,$A$3)</f>
        <v>#REFRESH</v>
      </c>
      <c r="DP36" t="e">
        <f t="shared" si="9"/>
        <v>#DIV/0!</v>
      </c>
      <c r="DQ36" t="str">
        <f>_xll.ciqfunctions.udf.CIQ($A36,DQ$3,DQ$2,$A$3)</f>
        <v>#REFRESH</v>
      </c>
      <c r="DR36" t="str">
        <f>_xll.ciqfunctions.udf.CIQ($A36,DR$3,DR$2,$A$3)</f>
        <v>#REFRESH</v>
      </c>
      <c r="DS36" t="str">
        <f>_xll.ciqfunctions.udf.CIQ($A36,DS$3,DS$2,$A$3)</f>
        <v>#REFRESH</v>
      </c>
      <c r="DT36" t="str">
        <f>_xll.ciqfunctions.udf.CIQ($A36,DT$3,DT$2,$A$3)</f>
        <v>#REFRESH</v>
      </c>
      <c r="DU36" t="str">
        <f>_xll.ciqfunctions.udf.CIQ($A36,DU$3,DU$2,$A$3)</f>
        <v>#REFRESH</v>
      </c>
      <c r="DV36" t="str">
        <f>_xll.ciqfunctions.udf.CIQ($A36,DV$3,DV$2,$A$3)</f>
        <v>#REFRESH</v>
      </c>
      <c r="DW36" t="str">
        <f>_xll.ciqfunctions.udf.CIQ($A36,DW$3,DW$2,$A$3)</f>
        <v>#REFRESH</v>
      </c>
      <c r="DX36" t="str">
        <f>_xll.ciqfunctions.udf.CIQ($A36,DX$3,DX$2,$A$3)</f>
        <v>#REFRESH</v>
      </c>
      <c r="DY36" t="str">
        <f>_xll.ciqfunctions.udf.CIQ($A36,DY$3,DY$2,$A$3)</f>
        <v>#REFRESH</v>
      </c>
      <c r="DZ36" t="str">
        <f>_xll.ciqfunctions.udf.CIQ($A36,DZ$3,DZ$2,$A$3)</f>
        <v>#REFRESH</v>
      </c>
      <c r="EA36" t="str">
        <f>_xll.ciqfunctions.udf.CIQ($A36,EA$3,EA$2,$A$3)</f>
        <v>#REFRESH</v>
      </c>
      <c r="EB36" t="str">
        <f>_xll.ciqfunctions.udf.CIQ($A36,EB$3,EB$2,$A$3)</f>
        <v>#REFRESH</v>
      </c>
      <c r="EC36" t="str">
        <f>_xll.ciqfunctions.udf.CIQ($A36,EC$3,EC$2,$A$3)</f>
        <v>#REFRESH</v>
      </c>
      <c r="ED36" t="str">
        <f>_xll.ciqfunctions.udf.CIQ($A36,ED$3,ED$2,$A$3)</f>
        <v>#REFRESH</v>
      </c>
      <c r="EE36" t="str">
        <f>_xll.ciqfunctions.udf.CIQ($A36,EE$3,EE$2,$A$3)</f>
        <v>#REFRESH</v>
      </c>
      <c r="EF36" t="str">
        <f>_xll.ciqfunctions.udf.CIQ($A36,EF$3,EF$2,$A$3)</f>
        <v>#REFRESH</v>
      </c>
      <c r="EG36" t="str">
        <f>_xll.ciqfunctions.udf.CIQ($A36,EG$3,EG$2,$A$3)</f>
        <v>#REFRESH</v>
      </c>
      <c r="EH36" t="str">
        <f>_xll.ciqfunctions.udf.CIQ($A36,EH$3,EH$2,$A$3)</f>
        <v>#REFRESH</v>
      </c>
      <c r="EI36" t="str">
        <f>_xll.ciqfunctions.udf.CIQ($A36,EI$3,EI$2,$A$3)</f>
        <v>#REFRESH</v>
      </c>
      <c r="EJ36" t="str">
        <f>_xll.ciqfunctions.udf.CIQ($A36,EJ$3,EJ$2,$A$3)</f>
        <v>#REFRESH</v>
      </c>
      <c r="EK36" t="str">
        <f>_xll.ciqfunctions.udf.CIQ($A36,EK$3,EK$2,$A$3)</f>
        <v>#REFRESH</v>
      </c>
      <c r="EL36" t="str">
        <f>_xll.ciqfunctions.udf.CIQ($A36,EL$3,EL$2,$A$3)</f>
        <v>#REFRESH</v>
      </c>
      <c r="EM36" t="str">
        <f>_xll.ciqfunctions.udf.CIQ($A36,EM$3,EM$2,$A$3)</f>
        <v>#REFRESH</v>
      </c>
      <c r="EN36" t="str">
        <f>_xll.ciqfunctions.udf.CIQ($A36,EN$3,EN$2,$A$3)</f>
        <v>#REFRESH</v>
      </c>
      <c r="EO36" t="str">
        <f>_xll.ciqfunctions.udf.CIQ($A36,EO$3,EO$2,$A$3)</f>
        <v>#REFRESH</v>
      </c>
      <c r="EP36" t="str">
        <f>_xll.ciqfunctions.udf.CIQ($A36,EP$3,EP$2,$A$3)</f>
        <v>#REFRESH</v>
      </c>
      <c r="EQ36" t="str">
        <f>_xll.ciqfunctions.udf.CIQ($A36,EQ$3,EQ$2,$A$3)</f>
        <v>#REFRESH</v>
      </c>
      <c r="ER36" t="str">
        <f>_xll.ciqfunctions.udf.CIQ($A36,ER$3,ER$2,$A$3)</f>
        <v>#REFRESH</v>
      </c>
      <c r="ES36" t="str">
        <f>_xll.ciqfunctions.udf.CIQ($A36,ES$3,ES$2,$A$3)</f>
        <v>#REFRESH</v>
      </c>
      <c r="ET36" t="str">
        <f>_xll.ciqfunctions.udf.CIQ($A36,ET$3,ET$2,$A$3)</f>
        <v>#REFRESH</v>
      </c>
      <c r="EU36" t="str">
        <f>_xll.ciqfunctions.udf.CIQ($A36,EU$3,EU$2,$A$3)</f>
        <v>#REFRESH</v>
      </c>
      <c r="EV36" t="str">
        <f>_xll.ciqfunctions.udf.CIQ($A36,EV$3,EV$2,$A$3)</f>
        <v>#REFRESH</v>
      </c>
      <c r="EW36" t="str">
        <f>_xll.ciqfunctions.udf.CIQ($A36,EW$3,EW$2,$A$3)</f>
        <v>#REFRESH</v>
      </c>
      <c r="EX36" t="str">
        <f>_xll.ciqfunctions.udf.CIQ($A36,EX$3,EX$2,$A$3)</f>
        <v>#REFRESH</v>
      </c>
      <c r="EY36" t="str">
        <f>_xll.ciqfunctions.udf.CIQ($A36,EY$3,EY$2,$A$3)</f>
        <v>#REFRESH</v>
      </c>
      <c r="EZ36" t="str">
        <f>_xll.ciqfunctions.udf.CIQ($A36,EZ$3,EZ$2,$A$3)</f>
        <v>#REFRESH</v>
      </c>
      <c r="FA36" s="21" t="e">
        <f t="shared" si="10"/>
        <v>#DIV/0!</v>
      </c>
      <c r="FB36" t="e">
        <f>_xll.ciqfunctions.udf.CIQAVG($A36,"IQ_VALUE_TRADED","-90D",,"EUR")*1000000</f>
        <v>#VALUE!</v>
      </c>
      <c r="FC36" s="18" t="str">
        <f>IFERROR(_xll.ciqfunctions.udf.CIQ($A36,"IQ_TOTAL_REV")/_xll.ciqfunctions.udf.CIQ($A36,"IQ_TOTAL_REV",,$A$3-365)-1,"")</f>
        <v/>
      </c>
      <c r="FD36" s="18" t="str">
        <f>IFERROR(AVERAGE(_xll.ciqfunctions.udf.CIQ($A36,"IQ_TOTAL_REV_1YR_ANN_GROWTH"),_xll.ciqfunctions.udf.CIQ($A36,"IQ_TOTAL_REV_1YR_ANN_GROWTH",IQ_FY-1),_xll.ciqfunctions.udf.CIQ($A36,"IQ_TOTAL_REV_1YR_ANN_GROWTH",IQ_FY-2),_xll.ciqfunctions.udf.CIQ($A36,"IQ_TOTAL_REV_1YR_ANN_GROWTH",IQ_FY-3),_xll.ciqfunctions.udf.CIQ($A36,"IQ_TOTAL_REV_1YR_ANN_GROWTH",IQ_FY-4))/100,"")</f>
        <v/>
      </c>
      <c r="FE36" s="19">
        <f t="shared" si="11"/>
        <v>0</v>
      </c>
      <c r="FF36" s="19" t="e">
        <f>_xll.ciqfunctions.udf.CIQPC($A36,"IQ_CLOSEPRICE_ADJ","-3Y",$A$3)/100</f>
        <v>#VALUE!</v>
      </c>
      <c r="FG36" s="19" t="str">
        <f>IFERROR(AVERAGE(IFERROR(_xll.ciqfunctions.udf.CIQ($A36,"IQ_RETURN_EQUITY")/100,""),IFERROR(_xll.ciqfunctions.udf.CIQ($A36,"IQ_RETURN_EQUITY",,$A$3-365)/100,""),IFERROR(_xll.ciqfunctions.udf.CIQ($A36, "IQ_RETURN_EQUITY",,$A$3-730)/100,"")),"")</f>
        <v/>
      </c>
      <c r="FH36" s="19" t="str">
        <f>IFERROR(IF((_xll.ciqfunctions.udf.CIQ($A36,"IQ_EPS_EST",IQ_NTM,$A$3)-_xll.ciqfunctions.udf.CIQ($A36,"IQ_EPS_EST",IQ_NTM,$A$3-90))/ABS(_xll.ciqfunctions.udf.CIQ($A36,"IQ_EPS_EST",IQ_NTM,$A$3-90))=-1,"",(_xll.ciqfunctions.udf.CIQ($A36,"IQ_EPS_EST",IQ_NTM,$A$3)-_xll.ciqfunctions.udf.CIQ($A36,"IQ_EPS_EST",IQ_NTM,$A$3-90))/ABS(_xll.ciqfunctions.udf.CIQ($A36,"IQ_EPS_EST",IQ_NTM,$A$3-90))),"")</f>
        <v/>
      </c>
      <c r="FI36" s="19" t="str">
        <f>IFERROR(IF((_xll.ciqfunctions.udf.CIQ($A36,"IQ_EPS_EST",IQ_NTM,$A$3)-_xll.ciqfunctions.udf.CIQ($A36,"IQ_EPS_EST",IQ_NTM,$A$3-365))/ABS(_xll.ciqfunctions.udf.CIQ($A36,"IQ_EPS_EST",IQ_NTM,$A$3-365))=-1,"",(_xll.ciqfunctions.udf.CIQ($A36,"IQ_EPS_EST",IQ_NTM,$A$3)-_xll.ciqfunctions.udf.CIQ($A36,"IQ_EPS_EST",IQ_NTM,$A$3-365))/ABS(_xll.ciqfunctions.udf.CIQ($A36,"IQ_EPS_EST",IQ_NTM,$A$3-365))),"")</f>
        <v/>
      </c>
      <c r="FJ36" s="20" t="e">
        <f t="shared" si="12"/>
        <v>#VALUE!</v>
      </c>
      <c r="FK36" s="20" t="str">
        <f>IFERROR(_xll.ciqfunctions.udf.CIQ($A36,"IQ_TOTAL_DEBT"),"")</f>
        <v>(Invalid Identifier)</v>
      </c>
      <c r="FL36" s="17" t="str">
        <f>IFERROR(_xll.ciqfunctions.udf.CIQ($A36,"IQ_CASH_ST_INVEST"),"")</f>
        <v>(Invalid Identifier)</v>
      </c>
      <c r="FM36" s="17">
        <f>IFERROR(MAX(_xll.ciqfunctions.udf.CIQ($A36,"IQ_MINORITY_INTEREST_TOTAL"),IF(ABS(FQ36)&lt;25,FQ36*_xll.ciqfunctions.udf.CIQ($A36,"IQ_MINORITY_INTEREST_IS"),25*_xll.ciqfunctions.udf.CIQ($A36,"IQ_MINORITY_INTEREST_IS"))),0)</f>
        <v>0</v>
      </c>
      <c r="FN36" s="17" t="str">
        <f>IF(_xll.ciqfunctions.udf.CIQ($A36,"IQ_PREF_EQUITY")="",0,_xll.ciqfunctions.udf.CIQ($A36,"IQ_PREF_EQUITY"))</f>
        <v>(Invalid Identifier)</v>
      </c>
      <c r="FO36" s="17" t="str">
        <f>IF(_xll.ciqfunctions.udf.CIQ($A36,"IQ_DEBT_EQUIV_NET_PBO",IQ_FY)="",0,_xll.ciqfunctions.udf.CIQ($A36,"IQ_DEBT_EQUIV_NET_PBO",IQ_FY))</f>
        <v>#REFRESH</v>
      </c>
      <c r="FP36" s="17" t="str">
        <f>IF(_xll.ciqfunctions.udf.CIQ($A36,"IQ_NPPE",IQ_FY)="",0,_xll.ciqfunctions.udf.CIQ($A36,"IQ_NPPE",IQ_FY))</f>
        <v>#REFRESH</v>
      </c>
      <c r="FQ36" s="17" t="e">
        <f>IFERROR(_xll.ciqfunctions.udf.CIQ($A36,"IQ_CLOSEPRICE")/_xll.ciqfunctions.udf.CIQ($A36,"IQ_EPS_EST"),_xll.ciqfunctions.udf.CIQ($A36,"IQ_CLOSEPRICE")/_xll.ciqfunctions.udf.CIQ($A36,"IQ_DILUT_EPS_EXCL"))</f>
        <v>#VALUE!</v>
      </c>
      <c r="FR36" s="22" t="e">
        <f>_xll.ciqfunctions.udf.CIQ($A36,"IQ_DIV_SHARE")/_xll.ciqfunctions.udf.CIQ($A36,"IQ_CLOSEPRICE")</f>
        <v>#VALUE!</v>
      </c>
      <c r="FS36" s="17" t="e">
        <f>_xll.ciqfunctions.udf.CIQ($A36,"IQ_MARKETCAP")/_xll.ciqfunctions.udf.CIQ($A36,"IQ_TBV")</f>
        <v>#VALUE!</v>
      </c>
      <c r="FT36" t="e">
        <f>_xll.ciqfunctions.udf.CIQ($A36,"IQ_EBT_EXCL",FT$2,$A$3,,,_xll.ciqfunctions.udf.CIQ($A36,"IQ_TRADING_CURRENCY"))/_xll.ciqfunctions.udf.CIQ($A36,"IQ_TOTAL_REV",FT$2,$A$3,,,_xll.ciqfunctions.udf.CIQ($A36,"IQ_TRADING_CURRENCY"))</f>
        <v>#VALUE!</v>
      </c>
      <c r="FU36" t="e">
        <f>_xll.ciqfunctions.udf.CIQ($A36,"IQ_EBT_EXCL",FU$2,$A$3,,,_xll.ciqfunctions.udf.CIQ($A36,"IQ_TRADING_CURRENCY"))/_xll.ciqfunctions.udf.CIQ($A36,"IQ_TOTAL_REV",FU$2,$A$3,,,_xll.ciqfunctions.udf.CIQ($A36,"IQ_TRADING_CURRENCY"))</f>
        <v>#VALUE!</v>
      </c>
      <c r="FV36" t="e">
        <f>_xll.ciqfunctions.udf.CIQ($A36,"IQ_EBT_EXCL",FV$2,$A$3,,,_xll.ciqfunctions.udf.CIQ($A36,"IQ_TRADING_CURRENCY"))/_xll.ciqfunctions.udf.CIQ($A36,"IQ_TOTAL_REV",FV$2,$A$3,,,_xll.ciqfunctions.udf.CIQ($A36,"IQ_TRADING_CURRENCY"))</f>
        <v>#VALUE!</v>
      </c>
      <c r="FW36" t="e">
        <f>_xll.ciqfunctions.udf.CIQ($A36,"IQ_EBT_EXCL",FW$2,$A$3,,,_xll.ciqfunctions.udf.CIQ($A36,"IQ_TRADING_CURRENCY"))/_xll.ciqfunctions.udf.CIQ($A36,"IQ_TOTAL_REV",FW$2,$A$3,,,_xll.ciqfunctions.udf.CIQ($A36,"IQ_TRADING_CURRENCY"))</f>
        <v>#VALUE!</v>
      </c>
      <c r="FX36" t="e">
        <f>_xll.ciqfunctions.udf.CIQ($A36,"IQ_EBT_EXCL",FX$2,$A$3,,,_xll.ciqfunctions.udf.CIQ($A36,"IQ_TRADING_CURRENCY"))/_xll.ciqfunctions.udf.CIQ($A36,"IQ_TOTAL_REV",FX$2,$A$3,,,_xll.ciqfunctions.udf.CIQ($A36,"IQ_TRADING_CURRENCY"))</f>
        <v>#VALUE!</v>
      </c>
      <c r="FY36" t="e">
        <f>_xll.ciqfunctions.udf.CIQ($A36,"IQ_EBT_EXCL",FY$2,$A$3,,,_xll.ciqfunctions.udf.CIQ($A36,"IQ_TRADING_CURRENCY"))/_xll.ciqfunctions.udf.CIQ($A36,"IQ_TOTAL_REV",FY$2,$A$3,,,_xll.ciqfunctions.udf.CIQ($A36,"IQ_TRADING_CURRENCY"))</f>
        <v>#VALUE!</v>
      </c>
      <c r="FZ36" t="e">
        <f>_xll.ciqfunctions.udf.CIQ($A36,"IQ_EBT_EXCL",FZ$2,$A$3,,,_xll.ciqfunctions.udf.CIQ($A36,"IQ_TRADING_CURRENCY"))/_xll.ciqfunctions.udf.CIQ($A36,"IQ_TOTAL_REV",FZ$2,$A$3,,,_xll.ciqfunctions.udf.CIQ($A36,"IQ_TRADING_CURRENCY"))</f>
        <v>#VALUE!</v>
      </c>
      <c r="GA36" t="e">
        <f>_xll.ciqfunctions.udf.CIQ($A36,"IQ_EBT_EXCL",GA$2,$A$3,,,_xll.ciqfunctions.udf.CIQ($A36,"IQ_TRADING_CURRENCY"))/_xll.ciqfunctions.udf.CIQ($A36,"IQ_TOTAL_REV",GA$2,$A$3,,,_xll.ciqfunctions.udf.CIQ($A36,"IQ_TRADING_CURRENCY"))</f>
        <v>#VALUE!</v>
      </c>
      <c r="GB36" t="e">
        <f>_xll.ciqfunctions.udf.CIQ($A36,"IQ_EBT_EXCL",GB$2,$A$3,,,_xll.ciqfunctions.udf.CIQ($A36,"IQ_TRADING_CURRENCY"))/_xll.ciqfunctions.udf.CIQ($A36,"IQ_TOTAL_REV",GB$2,$A$3,,,_xll.ciqfunctions.udf.CIQ($A36,"IQ_TRADING_CURRENCY"))</f>
        <v>#VALUE!</v>
      </c>
      <c r="GC36" s="23" t="str">
        <f>IF(ISBLANK($A36),"",IF(_xll.ciqfunctions.udf.CIQ($A36,"IQ_EVENT_ID",Sdate,"T55,T144")=0,IF(IF(_xll.ciqfunctions.udf.CIQ($A36,"IQ_NEXT_EARNINGS_DATE")=0,_xll.ciqfunctions.udf.CIQ($A36,"IQ_EST_NEXT_EARNINGS_DATE"),_xll.ciqfunctions.udf.CIQ($A36,"IQ_NEXT_EARNINGS_DATE"))=0,$W36,IF(_xll.ciqfunctions.udf.CIQ($A36,"IQ_NEXT_EARNINGS_DATE")=0,_xll.ciqfunctions.udf.CIQ($A36,"IQ_EST_NEXT_EARNINGS_DATE"),_xll.ciqfunctions.udf.CIQ($A36,"IQ_NEXT_EARNINGS_DATE"))),_xll.ciqfunctions.udf.CIQ(_xll.ciqfunctions.udf.CIQ($A36,"IQ_EVENT_ID",Sdate,"T55,T144"),"IQ_EVENT_DATE")))</f>
        <v/>
      </c>
    </row>
    <row r="37" spans="2:185" x14ac:dyDescent="0.25">
      <c r="B37" t="str">
        <f>_xll.ciqfunctions.udf.CIQ($A37,B$3,B$2,$A$3)</f>
        <v>#REFRESH</v>
      </c>
      <c r="C37" t="str">
        <f>_xll.ciqfunctions.udf.CIQ($A37,C$3,C$2,$A$3)</f>
        <v>#REFRESH</v>
      </c>
      <c r="D37" t="str">
        <f>_xll.ciqfunctions.udf.CIQ($A37,D$3,D$2,$A$3)</f>
        <v>#REFRESH</v>
      </c>
      <c r="E37" t="str">
        <f>_xll.ciqfunctions.udf.CIQ($A37,E$3,E$2,$A$3)</f>
        <v>#REFRESH</v>
      </c>
      <c r="F37" t="str">
        <f>_xll.ciqfunctions.udf.CIQ($A37,F$3,F$2,$A$3)</f>
        <v>#REFRESH</v>
      </c>
      <c r="G37" t="str">
        <f>_xll.ciqfunctions.udf.CIQ($A37,G$3,G$2,$A$3)</f>
        <v>#REFRESH</v>
      </c>
      <c r="H37" t="str">
        <f>_xll.ciqfunctions.udf.CIQ($A37,H$3,H$2,$A$3)</f>
        <v>#REFRESH</v>
      </c>
      <c r="I37" t="str">
        <f>_xll.ciqfunctions.udf.CIQ($A37,I$3,I$2,$A$3)</f>
        <v>#REFRESH</v>
      </c>
      <c r="J37" t="str">
        <f>_xll.ciqfunctions.udf.CIQ($A37,J$3,J$2,$A$3)</f>
        <v>#REFRESH</v>
      </c>
      <c r="K37" t="str">
        <f>_xll.ciqfunctions.udf.CIQ($A37,K$3,K$2,$A$3)</f>
        <v>(Invalid Identifier)</v>
      </c>
      <c r="L37" t="str">
        <f>_xll.ciqfunctions.udf.CIQ($A37,L$3,L$2,$A$3)</f>
        <v>(Invalid Identifier)</v>
      </c>
      <c r="M37" t="str">
        <f>_xll.ciqfunctions.udf.CIQ($A37,M$3,M$2,$A$3)</f>
        <v>(Invalid Identifier)</v>
      </c>
      <c r="N37" t="str">
        <f>_xll.ciqfunctions.udf.CIQ($A37,N$3,N$2,$A$3)</f>
        <v>(Invalid Identifier)</v>
      </c>
      <c r="O37" t="str">
        <f>_xll.ciqfunctions.udf.CIQ($A37,O$3,O$2,$A$3)</f>
        <v>(Invalid Identifier)</v>
      </c>
      <c r="P37" t="str">
        <f>_xll.ciqfunctions.udf.CIQ($A37,P$3,P$2,$A$3)</f>
        <v>(Invalid Identifier)</v>
      </c>
      <c r="Q37" t="str">
        <f>_xll.ciqfunctions.udf.CIQ($A37,Q$3,Q$2,$A$3)</f>
        <v>(Invalid Identifier)</v>
      </c>
      <c r="R37" t="str">
        <f>_xll.ciqfunctions.udf.CIQ($A37,R$3,R$2,$A$3)</f>
        <v>(Invalid Identifier)</v>
      </c>
      <c r="S37" t="str">
        <f>_xll.ciqfunctions.udf.CIQ($A37,S$3,S$2,$A$3)</f>
        <v>(Invalid Identifier)</v>
      </c>
      <c r="T37" s="3" t="str">
        <f>_xll.ciqfunctions.udf.CIQ($A37,T$3,T$2,$A$3)</f>
        <v>#REFRESH</v>
      </c>
      <c r="U37" s="3" t="str">
        <f>_xll.ciqfunctions.udf.CIQ($A37,U$3,U$2,$A$3)</f>
        <v>#REFRESH</v>
      </c>
      <c r="V37" s="3" t="str">
        <f>_xll.ciqfunctions.udf.CIQ($A37,V$3,V$2,$A$3)</f>
        <v>#REFRESH</v>
      </c>
      <c r="W37" s="3" t="str">
        <f>_xll.ciqfunctions.udf.CIQ($A37,W$3,W$2,$A$3)</f>
        <v>#REFRESH</v>
      </c>
      <c r="X37" s="3" t="str">
        <f>_xll.ciqfunctions.udf.CIQ($A37,X$3,X$2,$A$3)</f>
        <v>#REFRESH</v>
      </c>
      <c r="Y37" s="3" t="str">
        <f>_xll.ciqfunctions.udf.CIQ($A37,Y$3,Y$2,$A$3)</f>
        <v>#REFRESH</v>
      </c>
      <c r="Z37" s="3" t="str">
        <f>_xll.ciqfunctions.udf.CIQ($A37,Z$3,Z$2,$A$3)</f>
        <v>#REFRESH</v>
      </c>
      <c r="AA37" s="3" t="str">
        <f>_xll.ciqfunctions.udf.CIQ($A37,AA$3,AA$2,$A$3)</f>
        <v>#REFRESH</v>
      </c>
      <c r="AB37" s="3" t="str">
        <f>_xll.ciqfunctions.udf.CIQ($A37,AB$3,AB$2,$A$3)</f>
        <v>#REFRESH</v>
      </c>
      <c r="AC37" s="3" t="str">
        <f>_xll.ciqfunctions.udf.CIQ($A37,AC$3,AC$2,$A$3)</f>
        <v>(Invalid Identifier)</v>
      </c>
      <c r="AD37" s="3" t="str">
        <f>_xll.ciqfunctions.udf.CIQ($A37,AD$3,AD$2,$A$3)</f>
        <v>(Invalid Identifier)</v>
      </c>
      <c r="AE37" s="3" t="str">
        <f>_xll.ciqfunctions.udf.CIQ($A37,AE$3,AE$2,$A$3)</f>
        <v>(Invalid Identifier)</v>
      </c>
      <c r="AF37" s="3" t="str">
        <f>_xll.ciqfunctions.udf.CIQ($A37,AF$3,AF$2,$A$3)</f>
        <v>(Invalid Identifier)</v>
      </c>
      <c r="AG37" s="3" t="str">
        <f>_xll.ciqfunctions.udf.CIQ($A37,AG$3,AG$2,$A$3)</f>
        <v>(Invalid Identifier)</v>
      </c>
      <c r="AH37" s="3" t="str">
        <f>_xll.ciqfunctions.udf.CIQ($A37,AH$3,AH$2,$A$3)</f>
        <v>(Invalid Identifier)</v>
      </c>
      <c r="AI37" s="3" t="str">
        <f>_xll.ciqfunctions.udf.CIQ($A37,AI$3,AI$2,$A$3)</f>
        <v>(Invalid Identifier)</v>
      </c>
      <c r="AJ37" s="3" t="str">
        <f>_xll.ciqfunctions.udf.CIQ($A37,AJ$3,AJ$2,$A$3)</f>
        <v>(Invalid Identifier)</v>
      </c>
      <c r="AK37" s="3" t="str">
        <f>_xll.ciqfunctions.udf.CIQ($A37,AK$3,AK$2,$A$3)</f>
        <v>(Invalid Identifier)</v>
      </c>
      <c r="AL37" t="str">
        <f>_xll.ciqfunctions.udf.CIQ($A37,AL$3,AL$2,$A$3)</f>
        <v>#REFRESH</v>
      </c>
      <c r="AM37" t="str">
        <f>_xll.ciqfunctions.udf.CIQ($A37,AM$3,AM$2,$A$3)</f>
        <v>#REFRESH</v>
      </c>
      <c r="AN37" t="str">
        <f>_xll.ciqfunctions.udf.CIQ($A37,AN$3,AN$2,$A$3)</f>
        <v>#REFRESH</v>
      </c>
      <c r="AO37" t="str">
        <f>_xll.ciqfunctions.udf.CIQ($A37,AO$3,AO$2,$A$3)</f>
        <v>#REFRESH</v>
      </c>
      <c r="AP37" t="str">
        <f>_xll.ciqfunctions.udf.CIQ($A37,AP$3,AP$2,$A$3)</f>
        <v>#REFRESH</v>
      </c>
      <c r="AQ37" t="str">
        <f>_xll.ciqfunctions.udf.CIQ($A37,AQ$3,AQ$2,$A$3)</f>
        <v>#REFRESH</v>
      </c>
      <c r="AR37" t="str">
        <f>_xll.ciqfunctions.udf.CIQ($A37,AR$3,AR$2,$A$3)</f>
        <v>#REFRESH</v>
      </c>
      <c r="AS37" t="str">
        <f>_xll.ciqfunctions.udf.CIQ($A37,AS$3,AS$2,$A$3)</f>
        <v>#REFRESH</v>
      </c>
      <c r="AT37" t="str">
        <f>_xll.ciqfunctions.udf.CIQ($A37,AT$3,AT$2,$A$3)</f>
        <v>#REFRESH</v>
      </c>
      <c r="AU37" t="str">
        <f>_xll.ciqfunctions.udf.CIQ($A37,AU$3,AU$2,$A$3)</f>
        <v>(Invalid Identifier)</v>
      </c>
      <c r="AV37" t="str">
        <f>_xll.ciqfunctions.udf.CIQ($A37,AV$3,AV$2,$A$3)</f>
        <v>(Invalid Identifier)</v>
      </c>
      <c r="AW37" t="str">
        <f>_xll.ciqfunctions.udf.CIQ($A37,AW$3,AW$2,$A$3)</f>
        <v>(Invalid Identifier)</v>
      </c>
      <c r="AX37" t="str">
        <f>_xll.ciqfunctions.udf.CIQ($A37,AX$3,AX$2,$A$3)</f>
        <v>(Invalid Identifier)</v>
      </c>
      <c r="AY37" t="str">
        <f>_xll.ciqfunctions.udf.CIQ($A37,AY$3,AY$2,$A$3)</f>
        <v>(Invalid Identifier)</v>
      </c>
      <c r="AZ37" t="str">
        <f>_xll.ciqfunctions.udf.CIQ($A37,AZ$3,AZ$2,$A$3)</f>
        <v>(Invalid Identifier)</v>
      </c>
      <c r="BA37" t="str">
        <f>_xll.ciqfunctions.udf.CIQ($A37,BA$3,BA$2,$A$3)</f>
        <v>(Invalid Identifier)</v>
      </c>
      <c r="BB37" t="str">
        <f>_xll.ciqfunctions.udf.CIQ($A37,BB$3,BB$2,$A$3)</f>
        <v>(Invalid Identifier)</v>
      </c>
      <c r="BC37" t="str">
        <f>_xll.ciqfunctions.udf.CIQ($A37,BC$3,BC$2,$A$3)</f>
        <v>(Invalid Identifier)</v>
      </c>
      <c r="BD37" t="str">
        <f>_xll.ciqfunctions.udf.CIQ($A37,BD$3,BD$2,$A$3)</f>
        <v>#REFRESH</v>
      </c>
      <c r="BE37" t="str">
        <f>_xll.ciqfunctions.udf.CIQ($A37,BE$3,BE$2,$A$3)</f>
        <v>#REFRESH</v>
      </c>
      <c r="BF37" t="str">
        <f>_xll.ciqfunctions.udf.CIQ($A37,BF$3,BF$2,$A$3)</f>
        <v>#REFRESH</v>
      </c>
      <c r="BG37" t="str">
        <f>_xll.ciqfunctions.udf.CIQ($A37,BG$3,BG$2,$A$3)</f>
        <v>#REFRESH</v>
      </c>
      <c r="BH37" t="str">
        <f>_xll.ciqfunctions.udf.CIQ($A37,BH$3,BH$2,$A$3)</f>
        <v>#REFRESH</v>
      </c>
      <c r="BI37" t="str">
        <f>_xll.ciqfunctions.udf.CIQ($A37,BI$3,BI$2,$A$3)</f>
        <v>#REFRESH</v>
      </c>
      <c r="BJ37" t="str">
        <f>_xll.ciqfunctions.udf.CIQ($A37,BJ$3,BJ$2,$A$3)</f>
        <v>#REFRESH</v>
      </c>
      <c r="BK37" t="str">
        <f>_xll.ciqfunctions.udf.CIQ($A37,BK$3,BK$2,$A$3)</f>
        <v>#REFRESH</v>
      </c>
      <c r="BL37" t="str">
        <f>_xll.ciqfunctions.udf.CIQ($A37,BL$3,BL$2,$A$3)</f>
        <v>#REFRESH</v>
      </c>
      <c r="BM37" t="str">
        <f>_xll.ciqfunctions.udf.CIQ($A37,BM$3,BM$2,$A$3)</f>
        <v>#REFRESH</v>
      </c>
      <c r="BN37" t="str">
        <f>_xll.ciqfunctions.udf.CIQ($A37,BN$3,BN$2,$A$3)</f>
        <v>#REFRESH</v>
      </c>
      <c r="BO37" t="str">
        <f>_xll.ciqfunctions.udf.CIQ($A37,BO$3,BO$2,$A$3)</f>
        <v>#REFRESH</v>
      </c>
      <c r="BP37" t="str">
        <f>_xll.ciqfunctions.udf.CIQ($A37,BP$3,BP$2,$A$3)</f>
        <v>#REFRESH</v>
      </c>
      <c r="BQ37" t="str">
        <f>_xll.ciqfunctions.udf.CIQ($A37,BQ$3,BQ$2,$A$3)</f>
        <v>#REFRESH</v>
      </c>
      <c r="BR37" t="str">
        <f>_xll.ciqfunctions.udf.CIQ($A37,BR$3,BR$2,$A$3)</f>
        <v>#REFRESH</v>
      </c>
      <c r="BS37" t="str">
        <f>_xll.ciqfunctions.udf.CIQ($A37,BS$3,BS$2,$A$3)</f>
        <v>#REFRESH</v>
      </c>
      <c r="BT37" t="str">
        <f>_xll.ciqfunctions.udf.CIQ($A37,BT$3,BT$2,$A$3)</f>
        <v>#REFRESH</v>
      </c>
      <c r="BU37" t="str">
        <f>_xll.ciqfunctions.udf.CIQ($A37,BU$3,BU$2,$A$3)</f>
        <v>#REFRESH</v>
      </c>
      <c r="BV37" s="3" t="str">
        <f>_xll.ciqfunctions.udf.CIQ($A37,BV$3,BV$2,$A$3)</f>
        <v>(Invalid Identifier)</v>
      </c>
      <c r="BW37" t="str">
        <f>_xll.ciqfunctions.udf.CIQ($A37,BW$3,BW$2,$A$3)</f>
        <v>(Invalid Identifier)</v>
      </c>
      <c r="BX37" t="str">
        <f>_xll.ciqfunctions.udf.CIQ($A37,BX$3,BX$2,$A$3)</f>
        <v>(Invalid Identifier)</v>
      </c>
      <c r="BY37" t="str">
        <f>_xll.ciqfunctions.udf.CIQ($A37,BY$3,BY$2,$A$3)</f>
        <v>(Invalid Identifier)</v>
      </c>
      <c r="BZ37" t="str">
        <f>_xll.ciqfunctions.udf.CIQ($A37,BZ$3,BZ$2,$A$3)</f>
        <v>(Invalid Identifier)</v>
      </c>
      <c r="CA37" t="str">
        <f>_xll.ciqfunctions.udf.CIQ($A37,CA$3,CA$2,$A$3)</f>
        <v>(Invalid Identifier)</v>
      </c>
      <c r="CB37" t="str">
        <f>_xll.ciqfunctions.udf.CIQ($A37,CB$3,CB$2,$A$3)</f>
        <v>(Invalid Identifier)</v>
      </c>
      <c r="CC37" t="str">
        <f>_xll.ciqfunctions.udf.CIQ($A37,CC$3,CC$2,$A$3)</f>
        <v>(Invalid Identifier)</v>
      </c>
      <c r="CD37" t="str">
        <f>_xll.ciqfunctions.udf.CIQ($A37,CD$3,CD$2,$A$3)</f>
        <v>(Invalid Identifier)</v>
      </c>
      <c r="CE37" t="str">
        <f>_xll.ciqfunctions.udf.CIQ($A37,CE$3,CE$2,$A$3)</f>
        <v>(Invalid Identifier)</v>
      </c>
      <c r="CF37" t="str">
        <f>_xll.ciqfunctions.udf.CIQ($A37,CF$3,CF$2,$A$3)</f>
        <v>#REFRESH</v>
      </c>
      <c r="CG37" t="str">
        <f>_xll.ciqfunctions.udf.CIQ($A37,CG$3,CG$2,$A$3)</f>
        <v>#REFRESH</v>
      </c>
      <c r="CH37" t="str">
        <f>_xll.ciqfunctions.udf.CIQ($A37,CH$3,CH$2,$A$3)</f>
        <v>#REFRESH</v>
      </c>
      <c r="CI37" t="str">
        <f>_xll.ciqfunctions.udf.CIQ($A37,CI$3,CI$2,$A$3)</f>
        <v>#REFRESH</v>
      </c>
      <c r="CJ37" t="str">
        <f>_xll.ciqfunctions.udf.CIQ($A37,CJ$3,CJ$2,$A$3)</f>
        <v>#REFRESH</v>
      </c>
      <c r="CK37" t="str">
        <f>_xll.ciqfunctions.udf.CIQ($A37,CK$3,CK$2,$A$3)</f>
        <v>#REFRESH</v>
      </c>
      <c r="CL37" t="str">
        <f>_xll.ciqfunctions.udf.CIQ($A37,CL$3,CL$2,$A$3)</f>
        <v>#REFRESH</v>
      </c>
      <c r="CM37" t="str">
        <f>_xll.ciqfunctions.udf.CIQ($A37,CM$3,CM$2,$A$3)</f>
        <v>#REFRESH</v>
      </c>
      <c r="CN37" t="str">
        <f>_xll.ciqfunctions.udf.CIQ($A37,CN$3,CN$2,$A$3)</f>
        <v>#REFRESH</v>
      </c>
      <c r="CO37" t="str">
        <f>_xll.ciqfunctions.udf.CIQ($A37,CO$3,CO$2,$A$3)</f>
        <v>#REFRESH</v>
      </c>
      <c r="CP37" t="str">
        <f>_xll.ciqfunctions.udf.CIQ($A37,CP$3,CP$2,$A$3)</f>
        <v>#REFRESH</v>
      </c>
      <c r="CQ37" t="str">
        <f>_xll.ciqfunctions.udf.CIQ($A37,CQ$3,CQ$2,$A$3)</f>
        <v>#REFRESH</v>
      </c>
      <c r="CR37" t="str">
        <f>_xll.ciqfunctions.udf.CIQ($A37,CR$3,CR$2,$A$3)</f>
        <v>#REFRESH</v>
      </c>
      <c r="CS37" t="str">
        <f>_xll.ciqfunctions.udf.CIQ($A37,CS$3,CS$2,$A$3)</f>
        <v>#REFRESH</v>
      </c>
      <c r="CT37" t="str">
        <f>_xll.ciqfunctions.udf.CIQ($A37,CT$3,CT$2,$A$3)</f>
        <v>#REFRESH</v>
      </c>
      <c r="CU37" t="str">
        <f>_xll.ciqfunctions.udf.CIQ($A37,CU$3,CU$2,$A$3)</f>
        <v>#REFRESH</v>
      </c>
      <c r="CV37" t="str">
        <f>_xll.ciqfunctions.udf.CIQ($A37,CV$3,CV$2,$A$3)</f>
        <v>#REFRESH</v>
      </c>
      <c r="CW37" t="str">
        <f>_xll.ciqfunctions.udf.CIQ($A37,CW$3,CW$2,$A$3)</f>
        <v>#REFRESH</v>
      </c>
      <c r="CX37" t="str">
        <f>_xll.ciqfunctions.udf.CIQ($A37,CX$3,CX$2,$A$3)</f>
        <v>#REFRESH</v>
      </c>
      <c r="CY37" t="str">
        <f>_xll.ciqfunctions.udf.CIQ($A37,CY$3,CY$2,$A$3)</f>
        <v>#REFRESH</v>
      </c>
      <c r="CZ37" t="str">
        <f>_xll.ciqfunctions.udf.CIQ($A37,CZ$3,CZ$2,$A$3)</f>
        <v>#REFRESH</v>
      </c>
      <c r="DA37" t="str">
        <f>_xll.ciqfunctions.udf.CIQ($A37,DA$3,DA$2,$A$3)</f>
        <v>#REFRESH</v>
      </c>
      <c r="DB37" t="str">
        <f>_xll.ciqfunctions.udf.CIQ($A37,DB$3,DB$2,$A$3)</f>
        <v>#REFRESH</v>
      </c>
      <c r="DC37" t="str">
        <f>_xll.ciqfunctions.udf.CIQ($A37,DC$3,DC$2,$A$3)</f>
        <v>#REFRESH</v>
      </c>
      <c r="DD37" t="str">
        <f>_xll.ciqfunctions.udf.CIQ($A37,DD$3,DD$2,$A$3)</f>
        <v>#REFRESH</v>
      </c>
      <c r="DE37" t="str">
        <f>_xll.ciqfunctions.udf.CIQ($A37,DE$3,DE$2,$A$3)</f>
        <v>#REFRESH</v>
      </c>
      <c r="DF37" t="str">
        <f>_xll.ciqfunctions.udf.CIQ($A37,DF$3,DF$2,$A$3)</f>
        <v>#REFRESH</v>
      </c>
      <c r="DG37" t="str">
        <f>_xll.ciqfunctions.udf.CIQ($A37,DG$3,DG$2,$A$3)</f>
        <v>#REFRESH</v>
      </c>
      <c r="DH37" t="str">
        <f>_xll.ciqfunctions.udf.CIQ($A37,DH$3,DH$2,$A$3)</f>
        <v>#REFRESH</v>
      </c>
      <c r="DI37" t="str">
        <f>_xll.ciqfunctions.udf.CIQ($A37,DI$3,DI$2,$A$3)</f>
        <v>#REFRESH</v>
      </c>
      <c r="DJ37" t="str">
        <f>_xll.ciqfunctions.udf.CIQ($A37,DJ$3,DJ$2,$A$3)</f>
        <v>#REFRESH</v>
      </c>
      <c r="DK37" t="str">
        <f>_xll.ciqfunctions.udf.CIQ($A37,DK$3,DK$2,$A$3)</f>
        <v>#REFRESH</v>
      </c>
      <c r="DL37" t="str">
        <f>_xll.ciqfunctions.udf.CIQ($A37,DL$3,DL$2,$A$3)</f>
        <v>#REFRESH</v>
      </c>
      <c r="DM37" t="str">
        <f>_xll.ciqfunctions.udf.CIQ($A37,DM$3,DM$2,$A$3)</f>
        <v>#REFRESH</v>
      </c>
      <c r="DN37" t="str">
        <f>_xll.ciqfunctions.udf.CIQ($A37,DN$3,DN$2,$A$3)</f>
        <v>#REFRESH</v>
      </c>
      <c r="DO37" t="str">
        <f>_xll.ciqfunctions.udf.CIQ($A37,DO$3,DO$2,$A$3)</f>
        <v>#REFRESH</v>
      </c>
      <c r="DP37" t="e">
        <f t="shared" si="9"/>
        <v>#DIV/0!</v>
      </c>
      <c r="DQ37" t="str">
        <f>_xll.ciqfunctions.udf.CIQ($A37,DQ$3,DQ$2,$A$3)</f>
        <v>#REFRESH</v>
      </c>
      <c r="DR37" t="str">
        <f>_xll.ciqfunctions.udf.CIQ($A37,DR$3,DR$2,$A$3)</f>
        <v>#REFRESH</v>
      </c>
      <c r="DS37" t="str">
        <f>_xll.ciqfunctions.udf.CIQ($A37,DS$3,DS$2,$A$3)</f>
        <v>#REFRESH</v>
      </c>
      <c r="DT37" t="str">
        <f>_xll.ciqfunctions.udf.CIQ($A37,DT$3,DT$2,$A$3)</f>
        <v>#REFRESH</v>
      </c>
      <c r="DU37" t="str">
        <f>_xll.ciqfunctions.udf.CIQ($A37,DU$3,DU$2,$A$3)</f>
        <v>#REFRESH</v>
      </c>
      <c r="DV37" t="str">
        <f>_xll.ciqfunctions.udf.CIQ($A37,DV$3,DV$2,$A$3)</f>
        <v>#REFRESH</v>
      </c>
      <c r="DW37" t="str">
        <f>_xll.ciqfunctions.udf.CIQ($A37,DW$3,DW$2,$A$3)</f>
        <v>#REFRESH</v>
      </c>
      <c r="DX37" t="str">
        <f>_xll.ciqfunctions.udf.CIQ($A37,DX$3,DX$2,$A$3)</f>
        <v>#REFRESH</v>
      </c>
      <c r="DY37" t="str">
        <f>_xll.ciqfunctions.udf.CIQ($A37,DY$3,DY$2,$A$3)</f>
        <v>#REFRESH</v>
      </c>
      <c r="DZ37" t="str">
        <f>_xll.ciqfunctions.udf.CIQ($A37,DZ$3,DZ$2,$A$3)</f>
        <v>#REFRESH</v>
      </c>
      <c r="EA37" t="str">
        <f>_xll.ciqfunctions.udf.CIQ($A37,EA$3,EA$2,$A$3)</f>
        <v>#REFRESH</v>
      </c>
      <c r="EB37" t="str">
        <f>_xll.ciqfunctions.udf.CIQ($A37,EB$3,EB$2,$A$3)</f>
        <v>#REFRESH</v>
      </c>
      <c r="EC37" t="str">
        <f>_xll.ciqfunctions.udf.CIQ($A37,EC$3,EC$2,$A$3)</f>
        <v>#REFRESH</v>
      </c>
      <c r="ED37" t="str">
        <f>_xll.ciqfunctions.udf.CIQ($A37,ED$3,ED$2,$A$3)</f>
        <v>#REFRESH</v>
      </c>
      <c r="EE37" t="str">
        <f>_xll.ciqfunctions.udf.CIQ($A37,EE$3,EE$2,$A$3)</f>
        <v>#REFRESH</v>
      </c>
      <c r="EF37" t="str">
        <f>_xll.ciqfunctions.udf.CIQ($A37,EF$3,EF$2,$A$3)</f>
        <v>#REFRESH</v>
      </c>
      <c r="EG37" t="str">
        <f>_xll.ciqfunctions.udf.CIQ($A37,EG$3,EG$2,$A$3)</f>
        <v>#REFRESH</v>
      </c>
      <c r="EH37" t="str">
        <f>_xll.ciqfunctions.udf.CIQ($A37,EH$3,EH$2,$A$3)</f>
        <v>#REFRESH</v>
      </c>
      <c r="EI37" t="str">
        <f>_xll.ciqfunctions.udf.CIQ($A37,EI$3,EI$2,$A$3)</f>
        <v>#REFRESH</v>
      </c>
      <c r="EJ37" t="str">
        <f>_xll.ciqfunctions.udf.CIQ($A37,EJ$3,EJ$2,$A$3)</f>
        <v>#REFRESH</v>
      </c>
      <c r="EK37" t="str">
        <f>_xll.ciqfunctions.udf.CIQ($A37,EK$3,EK$2,$A$3)</f>
        <v>#REFRESH</v>
      </c>
      <c r="EL37" t="str">
        <f>_xll.ciqfunctions.udf.CIQ($A37,EL$3,EL$2,$A$3)</f>
        <v>#REFRESH</v>
      </c>
      <c r="EM37" t="str">
        <f>_xll.ciqfunctions.udf.CIQ($A37,EM$3,EM$2,$A$3)</f>
        <v>#REFRESH</v>
      </c>
      <c r="EN37" t="str">
        <f>_xll.ciqfunctions.udf.CIQ($A37,EN$3,EN$2,$A$3)</f>
        <v>#REFRESH</v>
      </c>
      <c r="EO37" t="str">
        <f>_xll.ciqfunctions.udf.CIQ($A37,EO$3,EO$2,$A$3)</f>
        <v>#REFRESH</v>
      </c>
      <c r="EP37" t="str">
        <f>_xll.ciqfunctions.udf.CIQ($A37,EP$3,EP$2,$A$3)</f>
        <v>#REFRESH</v>
      </c>
      <c r="EQ37" t="str">
        <f>_xll.ciqfunctions.udf.CIQ($A37,EQ$3,EQ$2,$A$3)</f>
        <v>#REFRESH</v>
      </c>
      <c r="ER37" t="str">
        <f>_xll.ciqfunctions.udf.CIQ($A37,ER$3,ER$2,$A$3)</f>
        <v>#REFRESH</v>
      </c>
      <c r="ES37" t="str">
        <f>_xll.ciqfunctions.udf.CIQ($A37,ES$3,ES$2,$A$3)</f>
        <v>#REFRESH</v>
      </c>
      <c r="ET37" t="str">
        <f>_xll.ciqfunctions.udf.CIQ($A37,ET$3,ET$2,$A$3)</f>
        <v>#REFRESH</v>
      </c>
      <c r="EU37" t="str">
        <f>_xll.ciqfunctions.udf.CIQ($A37,EU$3,EU$2,$A$3)</f>
        <v>#REFRESH</v>
      </c>
      <c r="EV37" t="str">
        <f>_xll.ciqfunctions.udf.CIQ($A37,EV$3,EV$2,$A$3)</f>
        <v>#REFRESH</v>
      </c>
      <c r="EW37" t="str">
        <f>_xll.ciqfunctions.udf.CIQ($A37,EW$3,EW$2,$A$3)</f>
        <v>#REFRESH</v>
      </c>
      <c r="EX37" t="str">
        <f>_xll.ciqfunctions.udf.CIQ($A37,EX$3,EX$2,$A$3)</f>
        <v>#REFRESH</v>
      </c>
      <c r="EY37" t="str">
        <f>_xll.ciqfunctions.udf.CIQ($A37,EY$3,EY$2,$A$3)</f>
        <v>#REFRESH</v>
      </c>
      <c r="EZ37" t="str">
        <f>_xll.ciqfunctions.udf.CIQ($A37,EZ$3,EZ$2,$A$3)</f>
        <v>#REFRESH</v>
      </c>
      <c r="FA37" s="21" t="e">
        <f t="shared" si="10"/>
        <v>#DIV/0!</v>
      </c>
      <c r="FB37" t="e">
        <f>_xll.ciqfunctions.udf.CIQAVG($A37,"IQ_VALUE_TRADED","-90D",,"EUR")*1000000</f>
        <v>#VALUE!</v>
      </c>
      <c r="FC37" s="18" t="str">
        <f>IFERROR(_xll.ciqfunctions.udf.CIQ($A37,"IQ_TOTAL_REV")/_xll.ciqfunctions.udf.CIQ($A37,"IQ_TOTAL_REV",,$A$3-365)-1,"")</f>
        <v/>
      </c>
      <c r="FD37" s="18" t="str">
        <f>IFERROR(AVERAGE(_xll.ciqfunctions.udf.CIQ($A37,"IQ_TOTAL_REV_1YR_ANN_GROWTH"),_xll.ciqfunctions.udf.CIQ($A37,"IQ_TOTAL_REV_1YR_ANN_GROWTH",IQ_FY-1),_xll.ciqfunctions.udf.CIQ($A37,"IQ_TOTAL_REV_1YR_ANN_GROWTH",IQ_FY-2),_xll.ciqfunctions.udf.CIQ($A37,"IQ_TOTAL_REV_1YR_ANN_GROWTH",IQ_FY-3),_xll.ciqfunctions.udf.CIQ($A37,"IQ_TOTAL_REV_1YR_ANN_GROWTH",IQ_FY-4))/100,"")</f>
        <v/>
      </c>
      <c r="FE37" s="19">
        <f t="shared" si="11"/>
        <v>0</v>
      </c>
      <c r="FF37" s="19" t="e">
        <f>_xll.ciqfunctions.udf.CIQPC($A37,"IQ_CLOSEPRICE_ADJ","-3Y",$A$3)/100</f>
        <v>#VALUE!</v>
      </c>
      <c r="FG37" s="19" t="str">
        <f>IFERROR(AVERAGE(IFERROR(_xll.ciqfunctions.udf.CIQ($A37,"IQ_RETURN_EQUITY")/100,""),IFERROR(_xll.ciqfunctions.udf.CIQ($A37,"IQ_RETURN_EQUITY",,$A$3-365)/100,""),IFERROR(_xll.ciqfunctions.udf.CIQ($A37, "IQ_RETURN_EQUITY",,$A$3-730)/100,"")),"")</f>
        <v/>
      </c>
      <c r="FH37" s="19" t="str">
        <f>IFERROR(IF((_xll.ciqfunctions.udf.CIQ($A37,"IQ_EPS_EST",IQ_NTM,$A$3)-_xll.ciqfunctions.udf.CIQ($A37,"IQ_EPS_EST",IQ_NTM,$A$3-90))/ABS(_xll.ciqfunctions.udf.CIQ($A37,"IQ_EPS_EST",IQ_NTM,$A$3-90))=-1,"",(_xll.ciqfunctions.udf.CIQ($A37,"IQ_EPS_EST",IQ_NTM,$A$3)-_xll.ciqfunctions.udf.CIQ($A37,"IQ_EPS_EST",IQ_NTM,$A$3-90))/ABS(_xll.ciqfunctions.udf.CIQ($A37,"IQ_EPS_EST",IQ_NTM,$A$3-90))),"")</f>
        <v/>
      </c>
      <c r="FI37" s="19" t="str">
        <f>IFERROR(IF((_xll.ciqfunctions.udf.CIQ($A37,"IQ_EPS_EST",IQ_NTM,$A$3)-_xll.ciqfunctions.udf.CIQ($A37,"IQ_EPS_EST",IQ_NTM,$A$3-365))/ABS(_xll.ciqfunctions.udf.CIQ($A37,"IQ_EPS_EST",IQ_NTM,$A$3-365))=-1,"",(_xll.ciqfunctions.udf.CIQ($A37,"IQ_EPS_EST",IQ_NTM,$A$3)-_xll.ciqfunctions.udf.CIQ($A37,"IQ_EPS_EST",IQ_NTM,$A$3-365))/ABS(_xll.ciqfunctions.udf.CIQ($A37,"IQ_EPS_EST",IQ_NTM,$A$3-365))),"")</f>
        <v/>
      </c>
      <c r="FJ37" s="20" t="e">
        <f t="shared" si="12"/>
        <v>#VALUE!</v>
      </c>
      <c r="FK37" s="20" t="str">
        <f>IFERROR(_xll.ciqfunctions.udf.CIQ($A37,"IQ_TOTAL_DEBT"),"")</f>
        <v>(Invalid Identifier)</v>
      </c>
      <c r="FL37" s="17" t="str">
        <f>IFERROR(_xll.ciqfunctions.udf.CIQ($A37,"IQ_CASH_ST_INVEST"),"")</f>
        <v>(Invalid Identifier)</v>
      </c>
      <c r="FM37" s="17">
        <f>IFERROR(MAX(_xll.ciqfunctions.udf.CIQ($A37,"IQ_MINORITY_INTEREST_TOTAL"),IF(ABS(FQ37)&lt;25,FQ37*_xll.ciqfunctions.udf.CIQ($A37,"IQ_MINORITY_INTEREST_IS"),25*_xll.ciqfunctions.udf.CIQ($A37,"IQ_MINORITY_INTEREST_IS"))),0)</f>
        <v>0</v>
      </c>
      <c r="FN37" s="17" t="str">
        <f>IF(_xll.ciqfunctions.udf.CIQ($A37,"IQ_PREF_EQUITY")="",0,_xll.ciqfunctions.udf.CIQ($A37,"IQ_PREF_EQUITY"))</f>
        <v>(Invalid Identifier)</v>
      </c>
      <c r="FO37" s="17" t="str">
        <f>IF(_xll.ciqfunctions.udf.CIQ($A37,"IQ_DEBT_EQUIV_NET_PBO",IQ_FY)="",0,_xll.ciqfunctions.udf.CIQ($A37,"IQ_DEBT_EQUIV_NET_PBO",IQ_FY))</f>
        <v>#REFRESH</v>
      </c>
      <c r="FP37" s="17" t="str">
        <f>IF(_xll.ciqfunctions.udf.CIQ($A37,"IQ_NPPE",IQ_FY)="",0,_xll.ciqfunctions.udf.CIQ($A37,"IQ_NPPE",IQ_FY))</f>
        <v>#REFRESH</v>
      </c>
      <c r="FQ37" s="17" t="e">
        <f>IFERROR(_xll.ciqfunctions.udf.CIQ($A37,"IQ_CLOSEPRICE")/_xll.ciqfunctions.udf.CIQ($A37,"IQ_EPS_EST"),_xll.ciqfunctions.udf.CIQ($A37,"IQ_CLOSEPRICE")/_xll.ciqfunctions.udf.CIQ($A37,"IQ_DILUT_EPS_EXCL"))</f>
        <v>#VALUE!</v>
      </c>
      <c r="FR37" s="22" t="e">
        <f>_xll.ciqfunctions.udf.CIQ($A37,"IQ_DIV_SHARE")/_xll.ciqfunctions.udf.CIQ($A37,"IQ_CLOSEPRICE")</f>
        <v>#VALUE!</v>
      </c>
      <c r="FS37" s="17" t="e">
        <f>_xll.ciqfunctions.udf.CIQ($A37,"IQ_MARKETCAP")/_xll.ciqfunctions.udf.CIQ($A37,"IQ_TBV")</f>
        <v>#VALUE!</v>
      </c>
      <c r="FT37" t="e">
        <f>_xll.ciqfunctions.udf.CIQ($A37,"IQ_EBT_EXCL",FT$2,$A$3,,,_xll.ciqfunctions.udf.CIQ($A37,"IQ_TRADING_CURRENCY"))/_xll.ciqfunctions.udf.CIQ($A37,"IQ_TOTAL_REV",FT$2,$A$3,,,_xll.ciqfunctions.udf.CIQ($A37,"IQ_TRADING_CURRENCY"))</f>
        <v>#VALUE!</v>
      </c>
      <c r="FU37" t="e">
        <f>_xll.ciqfunctions.udf.CIQ($A37,"IQ_EBT_EXCL",FU$2,$A$3,,,_xll.ciqfunctions.udf.CIQ($A37,"IQ_TRADING_CURRENCY"))/_xll.ciqfunctions.udf.CIQ($A37,"IQ_TOTAL_REV",FU$2,$A$3,,,_xll.ciqfunctions.udf.CIQ($A37,"IQ_TRADING_CURRENCY"))</f>
        <v>#VALUE!</v>
      </c>
      <c r="FV37" t="e">
        <f>_xll.ciqfunctions.udf.CIQ($A37,"IQ_EBT_EXCL",FV$2,$A$3,,,_xll.ciqfunctions.udf.CIQ($A37,"IQ_TRADING_CURRENCY"))/_xll.ciqfunctions.udf.CIQ($A37,"IQ_TOTAL_REV",FV$2,$A$3,,,_xll.ciqfunctions.udf.CIQ($A37,"IQ_TRADING_CURRENCY"))</f>
        <v>#VALUE!</v>
      </c>
      <c r="FW37" t="e">
        <f>_xll.ciqfunctions.udf.CIQ($A37,"IQ_EBT_EXCL",FW$2,$A$3,,,_xll.ciqfunctions.udf.CIQ($A37,"IQ_TRADING_CURRENCY"))/_xll.ciqfunctions.udf.CIQ($A37,"IQ_TOTAL_REV",FW$2,$A$3,,,_xll.ciqfunctions.udf.CIQ($A37,"IQ_TRADING_CURRENCY"))</f>
        <v>#VALUE!</v>
      </c>
      <c r="FX37" t="e">
        <f>_xll.ciqfunctions.udf.CIQ($A37,"IQ_EBT_EXCL",FX$2,$A$3,,,_xll.ciqfunctions.udf.CIQ($A37,"IQ_TRADING_CURRENCY"))/_xll.ciqfunctions.udf.CIQ($A37,"IQ_TOTAL_REV",FX$2,$A$3,,,_xll.ciqfunctions.udf.CIQ($A37,"IQ_TRADING_CURRENCY"))</f>
        <v>#VALUE!</v>
      </c>
      <c r="FY37" t="e">
        <f>_xll.ciqfunctions.udf.CIQ($A37,"IQ_EBT_EXCL",FY$2,$A$3,,,_xll.ciqfunctions.udf.CIQ($A37,"IQ_TRADING_CURRENCY"))/_xll.ciqfunctions.udf.CIQ($A37,"IQ_TOTAL_REV",FY$2,$A$3,,,_xll.ciqfunctions.udf.CIQ($A37,"IQ_TRADING_CURRENCY"))</f>
        <v>#VALUE!</v>
      </c>
      <c r="FZ37" t="e">
        <f>_xll.ciqfunctions.udf.CIQ($A37,"IQ_EBT_EXCL",FZ$2,$A$3,,,_xll.ciqfunctions.udf.CIQ($A37,"IQ_TRADING_CURRENCY"))/_xll.ciqfunctions.udf.CIQ($A37,"IQ_TOTAL_REV",FZ$2,$A$3,,,_xll.ciqfunctions.udf.CIQ($A37,"IQ_TRADING_CURRENCY"))</f>
        <v>#VALUE!</v>
      </c>
      <c r="GA37" t="e">
        <f>_xll.ciqfunctions.udf.CIQ($A37,"IQ_EBT_EXCL",GA$2,$A$3,,,_xll.ciqfunctions.udf.CIQ($A37,"IQ_TRADING_CURRENCY"))/_xll.ciqfunctions.udf.CIQ($A37,"IQ_TOTAL_REV",GA$2,$A$3,,,_xll.ciqfunctions.udf.CIQ($A37,"IQ_TRADING_CURRENCY"))</f>
        <v>#VALUE!</v>
      </c>
      <c r="GB37" t="e">
        <f>_xll.ciqfunctions.udf.CIQ($A37,"IQ_EBT_EXCL",GB$2,$A$3,,,_xll.ciqfunctions.udf.CIQ($A37,"IQ_TRADING_CURRENCY"))/_xll.ciqfunctions.udf.CIQ($A37,"IQ_TOTAL_REV",GB$2,$A$3,,,_xll.ciqfunctions.udf.CIQ($A37,"IQ_TRADING_CURRENCY"))</f>
        <v>#VALUE!</v>
      </c>
      <c r="GC37" s="23" t="str">
        <f>IF(ISBLANK($A37),"",IF(_xll.ciqfunctions.udf.CIQ($A37,"IQ_EVENT_ID",Sdate,"T55,T144")=0,IF(IF(_xll.ciqfunctions.udf.CIQ($A37,"IQ_NEXT_EARNINGS_DATE")=0,_xll.ciqfunctions.udf.CIQ($A37,"IQ_EST_NEXT_EARNINGS_DATE"),_xll.ciqfunctions.udf.CIQ($A37,"IQ_NEXT_EARNINGS_DATE"))=0,$W37,IF(_xll.ciqfunctions.udf.CIQ($A37,"IQ_NEXT_EARNINGS_DATE")=0,_xll.ciqfunctions.udf.CIQ($A37,"IQ_EST_NEXT_EARNINGS_DATE"),_xll.ciqfunctions.udf.CIQ($A37,"IQ_NEXT_EARNINGS_DATE"))),_xll.ciqfunctions.udf.CIQ(_xll.ciqfunctions.udf.CIQ($A37,"IQ_EVENT_ID",Sdate,"T55,T144"),"IQ_EVENT_DATE")))</f>
        <v/>
      </c>
    </row>
    <row r="38" spans="2:185" x14ac:dyDescent="0.25">
      <c r="B38" t="str">
        <f>_xll.ciqfunctions.udf.CIQ($A38,B$3,B$2,$A$3)</f>
        <v>#REFRESH</v>
      </c>
      <c r="C38" t="str">
        <f>_xll.ciqfunctions.udf.CIQ($A38,C$3,C$2,$A$3)</f>
        <v>#REFRESH</v>
      </c>
      <c r="D38" t="str">
        <f>_xll.ciqfunctions.udf.CIQ($A38,D$3,D$2,$A$3)</f>
        <v>#REFRESH</v>
      </c>
      <c r="E38" t="str">
        <f>_xll.ciqfunctions.udf.CIQ($A38,E$3,E$2,$A$3)</f>
        <v>#REFRESH</v>
      </c>
      <c r="F38" t="str">
        <f>_xll.ciqfunctions.udf.CIQ($A38,F$3,F$2,$A$3)</f>
        <v>#REFRESH</v>
      </c>
      <c r="G38" t="str">
        <f>_xll.ciqfunctions.udf.CIQ($A38,G$3,G$2,$A$3)</f>
        <v>#REFRESH</v>
      </c>
      <c r="H38" t="str">
        <f>_xll.ciqfunctions.udf.CIQ($A38,H$3,H$2,$A$3)</f>
        <v>#REFRESH</v>
      </c>
      <c r="I38" t="str">
        <f>_xll.ciqfunctions.udf.CIQ($A38,I$3,I$2,$A$3)</f>
        <v>#REFRESH</v>
      </c>
      <c r="J38" t="str">
        <f>_xll.ciqfunctions.udf.CIQ($A38,J$3,J$2,$A$3)</f>
        <v>#REFRESH</v>
      </c>
      <c r="K38" t="str">
        <f>_xll.ciqfunctions.udf.CIQ($A38,K$3,K$2,$A$3)</f>
        <v>(Invalid Identifier)</v>
      </c>
      <c r="L38" t="str">
        <f>_xll.ciqfunctions.udf.CIQ($A38,L$3,L$2,$A$3)</f>
        <v>(Invalid Identifier)</v>
      </c>
      <c r="M38" t="str">
        <f>_xll.ciqfunctions.udf.CIQ($A38,M$3,M$2,$A$3)</f>
        <v>(Invalid Identifier)</v>
      </c>
      <c r="N38" t="str">
        <f>_xll.ciqfunctions.udf.CIQ($A38,N$3,N$2,$A$3)</f>
        <v>(Invalid Identifier)</v>
      </c>
      <c r="O38" t="str">
        <f>_xll.ciqfunctions.udf.CIQ($A38,O$3,O$2,$A$3)</f>
        <v>(Invalid Identifier)</v>
      </c>
      <c r="P38" t="str">
        <f>_xll.ciqfunctions.udf.CIQ($A38,P$3,P$2,$A$3)</f>
        <v>(Invalid Identifier)</v>
      </c>
      <c r="Q38" t="str">
        <f>_xll.ciqfunctions.udf.CIQ($A38,Q$3,Q$2,$A$3)</f>
        <v>(Invalid Identifier)</v>
      </c>
      <c r="R38" t="str">
        <f>_xll.ciqfunctions.udf.CIQ($A38,R$3,R$2,$A$3)</f>
        <v>(Invalid Identifier)</v>
      </c>
      <c r="S38" t="str">
        <f>_xll.ciqfunctions.udf.CIQ($A38,S$3,S$2,$A$3)</f>
        <v>(Invalid Identifier)</v>
      </c>
      <c r="T38" s="3" t="str">
        <f>_xll.ciqfunctions.udf.CIQ($A38,T$3,T$2,$A$3)</f>
        <v>#REFRESH</v>
      </c>
      <c r="U38" s="3" t="str">
        <f>_xll.ciqfunctions.udf.CIQ($A38,U$3,U$2,$A$3)</f>
        <v>#REFRESH</v>
      </c>
      <c r="V38" s="3" t="str">
        <f>_xll.ciqfunctions.udf.CIQ($A38,V$3,V$2,$A$3)</f>
        <v>#REFRESH</v>
      </c>
      <c r="W38" s="3" t="str">
        <f>_xll.ciqfunctions.udf.CIQ($A38,W$3,W$2,$A$3)</f>
        <v>#REFRESH</v>
      </c>
      <c r="X38" s="3" t="str">
        <f>_xll.ciqfunctions.udf.CIQ($A38,X$3,X$2,$A$3)</f>
        <v>#REFRESH</v>
      </c>
      <c r="Y38" s="3" t="str">
        <f>_xll.ciqfunctions.udf.CIQ($A38,Y$3,Y$2,$A$3)</f>
        <v>#REFRESH</v>
      </c>
      <c r="Z38" s="3" t="str">
        <f>_xll.ciqfunctions.udf.CIQ($A38,Z$3,Z$2,$A$3)</f>
        <v>#REFRESH</v>
      </c>
      <c r="AA38" s="3" t="str">
        <f>_xll.ciqfunctions.udf.CIQ($A38,AA$3,AA$2,$A$3)</f>
        <v>#REFRESH</v>
      </c>
      <c r="AB38" s="3" t="str">
        <f>_xll.ciqfunctions.udf.CIQ($A38,AB$3,AB$2,$A$3)</f>
        <v>#REFRESH</v>
      </c>
      <c r="AC38" s="3" t="str">
        <f>_xll.ciqfunctions.udf.CIQ($A38,AC$3,AC$2,$A$3)</f>
        <v>(Invalid Identifier)</v>
      </c>
      <c r="AD38" s="3" t="str">
        <f>_xll.ciqfunctions.udf.CIQ($A38,AD$3,AD$2,$A$3)</f>
        <v>(Invalid Identifier)</v>
      </c>
      <c r="AE38" s="3" t="str">
        <f>_xll.ciqfunctions.udf.CIQ($A38,AE$3,AE$2,$A$3)</f>
        <v>(Invalid Identifier)</v>
      </c>
      <c r="AF38" s="3" t="str">
        <f>_xll.ciqfunctions.udf.CIQ($A38,AF$3,AF$2,$A$3)</f>
        <v>(Invalid Identifier)</v>
      </c>
      <c r="AG38" s="3" t="str">
        <f>_xll.ciqfunctions.udf.CIQ($A38,AG$3,AG$2,$A$3)</f>
        <v>(Invalid Identifier)</v>
      </c>
      <c r="AH38" s="3" t="str">
        <f>_xll.ciqfunctions.udf.CIQ($A38,AH$3,AH$2,$A$3)</f>
        <v>(Invalid Identifier)</v>
      </c>
      <c r="AI38" s="3" t="str">
        <f>_xll.ciqfunctions.udf.CIQ($A38,AI$3,AI$2,$A$3)</f>
        <v>(Invalid Identifier)</v>
      </c>
      <c r="AJ38" s="3" t="str">
        <f>_xll.ciqfunctions.udf.CIQ($A38,AJ$3,AJ$2,$A$3)</f>
        <v>(Invalid Identifier)</v>
      </c>
      <c r="AK38" s="3" t="str">
        <f>_xll.ciqfunctions.udf.CIQ($A38,AK$3,AK$2,$A$3)</f>
        <v>(Invalid Identifier)</v>
      </c>
      <c r="AL38" t="str">
        <f>_xll.ciqfunctions.udf.CIQ($A38,AL$3,AL$2,$A$3)</f>
        <v>#REFRESH</v>
      </c>
      <c r="AM38" t="str">
        <f>_xll.ciqfunctions.udf.CIQ($A38,AM$3,AM$2,$A$3)</f>
        <v>#REFRESH</v>
      </c>
      <c r="AN38" t="str">
        <f>_xll.ciqfunctions.udf.CIQ($A38,AN$3,AN$2,$A$3)</f>
        <v>#REFRESH</v>
      </c>
      <c r="AO38" t="str">
        <f>_xll.ciqfunctions.udf.CIQ($A38,AO$3,AO$2,$A$3)</f>
        <v>#REFRESH</v>
      </c>
      <c r="AP38" t="str">
        <f>_xll.ciqfunctions.udf.CIQ($A38,AP$3,AP$2,$A$3)</f>
        <v>#REFRESH</v>
      </c>
      <c r="AQ38" t="str">
        <f>_xll.ciqfunctions.udf.CIQ($A38,AQ$3,AQ$2,$A$3)</f>
        <v>#REFRESH</v>
      </c>
      <c r="AR38" t="str">
        <f>_xll.ciqfunctions.udf.CIQ($A38,AR$3,AR$2,$A$3)</f>
        <v>#REFRESH</v>
      </c>
      <c r="AS38" t="str">
        <f>_xll.ciqfunctions.udf.CIQ($A38,AS$3,AS$2,$A$3)</f>
        <v>#REFRESH</v>
      </c>
      <c r="AT38" t="str">
        <f>_xll.ciqfunctions.udf.CIQ($A38,AT$3,AT$2,$A$3)</f>
        <v>#REFRESH</v>
      </c>
      <c r="AU38" t="str">
        <f>_xll.ciqfunctions.udf.CIQ($A38,AU$3,AU$2,$A$3)</f>
        <v>(Invalid Identifier)</v>
      </c>
      <c r="AV38" t="str">
        <f>_xll.ciqfunctions.udf.CIQ($A38,AV$3,AV$2,$A$3)</f>
        <v>(Invalid Identifier)</v>
      </c>
      <c r="AW38" t="str">
        <f>_xll.ciqfunctions.udf.CIQ($A38,AW$3,AW$2,$A$3)</f>
        <v>(Invalid Identifier)</v>
      </c>
      <c r="AX38" t="str">
        <f>_xll.ciqfunctions.udf.CIQ($A38,AX$3,AX$2,$A$3)</f>
        <v>(Invalid Identifier)</v>
      </c>
      <c r="AY38" t="str">
        <f>_xll.ciqfunctions.udf.CIQ($A38,AY$3,AY$2,$A$3)</f>
        <v>(Invalid Identifier)</v>
      </c>
      <c r="AZ38" t="str">
        <f>_xll.ciqfunctions.udf.CIQ($A38,AZ$3,AZ$2,$A$3)</f>
        <v>(Invalid Identifier)</v>
      </c>
      <c r="BA38" t="str">
        <f>_xll.ciqfunctions.udf.CIQ($A38,BA$3,BA$2,$A$3)</f>
        <v>(Invalid Identifier)</v>
      </c>
      <c r="BB38" t="str">
        <f>_xll.ciqfunctions.udf.CIQ($A38,BB$3,BB$2,$A$3)</f>
        <v>(Invalid Identifier)</v>
      </c>
      <c r="BC38" t="str">
        <f>_xll.ciqfunctions.udf.CIQ($A38,BC$3,BC$2,$A$3)</f>
        <v>(Invalid Identifier)</v>
      </c>
      <c r="BD38" t="str">
        <f>_xll.ciqfunctions.udf.CIQ($A38,BD$3,BD$2,$A$3)</f>
        <v>#REFRESH</v>
      </c>
      <c r="BE38" t="str">
        <f>_xll.ciqfunctions.udf.CIQ($A38,BE$3,BE$2,$A$3)</f>
        <v>#REFRESH</v>
      </c>
      <c r="BF38" t="str">
        <f>_xll.ciqfunctions.udf.CIQ($A38,BF$3,BF$2,$A$3)</f>
        <v>#REFRESH</v>
      </c>
      <c r="BG38" t="str">
        <f>_xll.ciqfunctions.udf.CIQ($A38,BG$3,BG$2,$A$3)</f>
        <v>#REFRESH</v>
      </c>
      <c r="BH38" t="str">
        <f>_xll.ciqfunctions.udf.CIQ($A38,BH$3,BH$2,$A$3)</f>
        <v>#REFRESH</v>
      </c>
      <c r="BI38" t="str">
        <f>_xll.ciqfunctions.udf.CIQ($A38,BI$3,BI$2,$A$3)</f>
        <v>#REFRESH</v>
      </c>
      <c r="BJ38" t="str">
        <f>_xll.ciqfunctions.udf.CIQ($A38,BJ$3,BJ$2,$A$3)</f>
        <v>#REFRESH</v>
      </c>
      <c r="BK38" t="str">
        <f>_xll.ciqfunctions.udf.CIQ($A38,BK$3,BK$2,$A$3)</f>
        <v>#REFRESH</v>
      </c>
      <c r="BL38" t="str">
        <f>_xll.ciqfunctions.udf.CIQ($A38,BL$3,BL$2,$A$3)</f>
        <v>#REFRESH</v>
      </c>
      <c r="BM38" t="str">
        <f>_xll.ciqfunctions.udf.CIQ($A38,BM$3,BM$2,$A$3)</f>
        <v>#REFRESH</v>
      </c>
      <c r="BN38" t="str">
        <f>_xll.ciqfunctions.udf.CIQ($A38,BN$3,BN$2,$A$3)</f>
        <v>#REFRESH</v>
      </c>
      <c r="BO38" t="str">
        <f>_xll.ciqfunctions.udf.CIQ($A38,BO$3,BO$2,$A$3)</f>
        <v>#REFRESH</v>
      </c>
      <c r="BP38" t="str">
        <f>_xll.ciqfunctions.udf.CIQ($A38,BP$3,BP$2,$A$3)</f>
        <v>#REFRESH</v>
      </c>
      <c r="BQ38" t="str">
        <f>_xll.ciqfunctions.udf.CIQ($A38,BQ$3,BQ$2,$A$3)</f>
        <v>#REFRESH</v>
      </c>
      <c r="BR38" t="str">
        <f>_xll.ciqfunctions.udf.CIQ($A38,BR$3,BR$2,$A$3)</f>
        <v>#REFRESH</v>
      </c>
      <c r="BS38" t="str">
        <f>_xll.ciqfunctions.udf.CIQ($A38,BS$3,BS$2,$A$3)</f>
        <v>#REFRESH</v>
      </c>
      <c r="BT38" t="str">
        <f>_xll.ciqfunctions.udf.CIQ($A38,BT$3,BT$2,$A$3)</f>
        <v>#REFRESH</v>
      </c>
      <c r="BU38" t="str">
        <f>_xll.ciqfunctions.udf.CIQ($A38,BU$3,BU$2,$A$3)</f>
        <v>#REFRESH</v>
      </c>
      <c r="BV38" s="3" t="str">
        <f>_xll.ciqfunctions.udf.CIQ($A38,BV$3,BV$2,$A$3)</f>
        <v>(Invalid Identifier)</v>
      </c>
      <c r="BW38" t="str">
        <f>_xll.ciqfunctions.udf.CIQ($A38,BW$3,BW$2,$A$3)</f>
        <v>(Invalid Identifier)</v>
      </c>
      <c r="BX38" t="str">
        <f>_xll.ciqfunctions.udf.CIQ($A38,BX$3,BX$2,$A$3)</f>
        <v>(Invalid Identifier)</v>
      </c>
      <c r="BY38" t="str">
        <f>_xll.ciqfunctions.udf.CIQ($A38,BY$3,BY$2,$A$3)</f>
        <v>(Invalid Identifier)</v>
      </c>
      <c r="BZ38" t="str">
        <f>_xll.ciqfunctions.udf.CIQ($A38,BZ$3,BZ$2,$A$3)</f>
        <v>(Invalid Identifier)</v>
      </c>
      <c r="CA38" t="str">
        <f>_xll.ciqfunctions.udf.CIQ($A38,CA$3,CA$2,$A$3)</f>
        <v>(Invalid Identifier)</v>
      </c>
      <c r="CB38" t="str">
        <f>_xll.ciqfunctions.udf.CIQ($A38,CB$3,CB$2,$A$3)</f>
        <v>(Invalid Identifier)</v>
      </c>
      <c r="CC38" t="str">
        <f>_xll.ciqfunctions.udf.CIQ($A38,CC$3,CC$2,$A$3)</f>
        <v>(Invalid Identifier)</v>
      </c>
      <c r="CD38" t="str">
        <f>_xll.ciqfunctions.udf.CIQ($A38,CD$3,CD$2,$A$3)</f>
        <v>(Invalid Identifier)</v>
      </c>
      <c r="CE38" t="str">
        <f>_xll.ciqfunctions.udf.CIQ($A38,CE$3,CE$2,$A$3)</f>
        <v>(Invalid Identifier)</v>
      </c>
      <c r="CF38" t="str">
        <f>_xll.ciqfunctions.udf.CIQ($A38,CF$3,CF$2,$A$3)</f>
        <v>#REFRESH</v>
      </c>
      <c r="CG38" t="str">
        <f>_xll.ciqfunctions.udf.CIQ($A38,CG$3,CG$2,$A$3)</f>
        <v>#REFRESH</v>
      </c>
      <c r="CH38" t="str">
        <f>_xll.ciqfunctions.udf.CIQ($A38,CH$3,CH$2,$A$3)</f>
        <v>#REFRESH</v>
      </c>
      <c r="CI38" t="str">
        <f>_xll.ciqfunctions.udf.CIQ($A38,CI$3,CI$2,$A$3)</f>
        <v>#REFRESH</v>
      </c>
      <c r="CJ38" t="str">
        <f>_xll.ciqfunctions.udf.CIQ($A38,CJ$3,CJ$2,$A$3)</f>
        <v>#REFRESH</v>
      </c>
      <c r="CK38" t="str">
        <f>_xll.ciqfunctions.udf.CIQ($A38,CK$3,CK$2,$A$3)</f>
        <v>#REFRESH</v>
      </c>
      <c r="CL38" t="str">
        <f>_xll.ciqfunctions.udf.CIQ($A38,CL$3,CL$2,$A$3)</f>
        <v>#REFRESH</v>
      </c>
      <c r="CM38" t="str">
        <f>_xll.ciqfunctions.udf.CIQ($A38,CM$3,CM$2,$A$3)</f>
        <v>#REFRESH</v>
      </c>
      <c r="CN38" t="str">
        <f>_xll.ciqfunctions.udf.CIQ($A38,CN$3,CN$2,$A$3)</f>
        <v>#REFRESH</v>
      </c>
      <c r="CO38" t="str">
        <f>_xll.ciqfunctions.udf.CIQ($A38,CO$3,CO$2,$A$3)</f>
        <v>#REFRESH</v>
      </c>
      <c r="CP38" t="str">
        <f>_xll.ciqfunctions.udf.CIQ($A38,CP$3,CP$2,$A$3)</f>
        <v>#REFRESH</v>
      </c>
      <c r="CQ38" t="str">
        <f>_xll.ciqfunctions.udf.CIQ($A38,CQ$3,CQ$2,$A$3)</f>
        <v>#REFRESH</v>
      </c>
      <c r="CR38" t="str">
        <f>_xll.ciqfunctions.udf.CIQ($A38,CR$3,CR$2,$A$3)</f>
        <v>#REFRESH</v>
      </c>
      <c r="CS38" t="str">
        <f>_xll.ciqfunctions.udf.CIQ($A38,CS$3,CS$2,$A$3)</f>
        <v>#REFRESH</v>
      </c>
      <c r="CT38" t="str">
        <f>_xll.ciqfunctions.udf.CIQ($A38,CT$3,CT$2,$A$3)</f>
        <v>#REFRESH</v>
      </c>
      <c r="CU38" t="str">
        <f>_xll.ciqfunctions.udf.CIQ($A38,CU$3,CU$2,$A$3)</f>
        <v>#REFRESH</v>
      </c>
      <c r="CV38" t="str">
        <f>_xll.ciqfunctions.udf.CIQ($A38,CV$3,CV$2,$A$3)</f>
        <v>#REFRESH</v>
      </c>
      <c r="CW38" t="str">
        <f>_xll.ciqfunctions.udf.CIQ($A38,CW$3,CW$2,$A$3)</f>
        <v>#REFRESH</v>
      </c>
      <c r="CX38" t="str">
        <f>_xll.ciqfunctions.udf.CIQ($A38,CX$3,CX$2,$A$3)</f>
        <v>#REFRESH</v>
      </c>
      <c r="CY38" t="str">
        <f>_xll.ciqfunctions.udf.CIQ($A38,CY$3,CY$2,$A$3)</f>
        <v>#REFRESH</v>
      </c>
      <c r="CZ38" t="str">
        <f>_xll.ciqfunctions.udf.CIQ($A38,CZ$3,CZ$2,$A$3)</f>
        <v>#REFRESH</v>
      </c>
      <c r="DA38" t="str">
        <f>_xll.ciqfunctions.udf.CIQ($A38,DA$3,DA$2,$A$3)</f>
        <v>#REFRESH</v>
      </c>
      <c r="DB38" t="str">
        <f>_xll.ciqfunctions.udf.CIQ($A38,DB$3,DB$2,$A$3)</f>
        <v>#REFRESH</v>
      </c>
      <c r="DC38" t="str">
        <f>_xll.ciqfunctions.udf.CIQ($A38,DC$3,DC$2,$A$3)</f>
        <v>#REFRESH</v>
      </c>
      <c r="DD38" t="str">
        <f>_xll.ciqfunctions.udf.CIQ($A38,DD$3,DD$2,$A$3)</f>
        <v>#REFRESH</v>
      </c>
      <c r="DE38" t="str">
        <f>_xll.ciqfunctions.udf.CIQ($A38,DE$3,DE$2,$A$3)</f>
        <v>#REFRESH</v>
      </c>
      <c r="DF38" t="str">
        <f>_xll.ciqfunctions.udf.CIQ($A38,DF$3,DF$2,$A$3)</f>
        <v>#REFRESH</v>
      </c>
      <c r="DG38" t="str">
        <f>_xll.ciqfunctions.udf.CIQ($A38,DG$3,DG$2,$A$3)</f>
        <v>#REFRESH</v>
      </c>
      <c r="DH38" t="str">
        <f>_xll.ciqfunctions.udf.CIQ($A38,DH$3,DH$2,$A$3)</f>
        <v>#REFRESH</v>
      </c>
      <c r="DI38" t="str">
        <f>_xll.ciqfunctions.udf.CIQ($A38,DI$3,DI$2,$A$3)</f>
        <v>#REFRESH</v>
      </c>
      <c r="DJ38" t="str">
        <f>_xll.ciqfunctions.udf.CIQ($A38,DJ$3,DJ$2,$A$3)</f>
        <v>#REFRESH</v>
      </c>
      <c r="DK38" t="str">
        <f>_xll.ciqfunctions.udf.CIQ($A38,DK$3,DK$2,$A$3)</f>
        <v>#REFRESH</v>
      </c>
      <c r="DL38" t="str">
        <f>_xll.ciqfunctions.udf.CIQ($A38,DL$3,DL$2,$A$3)</f>
        <v>#REFRESH</v>
      </c>
      <c r="DM38" t="str">
        <f>_xll.ciqfunctions.udf.CIQ($A38,DM$3,DM$2,$A$3)</f>
        <v>#REFRESH</v>
      </c>
      <c r="DN38" t="str">
        <f>_xll.ciqfunctions.udf.CIQ($A38,DN$3,DN$2,$A$3)</f>
        <v>#REFRESH</v>
      </c>
      <c r="DO38" t="str">
        <f>_xll.ciqfunctions.udf.CIQ($A38,DO$3,DO$2,$A$3)</f>
        <v>#REFRESH</v>
      </c>
      <c r="DP38" t="e">
        <f t="shared" si="9"/>
        <v>#DIV/0!</v>
      </c>
      <c r="DQ38" t="str">
        <f>_xll.ciqfunctions.udf.CIQ($A38,DQ$3,DQ$2,$A$3)</f>
        <v>#REFRESH</v>
      </c>
      <c r="DR38" t="str">
        <f>_xll.ciqfunctions.udf.CIQ($A38,DR$3,DR$2,$A$3)</f>
        <v>#REFRESH</v>
      </c>
      <c r="DS38" t="str">
        <f>_xll.ciqfunctions.udf.CIQ($A38,DS$3,DS$2,$A$3)</f>
        <v>#REFRESH</v>
      </c>
      <c r="DT38" t="str">
        <f>_xll.ciqfunctions.udf.CIQ($A38,DT$3,DT$2,$A$3)</f>
        <v>#REFRESH</v>
      </c>
      <c r="DU38" t="str">
        <f>_xll.ciqfunctions.udf.CIQ($A38,DU$3,DU$2,$A$3)</f>
        <v>#REFRESH</v>
      </c>
      <c r="DV38" t="str">
        <f>_xll.ciqfunctions.udf.CIQ($A38,DV$3,DV$2,$A$3)</f>
        <v>#REFRESH</v>
      </c>
      <c r="DW38" t="str">
        <f>_xll.ciqfunctions.udf.CIQ($A38,DW$3,DW$2,$A$3)</f>
        <v>#REFRESH</v>
      </c>
      <c r="DX38" t="str">
        <f>_xll.ciqfunctions.udf.CIQ($A38,DX$3,DX$2,$A$3)</f>
        <v>#REFRESH</v>
      </c>
      <c r="DY38" t="str">
        <f>_xll.ciqfunctions.udf.CIQ($A38,DY$3,DY$2,$A$3)</f>
        <v>#REFRESH</v>
      </c>
      <c r="DZ38" t="str">
        <f>_xll.ciqfunctions.udf.CIQ($A38,DZ$3,DZ$2,$A$3)</f>
        <v>#REFRESH</v>
      </c>
      <c r="EA38" t="str">
        <f>_xll.ciqfunctions.udf.CIQ($A38,EA$3,EA$2,$A$3)</f>
        <v>#REFRESH</v>
      </c>
      <c r="EB38" t="str">
        <f>_xll.ciqfunctions.udf.CIQ($A38,EB$3,EB$2,$A$3)</f>
        <v>#REFRESH</v>
      </c>
      <c r="EC38" t="str">
        <f>_xll.ciqfunctions.udf.CIQ($A38,EC$3,EC$2,$A$3)</f>
        <v>#REFRESH</v>
      </c>
      <c r="ED38" t="str">
        <f>_xll.ciqfunctions.udf.CIQ($A38,ED$3,ED$2,$A$3)</f>
        <v>#REFRESH</v>
      </c>
      <c r="EE38" t="str">
        <f>_xll.ciqfunctions.udf.CIQ($A38,EE$3,EE$2,$A$3)</f>
        <v>#REFRESH</v>
      </c>
      <c r="EF38" t="str">
        <f>_xll.ciqfunctions.udf.CIQ($A38,EF$3,EF$2,$A$3)</f>
        <v>#REFRESH</v>
      </c>
      <c r="EG38" t="str">
        <f>_xll.ciqfunctions.udf.CIQ($A38,EG$3,EG$2,$A$3)</f>
        <v>#REFRESH</v>
      </c>
      <c r="EH38" t="str">
        <f>_xll.ciqfunctions.udf.CIQ($A38,EH$3,EH$2,$A$3)</f>
        <v>#REFRESH</v>
      </c>
      <c r="EI38" t="str">
        <f>_xll.ciqfunctions.udf.CIQ($A38,EI$3,EI$2,$A$3)</f>
        <v>#REFRESH</v>
      </c>
      <c r="EJ38" t="str">
        <f>_xll.ciqfunctions.udf.CIQ($A38,EJ$3,EJ$2,$A$3)</f>
        <v>#REFRESH</v>
      </c>
      <c r="EK38" t="str">
        <f>_xll.ciqfunctions.udf.CIQ($A38,EK$3,EK$2,$A$3)</f>
        <v>#REFRESH</v>
      </c>
      <c r="EL38" t="str">
        <f>_xll.ciqfunctions.udf.CIQ($A38,EL$3,EL$2,$A$3)</f>
        <v>#REFRESH</v>
      </c>
      <c r="EM38" t="str">
        <f>_xll.ciqfunctions.udf.CIQ($A38,EM$3,EM$2,$A$3)</f>
        <v>#REFRESH</v>
      </c>
      <c r="EN38" t="str">
        <f>_xll.ciqfunctions.udf.CIQ($A38,EN$3,EN$2,$A$3)</f>
        <v>#REFRESH</v>
      </c>
      <c r="EO38" t="str">
        <f>_xll.ciqfunctions.udf.CIQ($A38,EO$3,EO$2,$A$3)</f>
        <v>#REFRESH</v>
      </c>
      <c r="EP38" t="str">
        <f>_xll.ciqfunctions.udf.CIQ($A38,EP$3,EP$2,$A$3)</f>
        <v>#REFRESH</v>
      </c>
      <c r="EQ38" t="str">
        <f>_xll.ciqfunctions.udf.CIQ($A38,EQ$3,EQ$2,$A$3)</f>
        <v>#REFRESH</v>
      </c>
      <c r="ER38" t="str">
        <f>_xll.ciqfunctions.udf.CIQ($A38,ER$3,ER$2,$A$3)</f>
        <v>#REFRESH</v>
      </c>
      <c r="ES38" t="str">
        <f>_xll.ciqfunctions.udf.CIQ($A38,ES$3,ES$2,$A$3)</f>
        <v>#REFRESH</v>
      </c>
      <c r="ET38" t="str">
        <f>_xll.ciqfunctions.udf.CIQ($A38,ET$3,ET$2,$A$3)</f>
        <v>#REFRESH</v>
      </c>
      <c r="EU38" t="str">
        <f>_xll.ciqfunctions.udf.CIQ($A38,EU$3,EU$2,$A$3)</f>
        <v>#REFRESH</v>
      </c>
      <c r="EV38" t="str">
        <f>_xll.ciqfunctions.udf.CIQ($A38,EV$3,EV$2,$A$3)</f>
        <v>#REFRESH</v>
      </c>
      <c r="EW38" t="str">
        <f>_xll.ciqfunctions.udf.CIQ($A38,EW$3,EW$2,$A$3)</f>
        <v>#REFRESH</v>
      </c>
      <c r="EX38" t="str">
        <f>_xll.ciqfunctions.udf.CIQ($A38,EX$3,EX$2,$A$3)</f>
        <v>#REFRESH</v>
      </c>
      <c r="EY38" t="str">
        <f>_xll.ciqfunctions.udf.CIQ($A38,EY$3,EY$2,$A$3)</f>
        <v>#REFRESH</v>
      </c>
      <c r="EZ38" t="str">
        <f>_xll.ciqfunctions.udf.CIQ($A38,EZ$3,EZ$2,$A$3)</f>
        <v>#REFRESH</v>
      </c>
      <c r="FA38" s="21" t="e">
        <f t="shared" si="10"/>
        <v>#DIV/0!</v>
      </c>
      <c r="FB38" t="e">
        <f>_xll.ciqfunctions.udf.CIQAVG($A38,"IQ_VALUE_TRADED","-90D",,"EUR")*1000000</f>
        <v>#VALUE!</v>
      </c>
      <c r="FC38" s="18" t="str">
        <f>IFERROR(_xll.ciqfunctions.udf.CIQ($A38,"IQ_TOTAL_REV")/_xll.ciqfunctions.udf.CIQ($A38,"IQ_TOTAL_REV",,$A$3-365)-1,"")</f>
        <v/>
      </c>
      <c r="FD38" s="18" t="str">
        <f>IFERROR(AVERAGE(_xll.ciqfunctions.udf.CIQ($A38,"IQ_TOTAL_REV_1YR_ANN_GROWTH"),_xll.ciqfunctions.udf.CIQ($A38,"IQ_TOTAL_REV_1YR_ANN_GROWTH",IQ_FY-1),_xll.ciqfunctions.udf.CIQ($A38,"IQ_TOTAL_REV_1YR_ANN_GROWTH",IQ_FY-2),_xll.ciqfunctions.udf.CIQ($A38,"IQ_TOTAL_REV_1YR_ANN_GROWTH",IQ_FY-3),_xll.ciqfunctions.udf.CIQ($A38,"IQ_TOTAL_REV_1YR_ANN_GROWTH",IQ_FY-4))/100,"")</f>
        <v/>
      </c>
      <c r="FE38" s="19">
        <f t="shared" si="11"/>
        <v>0</v>
      </c>
      <c r="FF38" s="19" t="e">
        <f>_xll.ciqfunctions.udf.CIQPC($A38,"IQ_CLOSEPRICE_ADJ","-3Y",$A$3)/100</f>
        <v>#VALUE!</v>
      </c>
      <c r="FG38" s="19" t="str">
        <f>IFERROR(AVERAGE(IFERROR(_xll.ciqfunctions.udf.CIQ($A38,"IQ_RETURN_EQUITY")/100,""),IFERROR(_xll.ciqfunctions.udf.CIQ($A38,"IQ_RETURN_EQUITY",,$A$3-365)/100,""),IFERROR(_xll.ciqfunctions.udf.CIQ($A38, "IQ_RETURN_EQUITY",,$A$3-730)/100,"")),"")</f>
        <v/>
      </c>
      <c r="FH38" s="19" t="str">
        <f>IFERROR(IF((_xll.ciqfunctions.udf.CIQ($A38,"IQ_EPS_EST",IQ_NTM,$A$3)-_xll.ciqfunctions.udf.CIQ($A38,"IQ_EPS_EST",IQ_NTM,$A$3-90))/ABS(_xll.ciqfunctions.udf.CIQ($A38,"IQ_EPS_EST",IQ_NTM,$A$3-90))=-1,"",(_xll.ciqfunctions.udf.CIQ($A38,"IQ_EPS_EST",IQ_NTM,$A$3)-_xll.ciqfunctions.udf.CIQ($A38,"IQ_EPS_EST",IQ_NTM,$A$3-90))/ABS(_xll.ciqfunctions.udf.CIQ($A38,"IQ_EPS_EST",IQ_NTM,$A$3-90))),"")</f>
        <v/>
      </c>
      <c r="FI38" s="19" t="str">
        <f>IFERROR(IF((_xll.ciqfunctions.udf.CIQ($A38,"IQ_EPS_EST",IQ_NTM,$A$3)-_xll.ciqfunctions.udf.CIQ($A38,"IQ_EPS_EST",IQ_NTM,$A$3-365))/ABS(_xll.ciqfunctions.udf.CIQ($A38,"IQ_EPS_EST",IQ_NTM,$A$3-365))=-1,"",(_xll.ciqfunctions.udf.CIQ($A38,"IQ_EPS_EST",IQ_NTM,$A$3)-_xll.ciqfunctions.udf.CIQ($A38,"IQ_EPS_EST",IQ_NTM,$A$3-365))/ABS(_xll.ciqfunctions.udf.CIQ($A38,"IQ_EPS_EST",IQ_NTM,$A$3-365))),"")</f>
        <v/>
      </c>
      <c r="FJ38" s="20" t="e">
        <f t="shared" si="12"/>
        <v>#VALUE!</v>
      </c>
      <c r="FK38" s="20" t="str">
        <f>IFERROR(_xll.ciqfunctions.udf.CIQ($A38,"IQ_TOTAL_DEBT"),"")</f>
        <v>(Invalid Identifier)</v>
      </c>
      <c r="FL38" s="17" t="str">
        <f>IFERROR(_xll.ciqfunctions.udf.CIQ($A38,"IQ_CASH_ST_INVEST"),"")</f>
        <v>(Invalid Identifier)</v>
      </c>
      <c r="FM38" s="17">
        <f>IFERROR(MAX(_xll.ciqfunctions.udf.CIQ($A38,"IQ_MINORITY_INTEREST_TOTAL"),IF(ABS(FQ38)&lt;25,FQ38*_xll.ciqfunctions.udf.CIQ($A38,"IQ_MINORITY_INTEREST_IS"),25*_xll.ciqfunctions.udf.CIQ($A38,"IQ_MINORITY_INTEREST_IS"))),0)</f>
        <v>0</v>
      </c>
      <c r="FN38" s="17" t="str">
        <f>IF(_xll.ciqfunctions.udf.CIQ($A38,"IQ_PREF_EQUITY")="",0,_xll.ciqfunctions.udf.CIQ($A38,"IQ_PREF_EQUITY"))</f>
        <v>(Invalid Identifier)</v>
      </c>
      <c r="FO38" s="17" t="str">
        <f>IF(_xll.ciqfunctions.udf.CIQ($A38,"IQ_DEBT_EQUIV_NET_PBO",IQ_FY)="",0,_xll.ciqfunctions.udf.CIQ($A38,"IQ_DEBT_EQUIV_NET_PBO",IQ_FY))</f>
        <v>#REFRESH</v>
      </c>
      <c r="FP38" s="17" t="str">
        <f>IF(_xll.ciqfunctions.udf.CIQ($A38,"IQ_NPPE",IQ_FY)="",0,_xll.ciqfunctions.udf.CIQ($A38,"IQ_NPPE",IQ_FY))</f>
        <v>#REFRESH</v>
      </c>
      <c r="FQ38" s="17" t="e">
        <f>IFERROR(_xll.ciqfunctions.udf.CIQ($A38,"IQ_CLOSEPRICE")/_xll.ciqfunctions.udf.CIQ($A38,"IQ_EPS_EST"),_xll.ciqfunctions.udf.CIQ($A38,"IQ_CLOSEPRICE")/_xll.ciqfunctions.udf.CIQ($A38,"IQ_DILUT_EPS_EXCL"))</f>
        <v>#VALUE!</v>
      </c>
      <c r="FR38" s="22" t="e">
        <f>_xll.ciqfunctions.udf.CIQ($A38,"IQ_DIV_SHARE")/_xll.ciqfunctions.udf.CIQ($A38,"IQ_CLOSEPRICE")</f>
        <v>#VALUE!</v>
      </c>
      <c r="FS38" s="17" t="e">
        <f>_xll.ciqfunctions.udf.CIQ($A38,"IQ_MARKETCAP")/_xll.ciqfunctions.udf.CIQ($A38,"IQ_TBV")</f>
        <v>#VALUE!</v>
      </c>
      <c r="FT38" t="e">
        <f>_xll.ciqfunctions.udf.CIQ($A38,"IQ_EBT_EXCL",FT$2,$A$3,,,_xll.ciqfunctions.udf.CIQ($A38,"IQ_TRADING_CURRENCY"))/_xll.ciqfunctions.udf.CIQ($A38,"IQ_TOTAL_REV",FT$2,$A$3,,,_xll.ciqfunctions.udf.CIQ($A38,"IQ_TRADING_CURRENCY"))</f>
        <v>#VALUE!</v>
      </c>
      <c r="FU38" t="e">
        <f>_xll.ciqfunctions.udf.CIQ($A38,"IQ_EBT_EXCL",FU$2,$A$3,,,_xll.ciqfunctions.udf.CIQ($A38,"IQ_TRADING_CURRENCY"))/_xll.ciqfunctions.udf.CIQ($A38,"IQ_TOTAL_REV",FU$2,$A$3,,,_xll.ciqfunctions.udf.CIQ($A38,"IQ_TRADING_CURRENCY"))</f>
        <v>#VALUE!</v>
      </c>
      <c r="FV38" t="e">
        <f>_xll.ciqfunctions.udf.CIQ($A38,"IQ_EBT_EXCL",FV$2,$A$3,,,_xll.ciqfunctions.udf.CIQ($A38,"IQ_TRADING_CURRENCY"))/_xll.ciqfunctions.udf.CIQ($A38,"IQ_TOTAL_REV",FV$2,$A$3,,,_xll.ciqfunctions.udf.CIQ($A38,"IQ_TRADING_CURRENCY"))</f>
        <v>#VALUE!</v>
      </c>
      <c r="FW38" t="e">
        <f>_xll.ciqfunctions.udf.CIQ($A38,"IQ_EBT_EXCL",FW$2,$A$3,,,_xll.ciqfunctions.udf.CIQ($A38,"IQ_TRADING_CURRENCY"))/_xll.ciqfunctions.udf.CIQ($A38,"IQ_TOTAL_REV",FW$2,$A$3,,,_xll.ciqfunctions.udf.CIQ($A38,"IQ_TRADING_CURRENCY"))</f>
        <v>#VALUE!</v>
      </c>
      <c r="FX38" t="e">
        <f>_xll.ciqfunctions.udf.CIQ($A38,"IQ_EBT_EXCL",FX$2,$A$3,,,_xll.ciqfunctions.udf.CIQ($A38,"IQ_TRADING_CURRENCY"))/_xll.ciqfunctions.udf.CIQ($A38,"IQ_TOTAL_REV",FX$2,$A$3,,,_xll.ciqfunctions.udf.CIQ($A38,"IQ_TRADING_CURRENCY"))</f>
        <v>#VALUE!</v>
      </c>
      <c r="FY38" t="e">
        <f>_xll.ciqfunctions.udf.CIQ($A38,"IQ_EBT_EXCL",FY$2,$A$3,,,_xll.ciqfunctions.udf.CIQ($A38,"IQ_TRADING_CURRENCY"))/_xll.ciqfunctions.udf.CIQ($A38,"IQ_TOTAL_REV",FY$2,$A$3,,,_xll.ciqfunctions.udf.CIQ($A38,"IQ_TRADING_CURRENCY"))</f>
        <v>#VALUE!</v>
      </c>
      <c r="FZ38" t="e">
        <f>_xll.ciqfunctions.udf.CIQ($A38,"IQ_EBT_EXCL",FZ$2,$A$3,,,_xll.ciqfunctions.udf.CIQ($A38,"IQ_TRADING_CURRENCY"))/_xll.ciqfunctions.udf.CIQ($A38,"IQ_TOTAL_REV",FZ$2,$A$3,,,_xll.ciqfunctions.udf.CIQ($A38,"IQ_TRADING_CURRENCY"))</f>
        <v>#VALUE!</v>
      </c>
      <c r="GA38" t="e">
        <f>_xll.ciqfunctions.udf.CIQ($A38,"IQ_EBT_EXCL",GA$2,$A$3,,,_xll.ciqfunctions.udf.CIQ($A38,"IQ_TRADING_CURRENCY"))/_xll.ciqfunctions.udf.CIQ($A38,"IQ_TOTAL_REV",GA$2,$A$3,,,_xll.ciqfunctions.udf.CIQ($A38,"IQ_TRADING_CURRENCY"))</f>
        <v>#VALUE!</v>
      </c>
      <c r="GB38" t="e">
        <f>_xll.ciqfunctions.udf.CIQ($A38,"IQ_EBT_EXCL",GB$2,$A$3,,,_xll.ciqfunctions.udf.CIQ($A38,"IQ_TRADING_CURRENCY"))/_xll.ciqfunctions.udf.CIQ($A38,"IQ_TOTAL_REV",GB$2,$A$3,,,_xll.ciqfunctions.udf.CIQ($A38,"IQ_TRADING_CURRENCY"))</f>
        <v>#VALUE!</v>
      </c>
      <c r="GC38" s="23" t="str">
        <f>IF(ISBLANK($A38),"",IF(_xll.ciqfunctions.udf.CIQ($A38,"IQ_EVENT_ID",Sdate,"T55,T144")=0,IF(IF(_xll.ciqfunctions.udf.CIQ($A38,"IQ_NEXT_EARNINGS_DATE")=0,_xll.ciqfunctions.udf.CIQ($A38,"IQ_EST_NEXT_EARNINGS_DATE"),_xll.ciqfunctions.udf.CIQ($A38,"IQ_NEXT_EARNINGS_DATE"))=0,$W38,IF(_xll.ciqfunctions.udf.CIQ($A38,"IQ_NEXT_EARNINGS_DATE")=0,_xll.ciqfunctions.udf.CIQ($A38,"IQ_EST_NEXT_EARNINGS_DATE"),_xll.ciqfunctions.udf.CIQ($A38,"IQ_NEXT_EARNINGS_DATE"))),_xll.ciqfunctions.udf.CIQ(_xll.ciqfunctions.udf.CIQ($A38,"IQ_EVENT_ID",Sdate,"T55,T144"),"IQ_EVENT_DATE")))</f>
        <v/>
      </c>
    </row>
    <row r="39" spans="2:185" x14ac:dyDescent="0.25">
      <c r="B39" t="str">
        <f>_xll.ciqfunctions.udf.CIQ($A39,B$3,B$2,$A$3)</f>
        <v>#REFRESH</v>
      </c>
      <c r="C39" t="str">
        <f>_xll.ciqfunctions.udf.CIQ($A39,C$3,C$2,$A$3)</f>
        <v>#REFRESH</v>
      </c>
      <c r="D39" t="str">
        <f>_xll.ciqfunctions.udf.CIQ($A39,D$3,D$2,$A$3)</f>
        <v>#REFRESH</v>
      </c>
      <c r="E39" t="str">
        <f>_xll.ciqfunctions.udf.CIQ($A39,E$3,E$2,$A$3)</f>
        <v>#REFRESH</v>
      </c>
      <c r="F39" t="str">
        <f>_xll.ciqfunctions.udf.CIQ($A39,F$3,F$2,$A$3)</f>
        <v>#REFRESH</v>
      </c>
      <c r="G39" t="str">
        <f>_xll.ciqfunctions.udf.CIQ($A39,G$3,G$2,$A$3)</f>
        <v>#REFRESH</v>
      </c>
      <c r="H39" t="str">
        <f>_xll.ciqfunctions.udf.CIQ($A39,H$3,H$2,$A$3)</f>
        <v>#REFRESH</v>
      </c>
      <c r="I39" t="str">
        <f>_xll.ciqfunctions.udf.CIQ($A39,I$3,I$2,$A$3)</f>
        <v>#REFRESH</v>
      </c>
      <c r="J39" t="str">
        <f>_xll.ciqfunctions.udf.CIQ($A39,J$3,J$2,$A$3)</f>
        <v>#REFRESH</v>
      </c>
      <c r="K39" t="str">
        <f>_xll.ciqfunctions.udf.CIQ($A39,K$3,K$2,$A$3)</f>
        <v>(Invalid Identifier)</v>
      </c>
      <c r="L39" t="str">
        <f>_xll.ciqfunctions.udf.CIQ($A39,L$3,L$2,$A$3)</f>
        <v>(Invalid Identifier)</v>
      </c>
      <c r="M39" t="str">
        <f>_xll.ciqfunctions.udf.CIQ($A39,M$3,M$2,$A$3)</f>
        <v>(Invalid Identifier)</v>
      </c>
      <c r="N39" t="str">
        <f>_xll.ciqfunctions.udf.CIQ($A39,N$3,N$2,$A$3)</f>
        <v>(Invalid Identifier)</v>
      </c>
      <c r="O39" t="str">
        <f>_xll.ciqfunctions.udf.CIQ($A39,O$3,O$2,$A$3)</f>
        <v>(Invalid Identifier)</v>
      </c>
      <c r="P39" t="str">
        <f>_xll.ciqfunctions.udf.CIQ($A39,P$3,P$2,$A$3)</f>
        <v>(Invalid Identifier)</v>
      </c>
      <c r="Q39" t="str">
        <f>_xll.ciqfunctions.udf.CIQ($A39,Q$3,Q$2,$A$3)</f>
        <v>(Invalid Identifier)</v>
      </c>
      <c r="R39" t="str">
        <f>_xll.ciqfunctions.udf.CIQ($A39,R$3,R$2,$A$3)</f>
        <v>(Invalid Identifier)</v>
      </c>
      <c r="S39" t="str">
        <f>_xll.ciqfunctions.udf.CIQ($A39,S$3,S$2,$A$3)</f>
        <v>(Invalid Identifier)</v>
      </c>
      <c r="T39" s="3" t="str">
        <f>_xll.ciqfunctions.udf.CIQ($A39,T$3,T$2,$A$3)</f>
        <v>#REFRESH</v>
      </c>
      <c r="U39" s="3" t="str">
        <f>_xll.ciqfunctions.udf.CIQ($A39,U$3,U$2,$A$3)</f>
        <v>#REFRESH</v>
      </c>
      <c r="V39" s="3" t="str">
        <f>_xll.ciqfunctions.udf.CIQ($A39,V$3,V$2,$A$3)</f>
        <v>#REFRESH</v>
      </c>
      <c r="W39" s="3" t="str">
        <f>_xll.ciqfunctions.udf.CIQ($A39,W$3,W$2,$A$3)</f>
        <v>#REFRESH</v>
      </c>
      <c r="X39" s="3" t="str">
        <f>_xll.ciqfunctions.udf.CIQ($A39,X$3,X$2,$A$3)</f>
        <v>#REFRESH</v>
      </c>
      <c r="Y39" s="3" t="str">
        <f>_xll.ciqfunctions.udf.CIQ($A39,Y$3,Y$2,$A$3)</f>
        <v>#REFRESH</v>
      </c>
      <c r="Z39" s="3" t="str">
        <f>_xll.ciqfunctions.udf.CIQ($A39,Z$3,Z$2,$A$3)</f>
        <v>#REFRESH</v>
      </c>
      <c r="AA39" s="3" t="str">
        <f>_xll.ciqfunctions.udf.CIQ($A39,AA$3,AA$2,$A$3)</f>
        <v>#REFRESH</v>
      </c>
      <c r="AB39" s="3" t="str">
        <f>_xll.ciqfunctions.udf.CIQ($A39,AB$3,AB$2,$A$3)</f>
        <v>#REFRESH</v>
      </c>
      <c r="AC39" s="3" t="str">
        <f>_xll.ciqfunctions.udf.CIQ($A39,AC$3,AC$2,$A$3)</f>
        <v>(Invalid Identifier)</v>
      </c>
      <c r="AD39" s="3" t="str">
        <f>_xll.ciqfunctions.udf.CIQ($A39,AD$3,AD$2,$A$3)</f>
        <v>(Invalid Identifier)</v>
      </c>
      <c r="AE39" s="3" t="str">
        <f>_xll.ciqfunctions.udf.CIQ($A39,AE$3,AE$2,$A$3)</f>
        <v>(Invalid Identifier)</v>
      </c>
      <c r="AF39" s="3" t="str">
        <f>_xll.ciqfunctions.udf.CIQ($A39,AF$3,AF$2,$A$3)</f>
        <v>(Invalid Identifier)</v>
      </c>
      <c r="AG39" s="3" t="str">
        <f>_xll.ciqfunctions.udf.CIQ($A39,AG$3,AG$2,$A$3)</f>
        <v>(Invalid Identifier)</v>
      </c>
      <c r="AH39" s="3" t="str">
        <f>_xll.ciqfunctions.udf.CIQ($A39,AH$3,AH$2,$A$3)</f>
        <v>(Invalid Identifier)</v>
      </c>
      <c r="AI39" s="3" t="str">
        <f>_xll.ciqfunctions.udf.CIQ($A39,AI$3,AI$2,$A$3)</f>
        <v>(Invalid Identifier)</v>
      </c>
      <c r="AJ39" s="3" t="str">
        <f>_xll.ciqfunctions.udf.CIQ($A39,AJ$3,AJ$2,$A$3)</f>
        <v>(Invalid Identifier)</v>
      </c>
      <c r="AK39" s="3" t="str">
        <f>_xll.ciqfunctions.udf.CIQ($A39,AK$3,AK$2,$A$3)</f>
        <v>(Invalid Identifier)</v>
      </c>
      <c r="AL39" t="str">
        <f>_xll.ciqfunctions.udf.CIQ($A39,AL$3,AL$2,$A$3)</f>
        <v>#REFRESH</v>
      </c>
      <c r="AM39" t="str">
        <f>_xll.ciqfunctions.udf.CIQ($A39,AM$3,AM$2,$A$3)</f>
        <v>#REFRESH</v>
      </c>
      <c r="AN39" t="str">
        <f>_xll.ciqfunctions.udf.CIQ($A39,AN$3,AN$2,$A$3)</f>
        <v>#REFRESH</v>
      </c>
      <c r="AO39" t="str">
        <f>_xll.ciqfunctions.udf.CIQ($A39,AO$3,AO$2,$A$3)</f>
        <v>#REFRESH</v>
      </c>
      <c r="AP39" t="str">
        <f>_xll.ciqfunctions.udf.CIQ($A39,AP$3,AP$2,$A$3)</f>
        <v>#REFRESH</v>
      </c>
      <c r="AQ39" t="str">
        <f>_xll.ciqfunctions.udf.CIQ($A39,AQ$3,AQ$2,$A$3)</f>
        <v>#REFRESH</v>
      </c>
      <c r="AR39" t="str">
        <f>_xll.ciqfunctions.udf.CIQ($A39,AR$3,AR$2,$A$3)</f>
        <v>#REFRESH</v>
      </c>
      <c r="AS39" t="str">
        <f>_xll.ciqfunctions.udf.CIQ($A39,AS$3,AS$2,$A$3)</f>
        <v>#REFRESH</v>
      </c>
      <c r="AT39" t="str">
        <f>_xll.ciqfunctions.udf.CIQ($A39,AT$3,AT$2,$A$3)</f>
        <v>#REFRESH</v>
      </c>
      <c r="AU39" t="str">
        <f>_xll.ciqfunctions.udf.CIQ($A39,AU$3,AU$2,$A$3)</f>
        <v>(Invalid Identifier)</v>
      </c>
      <c r="AV39" t="str">
        <f>_xll.ciqfunctions.udf.CIQ($A39,AV$3,AV$2,$A$3)</f>
        <v>(Invalid Identifier)</v>
      </c>
      <c r="AW39" t="str">
        <f>_xll.ciqfunctions.udf.CIQ($A39,AW$3,AW$2,$A$3)</f>
        <v>(Invalid Identifier)</v>
      </c>
      <c r="AX39" t="str">
        <f>_xll.ciqfunctions.udf.CIQ($A39,AX$3,AX$2,$A$3)</f>
        <v>(Invalid Identifier)</v>
      </c>
      <c r="AY39" t="str">
        <f>_xll.ciqfunctions.udf.CIQ($A39,AY$3,AY$2,$A$3)</f>
        <v>(Invalid Identifier)</v>
      </c>
      <c r="AZ39" t="str">
        <f>_xll.ciqfunctions.udf.CIQ($A39,AZ$3,AZ$2,$A$3)</f>
        <v>(Invalid Identifier)</v>
      </c>
      <c r="BA39" t="str">
        <f>_xll.ciqfunctions.udf.CIQ($A39,BA$3,BA$2,$A$3)</f>
        <v>(Invalid Identifier)</v>
      </c>
      <c r="BB39" t="str">
        <f>_xll.ciqfunctions.udf.CIQ($A39,BB$3,BB$2,$A$3)</f>
        <v>(Invalid Identifier)</v>
      </c>
      <c r="BC39" t="str">
        <f>_xll.ciqfunctions.udf.CIQ($A39,BC$3,BC$2,$A$3)</f>
        <v>(Invalid Identifier)</v>
      </c>
      <c r="BD39" t="str">
        <f>_xll.ciqfunctions.udf.CIQ($A39,BD$3,BD$2,$A$3)</f>
        <v>#REFRESH</v>
      </c>
      <c r="BE39" t="str">
        <f>_xll.ciqfunctions.udf.CIQ($A39,BE$3,BE$2,$A$3)</f>
        <v>#REFRESH</v>
      </c>
      <c r="BF39" t="str">
        <f>_xll.ciqfunctions.udf.CIQ($A39,BF$3,BF$2,$A$3)</f>
        <v>#REFRESH</v>
      </c>
      <c r="BG39" t="str">
        <f>_xll.ciqfunctions.udf.CIQ($A39,BG$3,BG$2,$A$3)</f>
        <v>#REFRESH</v>
      </c>
      <c r="BH39" t="str">
        <f>_xll.ciqfunctions.udf.CIQ($A39,BH$3,BH$2,$A$3)</f>
        <v>#REFRESH</v>
      </c>
      <c r="BI39" t="str">
        <f>_xll.ciqfunctions.udf.CIQ($A39,BI$3,BI$2,$A$3)</f>
        <v>#REFRESH</v>
      </c>
      <c r="BJ39" t="str">
        <f>_xll.ciqfunctions.udf.CIQ($A39,BJ$3,BJ$2,$A$3)</f>
        <v>#REFRESH</v>
      </c>
      <c r="BK39" t="str">
        <f>_xll.ciqfunctions.udf.CIQ($A39,BK$3,BK$2,$A$3)</f>
        <v>#REFRESH</v>
      </c>
      <c r="BL39" t="str">
        <f>_xll.ciqfunctions.udf.CIQ($A39,BL$3,BL$2,$A$3)</f>
        <v>#REFRESH</v>
      </c>
      <c r="BM39" t="str">
        <f>_xll.ciqfunctions.udf.CIQ($A39,BM$3,BM$2,$A$3)</f>
        <v>#REFRESH</v>
      </c>
      <c r="BN39" t="str">
        <f>_xll.ciqfunctions.udf.CIQ($A39,BN$3,BN$2,$A$3)</f>
        <v>#REFRESH</v>
      </c>
      <c r="BO39" t="str">
        <f>_xll.ciqfunctions.udf.CIQ($A39,BO$3,BO$2,$A$3)</f>
        <v>#REFRESH</v>
      </c>
      <c r="BP39" t="str">
        <f>_xll.ciqfunctions.udf.CIQ($A39,BP$3,BP$2,$A$3)</f>
        <v>#REFRESH</v>
      </c>
      <c r="BQ39" t="str">
        <f>_xll.ciqfunctions.udf.CIQ($A39,BQ$3,BQ$2,$A$3)</f>
        <v>#REFRESH</v>
      </c>
      <c r="BR39" t="str">
        <f>_xll.ciqfunctions.udf.CIQ($A39,BR$3,BR$2,$A$3)</f>
        <v>#REFRESH</v>
      </c>
      <c r="BS39" t="str">
        <f>_xll.ciqfunctions.udf.CIQ($A39,BS$3,BS$2,$A$3)</f>
        <v>#REFRESH</v>
      </c>
      <c r="BT39" t="str">
        <f>_xll.ciqfunctions.udf.CIQ($A39,BT$3,BT$2,$A$3)</f>
        <v>#REFRESH</v>
      </c>
      <c r="BU39" t="str">
        <f>_xll.ciqfunctions.udf.CIQ($A39,BU$3,BU$2,$A$3)</f>
        <v>#REFRESH</v>
      </c>
      <c r="BV39" s="3" t="str">
        <f>_xll.ciqfunctions.udf.CIQ($A39,BV$3,BV$2,$A$3)</f>
        <v>(Invalid Identifier)</v>
      </c>
      <c r="BW39" t="str">
        <f>_xll.ciqfunctions.udf.CIQ($A39,BW$3,BW$2,$A$3)</f>
        <v>(Invalid Identifier)</v>
      </c>
      <c r="BX39" t="str">
        <f>_xll.ciqfunctions.udf.CIQ($A39,BX$3,BX$2,$A$3)</f>
        <v>(Invalid Identifier)</v>
      </c>
      <c r="BY39" t="str">
        <f>_xll.ciqfunctions.udf.CIQ($A39,BY$3,BY$2,$A$3)</f>
        <v>(Invalid Identifier)</v>
      </c>
      <c r="BZ39" t="str">
        <f>_xll.ciqfunctions.udf.CIQ($A39,BZ$3,BZ$2,$A$3)</f>
        <v>(Invalid Identifier)</v>
      </c>
      <c r="CA39" t="str">
        <f>_xll.ciqfunctions.udf.CIQ($A39,CA$3,CA$2,$A$3)</f>
        <v>(Invalid Identifier)</v>
      </c>
      <c r="CB39" t="str">
        <f>_xll.ciqfunctions.udf.CIQ($A39,CB$3,CB$2,$A$3)</f>
        <v>(Invalid Identifier)</v>
      </c>
      <c r="CC39" t="str">
        <f>_xll.ciqfunctions.udf.CIQ($A39,CC$3,CC$2,$A$3)</f>
        <v>(Invalid Identifier)</v>
      </c>
      <c r="CD39" t="str">
        <f>_xll.ciqfunctions.udf.CIQ($A39,CD$3,CD$2,$A$3)</f>
        <v>(Invalid Identifier)</v>
      </c>
      <c r="CE39" t="str">
        <f>_xll.ciqfunctions.udf.CIQ($A39,CE$3,CE$2,$A$3)</f>
        <v>(Invalid Identifier)</v>
      </c>
      <c r="CF39" t="str">
        <f>_xll.ciqfunctions.udf.CIQ($A39,CF$3,CF$2,$A$3)</f>
        <v>#REFRESH</v>
      </c>
      <c r="CG39" t="str">
        <f>_xll.ciqfunctions.udf.CIQ($A39,CG$3,CG$2,$A$3)</f>
        <v>#REFRESH</v>
      </c>
      <c r="CH39" t="str">
        <f>_xll.ciqfunctions.udf.CIQ($A39,CH$3,CH$2,$A$3)</f>
        <v>#REFRESH</v>
      </c>
      <c r="CI39" t="str">
        <f>_xll.ciqfunctions.udf.CIQ($A39,CI$3,CI$2,$A$3)</f>
        <v>#REFRESH</v>
      </c>
      <c r="CJ39" t="str">
        <f>_xll.ciqfunctions.udf.CIQ($A39,CJ$3,CJ$2,$A$3)</f>
        <v>#REFRESH</v>
      </c>
      <c r="CK39" t="str">
        <f>_xll.ciqfunctions.udf.CIQ($A39,CK$3,CK$2,$A$3)</f>
        <v>#REFRESH</v>
      </c>
      <c r="CL39" t="str">
        <f>_xll.ciqfunctions.udf.CIQ($A39,CL$3,CL$2,$A$3)</f>
        <v>#REFRESH</v>
      </c>
      <c r="CM39" t="str">
        <f>_xll.ciqfunctions.udf.CIQ($A39,CM$3,CM$2,$A$3)</f>
        <v>#REFRESH</v>
      </c>
      <c r="CN39" t="str">
        <f>_xll.ciqfunctions.udf.CIQ($A39,CN$3,CN$2,$A$3)</f>
        <v>#REFRESH</v>
      </c>
      <c r="CO39" t="str">
        <f>_xll.ciqfunctions.udf.CIQ($A39,CO$3,CO$2,$A$3)</f>
        <v>#REFRESH</v>
      </c>
      <c r="CP39" t="str">
        <f>_xll.ciqfunctions.udf.CIQ($A39,CP$3,CP$2,$A$3)</f>
        <v>#REFRESH</v>
      </c>
      <c r="CQ39" t="str">
        <f>_xll.ciqfunctions.udf.CIQ($A39,CQ$3,CQ$2,$A$3)</f>
        <v>#REFRESH</v>
      </c>
      <c r="CR39" t="str">
        <f>_xll.ciqfunctions.udf.CIQ($A39,CR$3,CR$2,$A$3)</f>
        <v>#REFRESH</v>
      </c>
      <c r="CS39" t="str">
        <f>_xll.ciqfunctions.udf.CIQ($A39,CS$3,CS$2,$A$3)</f>
        <v>#REFRESH</v>
      </c>
      <c r="CT39" t="str">
        <f>_xll.ciqfunctions.udf.CIQ($A39,CT$3,CT$2,$A$3)</f>
        <v>#REFRESH</v>
      </c>
      <c r="CU39" t="str">
        <f>_xll.ciqfunctions.udf.CIQ($A39,CU$3,CU$2,$A$3)</f>
        <v>#REFRESH</v>
      </c>
      <c r="CV39" t="str">
        <f>_xll.ciqfunctions.udf.CIQ($A39,CV$3,CV$2,$A$3)</f>
        <v>#REFRESH</v>
      </c>
      <c r="CW39" t="str">
        <f>_xll.ciqfunctions.udf.CIQ($A39,CW$3,CW$2,$A$3)</f>
        <v>#REFRESH</v>
      </c>
      <c r="CX39" t="str">
        <f>_xll.ciqfunctions.udf.CIQ($A39,CX$3,CX$2,$A$3)</f>
        <v>#REFRESH</v>
      </c>
      <c r="CY39" t="str">
        <f>_xll.ciqfunctions.udf.CIQ($A39,CY$3,CY$2,$A$3)</f>
        <v>#REFRESH</v>
      </c>
      <c r="CZ39" t="str">
        <f>_xll.ciqfunctions.udf.CIQ($A39,CZ$3,CZ$2,$A$3)</f>
        <v>#REFRESH</v>
      </c>
      <c r="DA39" t="str">
        <f>_xll.ciqfunctions.udf.CIQ($A39,DA$3,DA$2,$A$3)</f>
        <v>#REFRESH</v>
      </c>
      <c r="DB39" t="str">
        <f>_xll.ciqfunctions.udf.CIQ($A39,DB$3,DB$2,$A$3)</f>
        <v>#REFRESH</v>
      </c>
      <c r="DC39" t="str">
        <f>_xll.ciqfunctions.udf.CIQ($A39,DC$3,DC$2,$A$3)</f>
        <v>#REFRESH</v>
      </c>
      <c r="DD39" t="str">
        <f>_xll.ciqfunctions.udf.CIQ($A39,DD$3,DD$2,$A$3)</f>
        <v>#REFRESH</v>
      </c>
      <c r="DE39" t="str">
        <f>_xll.ciqfunctions.udf.CIQ($A39,DE$3,DE$2,$A$3)</f>
        <v>#REFRESH</v>
      </c>
      <c r="DF39" t="str">
        <f>_xll.ciqfunctions.udf.CIQ($A39,DF$3,DF$2,$A$3)</f>
        <v>#REFRESH</v>
      </c>
      <c r="DG39" t="str">
        <f>_xll.ciqfunctions.udf.CIQ($A39,DG$3,DG$2,$A$3)</f>
        <v>#REFRESH</v>
      </c>
      <c r="DH39" t="str">
        <f>_xll.ciqfunctions.udf.CIQ($A39,DH$3,DH$2,$A$3)</f>
        <v>#REFRESH</v>
      </c>
      <c r="DI39" t="str">
        <f>_xll.ciqfunctions.udf.CIQ($A39,DI$3,DI$2,$A$3)</f>
        <v>#REFRESH</v>
      </c>
      <c r="DJ39" t="str">
        <f>_xll.ciqfunctions.udf.CIQ($A39,DJ$3,DJ$2,$A$3)</f>
        <v>#REFRESH</v>
      </c>
      <c r="DK39" t="str">
        <f>_xll.ciqfunctions.udf.CIQ($A39,DK$3,DK$2,$A$3)</f>
        <v>#REFRESH</v>
      </c>
      <c r="DL39" t="str">
        <f>_xll.ciqfunctions.udf.CIQ($A39,DL$3,DL$2,$A$3)</f>
        <v>#REFRESH</v>
      </c>
      <c r="DM39" t="str">
        <f>_xll.ciqfunctions.udf.CIQ($A39,DM$3,DM$2,$A$3)</f>
        <v>#REFRESH</v>
      </c>
      <c r="DN39" t="str">
        <f>_xll.ciqfunctions.udf.CIQ($A39,DN$3,DN$2,$A$3)</f>
        <v>#REFRESH</v>
      </c>
      <c r="DO39" t="str">
        <f>_xll.ciqfunctions.udf.CIQ($A39,DO$3,DO$2,$A$3)</f>
        <v>#REFRESH</v>
      </c>
      <c r="DP39" t="e">
        <f t="shared" si="9"/>
        <v>#DIV/0!</v>
      </c>
      <c r="DQ39" t="str">
        <f>_xll.ciqfunctions.udf.CIQ($A39,DQ$3,DQ$2,$A$3)</f>
        <v>#REFRESH</v>
      </c>
      <c r="DR39" t="str">
        <f>_xll.ciqfunctions.udf.CIQ($A39,DR$3,DR$2,$A$3)</f>
        <v>#REFRESH</v>
      </c>
      <c r="DS39" t="str">
        <f>_xll.ciqfunctions.udf.CIQ($A39,DS$3,DS$2,$A$3)</f>
        <v>#REFRESH</v>
      </c>
      <c r="DT39" t="str">
        <f>_xll.ciqfunctions.udf.CIQ($A39,DT$3,DT$2,$A$3)</f>
        <v>#REFRESH</v>
      </c>
      <c r="DU39" t="str">
        <f>_xll.ciqfunctions.udf.CIQ($A39,DU$3,DU$2,$A$3)</f>
        <v>#REFRESH</v>
      </c>
      <c r="DV39" t="str">
        <f>_xll.ciqfunctions.udf.CIQ($A39,DV$3,DV$2,$A$3)</f>
        <v>#REFRESH</v>
      </c>
      <c r="DW39" t="str">
        <f>_xll.ciqfunctions.udf.CIQ($A39,DW$3,DW$2,$A$3)</f>
        <v>#REFRESH</v>
      </c>
      <c r="DX39" t="str">
        <f>_xll.ciqfunctions.udf.CIQ($A39,DX$3,DX$2,$A$3)</f>
        <v>#REFRESH</v>
      </c>
      <c r="DY39" t="str">
        <f>_xll.ciqfunctions.udf.CIQ($A39,DY$3,DY$2,$A$3)</f>
        <v>#REFRESH</v>
      </c>
      <c r="DZ39" t="str">
        <f>_xll.ciqfunctions.udf.CIQ($A39,DZ$3,DZ$2,$A$3)</f>
        <v>#REFRESH</v>
      </c>
      <c r="EA39" t="str">
        <f>_xll.ciqfunctions.udf.CIQ($A39,EA$3,EA$2,$A$3)</f>
        <v>#REFRESH</v>
      </c>
      <c r="EB39" t="str">
        <f>_xll.ciqfunctions.udf.CIQ($A39,EB$3,EB$2,$A$3)</f>
        <v>#REFRESH</v>
      </c>
      <c r="EC39" t="str">
        <f>_xll.ciqfunctions.udf.CIQ($A39,EC$3,EC$2,$A$3)</f>
        <v>#REFRESH</v>
      </c>
      <c r="ED39" t="str">
        <f>_xll.ciqfunctions.udf.CIQ($A39,ED$3,ED$2,$A$3)</f>
        <v>#REFRESH</v>
      </c>
      <c r="EE39" t="str">
        <f>_xll.ciqfunctions.udf.CIQ($A39,EE$3,EE$2,$A$3)</f>
        <v>#REFRESH</v>
      </c>
      <c r="EF39" t="str">
        <f>_xll.ciqfunctions.udf.CIQ($A39,EF$3,EF$2,$A$3)</f>
        <v>#REFRESH</v>
      </c>
      <c r="EG39" t="str">
        <f>_xll.ciqfunctions.udf.CIQ($A39,EG$3,EG$2,$A$3)</f>
        <v>#REFRESH</v>
      </c>
      <c r="EH39" t="str">
        <f>_xll.ciqfunctions.udf.CIQ($A39,EH$3,EH$2,$A$3)</f>
        <v>#REFRESH</v>
      </c>
      <c r="EI39" t="str">
        <f>_xll.ciqfunctions.udf.CIQ($A39,EI$3,EI$2,$A$3)</f>
        <v>#REFRESH</v>
      </c>
      <c r="EJ39" t="str">
        <f>_xll.ciqfunctions.udf.CIQ($A39,EJ$3,EJ$2,$A$3)</f>
        <v>#REFRESH</v>
      </c>
      <c r="EK39" t="str">
        <f>_xll.ciqfunctions.udf.CIQ($A39,EK$3,EK$2,$A$3)</f>
        <v>#REFRESH</v>
      </c>
      <c r="EL39" t="str">
        <f>_xll.ciqfunctions.udf.CIQ($A39,EL$3,EL$2,$A$3)</f>
        <v>#REFRESH</v>
      </c>
      <c r="EM39" t="str">
        <f>_xll.ciqfunctions.udf.CIQ($A39,EM$3,EM$2,$A$3)</f>
        <v>#REFRESH</v>
      </c>
      <c r="EN39" t="str">
        <f>_xll.ciqfunctions.udf.CIQ($A39,EN$3,EN$2,$A$3)</f>
        <v>#REFRESH</v>
      </c>
      <c r="EO39" t="str">
        <f>_xll.ciqfunctions.udf.CIQ($A39,EO$3,EO$2,$A$3)</f>
        <v>#REFRESH</v>
      </c>
      <c r="EP39" t="str">
        <f>_xll.ciqfunctions.udf.CIQ($A39,EP$3,EP$2,$A$3)</f>
        <v>#REFRESH</v>
      </c>
      <c r="EQ39" t="str">
        <f>_xll.ciqfunctions.udf.CIQ($A39,EQ$3,EQ$2,$A$3)</f>
        <v>#REFRESH</v>
      </c>
      <c r="ER39" t="str">
        <f>_xll.ciqfunctions.udf.CIQ($A39,ER$3,ER$2,$A$3)</f>
        <v>#REFRESH</v>
      </c>
      <c r="ES39" t="str">
        <f>_xll.ciqfunctions.udf.CIQ($A39,ES$3,ES$2,$A$3)</f>
        <v>#REFRESH</v>
      </c>
      <c r="ET39" t="str">
        <f>_xll.ciqfunctions.udf.CIQ($A39,ET$3,ET$2,$A$3)</f>
        <v>#REFRESH</v>
      </c>
      <c r="EU39" t="str">
        <f>_xll.ciqfunctions.udf.CIQ($A39,EU$3,EU$2,$A$3)</f>
        <v>#REFRESH</v>
      </c>
      <c r="EV39" t="str">
        <f>_xll.ciqfunctions.udf.CIQ($A39,EV$3,EV$2,$A$3)</f>
        <v>#REFRESH</v>
      </c>
      <c r="EW39" t="str">
        <f>_xll.ciqfunctions.udf.CIQ($A39,EW$3,EW$2,$A$3)</f>
        <v>#REFRESH</v>
      </c>
      <c r="EX39" t="str">
        <f>_xll.ciqfunctions.udf.CIQ($A39,EX$3,EX$2,$A$3)</f>
        <v>#REFRESH</v>
      </c>
      <c r="EY39" t="str">
        <f>_xll.ciqfunctions.udf.CIQ($A39,EY$3,EY$2,$A$3)</f>
        <v>#REFRESH</v>
      </c>
      <c r="EZ39" t="str">
        <f>_xll.ciqfunctions.udf.CIQ($A39,EZ$3,EZ$2,$A$3)</f>
        <v>#REFRESH</v>
      </c>
      <c r="FA39" s="21" t="e">
        <f t="shared" si="10"/>
        <v>#DIV/0!</v>
      </c>
      <c r="FB39" t="e">
        <f>_xll.ciqfunctions.udf.CIQAVG($A39,"IQ_VALUE_TRADED","-90D",,"EUR")*1000000</f>
        <v>#VALUE!</v>
      </c>
      <c r="FC39" s="18" t="str">
        <f>IFERROR(_xll.ciqfunctions.udf.CIQ($A39,"IQ_TOTAL_REV")/_xll.ciqfunctions.udf.CIQ($A39,"IQ_TOTAL_REV",,$A$3-365)-1,"")</f>
        <v/>
      </c>
      <c r="FD39" s="18" t="str">
        <f>IFERROR(AVERAGE(_xll.ciqfunctions.udf.CIQ($A39,"IQ_TOTAL_REV_1YR_ANN_GROWTH"),_xll.ciqfunctions.udf.CIQ($A39,"IQ_TOTAL_REV_1YR_ANN_GROWTH",IQ_FY-1),_xll.ciqfunctions.udf.CIQ($A39,"IQ_TOTAL_REV_1YR_ANN_GROWTH",IQ_FY-2),_xll.ciqfunctions.udf.CIQ($A39,"IQ_TOTAL_REV_1YR_ANN_GROWTH",IQ_FY-3),_xll.ciqfunctions.udf.CIQ($A39,"IQ_TOTAL_REV_1YR_ANN_GROWTH",IQ_FY-4))/100,"")</f>
        <v/>
      </c>
      <c r="FE39" s="19">
        <f t="shared" si="11"/>
        <v>0</v>
      </c>
      <c r="FF39" s="19" t="e">
        <f>_xll.ciqfunctions.udf.CIQPC($A39,"IQ_CLOSEPRICE_ADJ","-3Y",$A$3)/100</f>
        <v>#VALUE!</v>
      </c>
      <c r="FG39" s="19" t="str">
        <f>IFERROR(AVERAGE(IFERROR(_xll.ciqfunctions.udf.CIQ($A39,"IQ_RETURN_EQUITY")/100,""),IFERROR(_xll.ciqfunctions.udf.CIQ($A39,"IQ_RETURN_EQUITY",,$A$3-365)/100,""),IFERROR(_xll.ciqfunctions.udf.CIQ($A39, "IQ_RETURN_EQUITY",,$A$3-730)/100,"")),"")</f>
        <v/>
      </c>
      <c r="FH39" s="19" t="str">
        <f>IFERROR(IF((_xll.ciqfunctions.udf.CIQ($A39,"IQ_EPS_EST",IQ_NTM,$A$3)-_xll.ciqfunctions.udf.CIQ($A39,"IQ_EPS_EST",IQ_NTM,$A$3-90))/ABS(_xll.ciqfunctions.udf.CIQ($A39,"IQ_EPS_EST",IQ_NTM,$A$3-90))=-1,"",(_xll.ciqfunctions.udf.CIQ($A39,"IQ_EPS_EST",IQ_NTM,$A$3)-_xll.ciqfunctions.udf.CIQ($A39,"IQ_EPS_EST",IQ_NTM,$A$3-90))/ABS(_xll.ciqfunctions.udf.CIQ($A39,"IQ_EPS_EST",IQ_NTM,$A$3-90))),"")</f>
        <v/>
      </c>
      <c r="FI39" s="19" t="str">
        <f>IFERROR(IF((_xll.ciqfunctions.udf.CIQ($A39,"IQ_EPS_EST",IQ_NTM,$A$3)-_xll.ciqfunctions.udf.CIQ($A39,"IQ_EPS_EST",IQ_NTM,$A$3-365))/ABS(_xll.ciqfunctions.udf.CIQ($A39,"IQ_EPS_EST",IQ_NTM,$A$3-365))=-1,"",(_xll.ciqfunctions.udf.CIQ($A39,"IQ_EPS_EST",IQ_NTM,$A$3)-_xll.ciqfunctions.udf.CIQ($A39,"IQ_EPS_EST",IQ_NTM,$A$3-365))/ABS(_xll.ciqfunctions.udf.CIQ($A39,"IQ_EPS_EST",IQ_NTM,$A$3-365))),"")</f>
        <v/>
      </c>
      <c r="FJ39" s="20" t="e">
        <f t="shared" si="12"/>
        <v>#VALUE!</v>
      </c>
      <c r="FK39" s="20" t="str">
        <f>IFERROR(_xll.ciqfunctions.udf.CIQ($A39,"IQ_TOTAL_DEBT"),"")</f>
        <v>(Invalid Identifier)</v>
      </c>
      <c r="FL39" s="17" t="str">
        <f>IFERROR(_xll.ciqfunctions.udf.CIQ($A39,"IQ_CASH_ST_INVEST"),"")</f>
        <v>(Invalid Identifier)</v>
      </c>
      <c r="FM39" s="17">
        <f>IFERROR(MAX(_xll.ciqfunctions.udf.CIQ($A39,"IQ_MINORITY_INTEREST_TOTAL"),IF(ABS(FQ39)&lt;25,FQ39*_xll.ciqfunctions.udf.CIQ($A39,"IQ_MINORITY_INTEREST_IS"),25*_xll.ciqfunctions.udf.CIQ($A39,"IQ_MINORITY_INTEREST_IS"))),0)</f>
        <v>0</v>
      </c>
      <c r="FN39" s="17" t="str">
        <f>IF(_xll.ciqfunctions.udf.CIQ($A39,"IQ_PREF_EQUITY")="",0,_xll.ciqfunctions.udf.CIQ($A39,"IQ_PREF_EQUITY"))</f>
        <v>(Invalid Identifier)</v>
      </c>
      <c r="FO39" s="17" t="str">
        <f>IF(_xll.ciqfunctions.udf.CIQ($A39,"IQ_DEBT_EQUIV_NET_PBO",IQ_FY)="",0,_xll.ciqfunctions.udf.CIQ($A39,"IQ_DEBT_EQUIV_NET_PBO",IQ_FY))</f>
        <v>#REFRESH</v>
      </c>
      <c r="FP39" s="17" t="str">
        <f>IF(_xll.ciqfunctions.udf.CIQ($A39,"IQ_NPPE",IQ_FY)="",0,_xll.ciqfunctions.udf.CIQ($A39,"IQ_NPPE",IQ_FY))</f>
        <v>#REFRESH</v>
      </c>
      <c r="FQ39" s="17" t="e">
        <f>IFERROR(_xll.ciqfunctions.udf.CIQ($A39,"IQ_CLOSEPRICE")/_xll.ciqfunctions.udf.CIQ($A39,"IQ_EPS_EST"),_xll.ciqfunctions.udf.CIQ($A39,"IQ_CLOSEPRICE")/_xll.ciqfunctions.udf.CIQ($A39,"IQ_DILUT_EPS_EXCL"))</f>
        <v>#VALUE!</v>
      </c>
      <c r="FR39" s="22" t="e">
        <f>_xll.ciqfunctions.udf.CIQ($A39,"IQ_DIV_SHARE")/_xll.ciqfunctions.udf.CIQ($A39,"IQ_CLOSEPRICE")</f>
        <v>#VALUE!</v>
      </c>
      <c r="FS39" s="17" t="e">
        <f>_xll.ciqfunctions.udf.CIQ($A39,"IQ_MARKETCAP")/_xll.ciqfunctions.udf.CIQ($A39,"IQ_TBV")</f>
        <v>#VALUE!</v>
      </c>
      <c r="FT39" t="e">
        <f>_xll.ciqfunctions.udf.CIQ($A39,"IQ_EBT_EXCL",FT$2,$A$3,,,_xll.ciqfunctions.udf.CIQ($A39,"IQ_TRADING_CURRENCY"))/_xll.ciqfunctions.udf.CIQ($A39,"IQ_TOTAL_REV",FT$2,$A$3,,,_xll.ciqfunctions.udf.CIQ($A39,"IQ_TRADING_CURRENCY"))</f>
        <v>#VALUE!</v>
      </c>
      <c r="FU39" t="e">
        <f>_xll.ciqfunctions.udf.CIQ($A39,"IQ_EBT_EXCL",FU$2,$A$3,,,_xll.ciqfunctions.udf.CIQ($A39,"IQ_TRADING_CURRENCY"))/_xll.ciqfunctions.udf.CIQ($A39,"IQ_TOTAL_REV",FU$2,$A$3,,,_xll.ciqfunctions.udf.CIQ($A39,"IQ_TRADING_CURRENCY"))</f>
        <v>#VALUE!</v>
      </c>
      <c r="FV39" t="e">
        <f>_xll.ciqfunctions.udf.CIQ($A39,"IQ_EBT_EXCL",FV$2,$A$3,,,_xll.ciqfunctions.udf.CIQ($A39,"IQ_TRADING_CURRENCY"))/_xll.ciqfunctions.udf.CIQ($A39,"IQ_TOTAL_REV",FV$2,$A$3,,,_xll.ciqfunctions.udf.CIQ($A39,"IQ_TRADING_CURRENCY"))</f>
        <v>#VALUE!</v>
      </c>
      <c r="FW39" t="e">
        <f>_xll.ciqfunctions.udf.CIQ($A39,"IQ_EBT_EXCL",FW$2,$A$3,,,_xll.ciqfunctions.udf.CIQ($A39,"IQ_TRADING_CURRENCY"))/_xll.ciqfunctions.udf.CIQ($A39,"IQ_TOTAL_REV",FW$2,$A$3,,,_xll.ciqfunctions.udf.CIQ($A39,"IQ_TRADING_CURRENCY"))</f>
        <v>#VALUE!</v>
      </c>
      <c r="FX39" t="e">
        <f>_xll.ciqfunctions.udf.CIQ($A39,"IQ_EBT_EXCL",FX$2,$A$3,,,_xll.ciqfunctions.udf.CIQ($A39,"IQ_TRADING_CURRENCY"))/_xll.ciqfunctions.udf.CIQ($A39,"IQ_TOTAL_REV",FX$2,$A$3,,,_xll.ciqfunctions.udf.CIQ($A39,"IQ_TRADING_CURRENCY"))</f>
        <v>#VALUE!</v>
      </c>
      <c r="FY39" t="e">
        <f>_xll.ciqfunctions.udf.CIQ($A39,"IQ_EBT_EXCL",FY$2,$A$3,,,_xll.ciqfunctions.udf.CIQ($A39,"IQ_TRADING_CURRENCY"))/_xll.ciqfunctions.udf.CIQ($A39,"IQ_TOTAL_REV",FY$2,$A$3,,,_xll.ciqfunctions.udf.CIQ($A39,"IQ_TRADING_CURRENCY"))</f>
        <v>#VALUE!</v>
      </c>
      <c r="FZ39" t="e">
        <f>_xll.ciqfunctions.udf.CIQ($A39,"IQ_EBT_EXCL",FZ$2,$A$3,,,_xll.ciqfunctions.udf.CIQ($A39,"IQ_TRADING_CURRENCY"))/_xll.ciqfunctions.udf.CIQ($A39,"IQ_TOTAL_REV",FZ$2,$A$3,,,_xll.ciqfunctions.udf.CIQ($A39,"IQ_TRADING_CURRENCY"))</f>
        <v>#VALUE!</v>
      </c>
      <c r="GA39" t="e">
        <f>_xll.ciqfunctions.udf.CIQ($A39,"IQ_EBT_EXCL",GA$2,$A$3,,,_xll.ciqfunctions.udf.CIQ($A39,"IQ_TRADING_CURRENCY"))/_xll.ciqfunctions.udf.CIQ($A39,"IQ_TOTAL_REV",GA$2,$A$3,,,_xll.ciqfunctions.udf.CIQ($A39,"IQ_TRADING_CURRENCY"))</f>
        <v>#VALUE!</v>
      </c>
      <c r="GB39" t="e">
        <f>_xll.ciqfunctions.udf.CIQ($A39,"IQ_EBT_EXCL",GB$2,$A$3,,,_xll.ciqfunctions.udf.CIQ($A39,"IQ_TRADING_CURRENCY"))/_xll.ciqfunctions.udf.CIQ($A39,"IQ_TOTAL_REV",GB$2,$A$3,,,_xll.ciqfunctions.udf.CIQ($A39,"IQ_TRADING_CURRENCY"))</f>
        <v>#VALUE!</v>
      </c>
      <c r="GC39" s="23" t="str">
        <f>IF(ISBLANK($A39),"",IF(_xll.ciqfunctions.udf.CIQ($A39,"IQ_EVENT_ID",Sdate,"T55,T144")=0,IF(IF(_xll.ciqfunctions.udf.CIQ($A39,"IQ_NEXT_EARNINGS_DATE")=0,_xll.ciqfunctions.udf.CIQ($A39,"IQ_EST_NEXT_EARNINGS_DATE"),_xll.ciqfunctions.udf.CIQ($A39,"IQ_NEXT_EARNINGS_DATE"))=0,$W39,IF(_xll.ciqfunctions.udf.CIQ($A39,"IQ_NEXT_EARNINGS_DATE")=0,_xll.ciqfunctions.udf.CIQ($A39,"IQ_EST_NEXT_EARNINGS_DATE"),_xll.ciqfunctions.udf.CIQ($A39,"IQ_NEXT_EARNINGS_DATE"))),_xll.ciqfunctions.udf.CIQ(_xll.ciqfunctions.udf.CIQ($A39,"IQ_EVENT_ID",Sdate,"T55,T144"),"IQ_EVENT_DATE")))</f>
        <v/>
      </c>
    </row>
    <row r="40" spans="2:185" x14ac:dyDescent="0.25">
      <c r="B40" t="str">
        <f>_xll.ciqfunctions.udf.CIQ($A40,B$3,B$2,$A$3)</f>
        <v>#REFRESH</v>
      </c>
      <c r="C40" t="str">
        <f>_xll.ciqfunctions.udf.CIQ($A40,C$3,C$2,$A$3)</f>
        <v>#REFRESH</v>
      </c>
      <c r="D40" t="str">
        <f>_xll.ciqfunctions.udf.CIQ($A40,D$3,D$2,$A$3)</f>
        <v>#REFRESH</v>
      </c>
      <c r="E40" t="str">
        <f>_xll.ciqfunctions.udf.CIQ($A40,E$3,E$2,$A$3)</f>
        <v>#REFRESH</v>
      </c>
      <c r="F40" t="str">
        <f>_xll.ciqfunctions.udf.CIQ($A40,F$3,F$2,$A$3)</f>
        <v>#REFRESH</v>
      </c>
      <c r="G40" t="str">
        <f>_xll.ciqfunctions.udf.CIQ($A40,G$3,G$2,$A$3)</f>
        <v>#REFRESH</v>
      </c>
      <c r="H40" t="str">
        <f>_xll.ciqfunctions.udf.CIQ($A40,H$3,H$2,$A$3)</f>
        <v>#REFRESH</v>
      </c>
      <c r="I40" t="str">
        <f>_xll.ciqfunctions.udf.CIQ($A40,I$3,I$2,$A$3)</f>
        <v>#REFRESH</v>
      </c>
      <c r="J40" t="str">
        <f>_xll.ciqfunctions.udf.CIQ($A40,J$3,J$2,$A$3)</f>
        <v>#REFRESH</v>
      </c>
      <c r="K40" t="str">
        <f>_xll.ciqfunctions.udf.CIQ($A40,K$3,K$2,$A$3)</f>
        <v>(Invalid Identifier)</v>
      </c>
      <c r="L40" t="str">
        <f>_xll.ciqfunctions.udf.CIQ($A40,L$3,L$2,$A$3)</f>
        <v>(Invalid Identifier)</v>
      </c>
      <c r="M40" t="str">
        <f>_xll.ciqfunctions.udf.CIQ($A40,M$3,M$2,$A$3)</f>
        <v>(Invalid Identifier)</v>
      </c>
      <c r="N40" t="str">
        <f>_xll.ciqfunctions.udf.CIQ($A40,N$3,N$2,$A$3)</f>
        <v>(Invalid Identifier)</v>
      </c>
      <c r="O40" t="str">
        <f>_xll.ciqfunctions.udf.CIQ($A40,O$3,O$2,$A$3)</f>
        <v>(Invalid Identifier)</v>
      </c>
      <c r="P40" t="str">
        <f>_xll.ciqfunctions.udf.CIQ($A40,P$3,P$2,$A$3)</f>
        <v>(Invalid Identifier)</v>
      </c>
      <c r="Q40" t="str">
        <f>_xll.ciqfunctions.udf.CIQ($A40,Q$3,Q$2,$A$3)</f>
        <v>(Invalid Identifier)</v>
      </c>
      <c r="R40" t="str">
        <f>_xll.ciqfunctions.udf.CIQ($A40,R$3,R$2,$A$3)</f>
        <v>(Invalid Identifier)</v>
      </c>
      <c r="S40" t="str">
        <f>_xll.ciqfunctions.udf.CIQ($A40,S$3,S$2,$A$3)</f>
        <v>(Invalid Identifier)</v>
      </c>
      <c r="T40" s="3" t="str">
        <f>_xll.ciqfunctions.udf.CIQ($A40,T$3,T$2,$A$3)</f>
        <v>#REFRESH</v>
      </c>
      <c r="U40" s="3" t="str">
        <f>_xll.ciqfunctions.udf.CIQ($A40,U$3,U$2,$A$3)</f>
        <v>#REFRESH</v>
      </c>
      <c r="V40" s="3" t="str">
        <f>_xll.ciqfunctions.udf.CIQ($A40,V$3,V$2,$A$3)</f>
        <v>#REFRESH</v>
      </c>
      <c r="W40" s="3" t="str">
        <f>_xll.ciqfunctions.udf.CIQ($A40,W$3,W$2,$A$3)</f>
        <v>#REFRESH</v>
      </c>
      <c r="X40" s="3" t="str">
        <f>_xll.ciqfunctions.udf.CIQ($A40,X$3,X$2,$A$3)</f>
        <v>#REFRESH</v>
      </c>
      <c r="Y40" s="3" t="str">
        <f>_xll.ciqfunctions.udf.CIQ($A40,Y$3,Y$2,$A$3)</f>
        <v>#REFRESH</v>
      </c>
      <c r="Z40" s="3" t="str">
        <f>_xll.ciqfunctions.udf.CIQ($A40,Z$3,Z$2,$A$3)</f>
        <v>#REFRESH</v>
      </c>
      <c r="AA40" s="3" t="str">
        <f>_xll.ciqfunctions.udf.CIQ($A40,AA$3,AA$2,$A$3)</f>
        <v>#REFRESH</v>
      </c>
      <c r="AB40" s="3" t="str">
        <f>_xll.ciqfunctions.udf.CIQ($A40,AB$3,AB$2,$A$3)</f>
        <v>#REFRESH</v>
      </c>
      <c r="AC40" s="3" t="str">
        <f>_xll.ciqfunctions.udf.CIQ($A40,AC$3,AC$2,$A$3)</f>
        <v>(Invalid Identifier)</v>
      </c>
      <c r="AD40" s="3" t="str">
        <f>_xll.ciqfunctions.udf.CIQ($A40,AD$3,AD$2,$A$3)</f>
        <v>(Invalid Identifier)</v>
      </c>
      <c r="AE40" s="3" t="str">
        <f>_xll.ciqfunctions.udf.CIQ($A40,AE$3,AE$2,$A$3)</f>
        <v>(Invalid Identifier)</v>
      </c>
      <c r="AF40" s="3" t="str">
        <f>_xll.ciqfunctions.udf.CIQ($A40,AF$3,AF$2,$A$3)</f>
        <v>(Invalid Identifier)</v>
      </c>
      <c r="AG40" s="3" t="str">
        <f>_xll.ciqfunctions.udf.CIQ($A40,AG$3,AG$2,$A$3)</f>
        <v>(Invalid Identifier)</v>
      </c>
      <c r="AH40" s="3" t="str">
        <f>_xll.ciqfunctions.udf.CIQ($A40,AH$3,AH$2,$A$3)</f>
        <v>(Invalid Identifier)</v>
      </c>
      <c r="AI40" s="3" t="str">
        <f>_xll.ciqfunctions.udf.CIQ($A40,AI$3,AI$2,$A$3)</f>
        <v>(Invalid Identifier)</v>
      </c>
      <c r="AJ40" s="3" t="str">
        <f>_xll.ciqfunctions.udf.CIQ($A40,AJ$3,AJ$2,$A$3)</f>
        <v>(Invalid Identifier)</v>
      </c>
      <c r="AK40" s="3" t="str">
        <f>_xll.ciqfunctions.udf.CIQ($A40,AK$3,AK$2,$A$3)</f>
        <v>(Invalid Identifier)</v>
      </c>
      <c r="AL40" t="str">
        <f>_xll.ciqfunctions.udf.CIQ($A40,AL$3,AL$2,$A$3)</f>
        <v>#REFRESH</v>
      </c>
      <c r="AM40" t="str">
        <f>_xll.ciqfunctions.udf.CIQ($A40,AM$3,AM$2,$A$3)</f>
        <v>#REFRESH</v>
      </c>
      <c r="AN40" t="str">
        <f>_xll.ciqfunctions.udf.CIQ($A40,AN$3,AN$2,$A$3)</f>
        <v>#REFRESH</v>
      </c>
      <c r="AO40" t="str">
        <f>_xll.ciqfunctions.udf.CIQ($A40,AO$3,AO$2,$A$3)</f>
        <v>#REFRESH</v>
      </c>
      <c r="AP40" t="str">
        <f>_xll.ciqfunctions.udf.CIQ($A40,AP$3,AP$2,$A$3)</f>
        <v>#REFRESH</v>
      </c>
      <c r="AQ40" t="str">
        <f>_xll.ciqfunctions.udf.CIQ($A40,AQ$3,AQ$2,$A$3)</f>
        <v>#REFRESH</v>
      </c>
      <c r="AR40" t="str">
        <f>_xll.ciqfunctions.udf.CIQ($A40,AR$3,AR$2,$A$3)</f>
        <v>#REFRESH</v>
      </c>
      <c r="AS40" t="str">
        <f>_xll.ciqfunctions.udf.CIQ($A40,AS$3,AS$2,$A$3)</f>
        <v>#REFRESH</v>
      </c>
      <c r="AT40" t="str">
        <f>_xll.ciqfunctions.udf.CIQ($A40,AT$3,AT$2,$A$3)</f>
        <v>#REFRESH</v>
      </c>
      <c r="AU40" t="str">
        <f>_xll.ciqfunctions.udf.CIQ($A40,AU$3,AU$2,$A$3)</f>
        <v>(Invalid Identifier)</v>
      </c>
      <c r="AV40" t="str">
        <f>_xll.ciqfunctions.udf.CIQ($A40,AV$3,AV$2,$A$3)</f>
        <v>(Invalid Identifier)</v>
      </c>
      <c r="AW40" t="str">
        <f>_xll.ciqfunctions.udf.CIQ($A40,AW$3,AW$2,$A$3)</f>
        <v>(Invalid Identifier)</v>
      </c>
      <c r="AX40" t="str">
        <f>_xll.ciqfunctions.udf.CIQ($A40,AX$3,AX$2,$A$3)</f>
        <v>(Invalid Identifier)</v>
      </c>
      <c r="AY40" t="str">
        <f>_xll.ciqfunctions.udf.CIQ($A40,AY$3,AY$2,$A$3)</f>
        <v>(Invalid Identifier)</v>
      </c>
      <c r="AZ40" t="str">
        <f>_xll.ciqfunctions.udf.CIQ($A40,AZ$3,AZ$2,$A$3)</f>
        <v>(Invalid Identifier)</v>
      </c>
      <c r="BA40" t="str">
        <f>_xll.ciqfunctions.udf.CIQ($A40,BA$3,BA$2,$A$3)</f>
        <v>(Invalid Identifier)</v>
      </c>
      <c r="BB40" t="str">
        <f>_xll.ciqfunctions.udf.CIQ($A40,BB$3,BB$2,$A$3)</f>
        <v>(Invalid Identifier)</v>
      </c>
      <c r="BC40" t="str">
        <f>_xll.ciqfunctions.udf.CIQ($A40,BC$3,BC$2,$A$3)</f>
        <v>(Invalid Identifier)</v>
      </c>
      <c r="BD40" t="str">
        <f>_xll.ciqfunctions.udf.CIQ($A40,BD$3,BD$2,$A$3)</f>
        <v>#REFRESH</v>
      </c>
      <c r="BE40" t="str">
        <f>_xll.ciqfunctions.udf.CIQ($A40,BE$3,BE$2,$A$3)</f>
        <v>#REFRESH</v>
      </c>
      <c r="BF40" t="str">
        <f>_xll.ciqfunctions.udf.CIQ($A40,BF$3,BF$2,$A$3)</f>
        <v>#REFRESH</v>
      </c>
      <c r="BG40" t="str">
        <f>_xll.ciqfunctions.udf.CIQ($A40,BG$3,BG$2,$A$3)</f>
        <v>#REFRESH</v>
      </c>
      <c r="BH40" t="str">
        <f>_xll.ciqfunctions.udf.CIQ($A40,BH$3,BH$2,$A$3)</f>
        <v>#REFRESH</v>
      </c>
      <c r="BI40" t="str">
        <f>_xll.ciqfunctions.udf.CIQ($A40,BI$3,BI$2,$A$3)</f>
        <v>#REFRESH</v>
      </c>
      <c r="BJ40" t="str">
        <f>_xll.ciqfunctions.udf.CIQ($A40,BJ$3,BJ$2,$A$3)</f>
        <v>#REFRESH</v>
      </c>
      <c r="BK40" t="str">
        <f>_xll.ciqfunctions.udf.CIQ($A40,BK$3,BK$2,$A$3)</f>
        <v>#REFRESH</v>
      </c>
      <c r="BL40" t="str">
        <f>_xll.ciqfunctions.udf.CIQ($A40,BL$3,BL$2,$A$3)</f>
        <v>#REFRESH</v>
      </c>
      <c r="BM40" t="str">
        <f>_xll.ciqfunctions.udf.CIQ($A40,BM$3,BM$2,$A$3)</f>
        <v>#REFRESH</v>
      </c>
      <c r="BN40" t="str">
        <f>_xll.ciqfunctions.udf.CIQ($A40,BN$3,BN$2,$A$3)</f>
        <v>#REFRESH</v>
      </c>
      <c r="BO40" t="str">
        <f>_xll.ciqfunctions.udf.CIQ($A40,BO$3,BO$2,$A$3)</f>
        <v>#REFRESH</v>
      </c>
      <c r="BP40" t="str">
        <f>_xll.ciqfunctions.udf.CIQ($A40,BP$3,BP$2,$A$3)</f>
        <v>#REFRESH</v>
      </c>
      <c r="BQ40" t="str">
        <f>_xll.ciqfunctions.udf.CIQ($A40,BQ$3,BQ$2,$A$3)</f>
        <v>#REFRESH</v>
      </c>
      <c r="BR40" t="str">
        <f>_xll.ciqfunctions.udf.CIQ($A40,BR$3,BR$2,$A$3)</f>
        <v>#REFRESH</v>
      </c>
      <c r="BS40" t="str">
        <f>_xll.ciqfunctions.udf.CIQ($A40,BS$3,BS$2,$A$3)</f>
        <v>#REFRESH</v>
      </c>
      <c r="BT40" t="str">
        <f>_xll.ciqfunctions.udf.CIQ($A40,BT$3,BT$2,$A$3)</f>
        <v>#REFRESH</v>
      </c>
      <c r="BU40" t="str">
        <f>_xll.ciqfunctions.udf.CIQ($A40,BU$3,BU$2,$A$3)</f>
        <v>#REFRESH</v>
      </c>
      <c r="BV40" s="3" t="str">
        <f>_xll.ciqfunctions.udf.CIQ($A40,BV$3,BV$2,$A$3)</f>
        <v>(Invalid Identifier)</v>
      </c>
      <c r="BW40" t="str">
        <f>_xll.ciqfunctions.udf.CIQ($A40,BW$3,BW$2,$A$3)</f>
        <v>(Invalid Identifier)</v>
      </c>
      <c r="BX40" t="str">
        <f>_xll.ciqfunctions.udf.CIQ($A40,BX$3,BX$2,$A$3)</f>
        <v>(Invalid Identifier)</v>
      </c>
      <c r="BY40" t="str">
        <f>_xll.ciqfunctions.udf.CIQ($A40,BY$3,BY$2,$A$3)</f>
        <v>(Invalid Identifier)</v>
      </c>
      <c r="BZ40" t="str">
        <f>_xll.ciqfunctions.udf.CIQ($A40,BZ$3,BZ$2,$A$3)</f>
        <v>(Invalid Identifier)</v>
      </c>
      <c r="CA40" t="str">
        <f>_xll.ciqfunctions.udf.CIQ($A40,CA$3,CA$2,$A$3)</f>
        <v>(Invalid Identifier)</v>
      </c>
      <c r="CB40" t="str">
        <f>_xll.ciqfunctions.udf.CIQ($A40,CB$3,CB$2,$A$3)</f>
        <v>(Invalid Identifier)</v>
      </c>
      <c r="CC40" t="str">
        <f>_xll.ciqfunctions.udf.CIQ($A40,CC$3,CC$2,$A$3)</f>
        <v>(Invalid Identifier)</v>
      </c>
      <c r="CD40" t="str">
        <f>_xll.ciqfunctions.udf.CIQ($A40,CD$3,CD$2,$A$3)</f>
        <v>(Invalid Identifier)</v>
      </c>
      <c r="CE40" t="str">
        <f>_xll.ciqfunctions.udf.CIQ($A40,CE$3,CE$2,$A$3)</f>
        <v>(Invalid Identifier)</v>
      </c>
      <c r="CF40" t="str">
        <f>_xll.ciqfunctions.udf.CIQ($A40,CF$3,CF$2,$A$3)</f>
        <v>#REFRESH</v>
      </c>
      <c r="CG40" t="str">
        <f>_xll.ciqfunctions.udf.CIQ($A40,CG$3,CG$2,$A$3)</f>
        <v>#REFRESH</v>
      </c>
      <c r="CH40" t="str">
        <f>_xll.ciqfunctions.udf.CIQ($A40,CH$3,CH$2,$A$3)</f>
        <v>#REFRESH</v>
      </c>
      <c r="CI40" t="str">
        <f>_xll.ciqfunctions.udf.CIQ($A40,CI$3,CI$2,$A$3)</f>
        <v>#REFRESH</v>
      </c>
      <c r="CJ40" t="str">
        <f>_xll.ciqfunctions.udf.CIQ($A40,CJ$3,CJ$2,$A$3)</f>
        <v>#REFRESH</v>
      </c>
      <c r="CK40" t="str">
        <f>_xll.ciqfunctions.udf.CIQ($A40,CK$3,CK$2,$A$3)</f>
        <v>#REFRESH</v>
      </c>
      <c r="CL40" t="str">
        <f>_xll.ciqfunctions.udf.CIQ($A40,CL$3,CL$2,$A$3)</f>
        <v>#REFRESH</v>
      </c>
      <c r="CM40" t="str">
        <f>_xll.ciqfunctions.udf.CIQ($A40,CM$3,CM$2,$A$3)</f>
        <v>#REFRESH</v>
      </c>
      <c r="CN40" t="str">
        <f>_xll.ciqfunctions.udf.CIQ($A40,CN$3,CN$2,$A$3)</f>
        <v>#REFRESH</v>
      </c>
      <c r="CO40" t="str">
        <f>_xll.ciqfunctions.udf.CIQ($A40,CO$3,CO$2,$A$3)</f>
        <v>#REFRESH</v>
      </c>
      <c r="CP40" t="str">
        <f>_xll.ciqfunctions.udf.CIQ($A40,CP$3,CP$2,$A$3)</f>
        <v>#REFRESH</v>
      </c>
      <c r="CQ40" t="str">
        <f>_xll.ciqfunctions.udf.CIQ($A40,CQ$3,CQ$2,$A$3)</f>
        <v>#REFRESH</v>
      </c>
      <c r="CR40" t="str">
        <f>_xll.ciqfunctions.udf.CIQ($A40,CR$3,CR$2,$A$3)</f>
        <v>#REFRESH</v>
      </c>
      <c r="CS40" t="str">
        <f>_xll.ciqfunctions.udf.CIQ($A40,CS$3,CS$2,$A$3)</f>
        <v>#REFRESH</v>
      </c>
      <c r="CT40" t="str">
        <f>_xll.ciqfunctions.udf.CIQ($A40,CT$3,CT$2,$A$3)</f>
        <v>#REFRESH</v>
      </c>
      <c r="CU40" t="str">
        <f>_xll.ciqfunctions.udf.CIQ($A40,CU$3,CU$2,$A$3)</f>
        <v>#REFRESH</v>
      </c>
      <c r="CV40" t="str">
        <f>_xll.ciqfunctions.udf.CIQ($A40,CV$3,CV$2,$A$3)</f>
        <v>#REFRESH</v>
      </c>
      <c r="CW40" t="str">
        <f>_xll.ciqfunctions.udf.CIQ($A40,CW$3,CW$2,$A$3)</f>
        <v>#REFRESH</v>
      </c>
      <c r="CX40" t="str">
        <f>_xll.ciqfunctions.udf.CIQ($A40,CX$3,CX$2,$A$3)</f>
        <v>#REFRESH</v>
      </c>
      <c r="CY40" t="str">
        <f>_xll.ciqfunctions.udf.CIQ($A40,CY$3,CY$2,$A$3)</f>
        <v>#REFRESH</v>
      </c>
      <c r="CZ40" t="str">
        <f>_xll.ciqfunctions.udf.CIQ($A40,CZ$3,CZ$2,$A$3)</f>
        <v>#REFRESH</v>
      </c>
      <c r="DA40" t="str">
        <f>_xll.ciqfunctions.udf.CIQ($A40,DA$3,DA$2,$A$3)</f>
        <v>#REFRESH</v>
      </c>
      <c r="DB40" t="str">
        <f>_xll.ciqfunctions.udf.CIQ($A40,DB$3,DB$2,$A$3)</f>
        <v>#REFRESH</v>
      </c>
      <c r="DC40" t="str">
        <f>_xll.ciqfunctions.udf.CIQ($A40,DC$3,DC$2,$A$3)</f>
        <v>#REFRESH</v>
      </c>
      <c r="DD40" t="str">
        <f>_xll.ciqfunctions.udf.CIQ($A40,DD$3,DD$2,$A$3)</f>
        <v>#REFRESH</v>
      </c>
      <c r="DE40" t="str">
        <f>_xll.ciqfunctions.udf.CIQ($A40,DE$3,DE$2,$A$3)</f>
        <v>#REFRESH</v>
      </c>
      <c r="DF40" t="str">
        <f>_xll.ciqfunctions.udf.CIQ($A40,DF$3,DF$2,$A$3)</f>
        <v>#REFRESH</v>
      </c>
      <c r="DG40" t="str">
        <f>_xll.ciqfunctions.udf.CIQ($A40,DG$3,DG$2,$A$3)</f>
        <v>#REFRESH</v>
      </c>
      <c r="DH40" t="str">
        <f>_xll.ciqfunctions.udf.CIQ($A40,DH$3,DH$2,$A$3)</f>
        <v>#REFRESH</v>
      </c>
      <c r="DI40" t="str">
        <f>_xll.ciqfunctions.udf.CIQ($A40,DI$3,DI$2,$A$3)</f>
        <v>#REFRESH</v>
      </c>
      <c r="DJ40" t="str">
        <f>_xll.ciqfunctions.udf.CIQ($A40,DJ$3,DJ$2,$A$3)</f>
        <v>#REFRESH</v>
      </c>
      <c r="DK40" t="str">
        <f>_xll.ciqfunctions.udf.CIQ($A40,DK$3,DK$2,$A$3)</f>
        <v>#REFRESH</v>
      </c>
      <c r="DL40" t="str">
        <f>_xll.ciqfunctions.udf.CIQ($A40,DL$3,DL$2,$A$3)</f>
        <v>#REFRESH</v>
      </c>
      <c r="DM40" t="str">
        <f>_xll.ciqfunctions.udf.CIQ($A40,DM$3,DM$2,$A$3)</f>
        <v>#REFRESH</v>
      </c>
      <c r="DN40" t="str">
        <f>_xll.ciqfunctions.udf.CIQ($A40,DN$3,DN$2,$A$3)</f>
        <v>#REFRESH</v>
      </c>
      <c r="DO40" t="str">
        <f>_xll.ciqfunctions.udf.CIQ($A40,DO$3,DO$2,$A$3)</f>
        <v>#REFRESH</v>
      </c>
      <c r="DP40" t="e">
        <f t="shared" si="9"/>
        <v>#DIV/0!</v>
      </c>
      <c r="DQ40" t="str">
        <f>_xll.ciqfunctions.udf.CIQ($A40,DQ$3,DQ$2,$A$3)</f>
        <v>#REFRESH</v>
      </c>
      <c r="DR40" t="str">
        <f>_xll.ciqfunctions.udf.CIQ($A40,DR$3,DR$2,$A$3)</f>
        <v>#REFRESH</v>
      </c>
      <c r="DS40" t="str">
        <f>_xll.ciqfunctions.udf.CIQ($A40,DS$3,DS$2,$A$3)</f>
        <v>#REFRESH</v>
      </c>
      <c r="DT40" t="str">
        <f>_xll.ciqfunctions.udf.CIQ($A40,DT$3,DT$2,$A$3)</f>
        <v>#REFRESH</v>
      </c>
      <c r="DU40" t="str">
        <f>_xll.ciqfunctions.udf.CIQ($A40,DU$3,DU$2,$A$3)</f>
        <v>#REFRESH</v>
      </c>
      <c r="DV40" t="str">
        <f>_xll.ciqfunctions.udf.CIQ($A40,DV$3,DV$2,$A$3)</f>
        <v>#REFRESH</v>
      </c>
      <c r="DW40" t="str">
        <f>_xll.ciqfunctions.udf.CIQ($A40,DW$3,DW$2,$A$3)</f>
        <v>#REFRESH</v>
      </c>
      <c r="DX40" t="str">
        <f>_xll.ciqfunctions.udf.CIQ($A40,DX$3,DX$2,$A$3)</f>
        <v>#REFRESH</v>
      </c>
      <c r="DY40" t="str">
        <f>_xll.ciqfunctions.udf.CIQ($A40,DY$3,DY$2,$A$3)</f>
        <v>#REFRESH</v>
      </c>
      <c r="DZ40" t="str">
        <f>_xll.ciqfunctions.udf.CIQ($A40,DZ$3,DZ$2,$A$3)</f>
        <v>#REFRESH</v>
      </c>
      <c r="EA40" t="str">
        <f>_xll.ciqfunctions.udf.CIQ($A40,EA$3,EA$2,$A$3)</f>
        <v>#REFRESH</v>
      </c>
      <c r="EB40" t="str">
        <f>_xll.ciqfunctions.udf.CIQ($A40,EB$3,EB$2,$A$3)</f>
        <v>#REFRESH</v>
      </c>
      <c r="EC40" t="str">
        <f>_xll.ciqfunctions.udf.CIQ($A40,EC$3,EC$2,$A$3)</f>
        <v>#REFRESH</v>
      </c>
      <c r="ED40" t="str">
        <f>_xll.ciqfunctions.udf.CIQ($A40,ED$3,ED$2,$A$3)</f>
        <v>#REFRESH</v>
      </c>
      <c r="EE40" t="str">
        <f>_xll.ciqfunctions.udf.CIQ($A40,EE$3,EE$2,$A$3)</f>
        <v>#REFRESH</v>
      </c>
      <c r="EF40" t="str">
        <f>_xll.ciqfunctions.udf.CIQ($A40,EF$3,EF$2,$A$3)</f>
        <v>#REFRESH</v>
      </c>
      <c r="EG40" t="str">
        <f>_xll.ciqfunctions.udf.CIQ($A40,EG$3,EG$2,$A$3)</f>
        <v>#REFRESH</v>
      </c>
      <c r="EH40" t="str">
        <f>_xll.ciqfunctions.udf.CIQ($A40,EH$3,EH$2,$A$3)</f>
        <v>#REFRESH</v>
      </c>
      <c r="EI40" t="str">
        <f>_xll.ciqfunctions.udf.CIQ($A40,EI$3,EI$2,$A$3)</f>
        <v>#REFRESH</v>
      </c>
      <c r="EJ40" t="str">
        <f>_xll.ciqfunctions.udf.CIQ($A40,EJ$3,EJ$2,$A$3)</f>
        <v>#REFRESH</v>
      </c>
      <c r="EK40" t="str">
        <f>_xll.ciqfunctions.udf.CIQ($A40,EK$3,EK$2,$A$3)</f>
        <v>#REFRESH</v>
      </c>
      <c r="EL40" t="str">
        <f>_xll.ciqfunctions.udf.CIQ($A40,EL$3,EL$2,$A$3)</f>
        <v>#REFRESH</v>
      </c>
      <c r="EM40" t="str">
        <f>_xll.ciqfunctions.udf.CIQ($A40,EM$3,EM$2,$A$3)</f>
        <v>#REFRESH</v>
      </c>
      <c r="EN40" t="str">
        <f>_xll.ciqfunctions.udf.CIQ($A40,EN$3,EN$2,$A$3)</f>
        <v>#REFRESH</v>
      </c>
      <c r="EO40" t="str">
        <f>_xll.ciqfunctions.udf.CIQ($A40,EO$3,EO$2,$A$3)</f>
        <v>#REFRESH</v>
      </c>
      <c r="EP40" t="str">
        <f>_xll.ciqfunctions.udf.CIQ($A40,EP$3,EP$2,$A$3)</f>
        <v>#REFRESH</v>
      </c>
      <c r="EQ40" t="str">
        <f>_xll.ciqfunctions.udf.CIQ($A40,EQ$3,EQ$2,$A$3)</f>
        <v>#REFRESH</v>
      </c>
      <c r="ER40" t="str">
        <f>_xll.ciqfunctions.udf.CIQ($A40,ER$3,ER$2,$A$3)</f>
        <v>#REFRESH</v>
      </c>
      <c r="ES40" t="str">
        <f>_xll.ciqfunctions.udf.CIQ($A40,ES$3,ES$2,$A$3)</f>
        <v>#REFRESH</v>
      </c>
      <c r="ET40" t="str">
        <f>_xll.ciqfunctions.udf.CIQ($A40,ET$3,ET$2,$A$3)</f>
        <v>#REFRESH</v>
      </c>
      <c r="EU40" t="str">
        <f>_xll.ciqfunctions.udf.CIQ($A40,EU$3,EU$2,$A$3)</f>
        <v>#REFRESH</v>
      </c>
      <c r="EV40" t="str">
        <f>_xll.ciqfunctions.udf.CIQ($A40,EV$3,EV$2,$A$3)</f>
        <v>#REFRESH</v>
      </c>
      <c r="EW40" t="str">
        <f>_xll.ciqfunctions.udf.CIQ($A40,EW$3,EW$2,$A$3)</f>
        <v>#REFRESH</v>
      </c>
      <c r="EX40" t="str">
        <f>_xll.ciqfunctions.udf.CIQ($A40,EX$3,EX$2,$A$3)</f>
        <v>#REFRESH</v>
      </c>
      <c r="EY40" t="str">
        <f>_xll.ciqfunctions.udf.CIQ($A40,EY$3,EY$2,$A$3)</f>
        <v>#REFRESH</v>
      </c>
      <c r="EZ40" t="str">
        <f>_xll.ciqfunctions.udf.CIQ($A40,EZ$3,EZ$2,$A$3)</f>
        <v>#REFRESH</v>
      </c>
      <c r="FA40" s="21" t="e">
        <f t="shared" si="10"/>
        <v>#DIV/0!</v>
      </c>
      <c r="FB40" t="e">
        <f>_xll.ciqfunctions.udf.CIQAVG($A40,"IQ_VALUE_TRADED","-90D",,"EUR")*1000000</f>
        <v>#VALUE!</v>
      </c>
      <c r="FC40" s="18" t="str">
        <f>IFERROR(_xll.ciqfunctions.udf.CIQ($A40,"IQ_TOTAL_REV")/_xll.ciqfunctions.udf.CIQ($A40,"IQ_TOTAL_REV",,$A$3-365)-1,"")</f>
        <v/>
      </c>
      <c r="FD40" s="18" t="str">
        <f>IFERROR(AVERAGE(_xll.ciqfunctions.udf.CIQ($A40,"IQ_TOTAL_REV_1YR_ANN_GROWTH"),_xll.ciqfunctions.udf.CIQ($A40,"IQ_TOTAL_REV_1YR_ANN_GROWTH",IQ_FY-1),_xll.ciqfunctions.udf.CIQ($A40,"IQ_TOTAL_REV_1YR_ANN_GROWTH",IQ_FY-2),_xll.ciqfunctions.udf.CIQ($A40,"IQ_TOTAL_REV_1YR_ANN_GROWTH",IQ_FY-3),_xll.ciqfunctions.udf.CIQ($A40,"IQ_TOTAL_REV_1YR_ANN_GROWTH",IQ_FY-4))/100,"")</f>
        <v/>
      </c>
      <c r="FE40" s="19">
        <f t="shared" si="11"/>
        <v>0</v>
      </c>
      <c r="FF40" s="19" t="e">
        <f>_xll.ciqfunctions.udf.CIQPC($A40,"IQ_CLOSEPRICE_ADJ","-3Y",$A$3)/100</f>
        <v>#VALUE!</v>
      </c>
      <c r="FG40" s="19" t="str">
        <f>IFERROR(AVERAGE(IFERROR(_xll.ciqfunctions.udf.CIQ($A40,"IQ_RETURN_EQUITY")/100,""),IFERROR(_xll.ciqfunctions.udf.CIQ($A40,"IQ_RETURN_EQUITY",,$A$3-365)/100,""),IFERROR(_xll.ciqfunctions.udf.CIQ($A40, "IQ_RETURN_EQUITY",,$A$3-730)/100,"")),"")</f>
        <v/>
      </c>
      <c r="FH40" s="19" t="str">
        <f>IFERROR(IF((_xll.ciqfunctions.udf.CIQ($A40,"IQ_EPS_EST",IQ_NTM,$A$3)-_xll.ciqfunctions.udf.CIQ($A40,"IQ_EPS_EST",IQ_NTM,$A$3-90))/ABS(_xll.ciqfunctions.udf.CIQ($A40,"IQ_EPS_EST",IQ_NTM,$A$3-90))=-1,"",(_xll.ciqfunctions.udf.CIQ($A40,"IQ_EPS_EST",IQ_NTM,$A$3)-_xll.ciqfunctions.udf.CIQ($A40,"IQ_EPS_EST",IQ_NTM,$A$3-90))/ABS(_xll.ciqfunctions.udf.CIQ($A40,"IQ_EPS_EST",IQ_NTM,$A$3-90))),"")</f>
        <v/>
      </c>
      <c r="FI40" s="19" t="str">
        <f>IFERROR(IF((_xll.ciqfunctions.udf.CIQ($A40,"IQ_EPS_EST",IQ_NTM,$A$3)-_xll.ciqfunctions.udf.CIQ($A40,"IQ_EPS_EST",IQ_NTM,$A$3-365))/ABS(_xll.ciqfunctions.udf.CIQ($A40,"IQ_EPS_EST",IQ_NTM,$A$3-365))=-1,"",(_xll.ciqfunctions.udf.CIQ($A40,"IQ_EPS_EST",IQ_NTM,$A$3)-_xll.ciqfunctions.udf.CIQ($A40,"IQ_EPS_EST",IQ_NTM,$A$3-365))/ABS(_xll.ciqfunctions.udf.CIQ($A40,"IQ_EPS_EST",IQ_NTM,$A$3-365))),"")</f>
        <v/>
      </c>
      <c r="FJ40" s="20" t="e">
        <f t="shared" si="12"/>
        <v>#VALUE!</v>
      </c>
      <c r="FK40" s="20" t="str">
        <f>IFERROR(_xll.ciqfunctions.udf.CIQ($A40,"IQ_TOTAL_DEBT"),"")</f>
        <v>(Invalid Identifier)</v>
      </c>
      <c r="FL40" s="17" t="str">
        <f>IFERROR(_xll.ciqfunctions.udf.CIQ($A40,"IQ_CASH_ST_INVEST"),"")</f>
        <v>(Invalid Identifier)</v>
      </c>
      <c r="FM40" s="17">
        <f>IFERROR(MAX(_xll.ciqfunctions.udf.CIQ($A40,"IQ_MINORITY_INTEREST_TOTAL"),IF(ABS(FQ40)&lt;25,FQ40*_xll.ciqfunctions.udf.CIQ($A40,"IQ_MINORITY_INTEREST_IS"),25*_xll.ciqfunctions.udf.CIQ($A40,"IQ_MINORITY_INTEREST_IS"))),0)</f>
        <v>0</v>
      </c>
      <c r="FN40" s="17" t="str">
        <f>IF(_xll.ciqfunctions.udf.CIQ($A40,"IQ_PREF_EQUITY")="",0,_xll.ciqfunctions.udf.CIQ($A40,"IQ_PREF_EQUITY"))</f>
        <v>(Invalid Identifier)</v>
      </c>
      <c r="FO40" s="17" t="str">
        <f>IF(_xll.ciqfunctions.udf.CIQ($A40,"IQ_DEBT_EQUIV_NET_PBO",IQ_FY)="",0,_xll.ciqfunctions.udf.CIQ($A40,"IQ_DEBT_EQUIV_NET_PBO",IQ_FY))</f>
        <v>#REFRESH</v>
      </c>
      <c r="FP40" s="17" t="str">
        <f>IF(_xll.ciqfunctions.udf.CIQ($A40,"IQ_NPPE",IQ_FY)="",0,_xll.ciqfunctions.udf.CIQ($A40,"IQ_NPPE",IQ_FY))</f>
        <v>#REFRESH</v>
      </c>
      <c r="FQ40" s="17" t="e">
        <f>IFERROR(_xll.ciqfunctions.udf.CIQ($A40,"IQ_CLOSEPRICE")/_xll.ciqfunctions.udf.CIQ($A40,"IQ_EPS_EST"),_xll.ciqfunctions.udf.CIQ($A40,"IQ_CLOSEPRICE")/_xll.ciqfunctions.udf.CIQ($A40,"IQ_DILUT_EPS_EXCL"))</f>
        <v>#VALUE!</v>
      </c>
      <c r="FR40" s="22" t="e">
        <f>_xll.ciqfunctions.udf.CIQ($A40,"IQ_DIV_SHARE")/_xll.ciqfunctions.udf.CIQ($A40,"IQ_CLOSEPRICE")</f>
        <v>#VALUE!</v>
      </c>
      <c r="FS40" s="17" t="e">
        <f>_xll.ciqfunctions.udf.CIQ($A40,"IQ_MARKETCAP")/_xll.ciqfunctions.udf.CIQ($A40,"IQ_TBV")</f>
        <v>#VALUE!</v>
      </c>
      <c r="FT40" t="e">
        <f>_xll.ciqfunctions.udf.CIQ($A40,"IQ_EBT_EXCL",FT$2,$A$3,,,_xll.ciqfunctions.udf.CIQ($A40,"IQ_TRADING_CURRENCY"))/_xll.ciqfunctions.udf.CIQ($A40,"IQ_TOTAL_REV",FT$2,$A$3,,,_xll.ciqfunctions.udf.CIQ($A40,"IQ_TRADING_CURRENCY"))</f>
        <v>#VALUE!</v>
      </c>
      <c r="FU40" t="e">
        <f>_xll.ciqfunctions.udf.CIQ($A40,"IQ_EBT_EXCL",FU$2,$A$3,,,_xll.ciqfunctions.udf.CIQ($A40,"IQ_TRADING_CURRENCY"))/_xll.ciqfunctions.udf.CIQ($A40,"IQ_TOTAL_REV",FU$2,$A$3,,,_xll.ciqfunctions.udf.CIQ($A40,"IQ_TRADING_CURRENCY"))</f>
        <v>#VALUE!</v>
      </c>
      <c r="FV40" t="e">
        <f>_xll.ciqfunctions.udf.CIQ($A40,"IQ_EBT_EXCL",FV$2,$A$3,,,_xll.ciqfunctions.udf.CIQ($A40,"IQ_TRADING_CURRENCY"))/_xll.ciqfunctions.udf.CIQ($A40,"IQ_TOTAL_REV",FV$2,$A$3,,,_xll.ciqfunctions.udf.CIQ($A40,"IQ_TRADING_CURRENCY"))</f>
        <v>#VALUE!</v>
      </c>
      <c r="FW40" t="e">
        <f>_xll.ciqfunctions.udf.CIQ($A40,"IQ_EBT_EXCL",FW$2,$A$3,,,_xll.ciqfunctions.udf.CIQ($A40,"IQ_TRADING_CURRENCY"))/_xll.ciqfunctions.udf.CIQ($A40,"IQ_TOTAL_REV",FW$2,$A$3,,,_xll.ciqfunctions.udf.CIQ($A40,"IQ_TRADING_CURRENCY"))</f>
        <v>#VALUE!</v>
      </c>
      <c r="FX40" t="e">
        <f>_xll.ciqfunctions.udf.CIQ($A40,"IQ_EBT_EXCL",FX$2,$A$3,,,_xll.ciqfunctions.udf.CIQ($A40,"IQ_TRADING_CURRENCY"))/_xll.ciqfunctions.udf.CIQ($A40,"IQ_TOTAL_REV",FX$2,$A$3,,,_xll.ciqfunctions.udf.CIQ($A40,"IQ_TRADING_CURRENCY"))</f>
        <v>#VALUE!</v>
      </c>
      <c r="FY40" t="e">
        <f>_xll.ciqfunctions.udf.CIQ($A40,"IQ_EBT_EXCL",FY$2,$A$3,,,_xll.ciqfunctions.udf.CIQ($A40,"IQ_TRADING_CURRENCY"))/_xll.ciqfunctions.udf.CIQ($A40,"IQ_TOTAL_REV",FY$2,$A$3,,,_xll.ciqfunctions.udf.CIQ($A40,"IQ_TRADING_CURRENCY"))</f>
        <v>#VALUE!</v>
      </c>
      <c r="FZ40" t="e">
        <f>_xll.ciqfunctions.udf.CIQ($A40,"IQ_EBT_EXCL",FZ$2,$A$3,,,_xll.ciqfunctions.udf.CIQ($A40,"IQ_TRADING_CURRENCY"))/_xll.ciqfunctions.udf.CIQ($A40,"IQ_TOTAL_REV",FZ$2,$A$3,,,_xll.ciqfunctions.udf.CIQ($A40,"IQ_TRADING_CURRENCY"))</f>
        <v>#VALUE!</v>
      </c>
      <c r="GA40" t="e">
        <f>_xll.ciqfunctions.udf.CIQ($A40,"IQ_EBT_EXCL",GA$2,$A$3,,,_xll.ciqfunctions.udf.CIQ($A40,"IQ_TRADING_CURRENCY"))/_xll.ciqfunctions.udf.CIQ($A40,"IQ_TOTAL_REV",GA$2,$A$3,,,_xll.ciqfunctions.udf.CIQ($A40,"IQ_TRADING_CURRENCY"))</f>
        <v>#VALUE!</v>
      </c>
      <c r="GB40" t="e">
        <f>_xll.ciqfunctions.udf.CIQ($A40,"IQ_EBT_EXCL",GB$2,$A$3,,,_xll.ciqfunctions.udf.CIQ($A40,"IQ_TRADING_CURRENCY"))/_xll.ciqfunctions.udf.CIQ($A40,"IQ_TOTAL_REV",GB$2,$A$3,,,_xll.ciqfunctions.udf.CIQ($A40,"IQ_TRADING_CURRENCY"))</f>
        <v>#VALUE!</v>
      </c>
      <c r="GC40" s="23" t="str">
        <f>IF(ISBLANK($A40),"",IF(_xll.ciqfunctions.udf.CIQ($A40,"IQ_EVENT_ID",Sdate,"T55,T144")=0,IF(IF(_xll.ciqfunctions.udf.CIQ($A40,"IQ_NEXT_EARNINGS_DATE")=0,_xll.ciqfunctions.udf.CIQ($A40,"IQ_EST_NEXT_EARNINGS_DATE"),_xll.ciqfunctions.udf.CIQ($A40,"IQ_NEXT_EARNINGS_DATE"))=0,$W40,IF(_xll.ciqfunctions.udf.CIQ($A40,"IQ_NEXT_EARNINGS_DATE")=0,_xll.ciqfunctions.udf.CIQ($A40,"IQ_EST_NEXT_EARNINGS_DATE"),_xll.ciqfunctions.udf.CIQ($A40,"IQ_NEXT_EARNINGS_DATE"))),_xll.ciqfunctions.udf.CIQ(_xll.ciqfunctions.udf.CIQ($A40,"IQ_EVENT_ID",Sdate,"T55,T144"),"IQ_EVENT_DATE")))</f>
        <v/>
      </c>
    </row>
    <row r="41" spans="2:185" x14ac:dyDescent="0.25">
      <c r="B41" t="str">
        <f>_xll.ciqfunctions.udf.CIQ($A41,B$3,B$2,$A$3)</f>
        <v>#REFRESH</v>
      </c>
      <c r="C41" t="str">
        <f>_xll.ciqfunctions.udf.CIQ($A41,C$3,C$2,$A$3)</f>
        <v>#REFRESH</v>
      </c>
      <c r="D41" t="str">
        <f>_xll.ciqfunctions.udf.CIQ($A41,D$3,D$2,$A$3)</f>
        <v>#REFRESH</v>
      </c>
      <c r="E41" t="str">
        <f>_xll.ciqfunctions.udf.CIQ($A41,E$3,E$2,$A$3)</f>
        <v>#REFRESH</v>
      </c>
      <c r="F41" t="str">
        <f>_xll.ciqfunctions.udf.CIQ($A41,F$3,F$2,$A$3)</f>
        <v>#REFRESH</v>
      </c>
      <c r="G41" t="str">
        <f>_xll.ciqfunctions.udf.CIQ($A41,G$3,G$2,$A$3)</f>
        <v>#REFRESH</v>
      </c>
      <c r="H41" t="str">
        <f>_xll.ciqfunctions.udf.CIQ($A41,H$3,H$2,$A$3)</f>
        <v>#REFRESH</v>
      </c>
      <c r="I41" t="str">
        <f>_xll.ciqfunctions.udf.CIQ($A41,I$3,I$2,$A$3)</f>
        <v>#REFRESH</v>
      </c>
      <c r="J41" t="str">
        <f>_xll.ciqfunctions.udf.CIQ($A41,J$3,J$2,$A$3)</f>
        <v>#REFRESH</v>
      </c>
      <c r="K41" t="str">
        <f>_xll.ciqfunctions.udf.CIQ($A41,K$3,K$2,$A$3)</f>
        <v>(Invalid Identifier)</v>
      </c>
      <c r="L41" t="str">
        <f>_xll.ciqfunctions.udf.CIQ($A41,L$3,L$2,$A$3)</f>
        <v>(Invalid Identifier)</v>
      </c>
      <c r="M41" t="str">
        <f>_xll.ciqfunctions.udf.CIQ($A41,M$3,M$2,$A$3)</f>
        <v>(Invalid Identifier)</v>
      </c>
      <c r="N41" t="str">
        <f>_xll.ciqfunctions.udf.CIQ($A41,N$3,N$2,$A$3)</f>
        <v>(Invalid Identifier)</v>
      </c>
      <c r="O41" t="str">
        <f>_xll.ciqfunctions.udf.CIQ($A41,O$3,O$2,$A$3)</f>
        <v>(Invalid Identifier)</v>
      </c>
      <c r="P41" t="str">
        <f>_xll.ciqfunctions.udf.CIQ($A41,P$3,P$2,$A$3)</f>
        <v>(Invalid Identifier)</v>
      </c>
      <c r="Q41" t="str">
        <f>_xll.ciqfunctions.udf.CIQ($A41,Q$3,Q$2,$A$3)</f>
        <v>(Invalid Identifier)</v>
      </c>
      <c r="R41" t="str">
        <f>_xll.ciqfunctions.udf.CIQ($A41,R$3,R$2,$A$3)</f>
        <v>(Invalid Identifier)</v>
      </c>
      <c r="S41" t="str">
        <f>_xll.ciqfunctions.udf.CIQ($A41,S$3,S$2,$A$3)</f>
        <v>(Invalid Identifier)</v>
      </c>
      <c r="T41" s="3" t="str">
        <f>_xll.ciqfunctions.udf.CIQ($A41,T$3,T$2,$A$3)</f>
        <v>#REFRESH</v>
      </c>
      <c r="U41" s="3" t="str">
        <f>_xll.ciqfunctions.udf.CIQ($A41,U$3,U$2,$A$3)</f>
        <v>#REFRESH</v>
      </c>
      <c r="V41" s="3" t="str">
        <f>_xll.ciqfunctions.udf.CIQ($A41,V$3,V$2,$A$3)</f>
        <v>#REFRESH</v>
      </c>
      <c r="W41" s="3" t="str">
        <f>_xll.ciqfunctions.udf.CIQ($A41,W$3,W$2,$A$3)</f>
        <v>#REFRESH</v>
      </c>
      <c r="X41" s="3" t="str">
        <f>_xll.ciqfunctions.udf.CIQ($A41,X$3,X$2,$A$3)</f>
        <v>#REFRESH</v>
      </c>
      <c r="Y41" s="3" t="str">
        <f>_xll.ciqfunctions.udf.CIQ($A41,Y$3,Y$2,$A$3)</f>
        <v>#REFRESH</v>
      </c>
      <c r="Z41" s="3" t="str">
        <f>_xll.ciqfunctions.udf.CIQ($A41,Z$3,Z$2,$A$3)</f>
        <v>#REFRESH</v>
      </c>
      <c r="AA41" s="3" t="str">
        <f>_xll.ciqfunctions.udf.CIQ($A41,AA$3,AA$2,$A$3)</f>
        <v>#REFRESH</v>
      </c>
      <c r="AB41" s="3" t="str">
        <f>_xll.ciqfunctions.udf.CIQ($A41,AB$3,AB$2,$A$3)</f>
        <v>#REFRESH</v>
      </c>
      <c r="AC41" s="3" t="str">
        <f>_xll.ciqfunctions.udf.CIQ($A41,AC$3,AC$2,$A$3)</f>
        <v>(Invalid Identifier)</v>
      </c>
      <c r="AD41" s="3" t="str">
        <f>_xll.ciqfunctions.udf.CIQ($A41,AD$3,AD$2,$A$3)</f>
        <v>(Invalid Identifier)</v>
      </c>
      <c r="AE41" s="3" t="str">
        <f>_xll.ciqfunctions.udf.CIQ($A41,AE$3,AE$2,$A$3)</f>
        <v>(Invalid Identifier)</v>
      </c>
      <c r="AF41" s="3" t="str">
        <f>_xll.ciqfunctions.udf.CIQ($A41,AF$3,AF$2,$A$3)</f>
        <v>(Invalid Identifier)</v>
      </c>
      <c r="AG41" s="3" t="str">
        <f>_xll.ciqfunctions.udf.CIQ($A41,AG$3,AG$2,$A$3)</f>
        <v>(Invalid Identifier)</v>
      </c>
      <c r="AH41" s="3" t="str">
        <f>_xll.ciqfunctions.udf.CIQ($A41,AH$3,AH$2,$A$3)</f>
        <v>(Invalid Identifier)</v>
      </c>
      <c r="AI41" s="3" t="str">
        <f>_xll.ciqfunctions.udf.CIQ($A41,AI$3,AI$2,$A$3)</f>
        <v>(Invalid Identifier)</v>
      </c>
      <c r="AJ41" s="3" t="str">
        <f>_xll.ciqfunctions.udf.CIQ($A41,AJ$3,AJ$2,$A$3)</f>
        <v>(Invalid Identifier)</v>
      </c>
      <c r="AK41" s="3" t="str">
        <f>_xll.ciqfunctions.udf.CIQ($A41,AK$3,AK$2,$A$3)</f>
        <v>(Invalid Identifier)</v>
      </c>
      <c r="AL41" t="str">
        <f>_xll.ciqfunctions.udf.CIQ($A41,AL$3,AL$2,$A$3)</f>
        <v>#REFRESH</v>
      </c>
      <c r="AM41" t="str">
        <f>_xll.ciqfunctions.udf.CIQ($A41,AM$3,AM$2,$A$3)</f>
        <v>#REFRESH</v>
      </c>
      <c r="AN41" t="str">
        <f>_xll.ciqfunctions.udf.CIQ($A41,AN$3,AN$2,$A$3)</f>
        <v>#REFRESH</v>
      </c>
      <c r="AO41" t="str">
        <f>_xll.ciqfunctions.udf.CIQ($A41,AO$3,AO$2,$A$3)</f>
        <v>#REFRESH</v>
      </c>
      <c r="AP41" t="str">
        <f>_xll.ciqfunctions.udf.CIQ($A41,AP$3,AP$2,$A$3)</f>
        <v>#REFRESH</v>
      </c>
      <c r="AQ41" t="str">
        <f>_xll.ciqfunctions.udf.CIQ($A41,AQ$3,AQ$2,$A$3)</f>
        <v>#REFRESH</v>
      </c>
      <c r="AR41" t="str">
        <f>_xll.ciqfunctions.udf.CIQ($A41,AR$3,AR$2,$A$3)</f>
        <v>#REFRESH</v>
      </c>
      <c r="AS41" t="str">
        <f>_xll.ciqfunctions.udf.CIQ($A41,AS$3,AS$2,$A$3)</f>
        <v>#REFRESH</v>
      </c>
      <c r="AT41" t="str">
        <f>_xll.ciqfunctions.udf.CIQ($A41,AT$3,AT$2,$A$3)</f>
        <v>#REFRESH</v>
      </c>
      <c r="AU41" t="str">
        <f>_xll.ciqfunctions.udf.CIQ($A41,AU$3,AU$2,$A$3)</f>
        <v>(Invalid Identifier)</v>
      </c>
      <c r="AV41" t="str">
        <f>_xll.ciqfunctions.udf.CIQ($A41,AV$3,AV$2,$A$3)</f>
        <v>(Invalid Identifier)</v>
      </c>
      <c r="AW41" t="str">
        <f>_xll.ciqfunctions.udf.CIQ($A41,AW$3,AW$2,$A$3)</f>
        <v>(Invalid Identifier)</v>
      </c>
      <c r="AX41" t="str">
        <f>_xll.ciqfunctions.udf.CIQ($A41,AX$3,AX$2,$A$3)</f>
        <v>(Invalid Identifier)</v>
      </c>
      <c r="AY41" t="str">
        <f>_xll.ciqfunctions.udf.CIQ($A41,AY$3,AY$2,$A$3)</f>
        <v>(Invalid Identifier)</v>
      </c>
      <c r="AZ41" t="str">
        <f>_xll.ciqfunctions.udf.CIQ($A41,AZ$3,AZ$2,$A$3)</f>
        <v>(Invalid Identifier)</v>
      </c>
      <c r="BA41" t="str">
        <f>_xll.ciqfunctions.udf.CIQ($A41,BA$3,BA$2,$A$3)</f>
        <v>(Invalid Identifier)</v>
      </c>
      <c r="BB41" t="str">
        <f>_xll.ciqfunctions.udf.CIQ($A41,BB$3,BB$2,$A$3)</f>
        <v>(Invalid Identifier)</v>
      </c>
      <c r="BC41" t="str">
        <f>_xll.ciqfunctions.udf.CIQ($A41,BC$3,BC$2,$A$3)</f>
        <v>(Invalid Identifier)</v>
      </c>
      <c r="BD41" t="str">
        <f>_xll.ciqfunctions.udf.CIQ($A41,BD$3,BD$2,$A$3)</f>
        <v>#REFRESH</v>
      </c>
      <c r="BE41" t="str">
        <f>_xll.ciqfunctions.udf.CIQ($A41,BE$3,BE$2,$A$3)</f>
        <v>#REFRESH</v>
      </c>
      <c r="BF41" t="str">
        <f>_xll.ciqfunctions.udf.CIQ($A41,BF$3,BF$2,$A$3)</f>
        <v>#REFRESH</v>
      </c>
      <c r="BG41" t="str">
        <f>_xll.ciqfunctions.udf.CIQ($A41,BG$3,BG$2,$A$3)</f>
        <v>#REFRESH</v>
      </c>
      <c r="BH41" t="str">
        <f>_xll.ciqfunctions.udf.CIQ($A41,BH$3,BH$2,$A$3)</f>
        <v>#REFRESH</v>
      </c>
      <c r="BI41" t="str">
        <f>_xll.ciqfunctions.udf.CIQ($A41,BI$3,BI$2,$A$3)</f>
        <v>#REFRESH</v>
      </c>
      <c r="BJ41" t="str">
        <f>_xll.ciqfunctions.udf.CIQ($A41,BJ$3,BJ$2,$A$3)</f>
        <v>#REFRESH</v>
      </c>
      <c r="BK41" t="str">
        <f>_xll.ciqfunctions.udf.CIQ($A41,BK$3,BK$2,$A$3)</f>
        <v>#REFRESH</v>
      </c>
      <c r="BL41" t="str">
        <f>_xll.ciqfunctions.udf.CIQ($A41,BL$3,BL$2,$A$3)</f>
        <v>#REFRESH</v>
      </c>
      <c r="BM41" t="str">
        <f>_xll.ciqfunctions.udf.CIQ($A41,BM$3,BM$2,$A$3)</f>
        <v>#REFRESH</v>
      </c>
      <c r="BN41" t="str">
        <f>_xll.ciqfunctions.udf.CIQ($A41,BN$3,BN$2,$A$3)</f>
        <v>#REFRESH</v>
      </c>
      <c r="BO41" t="str">
        <f>_xll.ciqfunctions.udf.CIQ($A41,BO$3,BO$2,$A$3)</f>
        <v>#REFRESH</v>
      </c>
      <c r="BP41" t="str">
        <f>_xll.ciqfunctions.udf.CIQ($A41,BP$3,BP$2,$A$3)</f>
        <v>#REFRESH</v>
      </c>
      <c r="BQ41" t="str">
        <f>_xll.ciqfunctions.udf.CIQ($A41,BQ$3,BQ$2,$A$3)</f>
        <v>#REFRESH</v>
      </c>
      <c r="BR41" t="str">
        <f>_xll.ciqfunctions.udf.CIQ($A41,BR$3,BR$2,$A$3)</f>
        <v>#REFRESH</v>
      </c>
      <c r="BS41" t="str">
        <f>_xll.ciqfunctions.udf.CIQ($A41,BS$3,BS$2,$A$3)</f>
        <v>#REFRESH</v>
      </c>
      <c r="BT41" t="str">
        <f>_xll.ciqfunctions.udf.CIQ($A41,BT$3,BT$2,$A$3)</f>
        <v>#REFRESH</v>
      </c>
      <c r="BU41" t="str">
        <f>_xll.ciqfunctions.udf.CIQ($A41,BU$3,BU$2,$A$3)</f>
        <v>#REFRESH</v>
      </c>
      <c r="BV41" s="3" t="str">
        <f>_xll.ciqfunctions.udf.CIQ($A41,BV$3,BV$2,$A$3)</f>
        <v>(Invalid Identifier)</v>
      </c>
      <c r="BW41" t="str">
        <f>_xll.ciqfunctions.udf.CIQ($A41,BW$3,BW$2,$A$3)</f>
        <v>(Invalid Identifier)</v>
      </c>
      <c r="BX41" t="str">
        <f>_xll.ciqfunctions.udf.CIQ($A41,BX$3,BX$2,$A$3)</f>
        <v>(Invalid Identifier)</v>
      </c>
      <c r="BY41" t="str">
        <f>_xll.ciqfunctions.udf.CIQ($A41,BY$3,BY$2,$A$3)</f>
        <v>(Invalid Identifier)</v>
      </c>
      <c r="BZ41" t="str">
        <f>_xll.ciqfunctions.udf.CIQ($A41,BZ$3,BZ$2,$A$3)</f>
        <v>(Invalid Identifier)</v>
      </c>
      <c r="CA41" t="str">
        <f>_xll.ciqfunctions.udf.CIQ($A41,CA$3,CA$2,$A$3)</f>
        <v>(Invalid Identifier)</v>
      </c>
      <c r="CB41" t="str">
        <f>_xll.ciqfunctions.udf.CIQ($A41,CB$3,CB$2,$A$3)</f>
        <v>(Invalid Identifier)</v>
      </c>
      <c r="CC41" t="str">
        <f>_xll.ciqfunctions.udf.CIQ($A41,CC$3,CC$2,$A$3)</f>
        <v>(Invalid Identifier)</v>
      </c>
      <c r="CD41" t="str">
        <f>_xll.ciqfunctions.udf.CIQ($A41,CD$3,CD$2,$A$3)</f>
        <v>(Invalid Identifier)</v>
      </c>
      <c r="CE41" t="str">
        <f>_xll.ciqfunctions.udf.CIQ($A41,CE$3,CE$2,$A$3)</f>
        <v>(Invalid Identifier)</v>
      </c>
      <c r="CF41" t="str">
        <f>_xll.ciqfunctions.udf.CIQ($A41,CF$3,CF$2,$A$3)</f>
        <v>#REFRESH</v>
      </c>
      <c r="CG41" t="str">
        <f>_xll.ciqfunctions.udf.CIQ($A41,CG$3,CG$2,$A$3)</f>
        <v>#REFRESH</v>
      </c>
      <c r="CH41" t="str">
        <f>_xll.ciqfunctions.udf.CIQ($A41,CH$3,CH$2,$A$3)</f>
        <v>#REFRESH</v>
      </c>
      <c r="CI41" t="str">
        <f>_xll.ciqfunctions.udf.CIQ($A41,CI$3,CI$2,$A$3)</f>
        <v>#REFRESH</v>
      </c>
      <c r="CJ41" t="str">
        <f>_xll.ciqfunctions.udf.CIQ($A41,CJ$3,CJ$2,$A$3)</f>
        <v>#REFRESH</v>
      </c>
      <c r="CK41" t="str">
        <f>_xll.ciqfunctions.udf.CIQ($A41,CK$3,CK$2,$A$3)</f>
        <v>#REFRESH</v>
      </c>
      <c r="CL41" t="str">
        <f>_xll.ciqfunctions.udf.CIQ($A41,CL$3,CL$2,$A$3)</f>
        <v>#REFRESH</v>
      </c>
      <c r="CM41" t="str">
        <f>_xll.ciqfunctions.udf.CIQ($A41,CM$3,CM$2,$A$3)</f>
        <v>#REFRESH</v>
      </c>
      <c r="CN41" t="str">
        <f>_xll.ciqfunctions.udf.CIQ($A41,CN$3,CN$2,$A$3)</f>
        <v>#REFRESH</v>
      </c>
      <c r="CO41" t="str">
        <f>_xll.ciqfunctions.udf.CIQ($A41,CO$3,CO$2,$A$3)</f>
        <v>#REFRESH</v>
      </c>
      <c r="CP41" t="str">
        <f>_xll.ciqfunctions.udf.CIQ($A41,CP$3,CP$2,$A$3)</f>
        <v>#REFRESH</v>
      </c>
      <c r="CQ41" t="str">
        <f>_xll.ciqfunctions.udf.CIQ($A41,CQ$3,CQ$2,$A$3)</f>
        <v>#REFRESH</v>
      </c>
      <c r="CR41" t="str">
        <f>_xll.ciqfunctions.udf.CIQ($A41,CR$3,CR$2,$A$3)</f>
        <v>#REFRESH</v>
      </c>
      <c r="CS41" t="str">
        <f>_xll.ciqfunctions.udf.CIQ($A41,CS$3,CS$2,$A$3)</f>
        <v>#REFRESH</v>
      </c>
      <c r="CT41" t="str">
        <f>_xll.ciqfunctions.udf.CIQ($A41,CT$3,CT$2,$A$3)</f>
        <v>#REFRESH</v>
      </c>
      <c r="CU41" t="str">
        <f>_xll.ciqfunctions.udf.CIQ($A41,CU$3,CU$2,$A$3)</f>
        <v>#REFRESH</v>
      </c>
      <c r="CV41" t="str">
        <f>_xll.ciqfunctions.udf.CIQ($A41,CV$3,CV$2,$A$3)</f>
        <v>#REFRESH</v>
      </c>
      <c r="CW41" t="str">
        <f>_xll.ciqfunctions.udf.CIQ($A41,CW$3,CW$2,$A$3)</f>
        <v>#REFRESH</v>
      </c>
      <c r="CX41" t="str">
        <f>_xll.ciqfunctions.udf.CIQ($A41,CX$3,CX$2,$A$3)</f>
        <v>#REFRESH</v>
      </c>
      <c r="CY41" t="str">
        <f>_xll.ciqfunctions.udf.CIQ($A41,CY$3,CY$2,$A$3)</f>
        <v>#REFRESH</v>
      </c>
      <c r="CZ41" t="str">
        <f>_xll.ciqfunctions.udf.CIQ($A41,CZ$3,CZ$2,$A$3)</f>
        <v>#REFRESH</v>
      </c>
      <c r="DA41" t="str">
        <f>_xll.ciqfunctions.udf.CIQ($A41,DA$3,DA$2,$A$3)</f>
        <v>#REFRESH</v>
      </c>
      <c r="DB41" t="str">
        <f>_xll.ciqfunctions.udf.CIQ($A41,DB$3,DB$2,$A$3)</f>
        <v>#REFRESH</v>
      </c>
      <c r="DC41" t="str">
        <f>_xll.ciqfunctions.udf.CIQ($A41,DC$3,DC$2,$A$3)</f>
        <v>#REFRESH</v>
      </c>
      <c r="DD41" t="str">
        <f>_xll.ciqfunctions.udf.CIQ($A41,DD$3,DD$2,$A$3)</f>
        <v>#REFRESH</v>
      </c>
      <c r="DE41" t="str">
        <f>_xll.ciqfunctions.udf.CIQ($A41,DE$3,DE$2,$A$3)</f>
        <v>#REFRESH</v>
      </c>
      <c r="DF41" t="str">
        <f>_xll.ciqfunctions.udf.CIQ($A41,DF$3,DF$2,$A$3)</f>
        <v>#REFRESH</v>
      </c>
      <c r="DG41" t="str">
        <f>_xll.ciqfunctions.udf.CIQ($A41,DG$3,DG$2,$A$3)</f>
        <v>#REFRESH</v>
      </c>
      <c r="DH41" t="str">
        <f>_xll.ciqfunctions.udf.CIQ($A41,DH$3,DH$2,$A$3)</f>
        <v>#REFRESH</v>
      </c>
      <c r="DI41" t="str">
        <f>_xll.ciqfunctions.udf.CIQ($A41,DI$3,DI$2,$A$3)</f>
        <v>#REFRESH</v>
      </c>
      <c r="DJ41" t="str">
        <f>_xll.ciqfunctions.udf.CIQ($A41,DJ$3,DJ$2,$A$3)</f>
        <v>#REFRESH</v>
      </c>
      <c r="DK41" t="str">
        <f>_xll.ciqfunctions.udf.CIQ($A41,DK$3,DK$2,$A$3)</f>
        <v>#REFRESH</v>
      </c>
      <c r="DL41" t="str">
        <f>_xll.ciqfunctions.udf.CIQ($A41,DL$3,DL$2,$A$3)</f>
        <v>#REFRESH</v>
      </c>
      <c r="DM41" t="str">
        <f>_xll.ciqfunctions.udf.CIQ($A41,DM$3,DM$2,$A$3)</f>
        <v>#REFRESH</v>
      </c>
      <c r="DN41" t="str">
        <f>_xll.ciqfunctions.udf.CIQ($A41,DN$3,DN$2,$A$3)</f>
        <v>#REFRESH</v>
      </c>
      <c r="DO41" t="str">
        <f>_xll.ciqfunctions.udf.CIQ($A41,DO$3,DO$2,$A$3)</f>
        <v>#REFRESH</v>
      </c>
      <c r="DP41" t="e">
        <f t="shared" si="9"/>
        <v>#DIV/0!</v>
      </c>
      <c r="DQ41" t="str">
        <f>_xll.ciqfunctions.udf.CIQ($A41,DQ$3,DQ$2,$A$3)</f>
        <v>#REFRESH</v>
      </c>
      <c r="DR41" t="str">
        <f>_xll.ciqfunctions.udf.CIQ($A41,DR$3,DR$2,$A$3)</f>
        <v>#REFRESH</v>
      </c>
      <c r="DS41" t="str">
        <f>_xll.ciqfunctions.udf.CIQ($A41,DS$3,DS$2,$A$3)</f>
        <v>#REFRESH</v>
      </c>
      <c r="DT41" t="str">
        <f>_xll.ciqfunctions.udf.CIQ($A41,DT$3,DT$2,$A$3)</f>
        <v>#REFRESH</v>
      </c>
      <c r="DU41" t="str">
        <f>_xll.ciqfunctions.udf.CIQ($A41,DU$3,DU$2,$A$3)</f>
        <v>#REFRESH</v>
      </c>
      <c r="DV41" t="str">
        <f>_xll.ciqfunctions.udf.CIQ($A41,DV$3,DV$2,$A$3)</f>
        <v>#REFRESH</v>
      </c>
      <c r="DW41" t="str">
        <f>_xll.ciqfunctions.udf.CIQ($A41,DW$3,DW$2,$A$3)</f>
        <v>#REFRESH</v>
      </c>
      <c r="DX41" t="str">
        <f>_xll.ciqfunctions.udf.CIQ($A41,DX$3,DX$2,$A$3)</f>
        <v>#REFRESH</v>
      </c>
      <c r="DY41" t="str">
        <f>_xll.ciqfunctions.udf.CIQ($A41,DY$3,DY$2,$A$3)</f>
        <v>#REFRESH</v>
      </c>
      <c r="DZ41" t="str">
        <f>_xll.ciqfunctions.udf.CIQ($A41,DZ$3,DZ$2,$A$3)</f>
        <v>#REFRESH</v>
      </c>
      <c r="EA41" t="str">
        <f>_xll.ciqfunctions.udf.CIQ($A41,EA$3,EA$2,$A$3)</f>
        <v>#REFRESH</v>
      </c>
      <c r="EB41" t="str">
        <f>_xll.ciqfunctions.udf.CIQ($A41,EB$3,EB$2,$A$3)</f>
        <v>#REFRESH</v>
      </c>
      <c r="EC41" t="str">
        <f>_xll.ciqfunctions.udf.CIQ($A41,EC$3,EC$2,$A$3)</f>
        <v>#REFRESH</v>
      </c>
      <c r="ED41" t="str">
        <f>_xll.ciqfunctions.udf.CIQ($A41,ED$3,ED$2,$A$3)</f>
        <v>#REFRESH</v>
      </c>
      <c r="EE41" t="str">
        <f>_xll.ciqfunctions.udf.CIQ($A41,EE$3,EE$2,$A$3)</f>
        <v>#REFRESH</v>
      </c>
      <c r="EF41" t="str">
        <f>_xll.ciqfunctions.udf.CIQ($A41,EF$3,EF$2,$A$3)</f>
        <v>#REFRESH</v>
      </c>
      <c r="EG41" t="str">
        <f>_xll.ciqfunctions.udf.CIQ($A41,EG$3,EG$2,$A$3)</f>
        <v>#REFRESH</v>
      </c>
      <c r="EH41" t="str">
        <f>_xll.ciqfunctions.udf.CIQ($A41,EH$3,EH$2,$A$3)</f>
        <v>#REFRESH</v>
      </c>
      <c r="EI41" t="str">
        <f>_xll.ciqfunctions.udf.CIQ($A41,EI$3,EI$2,$A$3)</f>
        <v>#REFRESH</v>
      </c>
      <c r="EJ41" t="str">
        <f>_xll.ciqfunctions.udf.CIQ($A41,EJ$3,EJ$2,$A$3)</f>
        <v>#REFRESH</v>
      </c>
      <c r="EK41" t="str">
        <f>_xll.ciqfunctions.udf.CIQ($A41,EK$3,EK$2,$A$3)</f>
        <v>#REFRESH</v>
      </c>
      <c r="EL41" t="str">
        <f>_xll.ciqfunctions.udf.CIQ($A41,EL$3,EL$2,$A$3)</f>
        <v>#REFRESH</v>
      </c>
      <c r="EM41" t="str">
        <f>_xll.ciqfunctions.udf.CIQ($A41,EM$3,EM$2,$A$3)</f>
        <v>#REFRESH</v>
      </c>
      <c r="EN41" t="str">
        <f>_xll.ciqfunctions.udf.CIQ($A41,EN$3,EN$2,$A$3)</f>
        <v>#REFRESH</v>
      </c>
      <c r="EO41" t="str">
        <f>_xll.ciqfunctions.udf.CIQ($A41,EO$3,EO$2,$A$3)</f>
        <v>#REFRESH</v>
      </c>
      <c r="EP41" t="str">
        <f>_xll.ciqfunctions.udf.CIQ($A41,EP$3,EP$2,$A$3)</f>
        <v>#REFRESH</v>
      </c>
      <c r="EQ41" t="str">
        <f>_xll.ciqfunctions.udf.CIQ($A41,EQ$3,EQ$2,$A$3)</f>
        <v>#REFRESH</v>
      </c>
      <c r="ER41" t="str">
        <f>_xll.ciqfunctions.udf.CIQ($A41,ER$3,ER$2,$A$3)</f>
        <v>#REFRESH</v>
      </c>
      <c r="ES41" t="str">
        <f>_xll.ciqfunctions.udf.CIQ($A41,ES$3,ES$2,$A$3)</f>
        <v>#REFRESH</v>
      </c>
      <c r="ET41" t="str">
        <f>_xll.ciqfunctions.udf.CIQ($A41,ET$3,ET$2,$A$3)</f>
        <v>#REFRESH</v>
      </c>
      <c r="EU41" t="str">
        <f>_xll.ciqfunctions.udf.CIQ($A41,EU$3,EU$2,$A$3)</f>
        <v>#REFRESH</v>
      </c>
      <c r="EV41" t="str">
        <f>_xll.ciqfunctions.udf.CIQ($A41,EV$3,EV$2,$A$3)</f>
        <v>#REFRESH</v>
      </c>
      <c r="EW41" t="str">
        <f>_xll.ciqfunctions.udf.CIQ($A41,EW$3,EW$2,$A$3)</f>
        <v>#REFRESH</v>
      </c>
      <c r="EX41" t="str">
        <f>_xll.ciqfunctions.udf.CIQ($A41,EX$3,EX$2,$A$3)</f>
        <v>#REFRESH</v>
      </c>
      <c r="EY41" t="str">
        <f>_xll.ciqfunctions.udf.CIQ($A41,EY$3,EY$2,$A$3)</f>
        <v>#REFRESH</v>
      </c>
      <c r="EZ41" t="str">
        <f>_xll.ciqfunctions.udf.CIQ($A41,EZ$3,EZ$2,$A$3)</f>
        <v>#REFRESH</v>
      </c>
      <c r="FA41" s="21" t="e">
        <f t="shared" si="10"/>
        <v>#DIV/0!</v>
      </c>
      <c r="FB41" t="e">
        <f>_xll.ciqfunctions.udf.CIQAVG($A41,"IQ_VALUE_TRADED","-90D",,"EUR")*1000000</f>
        <v>#VALUE!</v>
      </c>
      <c r="FC41" s="18" t="str">
        <f>IFERROR(_xll.ciqfunctions.udf.CIQ($A41,"IQ_TOTAL_REV")/_xll.ciqfunctions.udf.CIQ($A41,"IQ_TOTAL_REV",,$A$3-365)-1,"")</f>
        <v/>
      </c>
      <c r="FD41" s="18" t="str">
        <f>IFERROR(AVERAGE(_xll.ciqfunctions.udf.CIQ($A41,"IQ_TOTAL_REV_1YR_ANN_GROWTH"),_xll.ciqfunctions.udf.CIQ($A41,"IQ_TOTAL_REV_1YR_ANN_GROWTH",IQ_FY-1),_xll.ciqfunctions.udf.CIQ($A41,"IQ_TOTAL_REV_1YR_ANN_GROWTH",IQ_FY-2),_xll.ciqfunctions.udf.CIQ($A41,"IQ_TOTAL_REV_1YR_ANN_GROWTH",IQ_FY-3),_xll.ciqfunctions.udf.CIQ($A41,"IQ_TOTAL_REV_1YR_ANN_GROWTH",IQ_FY-4))/100,"")</f>
        <v/>
      </c>
      <c r="FE41" s="19">
        <f t="shared" si="11"/>
        <v>0</v>
      </c>
      <c r="FF41" s="19" t="e">
        <f>_xll.ciqfunctions.udf.CIQPC($A41,"IQ_CLOSEPRICE_ADJ","-3Y",$A$3)/100</f>
        <v>#VALUE!</v>
      </c>
      <c r="FG41" s="19" t="str">
        <f>IFERROR(AVERAGE(IFERROR(_xll.ciqfunctions.udf.CIQ($A41,"IQ_RETURN_EQUITY")/100,""),IFERROR(_xll.ciqfunctions.udf.CIQ($A41,"IQ_RETURN_EQUITY",,$A$3-365)/100,""),IFERROR(_xll.ciqfunctions.udf.CIQ($A41, "IQ_RETURN_EQUITY",,$A$3-730)/100,"")),"")</f>
        <v/>
      </c>
      <c r="FH41" s="19" t="str">
        <f>IFERROR(IF((_xll.ciqfunctions.udf.CIQ($A41,"IQ_EPS_EST",IQ_NTM,$A$3)-_xll.ciqfunctions.udf.CIQ($A41,"IQ_EPS_EST",IQ_NTM,$A$3-90))/ABS(_xll.ciqfunctions.udf.CIQ($A41,"IQ_EPS_EST",IQ_NTM,$A$3-90))=-1,"",(_xll.ciqfunctions.udf.CIQ($A41,"IQ_EPS_EST",IQ_NTM,$A$3)-_xll.ciqfunctions.udf.CIQ($A41,"IQ_EPS_EST",IQ_NTM,$A$3-90))/ABS(_xll.ciqfunctions.udf.CIQ($A41,"IQ_EPS_EST",IQ_NTM,$A$3-90))),"")</f>
        <v/>
      </c>
      <c r="FI41" s="19" t="str">
        <f>IFERROR(IF((_xll.ciqfunctions.udf.CIQ($A41,"IQ_EPS_EST",IQ_NTM,$A$3)-_xll.ciqfunctions.udf.CIQ($A41,"IQ_EPS_EST",IQ_NTM,$A$3-365))/ABS(_xll.ciqfunctions.udf.CIQ($A41,"IQ_EPS_EST",IQ_NTM,$A$3-365))=-1,"",(_xll.ciqfunctions.udf.CIQ($A41,"IQ_EPS_EST",IQ_NTM,$A$3)-_xll.ciqfunctions.udf.CIQ($A41,"IQ_EPS_EST",IQ_NTM,$A$3-365))/ABS(_xll.ciqfunctions.udf.CIQ($A41,"IQ_EPS_EST",IQ_NTM,$A$3-365))),"")</f>
        <v/>
      </c>
      <c r="FJ41" s="20" t="e">
        <f t="shared" si="12"/>
        <v>#VALUE!</v>
      </c>
      <c r="FK41" s="20" t="str">
        <f>IFERROR(_xll.ciqfunctions.udf.CIQ($A41,"IQ_TOTAL_DEBT"),"")</f>
        <v>(Invalid Identifier)</v>
      </c>
      <c r="FL41" s="17" t="str">
        <f>IFERROR(_xll.ciqfunctions.udf.CIQ($A41,"IQ_CASH_ST_INVEST"),"")</f>
        <v>(Invalid Identifier)</v>
      </c>
      <c r="FM41" s="17">
        <f>IFERROR(MAX(_xll.ciqfunctions.udf.CIQ($A41,"IQ_MINORITY_INTEREST_TOTAL"),IF(ABS(FQ41)&lt;25,FQ41*_xll.ciqfunctions.udf.CIQ($A41,"IQ_MINORITY_INTEREST_IS"),25*_xll.ciqfunctions.udf.CIQ($A41,"IQ_MINORITY_INTEREST_IS"))),0)</f>
        <v>0</v>
      </c>
      <c r="FN41" s="17" t="str">
        <f>IF(_xll.ciqfunctions.udf.CIQ($A41,"IQ_PREF_EQUITY")="",0,_xll.ciqfunctions.udf.CIQ($A41,"IQ_PREF_EQUITY"))</f>
        <v>(Invalid Identifier)</v>
      </c>
      <c r="FO41" s="17" t="str">
        <f>IF(_xll.ciqfunctions.udf.CIQ($A41,"IQ_DEBT_EQUIV_NET_PBO",IQ_FY)="",0,_xll.ciqfunctions.udf.CIQ($A41,"IQ_DEBT_EQUIV_NET_PBO",IQ_FY))</f>
        <v>#REFRESH</v>
      </c>
      <c r="FP41" s="17" t="str">
        <f>IF(_xll.ciqfunctions.udf.CIQ($A41,"IQ_NPPE",IQ_FY)="",0,_xll.ciqfunctions.udf.CIQ($A41,"IQ_NPPE",IQ_FY))</f>
        <v>#REFRESH</v>
      </c>
      <c r="FQ41" s="17" t="e">
        <f>IFERROR(_xll.ciqfunctions.udf.CIQ($A41,"IQ_CLOSEPRICE")/_xll.ciqfunctions.udf.CIQ($A41,"IQ_EPS_EST"),_xll.ciqfunctions.udf.CIQ($A41,"IQ_CLOSEPRICE")/_xll.ciqfunctions.udf.CIQ($A41,"IQ_DILUT_EPS_EXCL"))</f>
        <v>#VALUE!</v>
      </c>
      <c r="FR41" s="22" t="e">
        <f>_xll.ciqfunctions.udf.CIQ($A41,"IQ_DIV_SHARE")/_xll.ciqfunctions.udf.CIQ($A41,"IQ_CLOSEPRICE")</f>
        <v>#VALUE!</v>
      </c>
      <c r="FS41" s="17" t="e">
        <f>_xll.ciqfunctions.udf.CIQ($A41,"IQ_MARKETCAP")/_xll.ciqfunctions.udf.CIQ($A41,"IQ_TBV")</f>
        <v>#VALUE!</v>
      </c>
      <c r="FT41" t="e">
        <f>_xll.ciqfunctions.udf.CIQ($A41,"IQ_EBT_EXCL",FT$2,$A$3,,,_xll.ciqfunctions.udf.CIQ($A41,"IQ_TRADING_CURRENCY"))/_xll.ciqfunctions.udf.CIQ($A41,"IQ_TOTAL_REV",FT$2,$A$3,,,_xll.ciqfunctions.udf.CIQ($A41,"IQ_TRADING_CURRENCY"))</f>
        <v>#VALUE!</v>
      </c>
      <c r="FU41" t="e">
        <f>_xll.ciqfunctions.udf.CIQ($A41,"IQ_EBT_EXCL",FU$2,$A$3,,,_xll.ciqfunctions.udf.CIQ($A41,"IQ_TRADING_CURRENCY"))/_xll.ciqfunctions.udf.CIQ($A41,"IQ_TOTAL_REV",FU$2,$A$3,,,_xll.ciqfunctions.udf.CIQ($A41,"IQ_TRADING_CURRENCY"))</f>
        <v>#VALUE!</v>
      </c>
      <c r="FV41" t="e">
        <f>_xll.ciqfunctions.udf.CIQ($A41,"IQ_EBT_EXCL",FV$2,$A$3,,,_xll.ciqfunctions.udf.CIQ($A41,"IQ_TRADING_CURRENCY"))/_xll.ciqfunctions.udf.CIQ($A41,"IQ_TOTAL_REV",FV$2,$A$3,,,_xll.ciqfunctions.udf.CIQ($A41,"IQ_TRADING_CURRENCY"))</f>
        <v>#VALUE!</v>
      </c>
      <c r="FW41" t="e">
        <f>_xll.ciqfunctions.udf.CIQ($A41,"IQ_EBT_EXCL",FW$2,$A$3,,,_xll.ciqfunctions.udf.CIQ($A41,"IQ_TRADING_CURRENCY"))/_xll.ciqfunctions.udf.CIQ($A41,"IQ_TOTAL_REV",FW$2,$A$3,,,_xll.ciqfunctions.udf.CIQ($A41,"IQ_TRADING_CURRENCY"))</f>
        <v>#VALUE!</v>
      </c>
      <c r="FX41" t="e">
        <f>_xll.ciqfunctions.udf.CIQ($A41,"IQ_EBT_EXCL",FX$2,$A$3,,,_xll.ciqfunctions.udf.CIQ($A41,"IQ_TRADING_CURRENCY"))/_xll.ciqfunctions.udf.CIQ($A41,"IQ_TOTAL_REV",FX$2,$A$3,,,_xll.ciqfunctions.udf.CIQ($A41,"IQ_TRADING_CURRENCY"))</f>
        <v>#VALUE!</v>
      </c>
      <c r="FY41" t="e">
        <f>_xll.ciqfunctions.udf.CIQ($A41,"IQ_EBT_EXCL",FY$2,$A$3,,,_xll.ciqfunctions.udf.CIQ($A41,"IQ_TRADING_CURRENCY"))/_xll.ciqfunctions.udf.CIQ($A41,"IQ_TOTAL_REV",FY$2,$A$3,,,_xll.ciqfunctions.udf.CIQ($A41,"IQ_TRADING_CURRENCY"))</f>
        <v>#VALUE!</v>
      </c>
      <c r="FZ41" t="e">
        <f>_xll.ciqfunctions.udf.CIQ($A41,"IQ_EBT_EXCL",FZ$2,$A$3,,,_xll.ciqfunctions.udf.CIQ($A41,"IQ_TRADING_CURRENCY"))/_xll.ciqfunctions.udf.CIQ($A41,"IQ_TOTAL_REV",FZ$2,$A$3,,,_xll.ciqfunctions.udf.CIQ($A41,"IQ_TRADING_CURRENCY"))</f>
        <v>#VALUE!</v>
      </c>
      <c r="GA41" t="e">
        <f>_xll.ciqfunctions.udf.CIQ($A41,"IQ_EBT_EXCL",GA$2,$A$3,,,_xll.ciqfunctions.udf.CIQ($A41,"IQ_TRADING_CURRENCY"))/_xll.ciqfunctions.udf.CIQ($A41,"IQ_TOTAL_REV",GA$2,$A$3,,,_xll.ciqfunctions.udf.CIQ($A41,"IQ_TRADING_CURRENCY"))</f>
        <v>#VALUE!</v>
      </c>
      <c r="GB41" t="e">
        <f>_xll.ciqfunctions.udf.CIQ($A41,"IQ_EBT_EXCL",GB$2,$A$3,,,_xll.ciqfunctions.udf.CIQ($A41,"IQ_TRADING_CURRENCY"))/_xll.ciqfunctions.udf.CIQ($A41,"IQ_TOTAL_REV",GB$2,$A$3,,,_xll.ciqfunctions.udf.CIQ($A41,"IQ_TRADING_CURRENCY"))</f>
        <v>#VALUE!</v>
      </c>
      <c r="GC41" s="23" t="str">
        <f>IF(ISBLANK($A41),"",IF(_xll.ciqfunctions.udf.CIQ($A41,"IQ_EVENT_ID",Sdate,"T55,T144")=0,IF(IF(_xll.ciqfunctions.udf.CIQ($A41,"IQ_NEXT_EARNINGS_DATE")=0,_xll.ciqfunctions.udf.CIQ($A41,"IQ_EST_NEXT_EARNINGS_DATE"),_xll.ciqfunctions.udf.CIQ($A41,"IQ_NEXT_EARNINGS_DATE"))=0,$W41,IF(_xll.ciqfunctions.udf.CIQ($A41,"IQ_NEXT_EARNINGS_DATE")=0,_xll.ciqfunctions.udf.CIQ($A41,"IQ_EST_NEXT_EARNINGS_DATE"),_xll.ciqfunctions.udf.CIQ($A41,"IQ_NEXT_EARNINGS_DATE"))),_xll.ciqfunctions.udf.CIQ(_xll.ciqfunctions.udf.CIQ($A41,"IQ_EVENT_ID",Sdate,"T55,T144"),"IQ_EVENT_DATE")))</f>
        <v/>
      </c>
    </row>
    <row r="42" spans="2:185" x14ac:dyDescent="0.25">
      <c r="B42" t="str">
        <f>_xll.ciqfunctions.udf.CIQ($A42,B$3,B$2,$A$3)</f>
        <v>#REFRESH</v>
      </c>
      <c r="C42" t="str">
        <f>_xll.ciqfunctions.udf.CIQ($A42,C$3,C$2,$A$3)</f>
        <v>#REFRESH</v>
      </c>
      <c r="D42" t="str">
        <f>_xll.ciqfunctions.udf.CIQ($A42,D$3,D$2,$A$3)</f>
        <v>#REFRESH</v>
      </c>
      <c r="E42" t="str">
        <f>_xll.ciqfunctions.udf.CIQ($A42,E$3,E$2,$A$3)</f>
        <v>#REFRESH</v>
      </c>
      <c r="F42" t="str">
        <f>_xll.ciqfunctions.udf.CIQ($A42,F$3,F$2,$A$3)</f>
        <v>#REFRESH</v>
      </c>
      <c r="G42" t="str">
        <f>_xll.ciqfunctions.udf.CIQ($A42,G$3,G$2,$A$3)</f>
        <v>#REFRESH</v>
      </c>
      <c r="H42" t="str">
        <f>_xll.ciqfunctions.udf.CIQ($A42,H$3,H$2,$A$3)</f>
        <v>#REFRESH</v>
      </c>
      <c r="I42" t="str">
        <f>_xll.ciqfunctions.udf.CIQ($A42,I$3,I$2,$A$3)</f>
        <v>#REFRESH</v>
      </c>
      <c r="J42" t="str">
        <f>_xll.ciqfunctions.udf.CIQ($A42,J$3,J$2,$A$3)</f>
        <v>#REFRESH</v>
      </c>
      <c r="K42" t="str">
        <f>_xll.ciqfunctions.udf.CIQ($A42,K$3,K$2,$A$3)</f>
        <v>(Invalid Identifier)</v>
      </c>
      <c r="L42" t="str">
        <f>_xll.ciqfunctions.udf.CIQ($A42,L$3,L$2,$A$3)</f>
        <v>(Invalid Identifier)</v>
      </c>
      <c r="M42" t="str">
        <f>_xll.ciqfunctions.udf.CIQ($A42,M$3,M$2,$A$3)</f>
        <v>(Invalid Identifier)</v>
      </c>
      <c r="N42" t="str">
        <f>_xll.ciqfunctions.udf.CIQ($A42,N$3,N$2,$A$3)</f>
        <v>(Invalid Identifier)</v>
      </c>
      <c r="O42" t="str">
        <f>_xll.ciqfunctions.udf.CIQ($A42,O$3,O$2,$A$3)</f>
        <v>(Invalid Identifier)</v>
      </c>
      <c r="P42" t="str">
        <f>_xll.ciqfunctions.udf.CIQ($A42,P$3,P$2,$A$3)</f>
        <v>(Invalid Identifier)</v>
      </c>
      <c r="Q42" t="str">
        <f>_xll.ciqfunctions.udf.CIQ($A42,Q$3,Q$2,$A$3)</f>
        <v>(Invalid Identifier)</v>
      </c>
      <c r="R42" t="str">
        <f>_xll.ciqfunctions.udf.CIQ($A42,R$3,R$2,$A$3)</f>
        <v>(Invalid Identifier)</v>
      </c>
      <c r="S42" t="str">
        <f>_xll.ciqfunctions.udf.CIQ($A42,S$3,S$2,$A$3)</f>
        <v>(Invalid Identifier)</v>
      </c>
      <c r="T42" s="3" t="str">
        <f>_xll.ciqfunctions.udf.CIQ($A42,T$3,T$2,$A$3)</f>
        <v>#REFRESH</v>
      </c>
      <c r="U42" s="3" t="str">
        <f>_xll.ciqfunctions.udf.CIQ($A42,U$3,U$2,$A$3)</f>
        <v>#REFRESH</v>
      </c>
      <c r="V42" s="3" t="str">
        <f>_xll.ciqfunctions.udf.CIQ($A42,V$3,V$2,$A$3)</f>
        <v>#REFRESH</v>
      </c>
      <c r="W42" s="3" t="str">
        <f>_xll.ciqfunctions.udf.CIQ($A42,W$3,W$2,$A$3)</f>
        <v>#REFRESH</v>
      </c>
      <c r="X42" s="3" t="str">
        <f>_xll.ciqfunctions.udf.CIQ($A42,X$3,X$2,$A$3)</f>
        <v>#REFRESH</v>
      </c>
      <c r="Y42" s="3" t="str">
        <f>_xll.ciqfunctions.udf.CIQ($A42,Y$3,Y$2,$A$3)</f>
        <v>#REFRESH</v>
      </c>
      <c r="Z42" s="3" t="str">
        <f>_xll.ciqfunctions.udf.CIQ($A42,Z$3,Z$2,$A$3)</f>
        <v>#REFRESH</v>
      </c>
      <c r="AA42" s="3" t="str">
        <f>_xll.ciqfunctions.udf.CIQ($A42,AA$3,AA$2,$A$3)</f>
        <v>#REFRESH</v>
      </c>
      <c r="AB42" s="3" t="str">
        <f>_xll.ciqfunctions.udf.CIQ($A42,AB$3,AB$2,$A$3)</f>
        <v>#REFRESH</v>
      </c>
      <c r="AC42" s="3" t="str">
        <f>_xll.ciqfunctions.udf.CIQ($A42,AC$3,AC$2,$A$3)</f>
        <v>(Invalid Identifier)</v>
      </c>
      <c r="AD42" s="3" t="str">
        <f>_xll.ciqfunctions.udf.CIQ($A42,AD$3,AD$2,$A$3)</f>
        <v>(Invalid Identifier)</v>
      </c>
      <c r="AE42" s="3" t="str">
        <f>_xll.ciqfunctions.udf.CIQ($A42,AE$3,AE$2,$A$3)</f>
        <v>(Invalid Identifier)</v>
      </c>
      <c r="AF42" s="3" t="str">
        <f>_xll.ciqfunctions.udf.CIQ($A42,AF$3,AF$2,$A$3)</f>
        <v>(Invalid Identifier)</v>
      </c>
      <c r="AG42" s="3" t="str">
        <f>_xll.ciqfunctions.udf.CIQ($A42,AG$3,AG$2,$A$3)</f>
        <v>(Invalid Identifier)</v>
      </c>
      <c r="AH42" s="3" t="str">
        <f>_xll.ciqfunctions.udf.CIQ($A42,AH$3,AH$2,$A$3)</f>
        <v>(Invalid Identifier)</v>
      </c>
      <c r="AI42" s="3" t="str">
        <f>_xll.ciqfunctions.udf.CIQ($A42,AI$3,AI$2,$A$3)</f>
        <v>(Invalid Identifier)</v>
      </c>
      <c r="AJ42" s="3" t="str">
        <f>_xll.ciqfunctions.udf.CIQ($A42,AJ$3,AJ$2,$A$3)</f>
        <v>(Invalid Identifier)</v>
      </c>
      <c r="AK42" s="3" t="str">
        <f>_xll.ciqfunctions.udf.CIQ($A42,AK$3,AK$2,$A$3)</f>
        <v>(Invalid Identifier)</v>
      </c>
      <c r="AL42" t="str">
        <f>_xll.ciqfunctions.udf.CIQ($A42,AL$3,AL$2,$A$3)</f>
        <v>#REFRESH</v>
      </c>
      <c r="AM42" t="str">
        <f>_xll.ciqfunctions.udf.CIQ($A42,AM$3,AM$2,$A$3)</f>
        <v>#REFRESH</v>
      </c>
      <c r="AN42" t="str">
        <f>_xll.ciqfunctions.udf.CIQ($A42,AN$3,AN$2,$A$3)</f>
        <v>#REFRESH</v>
      </c>
      <c r="AO42" t="str">
        <f>_xll.ciqfunctions.udf.CIQ($A42,AO$3,AO$2,$A$3)</f>
        <v>#REFRESH</v>
      </c>
      <c r="AP42" t="str">
        <f>_xll.ciqfunctions.udf.CIQ($A42,AP$3,AP$2,$A$3)</f>
        <v>#REFRESH</v>
      </c>
      <c r="AQ42" t="str">
        <f>_xll.ciqfunctions.udf.CIQ($A42,AQ$3,AQ$2,$A$3)</f>
        <v>#REFRESH</v>
      </c>
      <c r="AR42" t="str">
        <f>_xll.ciqfunctions.udf.CIQ($A42,AR$3,AR$2,$A$3)</f>
        <v>#REFRESH</v>
      </c>
      <c r="AS42" t="str">
        <f>_xll.ciqfunctions.udf.CIQ($A42,AS$3,AS$2,$A$3)</f>
        <v>#REFRESH</v>
      </c>
      <c r="AT42" t="str">
        <f>_xll.ciqfunctions.udf.CIQ($A42,AT$3,AT$2,$A$3)</f>
        <v>#REFRESH</v>
      </c>
      <c r="AU42" t="str">
        <f>_xll.ciqfunctions.udf.CIQ($A42,AU$3,AU$2,$A$3)</f>
        <v>(Invalid Identifier)</v>
      </c>
      <c r="AV42" t="str">
        <f>_xll.ciqfunctions.udf.CIQ($A42,AV$3,AV$2,$A$3)</f>
        <v>(Invalid Identifier)</v>
      </c>
      <c r="AW42" t="str">
        <f>_xll.ciqfunctions.udf.CIQ($A42,AW$3,AW$2,$A$3)</f>
        <v>(Invalid Identifier)</v>
      </c>
      <c r="AX42" t="str">
        <f>_xll.ciqfunctions.udf.CIQ($A42,AX$3,AX$2,$A$3)</f>
        <v>(Invalid Identifier)</v>
      </c>
      <c r="AY42" t="str">
        <f>_xll.ciqfunctions.udf.CIQ($A42,AY$3,AY$2,$A$3)</f>
        <v>(Invalid Identifier)</v>
      </c>
      <c r="AZ42" t="str">
        <f>_xll.ciqfunctions.udf.CIQ($A42,AZ$3,AZ$2,$A$3)</f>
        <v>(Invalid Identifier)</v>
      </c>
      <c r="BA42" t="str">
        <f>_xll.ciqfunctions.udf.CIQ($A42,BA$3,BA$2,$A$3)</f>
        <v>(Invalid Identifier)</v>
      </c>
      <c r="BB42" t="str">
        <f>_xll.ciqfunctions.udf.CIQ($A42,BB$3,BB$2,$A$3)</f>
        <v>(Invalid Identifier)</v>
      </c>
      <c r="BC42" t="str">
        <f>_xll.ciqfunctions.udf.CIQ($A42,BC$3,BC$2,$A$3)</f>
        <v>(Invalid Identifier)</v>
      </c>
      <c r="BD42" t="str">
        <f>_xll.ciqfunctions.udf.CIQ($A42,BD$3,BD$2,$A$3)</f>
        <v>#REFRESH</v>
      </c>
      <c r="BE42" t="str">
        <f>_xll.ciqfunctions.udf.CIQ($A42,BE$3,BE$2,$A$3)</f>
        <v>#REFRESH</v>
      </c>
      <c r="BF42" t="str">
        <f>_xll.ciqfunctions.udf.CIQ($A42,BF$3,BF$2,$A$3)</f>
        <v>#REFRESH</v>
      </c>
      <c r="BG42" t="str">
        <f>_xll.ciqfunctions.udf.CIQ($A42,BG$3,BG$2,$A$3)</f>
        <v>#REFRESH</v>
      </c>
      <c r="BH42" t="str">
        <f>_xll.ciqfunctions.udf.CIQ($A42,BH$3,BH$2,$A$3)</f>
        <v>#REFRESH</v>
      </c>
      <c r="BI42" t="str">
        <f>_xll.ciqfunctions.udf.CIQ($A42,BI$3,BI$2,$A$3)</f>
        <v>#REFRESH</v>
      </c>
      <c r="BJ42" t="str">
        <f>_xll.ciqfunctions.udf.CIQ($A42,BJ$3,BJ$2,$A$3)</f>
        <v>#REFRESH</v>
      </c>
      <c r="BK42" t="str">
        <f>_xll.ciqfunctions.udf.CIQ($A42,BK$3,BK$2,$A$3)</f>
        <v>#REFRESH</v>
      </c>
      <c r="BL42" t="str">
        <f>_xll.ciqfunctions.udf.CIQ($A42,BL$3,BL$2,$A$3)</f>
        <v>#REFRESH</v>
      </c>
      <c r="BM42" t="str">
        <f>_xll.ciqfunctions.udf.CIQ($A42,BM$3,BM$2,$A$3)</f>
        <v>#REFRESH</v>
      </c>
      <c r="BN42" t="str">
        <f>_xll.ciqfunctions.udf.CIQ($A42,BN$3,BN$2,$A$3)</f>
        <v>#REFRESH</v>
      </c>
      <c r="BO42" t="str">
        <f>_xll.ciqfunctions.udf.CIQ($A42,BO$3,BO$2,$A$3)</f>
        <v>#REFRESH</v>
      </c>
      <c r="BP42" t="str">
        <f>_xll.ciqfunctions.udf.CIQ($A42,BP$3,BP$2,$A$3)</f>
        <v>#REFRESH</v>
      </c>
      <c r="BQ42" t="str">
        <f>_xll.ciqfunctions.udf.CIQ($A42,BQ$3,BQ$2,$A$3)</f>
        <v>#REFRESH</v>
      </c>
      <c r="BR42" t="str">
        <f>_xll.ciqfunctions.udf.CIQ($A42,BR$3,BR$2,$A$3)</f>
        <v>#REFRESH</v>
      </c>
      <c r="BS42" t="str">
        <f>_xll.ciqfunctions.udf.CIQ($A42,BS$3,BS$2,$A$3)</f>
        <v>#REFRESH</v>
      </c>
      <c r="BT42" t="str">
        <f>_xll.ciqfunctions.udf.CIQ($A42,BT$3,BT$2,$A$3)</f>
        <v>#REFRESH</v>
      </c>
      <c r="BU42" t="str">
        <f>_xll.ciqfunctions.udf.CIQ($A42,BU$3,BU$2,$A$3)</f>
        <v>#REFRESH</v>
      </c>
      <c r="BV42" s="3" t="str">
        <f>_xll.ciqfunctions.udf.CIQ($A42,BV$3,BV$2,$A$3)</f>
        <v>(Invalid Identifier)</v>
      </c>
      <c r="BW42" t="str">
        <f>_xll.ciqfunctions.udf.CIQ($A42,BW$3,BW$2,$A$3)</f>
        <v>(Invalid Identifier)</v>
      </c>
      <c r="BX42" t="str">
        <f>_xll.ciqfunctions.udf.CIQ($A42,BX$3,BX$2,$A$3)</f>
        <v>(Invalid Identifier)</v>
      </c>
      <c r="BY42" t="str">
        <f>_xll.ciqfunctions.udf.CIQ($A42,BY$3,BY$2,$A$3)</f>
        <v>(Invalid Identifier)</v>
      </c>
      <c r="BZ42" t="str">
        <f>_xll.ciqfunctions.udf.CIQ($A42,BZ$3,BZ$2,$A$3)</f>
        <v>(Invalid Identifier)</v>
      </c>
      <c r="CA42" t="str">
        <f>_xll.ciqfunctions.udf.CIQ($A42,CA$3,CA$2,$A$3)</f>
        <v>(Invalid Identifier)</v>
      </c>
      <c r="CB42" t="str">
        <f>_xll.ciqfunctions.udf.CIQ($A42,CB$3,CB$2,$A$3)</f>
        <v>(Invalid Identifier)</v>
      </c>
      <c r="CC42" t="str">
        <f>_xll.ciqfunctions.udf.CIQ($A42,CC$3,CC$2,$A$3)</f>
        <v>(Invalid Identifier)</v>
      </c>
      <c r="CD42" t="str">
        <f>_xll.ciqfunctions.udf.CIQ($A42,CD$3,CD$2,$A$3)</f>
        <v>(Invalid Identifier)</v>
      </c>
      <c r="CE42" t="str">
        <f>_xll.ciqfunctions.udf.CIQ($A42,CE$3,CE$2,$A$3)</f>
        <v>(Invalid Identifier)</v>
      </c>
      <c r="CF42" t="str">
        <f>_xll.ciqfunctions.udf.CIQ($A42,CF$3,CF$2,$A$3)</f>
        <v>#REFRESH</v>
      </c>
      <c r="CG42" t="str">
        <f>_xll.ciqfunctions.udf.CIQ($A42,CG$3,CG$2,$A$3)</f>
        <v>#REFRESH</v>
      </c>
      <c r="CH42" t="str">
        <f>_xll.ciqfunctions.udf.CIQ($A42,CH$3,CH$2,$A$3)</f>
        <v>#REFRESH</v>
      </c>
      <c r="CI42" t="str">
        <f>_xll.ciqfunctions.udf.CIQ($A42,CI$3,CI$2,$A$3)</f>
        <v>#REFRESH</v>
      </c>
      <c r="CJ42" t="str">
        <f>_xll.ciqfunctions.udf.CIQ($A42,CJ$3,CJ$2,$A$3)</f>
        <v>#REFRESH</v>
      </c>
      <c r="CK42" t="str">
        <f>_xll.ciqfunctions.udf.CIQ($A42,CK$3,CK$2,$A$3)</f>
        <v>#REFRESH</v>
      </c>
      <c r="CL42" t="str">
        <f>_xll.ciqfunctions.udf.CIQ($A42,CL$3,CL$2,$A$3)</f>
        <v>#REFRESH</v>
      </c>
      <c r="CM42" t="str">
        <f>_xll.ciqfunctions.udf.CIQ($A42,CM$3,CM$2,$A$3)</f>
        <v>#REFRESH</v>
      </c>
      <c r="CN42" t="str">
        <f>_xll.ciqfunctions.udf.CIQ($A42,CN$3,CN$2,$A$3)</f>
        <v>#REFRESH</v>
      </c>
      <c r="CO42" t="str">
        <f>_xll.ciqfunctions.udf.CIQ($A42,CO$3,CO$2,$A$3)</f>
        <v>#REFRESH</v>
      </c>
      <c r="CP42" t="str">
        <f>_xll.ciqfunctions.udf.CIQ($A42,CP$3,CP$2,$A$3)</f>
        <v>#REFRESH</v>
      </c>
      <c r="CQ42" t="str">
        <f>_xll.ciqfunctions.udf.CIQ($A42,CQ$3,CQ$2,$A$3)</f>
        <v>#REFRESH</v>
      </c>
      <c r="CR42" t="str">
        <f>_xll.ciqfunctions.udf.CIQ($A42,CR$3,CR$2,$A$3)</f>
        <v>#REFRESH</v>
      </c>
      <c r="CS42" t="str">
        <f>_xll.ciqfunctions.udf.CIQ($A42,CS$3,CS$2,$A$3)</f>
        <v>#REFRESH</v>
      </c>
      <c r="CT42" t="str">
        <f>_xll.ciqfunctions.udf.CIQ($A42,CT$3,CT$2,$A$3)</f>
        <v>#REFRESH</v>
      </c>
      <c r="CU42" t="str">
        <f>_xll.ciqfunctions.udf.CIQ($A42,CU$3,CU$2,$A$3)</f>
        <v>#REFRESH</v>
      </c>
      <c r="CV42" t="str">
        <f>_xll.ciqfunctions.udf.CIQ($A42,CV$3,CV$2,$A$3)</f>
        <v>#REFRESH</v>
      </c>
      <c r="CW42" t="str">
        <f>_xll.ciqfunctions.udf.CIQ($A42,CW$3,CW$2,$A$3)</f>
        <v>#REFRESH</v>
      </c>
      <c r="CX42" t="str">
        <f>_xll.ciqfunctions.udf.CIQ($A42,CX$3,CX$2,$A$3)</f>
        <v>#REFRESH</v>
      </c>
      <c r="CY42" t="str">
        <f>_xll.ciqfunctions.udf.CIQ($A42,CY$3,CY$2,$A$3)</f>
        <v>#REFRESH</v>
      </c>
      <c r="CZ42" t="str">
        <f>_xll.ciqfunctions.udf.CIQ($A42,CZ$3,CZ$2,$A$3)</f>
        <v>#REFRESH</v>
      </c>
      <c r="DA42" t="str">
        <f>_xll.ciqfunctions.udf.CIQ($A42,DA$3,DA$2,$A$3)</f>
        <v>#REFRESH</v>
      </c>
      <c r="DB42" t="str">
        <f>_xll.ciqfunctions.udf.CIQ($A42,DB$3,DB$2,$A$3)</f>
        <v>#REFRESH</v>
      </c>
      <c r="DC42" t="str">
        <f>_xll.ciqfunctions.udf.CIQ($A42,DC$3,DC$2,$A$3)</f>
        <v>#REFRESH</v>
      </c>
      <c r="DD42" t="str">
        <f>_xll.ciqfunctions.udf.CIQ($A42,DD$3,DD$2,$A$3)</f>
        <v>#REFRESH</v>
      </c>
      <c r="DE42" t="str">
        <f>_xll.ciqfunctions.udf.CIQ($A42,DE$3,DE$2,$A$3)</f>
        <v>#REFRESH</v>
      </c>
      <c r="DF42" t="str">
        <f>_xll.ciqfunctions.udf.CIQ($A42,DF$3,DF$2,$A$3)</f>
        <v>#REFRESH</v>
      </c>
      <c r="DG42" t="str">
        <f>_xll.ciqfunctions.udf.CIQ($A42,DG$3,DG$2,$A$3)</f>
        <v>#REFRESH</v>
      </c>
      <c r="DH42" t="str">
        <f>_xll.ciqfunctions.udf.CIQ($A42,DH$3,DH$2,$A$3)</f>
        <v>#REFRESH</v>
      </c>
      <c r="DI42" t="str">
        <f>_xll.ciqfunctions.udf.CIQ($A42,DI$3,DI$2,$A$3)</f>
        <v>#REFRESH</v>
      </c>
      <c r="DJ42" t="str">
        <f>_xll.ciqfunctions.udf.CIQ($A42,DJ$3,DJ$2,$A$3)</f>
        <v>#REFRESH</v>
      </c>
      <c r="DK42" t="str">
        <f>_xll.ciqfunctions.udf.CIQ($A42,DK$3,DK$2,$A$3)</f>
        <v>#REFRESH</v>
      </c>
      <c r="DL42" t="str">
        <f>_xll.ciqfunctions.udf.CIQ($A42,DL$3,DL$2,$A$3)</f>
        <v>#REFRESH</v>
      </c>
      <c r="DM42" t="str">
        <f>_xll.ciqfunctions.udf.CIQ($A42,DM$3,DM$2,$A$3)</f>
        <v>#REFRESH</v>
      </c>
      <c r="DN42" t="str">
        <f>_xll.ciqfunctions.udf.CIQ($A42,DN$3,DN$2,$A$3)</f>
        <v>#REFRESH</v>
      </c>
      <c r="DO42" t="str">
        <f>_xll.ciqfunctions.udf.CIQ($A42,DO$3,DO$2,$A$3)</f>
        <v>#REFRESH</v>
      </c>
      <c r="DP42" t="e">
        <f t="shared" si="9"/>
        <v>#DIV/0!</v>
      </c>
      <c r="DQ42" t="str">
        <f>_xll.ciqfunctions.udf.CIQ($A42,DQ$3,DQ$2,$A$3)</f>
        <v>#REFRESH</v>
      </c>
      <c r="DR42" t="str">
        <f>_xll.ciqfunctions.udf.CIQ($A42,DR$3,DR$2,$A$3)</f>
        <v>#REFRESH</v>
      </c>
      <c r="DS42" t="str">
        <f>_xll.ciqfunctions.udf.CIQ($A42,DS$3,DS$2,$A$3)</f>
        <v>#REFRESH</v>
      </c>
      <c r="DT42" t="str">
        <f>_xll.ciqfunctions.udf.CIQ($A42,DT$3,DT$2,$A$3)</f>
        <v>#REFRESH</v>
      </c>
      <c r="DU42" t="str">
        <f>_xll.ciqfunctions.udf.CIQ($A42,DU$3,DU$2,$A$3)</f>
        <v>#REFRESH</v>
      </c>
      <c r="DV42" t="str">
        <f>_xll.ciqfunctions.udf.CIQ($A42,DV$3,DV$2,$A$3)</f>
        <v>#REFRESH</v>
      </c>
      <c r="DW42" t="str">
        <f>_xll.ciqfunctions.udf.CIQ($A42,DW$3,DW$2,$A$3)</f>
        <v>#REFRESH</v>
      </c>
      <c r="DX42" t="str">
        <f>_xll.ciqfunctions.udf.CIQ($A42,DX$3,DX$2,$A$3)</f>
        <v>#REFRESH</v>
      </c>
      <c r="DY42" t="str">
        <f>_xll.ciqfunctions.udf.CIQ($A42,DY$3,DY$2,$A$3)</f>
        <v>#REFRESH</v>
      </c>
      <c r="DZ42" t="str">
        <f>_xll.ciqfunctions.udf.CIQ($A42,DZ$3,DZ$2,$A$3)</f>
        <v>#REFRESH</v>
      </c>
      <c r="EA42" t="str">
        <f>_xll.ciqfunctions.udf.CIQ($A42,EA$3,EA$2,$A$3)</f>
        <v>#REFRESH</v>
      </c>
      <c r="EB42" t="str">
        <f>_xll.ciqfunctions.udf.CIQ($A42,EB$3,EB$2,$A$3)</f>
        <v>#REFRESH</v>
      </c>
      <c r="EC42" t="str">
        <f>_xll.ciqfunctions.udf.CIQ($A42,EC$3,EC$2,$A$3)</f>
        <v>#REFRESH</v>
      </c>
      <c r="ED42" t="str">
        <f>_xll.ciqfunctions.udf.CIQ($A42,ED$3,ED$2,$A$3)</f>
        <v>#REFRESH</v>
      </c>
      <c r="EE42" t="str">
        <f>_xll.ciqfunctions.udf.CIQ($A42,EE$3,EE$2,$A$3)</f>
        <v>#REFRESH</v>
      </c>
      <c r="EF42" t="str">
        <f>_xll.ciqfunctions.udf.CIQ($A42,EF$3,EF$2,$A$3)</f>
        <v>#REFRESH</v>
      </c>
      <c r="EG42" t="str">
        <f>_xll.ciqfunctions.udf.CIQ($A42,EG$3,EG$2,$A$3)</f>
        <v>#REFRESH</v>
      </c>
      <c r="EH42" t="str">
        <f>_xll.ciqfunctions.udf.CIQ($A42,EH$3,EH$2,$A$3)</f>
        <v>#REFRESH</v>
      </c>
      <c r="EI42" t="str">
        <f>_xll.ciqfunctions.udf.CIQ($A42,EI$3,EI$2,$A$3)</f>
        <v>#REFRESH</v>
      </c>
      <c r="EJ42" t="str">
        <f>_xll.ciqfunctions.udf.CIQ($A42,EJ$3,EJ$2,$A$3)</f>
        <v>#REFRESH</v>
      </c>
      <c r="EK42" t="str">
        <f>_xll.ciqfunctions.udf.CIQ($A42,EK$3,EK$2,$A$3)</f>
        <v>#REFRESH</v>
      </c>
      <c r="EL42" t="str">
        <f>_xll.ciqfunctions.udf.CIQ($A42,EL$3,EL$2,$A$3)</f>
        <v>#REFRESH</v>
      </c>
      <c r="EM42" t="str">
        <f>_xll.ciqfunctions.udf.CIQ($A42,EM$3,EM$2,$A$3)</f>
        <v>#REFRESH</v>
      </c>
      <c r="EN42" t="str">
        <f>_xll.ciqfunctions.udf.CIQ($A42,EN$3,EN$2,$A$3)</f>
        <v>#REFRESH</v>
      </c>
      <c r="EO42" t="str">
        <f>_xll.ciqfunctions.udf.CIQ($A42,EO$3,EO$2,$A$3)</f>
        <v>#REFRESH</v>
      </c>
      <c r="EP42" t="str">
        <f>_xll.ciqfunctions.udf.CIQ($A42,EP$3,EP$2,$A$3)</f>
        <v>#REFRESH</v>
      </c>
      <c r="EQ42" t="str">
        <f>_xll.ciqfunctions.udf.CIQ($A42,EQ$3,EQ$2,$A$3)</f>
        <v>#REFRESH</v>
      </c>
      <c r="ER42" t="str">
        <f>_xll.ciqfunctions.udf.CIQ($A42,ER$3,ER$2,$A$3)</f>
        <v>#REFRESH</v>
      </c>
      <c r="ES42" t="str">
        <f>_xll.ciqfunctions.udf.CIQ($A42,ES$3,ES$2,$A$3)</f>
        <v>#REFRESH</v>
      </c>
      <c r="ET42" t="str">
        <f>_xll.ciqfunctions.udf.CIQ($A42,ET$3,ET$2,$A$3)</f>
        <v>#REFRESH</v>
      </c>
      <c r="EU42" t="str">
        <f>_xll.ciqfunctions.udf.CIQ($A42,EU$3,EU$2,$A$3)</f>
        <v>#REFRESH</v>
      </c>
      <c r="EV42" t="str">
        <f>_xll.ciqfunctions.udf.CIQ($A42,EV$3,EV$2,$A$3)</f>
        <v>#REFRESH</v>
      </c>
      <c r="EW42" t="str">
        <f>_xll.ciqfunctions.udf.CIQ($A42,EW$3,EW$2,$A$3)</f>
        <v>#REFRESH</v>
      </c>
      <c r="EX42" t="str">
        <f>_xll.ciqfunctions.udf.CIQ($A42,EX$3,EX$2,$A$3)</f>
        <v>#REFRESH</v>
      </c>
      <c r="EY42" t="str">
        <f>_xll.ciqfunctions.udf.CIQ($A42,EY$3,EY$2,$A$3)</f>
        <v>#REFRESH</v>
      </c>
      <c r="EZ42" t="str">
        <f>_xll.ciqfunctions.udf.CIQ($A42,EZ$3,EZ$2,$A$3)</f>
        <v>#REFRESH</v>
      </c>
      <c r="FA42" s="21" t="e">
        <f t="shared" si="10"/>
        <v>#DIV/0!</v>
      </c>
      <c r="FB42" t="e">
        <f>_xll.ciqfunctions.udf.CIQAVG($A42,"IQ_VALUE_TRADED","-90D",,"EUR")*1000000</f>
        <v>#VALUE!</v>
      </c>
      <c r="FC42" s="18" t="str">
        <f>IFERROR(_xll.ciqfunctions.udf.CIQ($A42,"IQ_TOTAL_REV")/_xll.ciqfunctions.udf.CIQ($A42,"IQ_TOTAL_REV",,$A$3-365)-1,"")</f>
        <v/>
      </c>
      <c r="FD42" s="18" t="str">
        <f>IFERROR(AVERAGE(_xll.ciqfunctions.udf.CIQ($A42,"IQ_TOTAL_REV_1YR_ANN_GROWTH"),_xll.ciqfunctions.udf.CIQ($A42,"IQ_TOTAL_REV_1YR_ANN_GROWTH",IQ_FY-1),_xll.ciqfunctions.udf.CIQ($A42,"IQ_TOTAL_REV_1YR_ANN_GROWTH",IQ_FY-2),_xll.ciqfunctions.udf.CIQ($A42,"IQ_TOTAL_REV_1YR_ANN_GROWTH",IQ_FY-3),_xll.ciqfunctions.udf.CIQ($A42,"IQ_TOTAL_REV_1YR_ANN_GROWTH",IQ_FY-4))/100,"")</f>
        <v/>
      </c>
      <c r="FE42" s="19">
        <f t="shared" si="11"/>
        <v>0</v>
      </c>
      <c r="FF42" s="19" t="e">
        <f>_xll.ciqfunctions.udf.CIQPC($A42,"IQ_CLOSEPRICE_ADJ","-3Y",$A$3)/100</f>
        <v>#VALUE!</v>
      </c>
      <c r="FG42" s="19" t="str">
        <f>IFERROR(AVERAGE(IFERROR(_xll.ciqfunctions.udf.CIQ($A42,"IQ_RETURN_EQUITY")/100,""),IFERROR(_xll.ciqfunctions.udf.CIQ($A42,"IQ_RETURN_EQUITY",,$A$3-365)/100,""),IFERROR(_xll.ciqfunctions.udf.CIQ($A42, "IQ_RETURN_EQUITY",,$A$3-730)/100,"")),"")</f>
        <v/>
      </c>
      <c r="FH42" s="19" t="str">
        <f>IFERROR(IF((_xll.ciqfunctions.udf.CIQ($A42,"IQ_EPS_EST",IQ_NTM,$A$3)-_xll.ciqfunctions.udf.CIQ($A42,"IQ_EPS_EST",IQ_NTM,$A$3-90))/ABS(_xll.ciqfunctions.udf.CIQ($A42,"IQ_EPS_EST",IQ_NTM,$A$3-90))=-1,"",(_xll.ciqfunctions.udf.CIQ($A42,"IQ_EPS_EST",IQ_NTM,$A$3)-_xll.ciqfunctions.udf.CIQ($A42,"IQ_EPS_EST",IQ_NTM,$A$3-90))/ABS(_xll.ciqfunctions.udf.CIQ($A42,"IQ_EPS_EST",IQ_NTM,$A$3-90))),"")</f>
        <v/>
      </c>
      <c r="FI42" s="19" t="str">
        <f>IFERROR(IF((_xll.ciqfunctions.udf.CIQ($A42,"IQ_EPS_EST",IQ_NTM,$A$3)-_xll.ciqfunctions.udf.CIQ($A42,"IQ_EPS_EST",IQ_NTM,$A$3-365))/ABS(_xll.ciqfunctions.udf.CIQ($A42,"IQ_EPS_EST",IQ_NTM,$A$3-365))=-1,"",(_xll.ciqfunctions.udf.CIQ($A42,"IQ_EPS_EST",IQ_NTM,$A$3)-_xll.ciqfunctions.udf.CIQ($A42,"IQ_EPS_EST",IQ_NTM,$A$3-365))/ABS(_xll.ciqfunctions.udf.CIQ($A42,"IQ_EPS_EST",IQ_NTM,$A$3-365))),"")</f>
        <v/>
      </c>
      <c r="FJ42" s="20" t="e">
        <f t="shared" si="12"/>
        <v>#VALUE!</v>
      </c>
      <c r="FK42" s="20" t="str">
        <f>IFERROR(_xll.ciqfunctions.udf.CIQ($A42,"IQ_TOTAL_DEBT"),"")</f>
        <v>(Invalid Identifier)</v>
      </c>
      <c r="FL42" s="17" t="str">
        <f>IFERROR(_xll.ciqfunctions.udf.CIQ($A42,"IQ_CASH_ST_INVEST"),"")</f>
        <v>(Invalid Identifier)</v>
      </c>
      <c r="FM42" s="17">
        <f>IFERROR(MAX(_xll.ciqfunctions.udf.CIQ($A42,"IQ_MINORITY_INTEREST_TOTAL"),IF(ABS(FQ42)&lt;25,FQ42*_xll.ciqfunctions.udf.CIQ($A42,"IQ_MINORITY_INTEREST_IS"),25*_xll.ciqfunctions.udf.CIQ($A42,"IQ_MINORITY_INTEREST_IS"))),0)</f>
        <v>0</v>
      </c>
      <c r="FN42" s="17" t="str">
        <f>IF(_xll.ciqfunctions.udf.CIQ($A42,"IQ_PREF_EQUITY")="",0,_xll.ciqfunctions.udf.CIQ($A42,"IQ_PREF_EQUITY"))</f>
        <v>(Invalid Identifier)</v>
      </c>
      <c r="FO42" s="17" t="str">
        <f>IF(_xll.ciqfunctions.udf.CIQ($A42,"IQ_DEBT_EQUIV_NET_PBO",IQ_FY)="",0,_xll.ciqfunctions.udf.CIQ($A42,"IQ_DEBT_EQUIV_NET_PBO",IQ_FY))</f>
        <v>#REFRESH</v>
      </c>
      <c r="FP42" s="17" t="str">
        <f>IF(_xll.ciqfunctions.udf.CIQ($A42,"IQ_NPPE",IQ_FY)="",0,_xll.ciqfunctions.udf.CIQ($A42,"IQ_NPPE",IQ_FY))</f>
        <v>#REFRESH</v>
      </c>
      <c r="FQ42" s="17" t="e">
        <f>IFERROR(_xll.ciqfunctions.udf.CIQ($A42,"IQ_CLOSEPRICE")/_xll.ciqfunctions.udf.CIQ($A42,"IQ_EPS_EST"),_xll.ciqfunctions.udf.CIQ($A42,"IQ_CLOSEPRICE")/_xll.ciqfunctions.udf.CIQ($A42,"IQ_DILUT_EPS_EXCL"))</f>
        <v>#VALUE!</v>
      </c>
      <c r="FR42" s="22" t="e">
        <f>_xll.ciqfunctions.udf.CIQ($A42,"IQ_DIV_SHARE")/_xll.ciqfunctions.udf.CIQ($A42,"IQ_CLOSEPRICE")</f>
        <v>#VALUE!</v>
      </c>
      <c r="FS42" s="17" t="e">
        <f>_xll.ciqfunctions.udf.CIQ($A42,"IQ_MARKETCAP")/_xll.ciqfunctions.udf.CIQ($A42,"IQ_TBV")</f>
        <v>#VALUE!</v>
      </c>
      <c r="FT42" t="e">
        <f>_xll.ciqfunctions.udf.CIQ($A42,"IQ_EBT_EXCL",FT$2,$A$3,,,_xll.ciqfunctions.udf.CIQ($A42,"IQ_TRADING_CURRENCY"))/_xll.ciqfunctions.udf.CIQ($A42,"IQ_TOTAL_REV",FT$2,$A$3,,,_xll.ciqfunctions.udf.CIQ($A42,"IQ_TRADING_CURRENCY"))</f>
        <v>#VALUE!</v>
      </c>
      <c r="FU42" t="e">
        <f>_xll.ciqfunctions.udf.CIQ($A42,"IQ_EBT_EXCL",FU$2,$A$3,,,_xll.ciqfunctions.udf.CIQ($A42,"IQ_TRADING_CURRENCY"))/_xll.ciqfunctions.udf.CIQ($A42,"IQ_TOTAL_REV",FU$2,$A$3,,,_xll.ciqfunctions.udf.CIQ($A42,"IQ_TRADING_CURRENCY"))</f>
        <v>#VALUE!</v>
      </c>
      <c r="FV42" t="e">
        <f>_xll.ciqfunctions.udf.CIQ($A42,"IQ_EBT_EXCL",FV$2,$A$3,,,_xll.ciqfunctions.udf.CIQ($A42,"IQ_TRADING_CURRENCY"))/_xll.ciqfunctions.udf.CIQ($A42,"IQ_TOTAL_REV",FV$2,$A$3,,,_xll.ciqfunctions.udf.CIQ($A42,"IQ_TRADING_CURRENCY"))</f>
        <v>#VALUE!</v>
      </c>
      <c r="FW42" t="e">
        <f>_xll.ciqfunctions.udf.CIQ($A42,"IQ_EBT_EXCL",FW$2,$A$3,,,_xll.ciqfunctions.udf.CIQ($A42,"IQ_TRADING_CURRENCY"))/_xll.ciqfunctions.udf.CIQ($A42,"IQ_TOTAL_REV",FW$2,$A$3,,,_xll.ciqfunctions.udf.CIQ($A42,"IQ_TRADING_CURRENCY"))</f>
        <v>#VALUE!</v>
      </c>
      <c r="FX42" t="e">
        <f>_xll.ciqfunctions.udf.CIQ($A42,"IQ_EBT_EXCL",FX$2,$A$3,,,_xll.ciqfunctions.udf.CIQ($A42,"IQ_TRADING_CURRENCY"))/_xll.ciqfunctions.udf.CIQ($A42,"IQ_TOTAL_REV",FX$2,$A$3,,,_xll.ciqfunctions.udf.CIQ($A42,"IQ_TRADING_CURRENCY"))</f>
        <v>#VALUE!</v>
      </c>
      <c r="FY42" t="e">
        <f>_xll.ciqfunctions.udf.CIQ($A42,"IQ_EBT_EXCL",FY$2,$A$3,,,_xll.ciqfunctions.udf.CIQ($A42,"IQ_TRADING_CURRENCY"))/_xll.ciqfunctions.udf.CIQ($A42,"IQ_TOTAL_REV",FY$2,$A$3,,,_xll.ciqfunctions.udf.CIQ($A42,"IQ_TRADING_CURRENCY"))</f>
        <v>#VALUE!</v>
      </c>
      <c r="FZ42" t="e">
        <f>_xll.ciqfunctions.udf.CIQ($A42,"IQ_EBT_EXCL",FZ$2,$A$3,,,_xll.ciqfunctions.udf.CIQ($A42,"IQ_TRADING_CURRENCY"))/_xll.ciqfunctions.udf.CIQ($A42,"IQ_TOTAL_REV",FZ$2,$A$3,,,_xll.ciqfunctions.udf.CIQ($A42,"IQ_TRADING_CURRENCY"))</f>
        <v>#VALUE!</v>
      </c>
      <c r="GA42" t="e">
        <f>_xll.ciqfunctions.udf.CIQ($A42,"IQ_EBT_EXCL",GA$2,$A$3,,,_xll.ciqfunctions.udf.CIQ($A42,"IQ_TRADING_CURRENCY"))/_xll.ciqfunctions.udf.CIQ($A42,"IQ_TOTAL_REV",GA$2,$A$3,,,_xll.ciqfunctions.udf.CIQ($A42,"IQ_TRADING_CURRENCY"))</f>
        <v>#VALUE!</v>
      </c>
      <c r="GB42" t="e">
        <f>_xll.ciqfunctions.udf.CIQ($A42,"IQ_EBT_EXCL",GB$2,$A$3,,,_xll.ciqfunctions.udf.CIQ($A42,"IQ_TRADING_CURRENCY"))/_xll.ciqfunctions.udf.CIQ($A42,"IQ_TOTAL_REV",GB$2,$A$3,,,_xll.ciqfunctions.udf.CIQ($A42,"IQ_TRADING_CURRENCY"))</f>
        <v>#VALUE!</v>
      </c>
      <c r="GC42" s="23" t="str">
        <f>IF(ISBLANK($A42),"",IF(_xll.ciqfunctions.udf.CIQ($A42,"IQ_EVENT_ID",Sdate,"T55,T144")=0,IF(IF(_xll.ciqfunctions.udf.CIQ($A42,"IQ_NEXT_EARNINGS_DATE")=0,_xll.ciqfunctions.udf.CIQ($A42,"IQ_EST_NEXT_EARNINGS_DATE"),_xll.ciqfunctions.udf.CIQ($A42,"IQ_NEXT_EARNINGS_DATE"))=0,$W42,IF(_xll.ciqfunctions.udf.CIQ($A42,"IQ_NEXT_EARNINGS_DATE")=0,_xll.ciqfunctions.udf.CIQ($A42,"IQ_EST_NEXT_EARNINGS_DATE"),_xll.ciqfunctions.udf.CIQ($A42,"IQ_NEXT_EARNINGS_DATE"))),_xll.ciqfunctions.udf.CIQ(_xll.ciqfunctions.udf.CIQ($A42,"IQ_EVENT_ID",Sdate,"T55,T144"),"IQ_EVENT_DATE")))</f>
        <v/>
      </c>
    </row>
    <row r="43" spans="2:185" x14ac:dyDescent="0.25">
      <c r="B43" t="str">
        <f>_xll.ciqfunctions.udf.CIQ($A43,B$3,B$2,$A$3)</f>
        <v>#REFRESH</v>
      </c>
      <c r="C43" t="str">
        <f>_xll.ciqfunctions.udf.CIQ($A43,C$3,C$2,$A$3)</f>
        <v>#REFRESH</v>
      </c>
      <c r="D43" t="str">
        <f>_xll.ciqfunctions.udf.CIQ($A43,D$3,D$2,$A$3)</f>
        <v>#REFRESH</v>
      </c>
      <c r="E43" t="str">
        <f>_xll.ciqfunctions.udf.CIQ($A43,E$3,E$2,$A$3)</f>
        <v>#REFRESH</v>
      </c>
      <c r="F43" t="str">
        <f>_xll.ciqfunctions.udf.CIQ($A43,F$3,F$2,$A$3)</f>
        <v>#REFRESH</v>
      </c>
      <c r="G43" t="str">
        <f>_xll.ciqfunctions.udf.CIQ($A43,G$3,G$2,$A$3)</f>
        <v>#REFRESH</v>
      </c>
      <c r="H43" t="str">
        <f>_xll.ciqfunctions.udf.CIQ($A43,H$3,H$2,$A$3)</f>
        <v>#REFRESH</v>
      </c>
      <c r="I43" t="str">
        <f>_xll.ciqfunctions.udf.CIQ($A43,I$3,I$2,$A$3)</f>
        <v>#REFRESH</v>
      </c>
      <c r="J43" t="str">
        <f>_xll.ciqfunctions.udf.CIQ($A43,J$3,J$2,$A$3)</f>
        <v>#REFRESH</v>
      </c>
      <c r="K43" t="str">
        <f>_xll.ciqfunctions.udf.CIQ($A43,K$3,K$2,$A$3)</f>
        <v>(Invalid Identifier)</v>
      </c>
      <c r="L43" t="str">
        <f>_xll.ciqfunctions.udf.CIQ($A43,L$3,L$2,$A$3)</f>
        <v>(Invalid Identifier)</v>
      </c>
      <c r="M43" t="str">
        <f>_xll.ciqfunctions.udf.CIQ($A43,M$3,M$2,$A$3)</f>
        <v>(Invalid Identifier)</v>
      </c>
      <c r="N43" t="str">
        <f>_xll.ciqfunctions.udf.CIQ($A43,N$3,N$2,$A$3)</f>
        <v>(Invalid Identifier)</v>
      </c>
      <c r="O43" t="str">
        <f>_xll.ciqfunctions.udf.CIQ($A43,O$3,O$2,$A$3)</f>
        <v>(Invalid Identifier)</v>
      </c>
      <c r="P43" t="str">
        <f>_xll.ciqfunctions.udf.CIQ($A43,P$3,P$2,$A$3)</f>
        <v>(Invalid Identifier)</v>
      </c>
      <c r="Q43" t="str">
        <f>_xll.ciqfunctions.udf.CIQ($A43,Q$3,Q$2,$A$3)</f>
        <v>(Invalid Identifier)</v>
      </c>
      <c r="R43" t="str">
        <f>_xll.ciqfunctions.udf.CIQ($A43,R$3,R$2,$A$3)</f>
        <v>(Invalid Identifier)</v>
      </c>
      <c r="S43" t="str">
        <f>_xll.ciqfunctions.udf.CIQ($A43,S$3,S$2,$A$3)</f>
        <v>(Invalid Identifier)</v>
      </c>
      <c r="T43" s="3" t="str">
        <f>_xll.ciqfunctions.udf.CIQ($A43,T$3,T$2,$A$3)</f>
        <v>#REFRESH</v>
      </c>
      <c r="U43" s="3" t="str">
        <f>_xll.ciqfunctions.udf.CIQ($A43,U$3,U$2,$A$3)</f>
        <v>#REFRESH</v>
      </c>
      <c r="V43" s="3" t="str">
        <f>_xll.ciqfunctions.udf.CIQ($A43,V$3,V$2,$A$3)</f>
        <v>#REFRESH</v>
      </c>
      <c r="W43" s="3" t="str">
        <f>_xll.ciqfunctions.udf.CIQ($A43,W$3,W$2,$A$3)</f>
        <v>#REFRESH</v>
      </c>
      <c r="X43" s="3" t="str">
        <f>_xll.ciqfunctions.udf.CIQ($A43,X$3,X$2,$A$3)</f>
        <v>#REFRESH</v>
      </c>
      <c r="Y43" s="3" t="str">
        <f>_xll.ciqfunctions.udf.CIQ($A43,Y$3,Y$2,$A$3)</f>
        <v>#REFRESH</v>
      </c>
      <c r="Z43" s="3" t="str">
        <f>_xll.ciqfunctions.udf.CIQ($A43,Z$3,Z$2,$A$3)</f>
        <v>#REFRESH</v>
      </c>
      <c r="AA43" s="3" t="str">
        <f>_xll.ciqfunctions.udf.CIQ($A43,AA$3,AA$2,$A$3)</f>
        <v>#REFRESH</v>
      </c>
      <c r="AB43" s="3" t="str">
        <f>_xll.ciqfunctions.udf.CIQ($A43,AB$3,AB$2,$A$3)</f>
        <v>#REFRESH</v>
      </c>
      <c r="AC43" s="3" t="str">
        <f>_xll.ciqfunctions.udf.CIQ($A43,AC$3,AC$2,$A$3)</f>
        <v>(Invalid Identifier)</v>
      </c>
      <c r="AD43" s="3" t="str">
        <f>_xll.ciqfunctions.udf.CIQ($A43,AD$3,AD$2,$A$3)</f>
        <v>(Invalid Identifier)</v>
      </c>
      <c r="AE43" s="3" t="str">
        <f>_xll.ciqfunctions.udf.CIQ($A43,AE$3,AE$2,$A$3)</f>
        <v>(Invalid Identifier)</v>
      </c>
      <c r="AF43" s="3" t="str">
        <f>_xll.ciqfunctions.udf.CIQ($A43,AF$3,AF$2,$A$3)</f>
        <v>(Invalid Identifier)</v>
      </c>
      <c r="AG43" s="3" t="str">
        <f>_xll.ciqfunctions.udf.CIQ($A43,AG$3,AG$2,$A$3)</f>
        <v>(Invalid Identifier)</v>
      </c>
      <c r="AH43" s="3" t="str">
        <f>_xll.ciqfunctions.udf.CIQ($A43,AH$3,AH$2,$A$3)</f>
        <v>(Invalid Identifier)</v>
      </c>
      <c r="AI43" s="3" t="str">
        <f>_xll.ciqfunctions.udf.CIQ($A43,AI$3,AI$2,$A$3)</f>
        <v>(Invalid Identifier)</v>
      </c>
      <c r="AJ43" s="3" t="str">
        <f>_xll.ciqfunctions.udf.CIQ($A43,AJ$3,AJ$2,$A$3)</f>
        <v>(Invalid Identifier)</v>
      </c>
      <c r="AK43" s="3" t="str">
        <f>_xll.ciqfunctions.udf.CIQ($A43,AK$3,AK$2,$A$3)</f>
        <v>(Invalid Identifier)</v>
      </c>
      <c r="AL43" t="str">
        <f>_xll.ciqfunctions.udf.CIQ($A43,AL$3,AL$2,$A$3)</f>
        <v>#REFRESH</v>
      </c>
      <c r="AM43" t="str">
        <f>_xll.ciqfunctions.udf.CIQ($A43,AM$3,AM$2,$A$3)</f>
        <v>#REFRESH</v>
      </c>
      <c r="AN43" t="str">
        <f>_xll.ciqfunctions.udf.CIQ($A43,AN$3,AN$2,$A$3)</f>
        <v>#REFRESH</v>
      </c>
      <c r="AO43" t="str">
        <f>_xll.ciqfunctions.udf.CIQ($A43,AO$3,AO$2,$A$3)</f>
        <v>#REFRESH</v>
      </c>
      <c r="AP43" t="str">
        <f>_xll.ciqfunctions.udf.CIQ($A43,AP$3,AP$2,$A$3)</f>
        <v>#REFRESH</v>
      </c>
      <c r="AQ43" t="str">
        <f>_xll.ciqfunctions.udf.CIQ($A43,AQ$3,AQ$2,$A$3)</f>
        <v>#REFRESH</v>
      </c>
      <c r="AR43" t="str">
        <f>_xll.ciqfunctions.udf.CIQ($A43,AR$3,AR$2,$A$3)</f>
        <v>#REFRESH</v>
      </c>
      <c r="AS43" t="str">
        <f>_xll.ciqfunctions.udf.CIQ($A43,AS$3,AS$2,$A$3)</f>
        <v>#REFRESH</v>
      </c>
      <c r="AT43" t="str">
        <f>_xll.ciqfunctions.udf.CIQ($A43,AT$3,AT$2,$A$3)</f>
        <v>#REFRESH</v>
      </c>
      <c r="AU43" t="str">
        <f>_xll.ciqfunctions.udf.CIQ($A43,AU$3,AU$2,$A$3)</f>
        <v>(Invalid Identifier)</v>
      </c>
      <c r="AV43" t="str">
        <f>_xll.ciqfunctions.udf.CIQ($A43,AV$3,AV$2,$A$3)</f>
        <v>(Invalid Identifier)</v>
      </c>
      <c r="AW43" t="str">
        <f>_xll.ciqfunctions.udf.CIQ($A43,AW$3,AW$2,$A$3)</f>
        <v>(Invalid Identifier)</v>
      </c>
      <c r="AX43" t="str">
        <f>_xll.ciqfunctions.udf.CIQ($A43,AX$3,AX$2,$A$3)</f>
        <v>(Invalid Identifier)</v>
      </c>
      <c r="AY43" t="str">
        <f>_xll.ciqfunctions.udf.CIQ($A43,AY$3,AY$2,$A$3)</f>
        <v>(Invalid Identifier)</v>
      </c>
      <c r="AZ43" t="str">
        <f>_xll.ciqfunctions.udf.CIQ($A43,AZ$3,AZ$2,$A$3)</f>
        <v>(Invalid Identifier)</v>
      </c>
      <c r="BA43" t="str">
        <f>_xll.ciqfunctions.udf.CIQ($A43,BA$3,BA$2,$A$3)</f>
        <v>(Invalid Identifier)</v>
      </c>
      <c r="BB43" t="str">
        <f>_xll.ciqfunctions.udf.CIQ($A43,BB$3,BB$2,$A$3)</f>
        <v>(Invalid Identifier)</v>
      </c>
      <c r="BC43" t="str">
        <f>_xll.ciqfunctions.udf.CIQ($A43,BC$3,BC$2,$A$3)</f>
        <v>(Invalid Identifier)</v>
      </c>
      <c r="BD43" t="str">
        <f>_xll.ciqfunctions.udf.CIQ($A43,BD$3,BD$2,$A$3)</f>
        <v>#REFRESH</v>
      </c>
      <c r="BE43" t="str">
        <f>_xll.ciqfunctions.udf.CIQ($A43,BE$3,BE$2,$A$3)</f>
        <v>#REFRESH</v>
      </c>
      <c r="BF43" t="str">
        <f>_xll.ciqfunctions.udf.CIQ($A43,BF$3,BF$2,$A$3)</f>
        <v>#REFRESH</v>
      </c>
      <c r="BG43" t="str">
        <f>_xll.ciqfunctions.udf.CIQ($A43,BG$3,BG$2,$A$3)</f>
        <v>#REFRESH</v>
      </c>
      <c r="BH43" t="str">
        <f>_xll.ciqfunctions.udf.CIQ($A43,BH$3,BH$2,$A$3)</f>
        <v>#REFRESH</v>
      </c>
      <c r="BI43" t="str">
        <f>_xll.ciqfunctions.udf.CIQ($A43,BI$3,BI$2,$A$3)</f>
        <v>#REFRESH</v>
      </c>
      <c r="BJ43" t="str">
        <f>_xll.ciqfunctions.udf.CIQ($A43,BJ$3,BJ$2,$A$3)</f>
        <v>#REFRESH</v>
      </c>
      <c r="BK43" t="str">
        <f>_xll.ciqfunctions.udf.CIQ($A43,BK$3,BK$2,$A$3)</f>
        <v>#REFRESH</v>
      </c>
      <c r="BL43" t="str">
        <f>_xll.ciqfunctions.udf.CIQ($A43,BL$3,BL$2,$A$3)</f>
        <v>#REFRESH</v>
      </c>
      <c r="BM43" t="str">
        <f>_xll.ciqfunctions.udf.CIQ($A43,BM$3,BM$2,$A$3)</f>
        <v>#REFRESH</v>
      </c>
      <c r="BN43" t="str">
        <f>_xll.ciqfunctions.udf.CIQ($A43,BN$3,BN$2,$A$3)</f>
        <v>#REFRESH</v>
      </c>
      <c r="BO43" t="str">
        <f>_xll.ciqfunctions.udf.CIQ($A43,BO$3,BO$2,$A$3)</f>
        <v>#REFRESH</v>
      </c>
      <c r="BP43" t="str">
        <f>_xll.ciqfunctions.udf.CIQ($A43,BP$3,BP$2,$A$3)</f>
        <v>#REFRESH</v>
      </c>
      <c r="BQ43" t="str">
        <f>_xll.ciqfunctions.udf.CIQ($A43,BQ$3,BQ$2,$A$3)</f>
        <v>#REFRESH</v>
      </c>
      <c r="BR43" t="str">
        <f>_xll.ciqfunctions.udf.CIQ($A43,BR$3,BR$2,$A$3)</f>
        <v>#REFRESH</v>
      </c>
      <c r="BS43" t="str">
        <f>_xll.ciqfunctions.udf.CIQ($A43,BS$3,BS$2,$A$3)</f>
        <v>#REFRESH</v>
      </c>
      <c r="BT43" t="str">
        <f>_xll.ciqfunctions.udf.CIQ($A43,BT$3,BT$2,$A$3)</f>
        <v>#REFRESH</v>
      </c>
      <c r="BU43" t="str">
        <f>_xll.ciqfunctions.udf.CIQ($A43,BU$3,BU$2,$A$3)</f>
        <v>#REFRESH</v>
      </c>
      <c r="BV43" s="3" t="str">
        <f>_xll.ciqfunctions.udf.CIQ($A43,BV$3,BV$2,$A$3)</f>
        <v>(Invalid Identifier)</v>
      </c>
      <c r="BW43" t="str">
        <f>_xll.ciqfunctions.udf.CIQ($A43,BW$3,BW$2,$A$3)</f>
        <v>(Invalid Identifier)</v>
      </c>
      <c r="BX43" t="str">
        <f>_xll.ciqfunctions.udf.CIQ($A43,BX$3,BX$2,$A$3)</f>
        <v>(Invalid Identifier)</v>
      </c>
      <c r="BY43" t="str">
        <f>_xll.ciqfunctions.udf.CIQ($A43,BY$3,BY$2,$A$3)</f>
        <v>(Invalid Identifier)</v>
      </c>
      <c r="BZ43" t="str">
        <f>_xll.ciqfunctions.udf.CIQ($A43,BZ$3,BZ$2,$A$3)</f>
        <v>(Invalid Identifier)</v>
      </c>
      <c r="CA43" t="str">
        <f>_xll.ciqfunctions.udf.CIQ($A43,CA$3,CA$2,$A$3)</f>
        <v>(Invalid Identifier)</v>
      </c>
      <c r="CB43" t="str">
        <f>_xll.ciqfunctions.udf.CIQ($A43,CB$3,CB$2,$A$3)</f>
        <v>(Invalid Identifier)</v>
      </c>
      <c r="CC43" t="str">
        <f>_xll.ciqfunctions.udf.CIQ($A43,CC$3,CC$2,$A$3)</f>
        <v>(Invalid Identifier)</v>
      </c>
      <c r="CD43" t="str">
        <f>_xll.ciqfunctions.udf.CIQ($A43,CD$3,CD$2,$A$3)</f>
        <v>(Invalid Identifier)</v>
      </c>
      <c r="CE43" t="str">
        <f>_xll.ciqfunctions.udf.CIQ($A43,CE$3,CE$2,$A$3)</f>
        <v>(Invalid Identifier)</v>
      </c>
      <c r="CF43" t="str">
        <f>_xll.ciqfunctions.udf.CIQ($A43,CF$3,CF$2,$A$3)</f>
        <v>#REFRESH</v>
      </c>
      <c r="CG43" t="str">
        <f>_xll.ciqfunctions.udf.CIQ($A43,CG$3,CG$2,$A$3)</f>
        <v>#REFRESH</v>
      </c>
      <c r="CH43" t="str">
        <f>_xll.ciqfunctions.udf.CIQ($A43,CH$3,CH$2,$A$3)</f>
        <v>#REFRESH</v>
      </c>
      <c r="CI43" t="str">
        <f>_xll.ciqfunctions.udf.CIQ($A43,CI$3,CI$2,$A$3)</f>
        <v>#REFRESH</v>
      </c>
      <c r="CJ43" t="str">
        <f>_xll.ciqfunctions.udf.CIQ($A43,CJ$3,CJ$2,$A$3)</f>
        <v>#REFRESH</v>
      </c>
      <c r="CK43" t="str">
        <f>_xll.ciqfunctions.udf.CIQ($A43,CK$3,CK$2,$A$3)</f>
        <v>#REFRESH</v>
      </c>
      <c r="CL43" t="str">
        <f>_xll.ciqfunctions.udf.CIQ($A43,CL$3,CL$2,$A$3)</f>
        <v>#REFRESH</v>
      </c>
      <c r="CM43" t="str">
        <f>_xll.ciqfunctions.udf.CIQ($A43,CM$3,CM$2,$A$3)</f>
        <v>#REFRESH</v>
      </c>
      <c r="CN43" t="str">
        <f>_xll.ciqfunctions.udf.CIQ($A43,CN$3,CN$2,$A$3)</f>
        <v>#REFRESH</v>
      </c>
      <c r="CO43" t="str">
        <f>_xll.ciqfunctions.udf.CIQ($A43,CO$3,CO$2,$A$3)</f>
        <v>#REFRESH</v>
      </c>
      <c r="CP43" t="str">
        <f>_xll.ciqfunctions.udf.CIQ($A43,CP$3,CP$2,$A$3)</f>
        <v>#REFRESH</v>
      </c>
      <c r="CQ43" t="str">
        <f>_xll.ciqfunctions.udf.CIQ($A43,CQ$3,CQ$2,$A$3)</f>
        <v>#REFRESH</v>
      </c>
      <c r="CR43" t="str">
        <f>_xll.ciqfunctions.udf.CIQ($A43,CR$3,CR$2,$A$3)</f>
        <v>#REFRESH</v>
      </c>
      <c r="CS43" t="str">
        <f>_xll.ciqfunctions.udf.CIQ($A43,CS$3,CS$2,$A$3)</f>
        <v>#REFRESH</v>
      </c>
      <c r="CT43" t="str">
        <f>_xll.ciqfunctions.udf.CIQ($A43,CT$3,CT$2,$A$3)</f>
        <v>#REFRESH</v>
      </c>
      <c r="CU43" t="str">
        <f>_xll.ciqfunctions.udf.CIQ($A43,CU$3,CU$2,$A$3)</f>
        <v>#REFRESH</v>
      </c>
      <c r="CV43" t="str">
        <f>_xll.ciqfunctions.udf.CIQ($A43,CV$3,CV$2,$A$3)</f>
        <v>#REFRESH</v>
      </c>
      <c r="CW43" t="str">
        <f>_xll.ciqfunctions.udf.CIQ($A43,CW$3,CW$2,$A$3)</f>
        <v>#REFRESH</v>
      </c>
      <c r="CX43" t="str">
        <f>_xll.ciqfunctions.udf.CIQ($A43,CX$3,CX$2,$A$3)</f>
        <v>#REFRESH</v>
      </c>
      <c r="CY43" t="str">
        <f>_xll.ciqfunctions.udf.CIQ($A43,CY$3,CY$2,$A$3)</f>
        <v>#REFRESH</v>
      </c>
      <c r="CZ43" t="str">
        <f>_xll.ciqfunctions.udf.CIQ($A43,CZ$3,CZ$2,$A$3)</f>
        <v>#REFRESH</v>
      </c>
      <c r="DA43" t="str">
        <f>_xll.ciqfunctions.udf.CIQ($A43,DA$3,DA$2,$A$3)</f>
        <v>#REFRESH</v>
      </c>
      <c r="DB43" t="str">
        <f>_xll.ciqfunctions.udf.CIQ($A43,DB$3,DB$2,$A$3)</f>
        <v>#REFRESH</v>
      </c>
      <c r="DC43" t="str">
        <f>_xll.ciqfunctions.udf.CIQ($A43,DC$3,DC$2,$A$3)</f>
        <v>#REFRESH</v>
      </c>
      <c r="DD43" t="str">
        <f>_xll.ciqfunctions.udf.CIQ($A43,DD$3,DD$2,$A$3)</f>
        <v>#REFRESH</v>
      </c>
      <c r="DE43" t="str">
        <f>_xll.ciqfunctions.udf.CIQ($A43,DE$3,DE$2,$A$3)</f>
        <v>#REFRESH</v>
      </c>
      <c r="DF43" t="str">
        <f>_xll.ciqfunctions.udf.CIQ($A43,DF$3,DF$2,$A$3)</f>
        <v>#REFRESH</v>
      </c>
      <c r="DG43" t="str">
        <f>_xll.ciqfunctions.udf.CIQ($A43,DG$3,DG$2,$A$3)</f>
        <v>#REFRESH</v>
      </c>
      <c r="DH43" t="str">
        <f>_xll.ciqfunctions.udf.CIQ($A43,DH$3,DH$2,$A$3)</f>
        <v>#REFRESH</v>
      </c>
      <c r="DI43" t="str">
        <f>_xll.ciqfunctions.udf.CIQ($A43,DI$3,DI$2,$A$3)</f>
        <v>#REFRESH</v>
      </c>
      <c r="DJ43" t="str">
        <f>_xll.ciqfunctions.udf.CIQ($A43,DJ$3,DJ$2,$A$3)</f>
        <v>#REFRESH</v>
      </c>
      <c r="DK43" t="str">
        <f>_xll.ciqfunctions.udf.CIQ($A43,DK$3,DK$2,$A$3)</f>
        <v>#REFRESH</v>
      </c>
      <c r="DL43" t="str">
        <f>_xll.ciqfunctions.udf.CIQ($A43,DL$3,DL$2,$A$3)</f>
        <v>#REFRESH</v>
      </c>
      <c r="DM43" t="str">
        <f>_xll.ciqfunctions.udf.CIQ($A43,DM$3,DM$2,$A$3)</f>
        <v>#REFRESH</v>
      </c>
      <c r="DN43" t="str">
        <f>_xll.ciqfunctions.udf.CIQ($A43,DN$3,DN$2,$A$3)</f>
        <v>#REFRESH</v>
      </c>
      <c r="DO43" t="str">
        <f>_xll.ciqfunctions.udf.CIQ($A43,DO$3,DO$2,$A$3)</f>
        <v>#REFRESH</v>
      </c>
      <c r="DP43" t="e">
        <f t="shared" si="9"/>
        <v>#DIV/0!</v>
      </c>
      <c r="DQ43" t="str">
        <f>_xll.ciqfunctions.udf.CIQ($A43,DQ$3,DQ$2,$A$3)</f>
        <v>#REFRESH</v>
      </c>
      <c r="DR43" t="str">
        <f>_xll.ciqfunctions.udf.CIQ($A43,DR$3,DR$2,$A$3)</f>
        <v>#REFRESH</v>
      </c>
      <c r="DS43" t="str">
        <f>_xll.ciqfunctions.udf.CIQ($A43,DS$3,DS$2,$A$3)</f>
        <v>#REFRESH</v>
      </c>
      <c r="DT43" t="str">
        <f>_xll.ciqfunctions.udf.CIQ($A43,DT$3,DT$2,$A$3)</f>
        <v>#REFRESH</v>
      </c>
      <c r="DU43" t="str">
        <f>_xll.ciqfunctions.udf.CIQ($A43,DU$3,DU$2,$A$3)</f>
        <v>#REFRESH</v>
      </c>
      <c r="DV43" t="str">
        <f>_xll.ciqfunctions.udf.CIQ($A43,DV$3,DV$2,$A$3)</f>
        <v>#REFRESH</v>
      </c>
      <c r="DW43" t="str">
        <f>_xll.ciqfunctions.udf.CIQ($A43,DW$3,DW$2,$A$3)</f>
        <v>#REFRESH</v>
      </c>
      <c r="DX43" t="str">
        <f>_xll.ciqfunctions.udf.CIQ($A43,DX$3,DX$2,$A$3)</f>
        <v>#REFRESH</v>
      </c>
      <c r="DY43" t="str">
        <f>_xll.ciqfunctions.udf.CIQ($A43,DY$3,DY$2,$A$3)</f>
        <v>#REFRESH</v>
      </c>
      <c r="DZ43" t="str">
        <f>_xll.ciqfunctions.udf.CIQ($A43,DZ$3,DZ$2,$A$3)</f>
        <v>#REFRESH</v>
      </c>
      <c r="EA43" t="str">
        <f>_xll.ciqfunctions.udf.CIQ($A43,EA$3,EA$2,$A$3)</f>
        <v>#REFRESH</v>
      </c>
      <c r="EB43" t="str">
        <f>_xll.ciqfunctions.udf.CIQ($A43,EB$3,EB$2,$A$3)</f>
        <v>#REFRESH</v>
      </c>
      <c r="EC43" t="str">
        <f>_xll.ciqfunctions.udf.CIQ($A43,EC$3,EC$2,$A$3)</f>
        <v>#REFRESH</v>
      </c>
      <c r="ED43" t="str">
        <f>_xll.ciqfunctions.udf.CIQ($A43,ED$3,ED$2,$A$3)</f>
        <v>#REFRESH</v>
      </c>
      <c r="EE43" t="str">
        <f>_xll.ciqfunctions.udf.CIQ($A43,EE$3,EE$2,$A$3)</f>
        <v>#REFRESH</v>
      </c>
      <c r="EF43" t="str">
        <f>_xll.ciqfunctions.udf.CIQ($A43,EF$3,EF$2,$A$3)</f>
        <v>#REFRESH</v>
      </c>
      <c r="EG43" t="str">
        <f>_xll.ciqfunctions.udf.CIQ($A43,EG$3,EG$2,$A$3)</f>
        <v>#REFRESH</v>
      </c>
      <c r="EH43" t="str">
        <f>_xll.ciqfunctions.udf.CIQ($A43,EH$3,EH$2,$A$3)</f>
        <v>#REFRESH</v>
      </c>
      <c r="EI43" t="str">
        <f>_xll.ciqfunctions.udf.CIQ($A43,EI$3,EI$2,$A$3)</f>
        <v>#REFRESH</v>
      </c>
      <c r="EJ43" t="str">
        <f>_xll.ciqfunctions.udf.CIQ($A43,EJ$3,EJ$2,$A$3)</f>
        <v>#REFRESH</v>
      </c>
      <c r="EK43" t="str">
        <f>_xll.ciqfunctions.udf.CIQ($A43,EK$3,EK$2,$A$3)</f>
        <v>#REFRESH</v>
      </c>
      <c r="EL43" t="str">
        <f>_xll.ciqfunctions.udf.CIQ($A43,EL$3,EL$2,$A$3)</f>
        <v>#REFRESH</v>
      </c>
      <c r="EM43" t="str">
        <f>_xll.ciqfunctions.udf.CIQ($A43,EM$3,EM$2,$A$3)</f>
        <v>#REFRESH</v>
      </c>
      <c r="EN43" t="str">
        <f>_xll.ciqfunctions.udf.CIQ($A43,EN$3,EN$2,$A$3)</f>
        <v>#REFRESH</v>
      </c>
      <c r="EO43" t="str">
        <f>_xll.ciqfunctions.udf.CIQ($A43,EO$3,EO$2,$A$3)</f>
        <v>#REFRESH</v>
      </c>
      <c r="EP43" t="str">
        <f>_xll.ciqfunctions.udf.CIQ($A43,EP$3,EP$2,$A$3)</f>
        <v>#REFRESH</v>
      </c>
      <c r="EQ43" t="str">
        <f>_xll.ciqfunctions.udf.CIQ($A43,EQ$3,EQ$2,$A$3)</f>
        <v>#REFRESH</v>
      </c>
      <c r="ER43" t="str">
        <f>_xll.ciqfunctions.udf.CIQ($A43,ER$3,ER$2,$A$3)</f>
        <v>#REFRESH</v>
      </c>
      <c r="ES43" t="str">
        <f>_xll.ciqfunctions.udf.CIQ($A43,ES$3,ES$2,$A$3)</f>
        <v>#REFRESH</v>
      </c>
      <c r="ET43" t="str">
        <f>_xll.ciqfunctions.udf.CIQ($A43,ET$3,ET$2,$A$3)</f>
        <v>#REFRESH</v>
      </c>
      <c r="EU43" t="str">
        <f>_xll.ciqfunctions.udf.CIQ($A43,EU$3,EU$2,$A$3)</f>
        <v>#REFRESH</v>
      </c>
      <c r="EV43" t="str">
        <f>_xll.ciqfunctions.udf.CIQ($A43,EV$3,EV$2,$A$3)</f>
        <v>#REFRESH</v>
      </c>
      <c r="EW43" t="str">
        <f>_xll.ciqfunctions.udf.CIQ($A43,EW$3,EW$2,$A$3)</f>
        <v>#REFRESH</v>
      </c>
      <c r="EX43" t="str">
        <f>_xll.ciqfunctions.udf.CIQ($A43,EX$3,EX$2,$A$3)</f>
        <v>#REFRESH</v>
      </c>
      <c r="EY43" t="str">
        <f>_xll.ciqfunctions.udf.CIQ($A43,EY$3,EY$2,$A$3)</f>
        <v>#REFRESH</v>
      </c>
      <c r="EZ43" t="str">
        <f>_xll.ciqfunctions.udf.CIQ($A43,EZ$3,EZ$2,$A$3)</f>
        <v>#REFRESH</v>
      </c>
      <c r="FA43" s="21" t="e">
        <f t="shared" si="10"/>
        <v>#DIV/0!</v>
      </c>
      <c r="FB43" t="e">
        <f>_xll.ciqfunctions.udf.CIQAVG($A43,"IQ_VALUE_TRADED","-90D",,"EUR")*1000000</f>
        <v>#VALUE!</v>
      </c>
      <c r="FC43" s="18" t="str">
        <f>IFERROR(_xll.ciqfunctions.udf.CIQ($A43,"IQ_TOTAL_REV")/_xll.ciqfunctions.udf.CIQ($A43,"IQ_TOTAL_REV",,$A$3-365)-1,"")</f>
        <v/>
      </c>
      <c r="FD43" s="18" t="str">
        <f>IFERROR(AVERAGE(_xll.ciqfunctions.udf.CIQ($A43,"IQ_TOTAL_REV_1YR_ANN_GROWTH"),_xll.ciqfunctions.udf.CIQ($A43,"IQ_TOTAL_REV_1YR_ANN_GROWTH",IQ_FY-1),_xll.ciqfunctions.udf.CIQ($A43,"IQ_TOTAL_REV_1YR_ANN_GROWTH",IQ_FY-2),_xll.ciqfunctions.udf.CIQ($A43,"IQ_TOTAL_REV_1YR_ANN_GROWTH",IQ_FY-3),_xll.ciqfunctions.udf.CIQ($A43,"IQ_TOTAL_REV_1YR_ANN_GROWTH",IQ_FY-4))/100,"")</f>
        <v/>
      </c>
      <c r="FE43" s="19">
        <f t="shared" si="11"/>
        <v>0</v>
      </c>
      <c r="FF43" s="19" t="e">
        <f>_xll.ciqfunctions.udf.CIQPC($A43,"IQ_CLOSEPRICE_ADJ","-3Y",$A$3)/100</f>
        <v>#VALUE!</v>
      </c>
      <c r="FG43" s="19" t="str">
        <f>IFERROR(AVERAGE(IFERROR(_xll.ciqfunctions.udf.CIQ($A43,"IQ_RETURN_EQUITY")/100,""),IFERROR(_xll.ciqfunctions.udf.CIQ($A43,"IQ_RETURN_EQUITY",,$A$3-365)/100,""),IFERROR(_xll.ciqfunctions.udf.CIQ($A43, "IQ_RETURN_EQUITY",,$A$3-730)/100,"")),"")</f>
        <v/>
      </c>
      <c r="FH43" s="19" t="str">
        <f>IFERROR(IF((_xll.ciqfunctions.udf.CIQ($A43,"IQ_EPS_EST",IQ_NTM,$A$3)-_xll.ciqfunctions.udf.CIQ($A43,"IQ_EPS_EST",IQ_NTM,$A$3-90))/ABS(_xll.ciqfunctions.udf.CIQ($A43,"IQ_EPS_EST",IQ_NTM,$A$3-90))=-1,"",(_xll.ciqfunctions.udf.CIQ($A43,"IQ_EPS_EST",IQ_NTM,$A$3)-_xll.ciqfunctions.udf.CIQ($A43,"IQ_EPS_EST",IQ_NTM,$A$3-90))/ABS(_xll.ciqfunctions.udf.CIQ($A43,"IQ_EPS_EST",IQ_NTM,$A$3-90))),"")</f>
        <v/>
      </c>
      <c r="FI43" s="19" t="str">
        <f>IFERROR(IF((_xll.ciqfunctions.udf.CIQ($A43,"IQ_EPS_EST",IQ_NTM,$A$3)-_xll.ciqfunctions.udf.CIQ($A43,"IQ_EPS_EST",IQ_NTM,$A$3-365))/ABS(_xll.ciqfunctions.udf.CIQ($A43,"IQ_EPS_EST",IQ_NTM,$A$3-365))=-1,"",(_xll.ciqfunctions.udf.CIQ($A43,"IQ_EPS_EST",IQ_NTM,$A$3)-_xll.ciqfunctions.udf.CIQ($A43,"IQ_EPS_EST",IQ_NTM,$A$3-365))/ABS(_xll.ciqfunctions.udf.CIQ($A43,"IQ_EPS_EST",IQ_NTM,$A$3-365))),"")</f>
        <v/>
      </c>
      <c r="FJ43" s="20" t="e">
        <f t="shared" si="12"/>
        <v>#VALUE!</v>
      </c>
      <c r="FK43" s="20" t="str">
        <f>IFERROR(_xll.ciqfunctions.udf.CIQ($A43,"IQ_TOTAL_DEBT"),"")</f>
        <v>(Invalid Identifier)</v>
      </c>
      <c r="FL43" s="17" t="str">
        <f>IFERROR(_xll.ciqfunctions.udf.CIQ($A43,"IQ_CASH_ST_INVEST"),"")</f>
        <v>(Invalid Identifier)</v>
      </c>
      <c r="FM43" s="17">
        <f>IFERROR(MAX(_xll.ciqfunctions.udf.CIQ($A43,"IQ_MINORITY_INTEREST_TOTAL"),IF(ABS(FQ43)&lt;25,FQ43*_xll.ciqfunctions.udf.CIQ($A43,"IQ_MINORITY_INTEREST_IS"),25*_xll.ciqfunctions.udf.CIQ($A43,"IQ_MINORITY_INTEREST_IS"))),0)</f>
        <v>0</v>
      </c>
      <c r="FN43" s="17" t="str">
        <f>IF(_xll.ciqfunctions.udf.CIQ($A43,"IQ_PREF_EQUITY")="",0,_xll.ciqfunctions.udf.CIQ($A43,"IQ_PREF_EQUITY"))</f>
        <v>(Invalid Identifier)</v>
      </c>
      <c r="FO43" s="17" t="str">
        <f>IF(_xll.ciqfunctions.udf.CIQ($A43,"IQ_DEBT_EQUIV_NET_PBO",IQ_FY)="",0,_xll.ciqfunctions.udf.CIQ($A43,"IQ_DEBT_EQUIV_NET_PBO",IQ_FY))</f>
        <v>#REFRESH</v>
      </c>
      <c r="FP43" s="17" t="str">
        <f>IF(_xll.ciqfunctions.udf.CIQ($A43,"IQ_NPPE",IQ_FY)="",0,_xll.ciqfunctions.udf.CIQ($A43,"IQ_NPPE",IQ_FY))</f>
        <v>#REFRESH</v>
      </c>
      <c r="FQ43" s="17" t="e">
        <f>IFERROR(_xll.ciqfunctions.udf.CIQ($A43,"IQ_CLOSEPRICE")/_xll.ciqfunctions.udf.CIQ($A43,"IQ_EPS_EST"),_xll.ciqfunctions.udf.CIQ($A43,"IQ_CLOSEPRICE")/_xll.ciqfunctions.udf.CIQ($A43,"IQ_DILUT_EPS_EXCL"))</f>
        <v>#VALUE!</v>
      </c>
      <c r="FR43" s="22" t="e">
        <f>_xll.ciqfunctions.udf.CIQ($A43,"IQ_DIV_SHARE")/_xll.ciqfunctions.udf.CIQ($A43,"IQ_CLOSEPRICE")</f>
        <v>#VALUE!</v>
      </c>
      <c r="FS43" s="17" t="e">
        <f>_xll.ciqfunctions.udf.CIQ($A43,"IQ_MARKETCAP")/_xll.ciqfunctions.udf.CIQ($A43,"IQ_TBV")</f>
        <v>#VALUE!</v>
      </c>
      <c r="FT43" t="e">
        <f>_xll.ciqfunctions.udf.CIQ($A43,"IQ_EBT_EXCL",FT$2,$A$3,,,_xll.ciqfunctions.udf.CIQ($A43,"IQ_TRADING_CURRENCY"))/_xll.ciqfunctions.udf.CIQ($A43,"IQ_TOTAL_REV",FT$2,$A$3,,,_xll.ciqfunctions.udf.CIQ($A43,"IQ_TRADING_CURRENCY"))</f>
        <v>#VALUE!</v>
      </c>
      <c r="FU43" t="e">
        <f>_xll.ciqfunctions.udf.CIQ($A43,"IQ_EBT_EXCL",FU$2,$A$3,,,_xll.ciqfunctions.udf.CIQ($A43,"IQ_TRADING_CURRENCY"))/_xll.ciqfunctions.udf.CIQ($A43,"IQ_TOTAL_REV",FU$2,$A$3,,,_xll.ciqfunctions.udf.CIQ($A43,"IQ_TRADING_CURRENCY"))</f>
        <v>#VALUE!</v>
      </c>
      <c r="FV43" t="e">
        <f>_xll.ciqfunctions.udf.CIQ($A43,"IQ_EBT_EXCL",FV$2,$A$3,,,_xll.ciqfunctions.udf.CIQ($A43,"IQ_TRADING_CURRENCY"))/_xll.ciqfunctions.udf.CIQ($A43,"IQ_TOTAL_REV",FV$2,$A$3,,,_xll.ciqfunctions.udf.CIQ($A43,"IQ_TRADING_CURRENCY"))</f>
        <v>#VALUE!</v>
      </c>
      <c r="FW43" t="e">
        <f>_xll.ciqfunctions.udf.CIQ($A43,"IQ_EBT_EXCL",FW$2,$A$3,,,_xll.ciqfunctions.udf.CIQ($A43,"IQ_TRADING_CURRENCY"))/_xll.ciqfunctions.udf.CIQ($A43,"IQ_TOTAL_REV",FW$2,$A$3,,,_xll.ciqfunctions.udf.CIQ($A43,"IQ_TRADING_CURRENCY"))</f>
        <v>#VALUE!</v>
      </c>
      <c r="FX43" t="e">
        <f>_xll.ciqfunctions.udf.CIQ($A43,"IQ_EBT_EXCL",FX$2,$A$3,,,_xll.ciqfunctions.udf.CIQ($A43,"IQ_TRADING_CURRENCY"))/_xll.ciqfunctions.udf.CIQ($A43,"IQ_TOTAL_REV",FX$2,$A$3,,,_xll.ciqfunctions.udf.CIQ($A43,"IQ_TRADING_CURRENCY"))</f>
        <v>#VALUE!</v>
      </c>
      <c r="FY43" t="e">
        <f>_xll.ciqfunctions.udf.CIQ($A43,"IQ_EBT_EXCL",FY$2,$A$3,,,_xll.ciqfunctions.udf.CIQ($A43,"IQ_TRADING_CURRENCY"))/_xll.ciqfunctions.udf.CIQ($A43,"IQ_TOTAL_REV",FY$2,$A$3,,,_xll.ciqfunctions.udf.CIQ($A43,"IQ_TRADING_CURRENCY"))</f>
        <v>#VALUE!</v>
      </c>
      <c r="FZ43" t="e">
        <f>_xll.ciqfunctions.udf.CIQ($A43,"IQ_EBT_EXCL",FZ$2,$A$3,,,_xll.ciqfunctions.udf.CIQ($A43,"IQ_TRADING_CURRENCY"))/_xll.ciqfunctions.udf.CIQ($A43,"IQ_TOTAL_REV",FZ$2,$A$3,,,_xll.ciqfunctions.udf.CIQ($A43,"IQ_TRADING_CURRENCY"))</f>
        <v>#VALUE!</v>
      </c>
      <c r="GA43" t="e">
        <f>_xll.ciqfunctions.udf.CIQ($A43,"IQ_EBT_EXCL",GA$2,$A$3,,,_xll.ciqfunctions.udf.CIQ($A43,"IQ_TRADING_CURRENCY"))/_xll.ciqfunctions.udf.CIQ($A43,"IQ_TOTAL_REV",GA$2,$A$3,,,_xll.ciqfunctions.udf.CIQ($A43,"IQ_TRADING_CURRENCY"))</f>
        <v>#VALUE!</v>
      </c>
      <c r="GB43" t="e">
        <f>_xll.ciqfunctions.udf.CIQ($A43,"IQ_EBT_EXCL",GB$2,$A$3,,,_xll.ciqfunctions.udf.CIQ($A43,"IQ_TRADING_CURRENCY"))/_xll.ciqfunctions.udf.CIQ($A43,"IQ_TOTAL_REV",GB$2,$A$3,,,_xll.ciqfunctions.udf.CIQ($A43,"IQ_TRADING_CURRENCY"))</f>
        <v>#VALUE!</v>
      </c>
      <c r="GC43" s="23" t="str">
        <f>IF(ISBLANK($A43),"",IF(_xll.ciqfunctions.udf.CIQ($A43,"IQ_EVENT_ID",Sdate,"T55,T144")=0,IF(IF(_xll.ciqfunctions.udf.CIQ($A43,"IQ_NEXT_EARNINGS_DATE")=0,_xll.ciqfunctions.udf.CIQ($A43,"IQ_EST_NEXT_EARNINGS_DATE"),_xll.ciqfunctions.udf.CIQ($A43,"IQ_NEXT_EARNINGS_DATE"))=0,$W43,IF(_xll.ciqfunctions.udf.CIQ($A43,"IQ_NEXT_EARNINGS_DATE")=0,_xll.ciqfunctions.udf.CIQ($A43,"IQ_EST_NEXT_EARNINGS_DATE"),_xll.ciqfunctions.udf.CIQ($A43,"IQ_NEXT_EARNINGS_DATE"))),_xll.ciqfunctions.udf.CIQ(_xll.ciqfunctions.udf.CIQ($A43,"IQ_EVENT_ID",Sdate,"T55,T144"),"IQ_EVENT_DATE")))</f>
        <v/>
      </c>
    </row>
    <row r="44" spans="2:185" x14ac:dyDescent="0.25">
      <c r="B44" t="str">
        <f>_xll.ciqfunctions.udf.CIQ($A44,B$3,B$2,$A$3)</f>
        <v>#REFRESH</v>
      </c>
      <c r="C44" t="str">
        <f>_xll.ciqfunctions.udf.CIQ($A44,C$3,C$2,$A$3)</f>
        <v>#REFRESH</v>
      </c>
      <c r="D44" t="str">
        <f>_xll.ciqfunctions.udf.CIQ($A44,D$3,D$2,$A$3)</f>
        <v>#REFRESH</v>
      </c>
      <c r="E44" t="str">
        <f>_xll.ciqfunctions.udf.CIQ($A44,E$3,E$2,$A$3)</f>
        <v>#REFRESH</v>
      </c>
      <c r="F44" t="str">
        <f>_xll.ciqfunctions.udf.CIQ($A44,F$3,F$2,$A$3)</f>
        <v>#REFRESH</v>
      </c>
      <c r="G44" t="str">
        <f>_xll.ciqfunctions.udf.CIQ($A44,G$3,G$2,$A$3)</f>
        <v>#REFRESH</v>
      </c>
      <c r="H44" t="str">
        <f>_xll.ciqfunctions.udf.CIQ($A44,H$3,H$2,$A$3)</f>
        <v>#REFRESH</v>
      </c>
      <c r="I44" t="str">
        <f>_xll.ciqfunctions.udf.CIQ($A44,I$3,I$2,$A$3)</f>
        <v>#REFRESH</v>
      </c>
      <c r="J44" t="str">
        <f>_xll.ciqfunctions.udf.CIQ($A44,J$3,J$2,$A$3)</f>
        <v>#REFRESH</v>
      </c>
      <c r="K44" t="str">
        <f>_xll.ciqfunctions.udf.CIQ($A44,K$3,K$2,$A$3)</f>
        <v>(Invalid Identifier)</v>
      </c>
      <c r="L44" t="str">
        <f>_xll.ciqfunctions.udf.CIQ($A44,L$3,L$2,$A$3)</f>
        <v>(Invalid Identifier)</v>
      </c>
      <c r="M44" t="str">
        <f>_xll.ciqfunctions.udf.CIQ($A44,M$3,M$2,$A$3)</f>
        <v>(Invalid Identifier)</v>
      </c>
      <c r="N44" t="str">
        <f>_xll.ciqfunctions.udf.CIQ($A44,N$3,N$2,$A$3)</f>
        <v>(Invalid Identifier)</v>
      </c>
      <c r="O44" t="str">
        <f>_xll.ciqfunctions.udf.CIQ($A44,O$3,O$2,$A$3)</f>
        <v>(Invalid Identifier)</v>
      </c>
      <c r="P44" t="str">
        <f>_xll.ciqfunctions.udf.CIQ($A44,P$3,P$2,$A$3)</f>
        <v>(Invalid Identifier)</v>
      </c>
      <c r="Q44" t="str">
        <f>_xll.ciqfunctions.udf.CIQ($A44,Q$3,Q$2,$A$3)</f>
        <v>(Invalid Identifier)</v>
      </c>
      <c r="R44" t="str">
        <f>_xll.ciqfunctions.udf.CIQ($A44,R$3,R$2,$A$3)</f>
        <v>(Invalid Identifier)</v>
      </c>
      <c r="S44" t="str">
        <f>_xll.ciqfunctions.udf.CIQ($A44,S$3,S$2,$A$3)</f>
        <v>(Invalid Identifier)</v>
      </c>
      <c r="T44" s="3" t="str">
        <f>_xll.ciqfunctions.udf.CIQ($A44,T$3,T$2,$A$3)</f>
        <v>#REFRESH</v>
      </c>
      <c r="U44" s="3" t="str">
        <f>_xll.ciqfunctions.udf.CIQ($A44,U$3,U$2,$A$3)</f>
        <v>#REFRESH</v>
      </c>
      <c r="V44" s="3" t="str">
        <f>_xll.ciqfunctions.udf.CIQ($A44,V$3,V$2,$A$3)</f>
        <v>#REFRESH</v>
      </c>
      <c r="W44" s="3" t="str">
        <f>_xll.ciqfunctions.udf.CIQ($A44,W$3,W$2,$A$3)</f>
        <v>#REFRESH</v>
      </c>
      <c r="X44" s="3" t="str">
        <f>_xll.ciqfunctions.udf.CIQ($A44,X$3,X$2,$A$3)</f>
        <v>#REFRESH</v>
      </c>
      <c r="Y44" s="3" t="str">
        <f>_xll.ciqfunctions.udf.CIQ($A44,Y$3,Y$2,$A$3)</f>
        <v>#REFRESH</v>
      </c>
      <c r="Z44" s="3" t="str">
        <f>_xll.ciqfunctions.udf.CIQ($A44,Z$3,Z$2,$A$3)</f>
        <v>#REFRESH</v>
      </c>
      <c r="AA44" s="3" t="str">
        <f>_xll.ciqfunctions.udf.CIQ($A44,AA$3,AA$2,$A$3)</f>
        <v>#REFRESH</v>
      </c>
      <c r="AB44" s="3" t="str">
        <f>_xll.ciqfunctions.udf.CIQ($A44,AB$3,AB$2,$A$3)</f>
        <v>#REFRESH</v>
      </c>
      <c r="AC44" s="3" t="str">
        <f>_xll.ciqfunctions.udf.CIQ($A44,AC$3,AC$2,$A$3)</f>
        <v>(Invalid Identifier)</v>
      </c>
      <c r="AD44" s="3" t="str">
        <f>_xll.ciqfunctions.udf.CIQ($A44,AD$3,AD$2,$A$3)</f>
        <v>(Invalid Identifier)</v>
      </c>
      <c r="AE44" s="3" t="str">
        <f>_xll.ciqfunctions.udf.CIQ($A44,AE$3,AE$2,$A$3)</f>
        <v>(Invalid Identifier)</v>
      </c>
      <c r="AF44" s="3" t="str">
        <f>_xll.ciqfunctions.udf.CIQ($A44,AF$3,AF$2,$A$3)</f>
        <v>(Invalid Identifier)</v>
      </c>
      <c r="AG44" s="3" t="str">
        <f>_xll.ciqfunctions.udf.CIQ($A44,AG$3,AG$2,$A$3)</f>
        <v>(Invalid Identifier)</v>
      </c>
      <c r="AH44" s="3" t="str">
        <f>_xll.ciqfunctions.udf.CIQ($A44,AH$3,AH$2,$A$3)</f>
        <v>(Invalid Identifier)</v>
      </c>
      <c r="AI44" s="3" t="str">
        <f>_xll.ciqfunctions.udf.CIQ($A44,AI$3,AI$2,$A$3)</f>
        <v>(Invalid Identifier)</v>
      </c>
      <c r="AJ44" s="3" t="str">
        <f>_xll.ciqfunctions.udf.CIQ($A44,AJ$3,AJ$2,$A$3)</f>
        <v>(Invalid Identifier)</v>
      </c>
      <c r="AK44" s="3" t="str">
        <f>_xll.ciqfunctions.udf.CIQ($A44,AK$3,AK$2,$A$3)</f>
        <v>(Invalid Identifier)</v>
      </c>
      <c r="AL44" t="str">
        <f>_xll.ciqfunctions.udf.CIQ($A44,AL$3,AL$2,$A$3)</f>
        <v>#REFRESH</v>
      </c>
      <c r="AM44" t="str">
        <f>_xll.ciqfunctions.udf.CIQ($A44,AM$3,AM$2,$A$3)</f>
        <v>#REFRESH</v>
      </c>
      <c r="AN44" t="str">
        <f>_xll.ciqfunctions.udf.CIQ($A44,AN$3,AN$2,$A$3)</f>
        <v>#REFRESH</v>
      </c>
      <c r="AO44" t="str">
        <f>_xll.ciqfunctions.udf.CIQ($A44,AO$3,AO$2,$A$3)</f>
        <v>#REFRESH</v>
      </c>
      <c r="AP44" t="str">
        <f>_xll.ciqfunctions.udf.CIQ($A44,AP$3,AP$2,$A$3)</f>
        <v>#REFRESH</v>
      </c>
      <c r="AQ44" t="str">
        <f>_xll.ciqfunctions.udf.CIQ($A44,AQ$3,AQ$2,$A$3)</f>
        <v>#REFRESH</v>
      </c>
      <c r="AR44" t="str">
        <f>_xll.ciqfunctions.udf.CIQ($A44,AR$3,AR$2,$A$3)</f>
        <v>#REFRESH</v>
      </c>
      <c r="AS44" t="str">
        <f>_xll.ciqfunctions.udf.CIQ($A44,AS$3,AS$2,$A$3)</f>
        <v>#REFRESH</v>
      </c>
      <c r="AT44" t="str">
        <f>_xll.ciqfunctions.udf.CIQ($A44,AT$3,AT$2,$A$3)</f>
        <v>#REFRESH</v>
      </c>
      <c r="AU44" t="str">
        <f>_xll.ciqfunctions.udf.CIQ($A44,AU$3,AU$2,$A$3)</f>
        <v>(Invalid Identifier)</v>
      </c>
      <c r="AV44" t="str">
        <f>_xll.ciqfunctions.udf.CIQ($A44,AV$3,AV$2,$A$3)</f>
        <v>(Invalid Identifier)</v>
      </c>
      <c r="AW44" t="str">
        <f>_xll.ciqfunctions.udf.CIQ($A44,AW$3,AW$2,$A$3)</f>
        <v>(Invalid Identifier)</v>
      </c>
      <c r="AX44" t="str">
        <f>_xll.ciqfunctions.udf.CIQ($A44,AX$3,AX$2,$A$3)</f>
        <v>(Invalid Identifier)</v>
      </c>
      <c r="AY44" t="str">
        <f>_xll.ciqfunctions.udf.CIQ($A44,AY$3,AY$2,$A$3)</f>
        <v>(Invalid Identifier)</v>
      </c>
      <c r="AZ44" t="str">
        <f>_xll.ciqfunctions.udf.CIQ($A44,AZ$3,AZ$2,$A$3)</f>
        <v>(Invalid Identifier)</v>
      </c>
      <c r="BA44" t="str">
        <f>_xll.ciqfunctions.udf.CIQ($A44,BA$3,BA$2,$A$3)</f>
        <v>(Invalid Identifier)</v>
      </c>
      <c r="BB44" t="str">
        <f>_xll.ciqfunctions.udf.CIQ($A44,BB$3,BB$2,$A$3)</f>
        <v>(Invalid Identifier)</v>
      </c>
      <c r="BC44" t="str">
        <f>_xll.ciqfunctions.udf.CIQ($A44,BC$3,BC$2,$A$3)</f>
        <v>(Invalid Identifier)</v>
      </c>
      <c r="BD44" t="str">
        <f>_xll.ciqfunctions.udf.CIQ($A44,BD$3,BD$2,$A$3)</f>
        <v>#REFRESH</v>
      </c>
      <c r="BE44" t="str">
        <f>_xll.ciqfunctions.udf.CIQ($A44,BE$3,BE$2,$A$3)</f>
        <v>#REFRESH</v>
      </c>
      <c r="BF44" t="str">
        <f>_xll.ciqfunctions.udf.CIQ($A44,BF$3,BF$2,$A$3)</f>
        <v>#REFRESH</v>
      </c>
      <c r="BG44" t="str">
        <f>_xll.ciqfunctions.udf.CIQ($A44,BG$3,BG$2,$A$3)</f>
        <v>#REFRESH</v>
      </c>
      <c r="BH44" t="str">
        <f>_xll.ciqfunctions.udf.CIQ($A44,BH$3,BH$2,$A$3)</f>
        <v>#REFRESH</v>
      </c>
      <c r="BI44" t="str">
        <f>_xll.ciqfunctions.udf.CIQ($A44,BI$3,BI$2,$A$3)</f>
        <v>#REFRESH</v>
      </c>
      <c r="BJ44" t="str">
        <f>_xll.ciqfunctions.udf.CIQ($A44,BJ$3,BJ$2,$A$3)</f>
        <v>#REFRESH</v>
      </c>
      <c r="BK44" t="str">
        <f>_xll.ciqfunctions.udf.CIQ($A44,BK$3,BK$2,$A$3)</f>
        <v>#REFRESH</v>
      </c>
      <c r="BL44" t="str">
        <f>_xll.ciqfunctions.udf.CIQ($A44,BL$3,BL$2,$A$3)</f>
        <v>#REFRESH</v>
      </c>
      <c r="BM44" t="str">
        <f>_xll.ciqfunctions.udf.CIQ($A44,BM$3,BM$2,$A$3)</f>
        <v>#REFRESH</v>
      </c>
      <c r="BN44" t="str">
        <f>_xll.ciqfunctions.udf.CIQ($A44,BN$3,BN$2,$A$3)</f>
        <v>#REFRESH</v>
      </c>
      <c r="BO44" t="str">
        <f>_xll.ciqfunctions.udf.CIQ($A44,BO$3,BO$2,$A$3)</f>
        <v>#REFRESH</v>
      </c>
      <c r="BP44" t="str">
        <f>_xll.ciqfunctions.udf.CIQ($A44,BP$3,BP$2,$A$3)</f>
        <v>#REFRESH</v>
      </c>
      <c r="BQ44" t="str">
        <f>_xll.ciqfunctions.udf.CIQ($A44,BQ$3,BQ$2,$A$3)</f>
        <v>#REFRESH</v>
      </c>
      <c r="BR44" t="str">
        <f>_xll.ciqfunctions.udf.CIQ($A44,BR$3,BR$2,$A$3)</f>
        <v>#REFRESH</v>
      </c>
      <c r="BS44" t="str">
        <f>_xll.ciqfunctions.udf.CIQ($A44,BS$3,BS$2,$A$3)</f>
        <v>#REFRESH</v>
      </c>
      <c r="BT44" t="str">
        <f>_xll.ciqfunctions.udf.CIQ($A44,BT$3,BT$2,$A$3)</f>
        <v>#REFRESH</v>
      </c>
      <c r="BU44" t="str">
        <f>_xll.ciqfunctions.udf.CIQ($A44,BU$3,BU$2,$A$3)</f>
        <v>#REFRESH</v>
      </c>
      <c r="BV44" s="3" t="str">
        <f>_xll.ciqfunctions.udf.CIQ($A44,BV$3,BV$2,$A$3)</f>
        <v>(Invalid Identifier)</v>
      </c>
      <c r="BW44" t="str">
        <f>_xll.ciqfunctions.udf.CIQ($A44,BW$3,BW$2,$A$3)</f>
        <v>(Invalid Identifier)</v>
      </c>
      <c r="BX44" t="str">
        <f>_xll.ciqfunctions.udf.CIQ($A44,BX$3,BX$2,$A$3)</f>
        <v>(Invalid Identifier)</v>
      </c>
      <c r="BY44" t="str">
        <f>_xll.ciqfunctions.udf.CIQ($A44,BY$3,BY$2,$A$3)</f>
        <v>(Invalid Identifier)</v>
      </c>
      <c r="BZ44" t="str">
        <f>_xll.ciqfunctions.udf.CIQ($A44,BZ$3,BZ$2,$A$3)</f>
        <v>(Invalid Identifier)</v>
      </c>
      <c r="CA44" t="str">
        <f>_xll.ciqfunctions.udf.CIQ($A44,CA$3,CA$2,$A$3)</f>
        <v>(Invalid Identifier)</v>
      </c>
      <c r="CB44" t="str">
        <f>_xll.ciqfunctions.udf.CIQ($A44,CB$3,CB$2,$A$3)</f>
        <v>(Invalid Identifier)</v>
      </c>
      <c r="CC44" t="str">
        <f>_xll.ciqfunctions.udf.CIQ($A44,CC$3,CC$2,$A$3)</f>
        <v>(Invalid Identifier)</v>
      </c>
      <c r="CD44" t="str">
        <f>_xll.ciqfunctions.udf.CIQ($A44,CD$3,CD$2,$A$3)</f>
        <v>(Invalid Identifier)</v>
      </c>
      <c r="CE44" t="str">
        <f>_xll.ciqfunctions.udf.CIQ($A44,CE$3,CE$2,$A$3)</f>
        <v>(Invalid Identifier)</v>
      </c>
      <c r="CF44" t="str">
        <f>_xll.ciqfunctions.udf.CIQ($A44,CF$3,CF$2,$A$3)</f>
        <v>#REFRESH</v>
      </c>
      <c r="CG44" t="str">
        <f>_xll.ciqfunctions.udf.CIQ($A44,CG$3,CG$2,$A$3)</f>
        <v>#REFRESH</v>
      </c>
      <c r="CH44" t="str">
        <f>_xll.ciqfunctions.udf.CIQ($A44,CH$3,CH$2,$A$3)</f>
        <v>#REFRESH</v>
      </c>
      <c r="CI44" t="str">
        <f>_xll.ciqfunctions.udf.CIQ($A44,CI$3,CI$2,$A$3)</f>
        <v>#REFRESH</v>
      </c>
      <c r="CJ44" t="str">
        <f>_xll.ciqfunctions.udf.CIQ($A44,CJ$3,CJ$2,$A$3)</f>
        <v>#REFRESH</v>
      </c>
      <c r="CK44" t="str">
        <f>_xll.ciqfunctions.udf.CIQ($A44,CK$3,CK$2,$A$3)</f>
        <v>#REFRESH</v>
      </c>
      <c r="CL44" t="str">
        <f>_xll.ciqfunctions.udf.CIQ($A44,CL$3,CL$2,$A$3)</f>
        <v>#REFRESH</v>
      </c>
      <c r="CM44" t="str">
        <f>_xll.ciqfunctions.udf.CIQ($A44,CM$3,CM$2,$A$3)</f>
        <v>#REFRESH</v>
      </c>
      <c r="CN44" t="str">
        <f>_xll.ciqfunctions.udf.CIQ($A44,CN$3,CN$2,$A$3)</f>
        <v>#REFRESH</v>
      </c>
      <c r="CO44" t="str">
        <f>_xll.ciqfunctions.udf.CIQ($A44,CO$3,CO$2,$A$3)</f>
        <v>#REFRESH</v>
      </c>
      <c r="CP44" t="str">
        <f>_xll.ciqfunctions.udf.CIQ($A44,CP$3,CP$2,$A$3)</f>
        <v>#REFRESH</v>
      </c>
      <c r="CQ44" t="str">
        <f>_xll.ciqfunctions.udf.CIQ($A44,CQ$3,CQ$2,$A$3)</f>
        <v>#REFRESH</v>
      </c>
      <c r="CR44" t="str">
        <f>_xll.ciqfunctions.udf.CIQ($A44,CR$3,CR$2,$A$3)</f>
        <v>#REFRESH</v>
      </c>
      <c r="CS44" t="str">
        <f>_xll.ciqfunctions.udf.CIQ($A44,CS$3,CS$2,$A$3)</f>
        <v>#REFRESH</v>
      </c>
      <c r="CT44" t="str">
        <f>_xll.ciqfunctions.udf.CIQ($A44,CT$3,CT$2,$A$3)</f>
        <v>#REFRESH</v>
      </c>
      <c r="CU44" t="str">
        <f>_xll.ciqfunctions.udf.CIQ($A44,CU$3,CU$2,$A$3)</f>
        <v>#REFRESH</v>
      </c>
      <c r="CV44" t="str">
        <f>_xll.ciqfunctions.udf.CIQ($A44,CV$3,CV$2,$A$3)</f>
        <v>#REFRESH</v>
      </c>
      <c r="CW44" t="str">
        <f>_xll.ciqfunctions.udf.CIQ($A44,CW$3,CW$2,$A$3)</f>
        <v>#REFRESH</v>
      </c>
      <c r="CX44" t="str">
        <f>_xll.ciqfunctions.udf.CIQ($A44,CX$3,CX$2,$A$3)</f>
        <v>#REFRESH</v>
      </c>
      <c r="CY44" t="str">
        <f>_xll.ciqfunctions.udf.CIQ($A44,CY$3,CY$2,$A$3)</f>
        <v>#REFRESH</v>
      </c>
      <c r="CZ44" t="str">
        <f>_xll.ciqfunctions.udf.CIQ($A44,CZ$3,CZ$2,$A$3)</f>
        <v>#REFRESH</v>
      </c>
      <c r="DA44" t="str">
        <f>_xll.ciqfunctions.udf.CIQ($A44,DA$3,DA$2,$A$3)</f>
        <v>#REFRESH</v>
      </c>
      <c r="DB44" t="str">
        <f>_xll.ciqfunctions.udf.CIQ($A44,DB$3,DB$2,$A$3)</f>
        <v>#REFRESH</v>
      </c>
      <c r="DC44" t="str">
        <f>_xll.ciqfunctions.udf.CIQ($A44,DC$3,DC$2,$A$3)</f>
        <v>#REFRESH</v>
      </c>
      <c r="DD44" t="str">
        <f>_xll.ciqfunctions.udf.CIQ($A44,DD$3,DD$2,$A$3)</f>
        <v>#REFRESH</v>
      </c>
      <c r="DE44" t="str">
        <f>_xll.ciqfunctions.udf.CIQ($A44,DE$3,DE$2,$A$3)</f>
        <v>#REFRESH</v>
      </c>
      <c r="DF44" t="str">
        <f>_xll.ciqfunctions.udf.CIQ($A44,DF$3,DF$2,$A$3)</f>
        <v>#REFRESH</v>
      </c>
      <c r="DG44" t="str">
        <f>_xll.ciqfunctions.udf.CIQ($A44,DG$3,DG$2,$A$3)</f>
        <v>#REFRESH</v>
      </c>
      <c r="DH44" t="str">
        <f>_xll.ciqfunctions.udf.CIQ($A44,DH$3,DH$2,$A$3)</f>
        <v>#REFRESH</v>
      </c>
      <c r="DI44" t="str">
        <f>_xll.ciqfunctions.udf.CIQ($A44,DI$3,DI$2,$A$3)</f>
        <v>#REFRESH</v>
      </c>
      <c r="DJ44" t="str">
        <f>_xll.ciqfunctions.udf.CIQ($A44,DJ$3,DJ$2,$A$3)</f>
        <v>#REFRESH</v>
      </c>
      <c r="DK44" t="str">
        <f>_xll.ciqfunctions.udf.CIQ($A44,DK$3,DK$2,$A$3)</f>
        <v>#REFRESH</v>
      </c>
      <c r="DL44" t="str">
        <f>_xll.ciqfunctions.udf.CIQ($A44,DL$3,DL$2,$A$3)</f>
        <v>#REFRESH</v>
      </c>
      <c r="DM44" t="str">
        <f>_xll.ciqfunctions.udf.CIQ($A44,DM$3,DM$2,$A$3)</f>
        <v>#REFRESH</v>
      </c>
      <c r="DN44" t="str">
        <f>_xll.ciqfunctions.udf.CIQ($A44,DN$3,DN$2,$A$3)</f>
        <v>#REFRESH</v>
      </c>
      <c r="DO44" t="str">
        <f>_xll.ciqfunctions.udf.CIQ($A44,DO$3,DO$2,$A$3)</f>
        <v>#REFRESH</v>
      </c>
      <c r="DP44" t="e">
        <f t="shared" si="9"/>
        <v>#DIV/0!</v>
      </c>
      <c r="DQ44" t="str">
        <f>_xll.ciqfunctions.udf.CIQ($A44,DQ$3,DQ$2,$A$3)</f>
        <v>#REFRESH</v>
      </c>
      <c r="DR44" t="str">
        <f>_xll.ciqfunctions.udf.CIQ($A44,DR$3,DR$2,$A$3)</f>
        <v>#REFRESH</v>
      </c>
      <c r="DS44" t="str">
        <f>_xll.ciqfunctions.udf.CIQ($A44,DS$3,DS$2,$A$3)</f>
        <v>#REFRESH</v>
      </c>
      <c r="DT44" t="str">
        <f>_xll.ciqfunctions.udf.CIQ($A44,DT$3,DT$2,$A$3)</f>
        <v>#REFRESH</v>
      </c>
      <c r="DU44" t="str">
        <f>_xll.ciqfunctions.udf.CIQ($A44,DU$3,DU$2,$A$3)</f>
        <v>#REFRESH</v>
      </c>
      <c r="DV44" t="str">
        <f>_xll.ciqfunctions.udf.CIQ($A44,DV$3,DV$2,$A$3)</f>
        <v>#REFRESH</v>
      </c>
      <c r="DW44" t="str">
        <f>_xll.ciqfunctions.udf.CIQ($A44,DW$3,DW$2,$A$3)</f>
        <v>#REFRESH</v>
      </c>
      <c r="DX44" t="str">
        <f>_xll.ciqfunctions.udf.CIQ($A44,DX$3,DX$2,$A$3)</f>
        <v>#REFRESH</v>
      </c>
      <c r="DY44" t="str">
        <f>_xll.ciqfunctions.udf.CIQ($A44,DY$3,DY$2,$A$3)</f>
        <v>#REFRESH</v>
      </c>
      <c r="DZ44" t="str">
        <f>_xll.ciqfunctions.udf.CIQ($A44,DZ$3,DZ$2,$A$3)</f>
        <v>#REFRESH</v>
      </c>
      <c r="EA44" t="str">
        <f>_xll.ciqfunctions.udf.CIQ($A44,EA$3,EA$2,$A$3)</f>
        <v>#REFRESH</v>
      </c>
      <c r="EB44" t="str">
        <f>_xll.ciqfunctions.udf.CIQ($A44,EB$3,EB$2,$A$3)</f>
        <v>#REFRESH</v>
      </c>
      <c r="EC44" t="str">
        <f>_xll.ciqfunctions.udf.CIQ($A44,EC$3,EC$2,$A$3)</f>
        <v>#REFRESH</v>
      </c>
      <c r="ED44" t="str">
        <f>_xll.ciqfunctions.udf.CIQ($A44,ED$3,ED$2,$A$3)</f>
        <v>#REFRESH</v>
      </c>
      <c r="EE44" t="str">
        <f>_xll.ciqfunctions.udf.CIQ($A44,EE$3,EE$2,$A$3)</f>
        <v>#REFRESH</v>
      </c>
      <c r="EF44" t="str">
        <f>_xll.ciqfunctions.udf.CIQ($A44,EF$3,EF$2,$A$3)</f>
        <v>#REFRESH</v>
      </c>
      <c r="EG44" t="str">
        <f>_xll.ciqfunctions.udf.CIQ($A44,EG$3,EG$2,$A$3)</f>
        <v>#REFRESH</v>
      </c>
      <c r="EH44" t="str">
        <f>_xll.ciqfunctions.udf.CIQ($A44,EH$3,EH$2,$A$3)</f>
        <v>#REFRESH</v>
      </c>
      <c r="EI44" t="str">
        <f>_xll.ciqfunctions.udf.CIQ($A44,EI$3,EI$2,$A$3)</f>
        <v>#REFRESH</v>
      </c>
      <c r="EJ44" t="str">
        <f>_xll.ciqfunctions.udf.CIQ($A44,EJ$3,EJ$2,$A$3)</f>
        <v>#REFRESH</v>
      </c>
      <c r="EK44" t="str">
        <f>_xll.ciqfunctions.udf.CIQ($A44,EK$3,EK$2,$A$3)</f>
        <v>#REFRESH</v>
      </c>
      <c r="EL44" t="str">
        <f>_xll.ciqfunctions.udf.CIQ($A44,EL$3,EL$2,$A$3)</f>
        <v>#REFRESH</v>
      </c>
      <c r="EM44" t="str">
        <f>_xll.ciqfunctions.udf.CIQ($A44,EM$3,EM$2,$A$3)</f>
        <v>#REFRESH</v>
      </c>
      <c r="EN44" t="str">
        <f>_xll.ciqfunctions.udf.CIQ($A44,EN$3,EN$2,$A$3)</f>
        <v>#REFRESH</v>
      </c>
      <c r="EO44" t="str">
        <f>_xll.ciqfunctions.udf.CIQ($A44,EO$3,EO$2,$A$3)</f>
        <v>#REFRESH</v>
      </c>
      <c r="EP44" t="str">
        <f>_xll.ciqfunctions.udf.CIQ($A44,EP$3,EP$2,$A$3)</f>
        <v>#REFRESH</v>
      </c>
      <c r="EQ44" t="str">
        <f>_xll.ciqfunctions.udf.CIQ($A44,EQ$3,EQ$2,$A$3)</f>
        <v>#REFRESH</v>
      </c>
      <c r="ER44" t="str">
        <f>_xll.ciqfunctions.udf.CIQ($A44,ER$3,ER$2,$A$3)</f>
        <v>#REFRESH</v>
      </c>
      <c r="ES44" t="str">
        <f>_xll.ciqfunctions.udf.CIQ($A44,ES$3,ES$2,$A$3)</f>
        <v>#REFRESH</v>
      </c>
      <c r="ET44" t="str">
        <f>_xll.ciqfunctions.udf.CIQ($A44,ET$3,ET$2,$A$3)</f>
        <v>#REFRESH</v>
      </c>
      <c r="EU44" t="str">
        <f>_xll.ciqfunctions.udf.CIQ($A44,EU$3,EU$2,$A$3)</f>
        <v>#REFRESH</v>
      </c>
      <c r="EV44" t="str">
        <f>_xll.ciqfunctions.udf.CIQ($A44,EV$3,EV$2,$A$3)</f>
        <v>#REFRESH</v>
      </c>
      <c r="EW44" t="str">
        <f>_xll.ciqfunctions.udf.CIQ($A44,EW$3,EW$2,$A$3)</f>
        <v>#REFRESH</v>
      </c>
      <c r="EX44" t="str">
        <f>_xll.ciqfunctions.udf.CIQ($A44,EX$3,EX$2,$A$3)</f>
        <v>#REFRESH</v>
      </c>
      <c r="EY44" t="str">
        <f>_xll.ciqfunctions.udf.CIQ($A44,EY$3,EY$2,$A$3)</f>
        <v>#REFRESH</v>
      </c>
      <c r="EZ44" t="str">
        <f>_xll.ciqfunctions.udf.CIQ($A44,EZ$3,EZ$2,$A$3)</f>
        <v>#REFRESH</v>
      </c>
      <c r="FA44" s="21" t="e">
        <f t="shared" si="10"/>
        <v>#DIV/0!</v>
      </c>
      <c r="FB44" t="e">
        <f>_xll.ciqfunctions.udf.CIQAVG($A44,"IQ_VALUE_TRADED","-90D",,"EUR")*1000000</f>
        <v>#VALUE!</v>
      </c>
      <c r="FC44" s="18" t="str">
        <f>IFERROR(_xll.ciqfunctions.udf.CIQ($A44,"IQ_TOTAL_REV")/_xll.ciqfunctions.udf.CIQ($A44,"IQ_TOTAL_REV",,$A$3-365)-1,"")</f>
        <v/>
      </c>
      <c r="FD44" s="18" t="str">
        <f>IFERROR(AVERAGE(_xll.ciqfunctions.udf.CIQ($A44,"IQ_TOTAL_REV_1YR_ANN_GROWTH"),_xll.ciqfunctions.udf.CIQ($A44,"IQ_TOTAL_REV_1YR_ANN_GROWTH",IQ_FY-1),_xll.ciqfunctions.udf.CIQ($A44,"IQ_TOTAL_REV_1YR_ANN_GROWTH",IQ_FY-2),_xll.ciqfunctions.udf.CIQ($A44,"IQ_TOTAL_REV_1YR_ANN_GROWTH",IQ_FY-3),_xll.ciqfunctions.udf.CIQ($A44,"IQ_TOTAL_REV_1YR_ANN_GROWTH",IQ_FY-4))/100,"")</f>
        <v/>
      </c>
      <c r="FE44" s="19">
        <f t="shared" si="11"/>
        <v>0</v>
      </c>
      <c r="FF44" s="19" t="e">
        <f>_xll.ciqfunctions.udf.CIQPC($A44,"IQ_CLOSEPRICE_ADJ","-3Y",$A$3)/100</f>
        <v>#VALUE!</v>
      </c>
      <c r="FG44" s="19" t="str">
        <f>IFERROR(AVERAGE(IFERROR(_xll.ciqfunctions.udf.CIQ($A44,"IQ_RETURN_EQUITY")/100,""),IFERROR(_xll.ciqfunctions.udf.CIQ($A44,"IQ_RETURN_EQUITY",,$A$3-365)/100,""),IFERROR(_xll.ciqfunctions.udf.CIQ($A44, "IQ_RETURN_EQUITY",,$A$3-730)/100,"")),"")</f>
        <v/>
      </c>
      <c r="FH44" s="19" t="str">
        <f>IFERROR(IF((_xll.ciqfunctions.udf.CIQ($A44,"IQ_EPS_EST",IQ_NTM,$A$3)-_xll.ciqfunctions.udf.CIQ($A44,"IQ_EPS_EST",IQ_NTM,$A$3-90))/ABS(_xll.ciqfunctions.udf.CIQ($A44,"IQ_EPS_EST",IQ_NTM,$A$3-90))=-1,"",(_xll.ciqfunctions.udf.CIQ($A44,"IQ_EPS_EST",IQ_NTM,$A$3)-_xll.ciqfunctions.udf.CIQ($A44,"IQ_EPS_EST",IQ_NTM,$A$3-90))/ABS(_xll.ciqfunctions.udf.CIQ($A44,"IQ_EPS_EST",IQ_NTM,$A$3-90))),"")</f>
        <v/>
      </c>
      <c r="FI44" s="19" t="str">
        <f>IFERROR(IF((_xll.ciqfunctions.udf.CIQ($A44,"IQ_EPS_EST",IQ_NTM,$A$3)-_xll.ciqfunctions.udf.CIQ($A44,"IQ_EPS_EST",IQ_NTM,$A$3-365))/ABS(_xll.ciqfunctions.udf.CIQ($A44,"IQ_EPS_EST",IQ_NTM,$A$3-365))=-1,"",(_xll.ciqfunctions.udf.CIQ($A44,"IQ_EPS_EST",IQ_NTM,$A$3)-_xll.ciqfunctions.udf.CIQ($A44,"IQ_EPS_EST",IQ_NTM,$A$3-365))/ABS(_xll.ciqfunctions.udf.CIQ($A44,"IQ_EPS_EST",IQ_NTM,$A$3-365))),"")</f>
        <v/>
      </c>
      <c r="FJ44" s="20" t="e">
        <f t="shared" si="12"/>
        <v>#VALUE!</v>
      </c>
      <c r="FK44" s="20" t="str">
        <f>IFERROR(_xll.ciqfunctions.udf.CIQ($A44,"IQ_TOTAL_DEBT"),"")</f>
        <v>(Invalid Identifier)</v>
      </c>
      <c r="FL44" s="17" t="str">
        <f>IFERROR(_xll.ciqfunctions.udf.CIQ($A44,"IQ_CASH_ST_INVEST"),"")</f>
        <v>(Invalid Identifier)</v>
      </c>
      <c r="FM44" s="17">
        <f>IFERROR(MAX(_xll.ciqfunctions.udf.CIQ($A44,"IQ_MINORITY_INTEREST_TOTAL"),IF(ABS(FQ44)&lt;25,FQ44*_xll.ciqfunctions.udf.CIQ($A44,"IQ_MINORITY_INTEREST_IS"),25*_xll.ciqfunctions.udf.CIQ($A44,"IQ_MINORITY_INTEREST_IS"))),0)</f>
        <v>0</v>
      </c>
      <c r="FN44" s="17" t="str">
        <f>IF(_xll.ciqfunctions.udf.CIQ($A44,"IQ_PREF_EQUITY")="",0,_xll.ciqfunctions.udf.CIQ($A44,"IQ_PREF_EQUITY"))</f>
        <v>(Invalid Identifier)</v>
      </c>
      <c r="FO44" s="17" t="str">
        <f>IF(_xll.ciqfunctions.udf.CIQ($A44,"IQ_DEBT_EQUIV_NET_PBO",IQ_FY)="",0,_xll.ciqfunctions.udf.CIQ($A44,"IQ_DEBT_EQUIV_NET_PBO",IQ_FY))</f>
        <v>#REFRESH</v>
      </c>
      <c r="FP44" s="17" t="str">
        <f>IF(_xll.ciqfunctions.udf.CIQ($A44,"IQ_NPPE",IQ_FY)="",0,_xll.ciqfunctions.udf.CIQ($A44,"IQ_NPPE",IQ_FY))</f>
        <v>#REFRESH</v>
      </c>
      <c r="FQ44" s="17" t="e">
        <f>IFERROR(_xll.ciqfunctions.udf.CIQ($A44,"IQ_CLOSEPRICE")/_xll.ciqfunctions.udf.CIQ($A44,"IQ_EPS_EST"),_xll.ciqfunctions.udf.CIQ($A44,"IQ_CLOSEPRICE")/_xll.ciqfunctions.udf.CIQ($A44,"IQ_DILUT_EPS_EXCL"))</f>
        <v>#VALUE!</v>
      </c>
      <c r="FR44" s="22" t="e">
        <f>_xll.ciqfunctions.udf.CIQ($A44,"IQ_DIV_SHARE")/_xll.ciqfunctions.udf.CIQ($A44,"IQ_CLOSEPRICE")</f>
        <v>#VALUE!</v>
      </c>
      <c r="FS44" s="17" t="e">
        <f>_xll.ciqfunctions.udf.CIQ($A44,"IQ_MARKETCAP")/_xll.ciqfunctions.udf.CIQ($A44,"IQ_TBV")</f>
        <v>#VALUE!</v>
      </c>
      <c r="FT44" t="e">
        <f>_xll.ciqfunctions.udf.CIQ($A44,"IQ_EBT_EXCL",FT$2,$A$3,,,_xll.ciqfunctions.udf.CIQ($A44,"IQ_TRADING_CURRENCY"))/_xll.ciqfunctions.udf.CIQ($A44,"IQ_TOTAL_REV",FT$2,$A$3,,,_xll.ciqfunctions.udf.CIQ($A44,"IQ_TRADING_CURRENCY"))</f>
        <v>#VALUE!</v>
      </c>
      <c r="FU44" t="e">
        <f>_xll.ciqfunctions.udf.CIQ($A44,"IQ_EBT_EXCL",FU$2,$A$3,,,_xll.ciqfunctions.udf.CIQ($A44,"IQ_TRADING_CURRENCY"))/_xll.ciqfunctions.udf.CIQ($A44,"IQ_TOTAL_REV",FU$2,$A$3,,,_xll.ciqfunctions.udf.CIQ($A44,"IQ_TRADING_CURRENCY"))</f>
        <v>#VALUE!</v>
      </c>
      <c r="FV44" t="e">
        <f>_xll.ciqfunctions.udf.CIQ($A44,"IQ_EBT_EXCL",FV$2,$A$3,,,_xll.ciqfunctions.udf.CIQ($A44,"IQ_TRADING_CURRENCY"))/_xll.ciqfunctions.udf.CIQ($A44,"IQ_TOTAL_REV",FV$2,$A$3,,,_xll.ciqfunctions.udf.CIQ($A44,"IQ_TRADING_CURRENCY"))</f>
        <v>#VALUE!</v>
      </c>
      <c r="FW44" t="e">
        <f>_xll.ciqfunctions.udf.CIQ($A44,"IQ_EBT_EXCL",FW$2,$A$3,,,_xll.ciqfunctions.udf.CIQ($A44,"IQ_TRADING_CURRENCY"))/_xll.ciqfunctions.udf.CIQ($A44,"IQ_TOTAL_REV",FW$2,$A$3,,,_xll.ciqfunctions.udf.CIQ($A44,"IQ_TRADING_CURRENCY"))</f>
        <v>#VALUE!</v>
      </c>
      <c r="FX44" t="e">
        <f>_xll.ciqfunctions.udf.CIQ($A44,"IQ_EBT_EXCL",FX$2,$A$3,,,_xll.ciqfunctions.udf.CIQ($A44,"IQ_TRADING_CURRENCY"))/_xll.ciqfunctions.udf.CIQ($A44,"IQ_TOTAL_REV",FX$2,$A$3,,,_xll.ciqfunctions.udf.CIQ($A44,"IQ_TRADING_CURRENCY"))</f>
        <v>#VALUE!</v>
      </c>
      <c r="FY44" t="e">
        <f>_xll.ciqfunctions.udf.CIQ($A44,"IQ_EBT_EXCL",FY$2,$A$3,,,_xll.ciqfunctions.udf.CIQ($A44,"IQ_TRADING_CURRENCY"))/_xll.ciqfunctions.udf.CIQ($A44,"IQ_TOTAL_REV",FY$2,$A$3,,,_xll.ciqfunctions.udf.CIQ($A44,"IQ_TRADING_CURRENCY"))</f>
        <v>#VALUE!</v>
      </c>
      <c r="FZ44" t="e">
        <f>_xll.ciqfunctions.udf.CIQ($A44,"IQ_EBT_EXCL",FZ$2,$A$3,,,_xll.ciqfunctions.udf.CIQ($A44,"IQ_TRADING_CURRENCY"))/_xll.ciqfunctions.udf.CIQ($A44,"IQ_TOTAL_REV",FZ$2,$A$3,,,_xll.ciqfunctions.udf.CIQ($A44,"IQ_TRADING_CURRENCY"))</f>
        <v>#VALUE!</v>
      </c>
      <c r="GA44" t="e">
        <f>_xll.ciqfunctions.udf.CIQ($A44,"IQ_EBT_EXCL",GA$2,$A$3,,,_xll.ciqfunctions.udf.CIQ($A44,"IQ_TRADING_CURRENCY"))/_xll.ciqfunctions.udf.CIQ($A44,"IQ_TOTAL_REV",GA$2,$A$3,,,_xll.ciqfunctions.udf.CIQ($A44,"IQ_TRADING_CURRENCY"))</f>
        <v>#VALUE!</v>
      </c>
      <c r="GB44" t="e">
        <f>_xll.ciqfunctions.udf.CIQ($A44,"IQ_EBT_EXCL",GB$2,$A$3,,,_xll.ciqfunctions.udf.CIQ($A44,"IQ_TRADING_CURRENCY"))/_xll.ciqfunctions.udf.CIQ($A44,"IQ_TOTAL_REV",GB$2,$A$3,,,_xll.ciqfunctions.udf.CIQ($A44,"IQ_TRADING_CURRENCY"))</f>
        <v>#VALUE!</v>
      </c>
      <c r="GC44" s="23" t="str">
        <f>IF(ISBLANK($A44),"",IF(_xll.ciqfunctions.udf.CIQ($A44,"IQ_EVENT_ID",Sdate,"T55,T144")=0,IF(IF(_xll.ciqfunctions.udf.CIQ($A44,"IQ_NEXT_EARNINGS_DATE")=0,_xll.ciqfunctions.udf.CIQ($A44,"IQ_EST_NEXT_EARNINGS_DATE"),_xll.ciqfunctions.udf.CIQ($A44,"IQ_NEXT_EARNINGS_DATE"))=0,$W44,IF(_xll.ciqfunctions.udf.CIQ($A44,"IQ_NEXT_EARNINGS_DATE")=0,_xll.ciqfunctions.udf.CIQ($A44,"IQ_EST_NEXT_EARNINGS_DATE"),_xll.ciqfunctions.udf.CIQ($A44,"IQ_NEXT_EARNINGS_DATE"))),_xll.ciqfunctions.udf.CIQ(_xll.ciqfunctions.udf.CIQ($A44,"IQ_EVENT_ID",Sdate,"T55,T144"),"IQ_EVENT_DATE")))</f>
        <v/>
      </c>
    </row>
    <row r="45" spans="2:185" x14ac:dyDescent="0.25">
      <c r="B45" t="str">
        <f>_xll.ciqfunctions.udf.CIQ($A45,B$3,B$2,$A$3)</f>
        <v>#REFRESH</v>
      </c>
      <c r="C45" t="str">
        <f>_xll.ciqfunctions.udf.CIQ($A45,C$3,C$2,$A$3)</f>
        <v>#REFRESH</v>
      </c>
      <c r="D45" t="str">
        <f>_xll.ciqfunctions.udf.CIQ($A45,D$3,D$2,$A$3)</f>
        <v>#REFRESH</v>
      </c>
      <c r="E45" t="str">
        <f>_xll.ciqfunctions.udf.CIQ($A45,E$3,E$2,$A$3)</f>
        <v>#REFRESH</v>
      </c>
      <c r="F45" t="str">
        <f>_xll.ciqfunctions.udf.CIQ($A45,F$3,F$2,$A$3)</f>
        <v>#REFRESH</v>
      </c>
      <c r="G45" t="str">
        <f>_xll.ciqfunctions.udf.CIQ($A45,G$3,G$2,$A$3)</f>
        <v>#REFRESH</v>
      </c>
      <c r="H45" t="str">
        <f>_xll.ciqfunctions.udf.CIQ($A45,H$3,H$2,$A$3)</f>
        <v>#REFRESH</v>
      </c>
      <c r="I45" t="str">
        <f>_xll.ciqfunctions.udf.CIQ($A45,I$3,I$2,$A$3)</f>
        <v>#REFRESH</v>
      </c>
      <c r="J45" t="str">
        <f>_xll.ciqfunctions.udf.CIQ($A45,J$3,J$2,$A$3)</f>
        <v>#REFRESH</v>
      </c>
      <c r="K45" t="str">
        <f>_xll.ciqfunctions.udf.CIQ($A45,K$3,K$2,$A$3)</f>
        <v>(Invalid Identifier)</v>
      </c>
      <c r="L45" t="str">
        <f>_xll.ciqfunctions.udf.CIQ($A45,L$3,L$2,$A$3)</f>
        <v>(Invalid Identifier)</v>
      </c>
      <c r="M45" t="str">
        <f>_xll.ciqfunctions.udf.CIQ($A45,M$3,M$2,$A$3)</f>
        <v>(Invalid Identifier)</v>
      </c>
      <c r="N45" t="str">
        <f>_xll.ciqfunctions.udf.CIQ($A45,N$3,N$2,$A$3)</f>
        <v>(Invalid Identifier)</v>
      </c>
      <c r="O45" t="str">
        <f>_xll.ciqfunctions.udf.CIQ($A45,O$3,O$2,$A$3)</f>
        <v>(Invalid Identifier)</v>
      </c>
      <c r="P45" t="str">
        <f>_xll.ciqfunctions.udf.CIQ($A45,P$3,P$2,$A$3)</f>
        <v>(Invalid Identifier)</v>
      </c>
      <c r="Q45" t="str">
        <f>_xll.ciqfunctions.udf.CIQ($A45,Q$3,Q$2,$A$3)</f>
        <v>(Invalid Identifier)</v>
      </c>
      <c r="R45" t="str">
        <f>_xll.ciqfunctions.udf.CIQ($A45,R$3,R$2,$A$3)</f>
        <v>(Invalid Identifier)</v>
      </c>
      <c r="S45" t="str">
        <f>_xll.ciqfunctions.udf.CIQ($A45,S$3,S$2,$A$3)</f>
        <v>(Invalid Identifier)</v>
      </c>
      <c r="T45" s="3" t="str">
        <f>_xll.ciqfunctions.udf.CIQ($A45,T$3,T$2,$A$3)</f>
        <v>#REFRESH</v>
      </c>
      <c r="U45" s="3" t="str">
        <f>_xll.ciqfunctions.udf.CIQ($A45,U$3,U$2,$A$3)</f>
        <v>#REFRESH</v>
      </c>
      <c r="V45" s="3" t="str">
        <f>_xll.ciqfunctions.udf.CIQ($A45,V$3,V$2,$A$3)</f>
        <v>#REFRESH</v>
      </c>
      <c r="W45" s="3" t="str">
        <f>_xll.ciqfunctions.udf.CIQ($A45,W$3,W$2,$A$3)</f>
        <v>#REFRESH</v>
      </c>
      <c r="X45" s="3" t="str">
        <f>_xll.ciqfunctions.udf.CIQ($A45,X$3,X$2,$A$3)</f>
        <v>#REFRESH</v>
      </c>
      <c r="Y45" s="3" t="str">
        <f>_xll.ciqfunctions.udf.CIQ($A45,Y$3,Y$2,$A$3)</f>
        <v>#REFRESH</v>
      </c>
      <c r="Z45" s="3" t="str">
        <f>_xll.ciqfunctions.udf.CIQ($A45,Z$3,Z$2,$A$3)</f>
        <v>#REFRESH</v>
      </c>
      <c r="AA45" s="3" t="str">
        <f>_xll.ciqfunctions.udf.CIQ($A45,AA$3,AA$2,$A$3)</f>
        <v>#REFRESH</v>
      </c>
      <c r="AB45" s="3" t="str">
        <f>_xll.ciqfunctions.udf.CIQ($A45,AB$3,AB$2,$A$3)</f>
        <v>#REFRESH</v>
      </c>
      <c r="AC45" s="3" t="str">
        <f>_xll.ciqfunctions.udf.CIQ($A45,AC$3,AC$2,$A$3)</f>
        <v>(Invalid Identifier)</v>
      </c>
      <c r="AD45" s="3" t="str">
        <f>_xll.ciqfunctions.udf.CIQ($A45,AD$3,AD$2,$A$3)</f>
        <v>(Invalid Identifier)</v>
      </c>
      <c r="AE45" s="3" t="str">
        <f>_xll.ciqfunctions.udf.CIQ($A45,AE$3,AE$2,$A$3)</f>
        <v>(Invalid Identifier)</v>
      </c>
      <c r="AF45" s="3" t="str">
        <f>_xll.ciqfunctions.udf.CIQ($A45,AF$3,AF$2,$A$3)</f>
        <v>(Invalid Identifier)</v>
      </c>
      <c r="AG45" s="3" t="str">
        <f>_xll.ciqfunctions.udf.CIQ($A45,AG$3,AG$2,$A$3)</f>
        <v>(Invalid Identifier)</v>
      </c>
      <c r="AH45" s="3" t="str">
        <f>_xll.ciqfunctions.udf.CIQ($A45,AH$3,AH$2,$A$3)</f>
        <v>(Invalid Identifier)</v>
      </c>
      <c r="AI45" s="3" t="str">
        <f>_xll.ciqfunctions.udf.CIQ($A45,AI$3,AI$2,$A$3)</f>
        <v>(Invalid Identifier)</v>
      </c>
      <c r="AJ45" s="3" t="str">
        <f>_xll.ciqfunctions.udf.CIQ($A45,AJ$3,AJ$2,$A$3)</f>
        <v>(Invalid Identifier)</v>
      </c>
      <c r="AK45" s="3" t="str">
        <f>_xll.ciqfunctions.udf.CIQ($A45,AK$3,AK$2,$A$3)</f>
        <v>(Invalid Identifier)</v>
      </c>
      <c r="AL45" t="str">
        <f>_xll.ciqfunctions.udf.CIQ($A45,AL$3,AL$2,$A$3)</f>
        <v>#REFRESH</v>
      </c>
      <c r="AM45" t="str">
        <f>_xll.ciqfunctions.udf.CIQ($A45,AM$3,AM$2,$A$3)</f>
        <v>#REFRESH</v>
      </c>
      <c r="AN45" t="str">
        <f>_xll.ciqfunctions.udf.CIQ($A45,AN$3,AN$2,$A$3)</f>
        <v>#REFRESH</v>
      </c>
      <c r="AO45" t="str">
        <f>_xll.ciqfunctions.udf.CIQ($A45,AO$3,AO$2,$A$3)</f>
        <v>#REFRESH</v>
      </c>
      <c r="AP45" t="str">
        <f>_xll.ciqfunctions.udf.CIQ($A45,AP$3,AP$2,$A$3)</f>
        <v>#REFRESH</v>
      </c>
      <c r="AQ45" t="str">
        <f>_xll.ciqfunctions.udf.CIQ($A45,AQ$3,AQ$2,$A$3)</f>
        <v>#REFRESH</v>
      </c>
      <c r="AR45" t="str">
        <f>_xll.ciqfunctions.udf.CIQ($A45,AR$3,AR$2,$A$3)</f>
        <v>#REFRESH</v>
      </c>
      <c r="AS45" t="str">
        <f>_xll.ciqfunctions.udf.CIQ($A45,AS$3,AS$2,$A$3)</f>
        <v>#REFRESH</v>
      </c>
      <c r="AT45" t="str">
        <f>_xll.ciqfunctions.udf.CIQ($A45,AT$3,AT$2,$A$3)</f>
        <v>#REFRESH</v>
      </c>
      <c r="AU45" t="str">
        <f>_xll.ciqfunctions.udf.CIQ($A45,AU$3,AU$2,$A$3)</f>
        <v>(Invalid Identifier)</v>
      </c>
      <c r="AV45" t="str">
        <f>_xll.ciqfunctions.udf.CIQ($A45,AV$3,AV$2,$A$3)</f>
        <v>(Invalid Identifier)</v>
      </c>
      <c r="AW45" t="str">
        <f>_xll.ciqfunctions.udf.CIQ($A45,AW$3,AW$2,$A$3)</f>
        <v>(Invalid Identifier)</v>
      </c>
      <c r="AX45" t="str">
        <f>_xll.ciqfunctions.udf.CIQ($A45,AX$3,AX$2,$A$3)</f>
        <v>(Invalid Identifier)</v>
      </c>
      <c r="AY45" t="str">
        <f>_xll.ciqfunctions.udf.CIQ($A45,AY$3,AY$2,$A$3)</f>
        <v>(Invalid Identifier)</v>
      </c>
      <c r="AZ45" t="str">
        <f>_xll.ciqfunctions.udf.CIQ($A45,AZ$3,AZ$2,$A$3)</f>
        <v>(Invalid Identifier)</v>
      </c>
      <c r="BA45" t="str">
        <f>_xll.ciqfunctions.udf.CIQ($A45,BA$3,BA$2,$A$3)</f>
        <v>(Invalid Identifier)</v>
      </c>
      <c r="BB45" t="str">
        <f>_xll.ciqfunctions.udf.CIQ($A45,BB$3,BB$2,$A$3)</f>
        <v>(Invalid Identifier)</v>
      </c>
      <c r="BC45" t="str">
        <f>_xll.ciqfunctions.udf.CIQ($A45,BC$3,BC$2,$A$3)</f>
        <v>(Invalid Identifier)</v>
      </c>
      <c r="BD45" t="str">
        <f>_xll.ciqfunctions.udf.CIQ($A45,BD$3,BD$2,$A$3)</f>
        <v>#REFRESH</v>
      </c>
      <c r="BE45" t="str">
        <f>_xll.ciqfunctions.udf.CIQ($A45,BE$3,BE$2,$A$3)</f>
        <v>#REFRESH</v>
      </c>
      <c r="BF45" t="str">
        <f>_xll.ciqfunctions.udf.CIQ($A45,BF$3,BF$2,$A$3)</f>
        <v>#REFRESH</v>
      </c>
      <c r="BG45" t="str">
        <f>_xll.ciqfunctions.udf.CIQ($A45,BG$3,BG$2,$A$3)</f>
        <v>#REFRESH</v>
      </c>
      <c r="BH45" t="str">
        <f>_xll.ciqfunctions.udf.CIQ($A45,BH$3,BH$2,$A$3)</f>
        <v>#REFRESH</v>
      </c>
      <c r="BI45" t="str">
        <f>_xll.ciqfunctions.udf.CIQ($A45,BI$3,BI$2,$A$3)</f>
        <v>#REFRESH</v>
      </c>
      <c r="BJ45" t="str">
        <f>_xll.ciqfunctions.udf.CIQ($A45,BJ$3,BJ$2,$A$3)</f>
        <v>#REFRESH</v>
      </c>
      <c r="BK45" t="str">
        <f>_xll.ciqfunctions.udf.CIQ($A45,BK$3,BK$2,$A$3)</f>
        <v>#REFRESH</v>
      </c>
      <c r="BL45" t="str">
        <f>_xll.ciqfunctions.udf.CIQ($A45,BL$3,BL$2,$A$3)</f>
        <v>#REFRESH</v>
      </c>
      <c r="BM45" t="str">
        <f>_xll.ciqfunctions.udf.CIQ($A45,BM$3,BM$2,$A$3)</f>
        <v>#REFRESH</v>
      </c>
      <c r="BN45" t="str">
        <f>_xll.ciqfunctions.udf.CIQ($A45,BN$3,BN$2,$A$3)</f>
        <v>#REFRESH</v>
      </c>
      <c r="BO45" t="str">
        <f>_xll.ciqfunctions.udf.CIQ($A45,BO$3,BO$2,$A$3)</f>
        <v>#REFRESH</v>
      </c>
      <c r="BP45" t="str">
        <f>_xll.ciqfunctions.udf.CIQ($A45,BP$3,BP$2,$A$3)</f>
        <v>#REFRESH</v>
      </c>
      <c r="BQ45" t="str">
        <f>_xll.ciqfunctions.udf.CIQ($A45,BQ$3,BQ$2,$A$3)</f>
        <v>#REFRESH</v>
      </c>
      <c r="BR45" t="str">
        <f>_xll.ciqfunctions.udf.CIQ($A45,BR$3,BR$2,$A$3)</f>
        <v>#REFRESH</v>
      </c>
      <c r="BS45" t="str">
        <f>_xll.ciqfunctions.udf.CIQ($A45,BS$3,BS$2,$A$3)</f>
        <v>#REFRESH</v>
      </c>
      <c r="BT45" t="str">
        <f>_xll.ciqfunctions.udf.CIQ($A45,BT$3,BT$2,$A$3)</f>
        <v>#REFRESH</v>
      </c>
      <c r="BU45" t="str">
        <f>_xll.ciqfunctions.udf.CIQ($A45,BU$3,BU$2,$A$3)</f>
        <v>#REFRESH</v>
      </c>
      <c r="BV45" s="3" t="str">
        <f>_xll.ciqfunctions.udf.CIQ($A45,BV$3,BV$2,$A$3)</f>
        <v>(Invalid Identifier)</v>
      </c>
      <c r="BW45" t="str">
        <f>_xll.ciqfunctions.udf.CIQ($A45,BW$3,BW$2,$A$3)</f>
        <v>(Invalid Identifier)</v>
      </c>
      <c r="BX45" t="str">
        <f>_xll.ciqfunctions.udf.CIQ($A45,BX$3,BX$2,$A$3)</f>
        <v>(Invalid Identifier)</v>
      </c>
      <c r="BY45" t="str">
        <f>_xll.ciqfunctions.udf.CIQ($A45,BY$3,BY$2,$A$3)</f>
        <v>(Invalid Identifier)</v>
      </c>
      <c r="BZ45" t="str">
        <f>_xll.ciqfunctions.udf.CIQ($A45,BZ$3,BZ$2,$A$3)</f>
        <v>(Invalid Identifier)</v>
      </c>
      <c r="CA45" t="str">
        <f>_xll.ciqfunctions.udf.CIQ($A45,CA$3,CA$2,$A$3)</f>
        <v>(Invalid Identifier)</v>
      </c>
      <c r="CB45" t="str">
        <f>_xll.ciqfunctions.udf.CIQ($A45,CB$3,CB$2,$A$3)</f>
        <v>(Invalid Identifier)</v>
      </c>
      <c r="CC45" t="str">
        <f>_xll.ciqfunctions.udf.CIQ($A45,CC$3,CC$2,$A$3)</f>
        <v>(Invalid Identifier)</v>
      </c>
      <c r="CD45" t="str">
        <f>_xll.ciqfunctions.udf.CIQ($A45,CD$3,CD$2,$A$3)</f>
        <v>(Invalid Identifier)</v>
      </c>
      <c r="CE45" t="str">
        <f>_xll.ciqfunctions.udf.CIQ($A45,CE$3,CE$2,$A$3)</f>
        <v>(Invalid Identifier)</v>
      </c>
      <c r="CF45" t="str">
        <f>_xll.ciqfunctions.udf.CIQ($A45,CF$3,CF$2,$A$3)</f>
        <v>#REFRESH</v>
      </c>
      <c r="CG45" t="str">
        <f>_xll.ciqfunctions.udf.CIQ($A45,CG$3,CG$2,$A$3)</f>
        <v>#REFRESH</v>
      </c>
      <c r="CH45" t="str">
        <f>_xll.ciqfunctions.udf.CIQ($A45,CH$3,CH$2,$A$3)</f>
        <v>#REFRESH</v>
      </c>
      <c r="CI45" t="str">
        <f>_xll.ciqfunctions.udf.CIQ($A45,CI$3,CI$2,$A$3)</f>
        <v>#REFRESH</v>
      </c>
      <c r="CJ45" t="str">
        <f>_xll.ciqfunctions.udf.CIQ($A45,CJ$3,CJ$2,$A$3)</f>
        <v>#REFRESH</v>
      </c>
      <c r="CK45" t="str">
        <f>_xll.ciqfunctions.udf.CIQ($A45,CK$3,CK$2,$A$3)</f>
        <v>#REFRESH</v>
      </c>
      <c r="CL45" t="str">
        <f>_xll.ciqfunctions.udf.CIQ($A45,CL$3,CL$2,$A$3)</f>
        <v>#REFRESH</v>
      </c>
      <c r="CM45" t="str">
        <f>_xll.ciqfunctions.udf.CIQ($A45,CM$3,CM$2,$A$3)</f>
        <v>#REFRESH</v>
      </c>
      <c r="CN45" t="str">
        <f>_xll.ciqfunctions.udf.CIQ($A45,CN$3,CN$2,$A$3)</f>
        <v>#REFRESH</v>
      </c>
      <c r="CO45" t="str">
        <f>_xll.ciqfunctions.udf.CIQ($A45,CO$3,CO$2,$A$3)</f>
        <v>#REFRESH</v>
      </c>
      <c r="CP45" t="str">
        <f>_xll.ciqfunctions.udf.CIQ($A45,CP$3,CP$2,$A$3)</f>
        <v>#REFRESH</v>
      </c>
      <c r="CQ45" t="str">
        <f>_xll.ciqfunctions.udf.CIQ($A45,CQ$3,CQ$2,$A$3)</f>
        <v>#REFRESH</v>
      </c>
      <c r="CR45" t="str">
        <f>_xll.ciqfunctions.udf.CIQ($A45,CR$3,CR$2,$A$3)</f>
        <v>#REFRESH</v>
      </c>
      <c r="CS45" t="str">
        <f>_xll.ciqfunctions.udf.CIQ($A45,CS$3,CS$2,$A$3)</f>
        <v>#REFRESH</v>
      </c>
      <c r="CT45" t="str">
        <f>_xll.ciqfunctions.udf.CIQ($A45,CT$3,CT$2,$A$3)</f>
        <v>#REFRESH</v>
      </c>
      <c r="CU45" t="str">
        <f>_xll.ciqfunctions.udf.CIQ($A45,CU$3,CU$2,$A$3)</f>
        <v>#REFRESH</v>
      </c>
      <c r="CV45" t="str">
        <f>_xll.ciqfunctions.udf.CIQ($A45,CV$3,CV$2,$A$3)</f>
        <v>#REFRESH</v>
      </c>
      <c r="CW45" t="str">
        <f>_xll.ciqfunctions.udf.CIQ($A45,CW$3,CW$2,$A$3)</f>
        <v>#REFRESH</v>
      </c>
      <c r="CX45" t="str">
        <f>_xll.ciqfunctions.udf.CIQ($A45,CX$3,CX$2,$A$3)</f>
        <v>#REFRESH</v>
      </c>
      <c r="CY45" t="str">
        <f>_xll.ciqfunctions.udf.CIQ($A45,CY$3,CY$2,$A$3)</f>
        <v>#REFRESH</v>
      </c>
      <c r="CZ45" t="str">
        <f>_xll.ciqfunctions.udf.CIQ($A45,CZ$3,CZ$2,$A$3)</f>
        <v>#REFRESH</v>
      </c>
      <c r="DA45" t="str">
        <f>_xll.ciqfunctions.udf.CIQ($A45,DA$3,DA$2,$A$3)</f>
        <v>#REFRESH</v>
      </c>
      <c r="DB45" t="str">
        <f>_xll.ciqfunctions.udf.CIQ($A45,DB$3,DB$2,$A$3)</f>
        <v>#REFRESH</v>
      </c>
      <c r="DC45" t="str">
        <f>_xll.ciqfunctions.udf.CIQ($A45,DC$3,DC$2,$A$3)</f>
        <v>#REFRESH</v>
      </c>
      <c r="DD45" t="str">
        <f>_xll.ciqfunctions.udf.CIQ($A45,DD$3,DD$2,$A$3)</f>
        <v>#REFRESH</v>
      </c>
      <c r="DE45" t="str">
        <f>_xll.ciqfunctions.udf.CIQ($A45,DE$3,DE$2,$A$3)</f>
        <v>#REFRESH</v>
      </c>
      <c r="DF45" t="str">
        <f>_xll.ciqfunctions.udf.CIQ($A45,DF$3,DF$2,$A$3)</f>
        <v>#REFRESH</v>
      </c>
      <c r="DG45" t="str">
        <f>_xll.ciqfunctions.udf.CIQ($A45,DG$3,DG$2,$A$3)</f>
        <v>#REFRESH</v>
      </c>
      <c r="DH45" t="str">
        <f>_xll.ciqfunctions.udf.CIQ($A45,DH$3,DH$2,$A$3)</f>
        <v>#REFRESH</v>
      </c>
      <c r="DI45" t="str">
        <f>_xll.ciqfunctions.udf.CIQ($A45,DI$3,DI$2,$A$3)</f>
        <v>#REFRESH</v>
      </c>
      <c r="DJ45" t="str">
        <f>_xll.ciqfunctions.udf.CIQ($A45,DJ$3,DJ$2,$A$3)</f>
        <v>#REFRESH</v>
      </c>
      <c r="DK45" t="str">
        <f>_xll.ciqfunctions.udf.CIQ($A45,DK$3,DK$2,$A$3)</f>
        <v>#REFRESH</v>
      </c>
      <c r="DL45" t="str">
        <f>_xll.ciqfunctions.udf.CIQ($A45,DL$3,DL$2,$A$3)</f>
        <v>#REFRESH</v>
      </c>
      <c r="DM45" t="str">
        <f>_xll.ciqfunctions.udf.CIQ($A45,DM$3,DM$2,$A$3)</f>
        <v>#REFRESH</v>
      </c>
      <c r="DN45" t="str">
        <f>_xll.ciqfunctions.udf.CIQ($A45,DN$3,DN$2,$A$3)</f>
        <v>#REFRESH</v>
      </c>
      <c r="DO45" t="str">
        <f>_xll.ciqfunctions.udf.CIQ($A45,DO$3,DO$2,$A$3)</f>
        <v>#REFRESH</v>
      </c>
      <c r="DP45" t="e">
        <f t="shared" si="9"/>
        <v>#DIV/0!</v>
      </c>
      <c r="DQ45" t="str">
        <f>_xll.ciqfunctions.udf.CIQ($A45,DQ$3,DQ$2,$A$3)</f>
        <v>#REFRESH</v>
      </c>
      <c r="DR45" t="str">
        <f>_xll.ciqfunctions.udf.CIQ($A45,DR$3,DR$2,$A$3)</f>
        <v>#REFRESH</v>
      </c>
      <c r="DS45" t="str">
        <f>_xll.ciqfunctions.udf.CIQ($A45,DS$3,DS$2,$A$3)</f>
        <v>#REFRESH</v>
      </c>
      <c r="DT45" t="str">
        <f>_xll.ciqfunctions.udf.CIQ($A45,DT$3,DT$2,$A$3)</f>
        <v>#REFRESH</v>
      </c>
      <c r="DU45" t="str">
        <f>_xll.ciqfunctions.udf.CIQ($A45,DU$3,DU$2,$A$3)</f>
        <v>#REFRESH</v>
      </c>
      <c r="DV45" t="str">
        <f>_xll.ciqfunctions.udf.CIQ($A45,DV$3,DV$2,$A$3)</f>
        <v>#REFRESH</v>
      </c>
      <c r="DW45" t="str">
        <f>_xll.ciqfunctions.udf.CIQ($A45,DW$3,DW$2,$A$3)</f>
        <v>#REFRESH</v>
      </c>
      <c r="DX45" t="str">
        <f>_xll.ciqfunctions.udf.CIQ($A45,DX$3,DX$2,$A$3)</f>
        <v>#REFRESH</v>
      </c>
      <c r="DY45" t="str">
        <f>_xll.ciqfunctions.udf.CIQ($A45,DY$3,DY$2,$A$3)</f>
        <v>#REFRESH</v>
      </c>
      <c r="DZ45" t="str">
        <f>_xll.ciqfunctions.udf.CIQ($A45,DZ$3,DZ$2,$A$3)</f>
        <v>#REFRESH</v>
      </c>
      <c r="EA45" t="str">
        <f>_xll.ciqfunctions.udf.CIQ($A45,EA$3,EA$2,$A$3)</f>
        <v>#REFRESH</v>
      </c>
      <c r="EB45" t="str">
        <f>_xll.ciqfunctions.udf.CIQ($A45,EB$3,EB$2,$A$3)</f>
        <v>#REFRESH</v>
      </c>
      <c r="EC45" t="str">
        <f>_xll.ciqfunctions.udf.CIQ($A45,EC$3,EC$2,$A$3)</f>
        <v>#REFRESH</v>
      </c>
      <c r="ED45" t="str">
        <f>_xll.ciqfunctions.udf.CIQ($A45,ED$3,ED$2,$A$3)</f>
        <v>#REFRESH</v>
      </c>
      <c r="EE45" t="str">
        <f>_xll.ciqfunctions.udf.CIQ($A45,EE$3,EE$2,$A$3)</f>
        <v>#REFRESH</v>
      </c>
      <c r="EF45" t="str">
        <f>_xll.ciqfunctions.udf.CIQ($A45,EF$3,EF$2,$A$3)</f>
        <v>#REFRESH</v>
      </c>
      <c r="EG45" t="str">
        <f>_xll.ciqfunctions.udf.CIQ($A45,EG$3,EG$2,$A$3)</f>
        <v>#REFRESH</v>
      </c>
      <c r="EH45" t="str">
        <f>_xll.ciqfunctions.udf.CIQ($A45,EH$3,EH$2,$A$3)</f>
        <v>#REFRESH</v>
      </c>
      <c r="EI45" t="str">
        <f>_xll.ciqfunctions.udf.CIQ($A45,EI$3,EI$2,$A$3)</f>
        <v>#REFRESH</v>
      </c>
      <c r="EJ45" t="str">
        <f>_xll.ciqfunctions.udf.CIQ($A45,EJ$3,EJ$2,$A$3)</f>
        <v>#REFRESH</v>
      </c>
      <c r="EK45" t="str">
        <f>_xll.ciqfunctions.udf.CIQ($A45,EK$3,EK$2,$A$3)</f>
        <v>#REFRESH</v>
      </c>
      <c r="EL45" t="str">
        <f>_xll.ciqfunctions.udf.CIQ($A45,EL$3,EL$2,$A$3)</f>
        <v>#REFRESH</v>
      </c>
      <c r="EM45" t="str">
        <f>_xll.ciqfunctions.udf.CIQ($A45,EM$3,EM$2,$A$3)</f>
        <v>#REFRESH</v>
      </c>
      <c r="EN45" t="str">
        <f>_xll.ciqfunctions.udf.CIQ($A45,EN$3,EN$2,$A$3)</f>
        <v>#REFRESH</v>
      </c>
      <c r="EO45" t="str">
        <f>_xll.ciqfunctions.udf.CIQ($A45,EO$3,EO$2,$A$3)</f>
        <v>#REFRESH</v>
      </c>
      <c r="EP45" t="str">
        <f>_xll.ciqfunctions.udf.CIQ($A45,EP$3,EP$2,$A$3)</f>
        <v>#REFRESH</v>
      </c>
      <c r="EQ45" t="str">
        <f>_xll.ciqfunctions.udf.CIQ($A45,EQ$3,EQ$2,$A$3)</f>
        <v>#REFRESH</v>
      </c>
      <c r="ER45" t="str">
        <f>_xll.ciqfunctions.udf.CIQ($A45,ER$3,ER$2,$A$3)</f>
        <v>#REFRESH</v>
      </c>
      <c r="ES45" t="str">
        <f>_xll.ciqfunctions.udf.CIQ($A45,ES$3,ES$2,$A$3)</f>
        <v>#REFRESH</v>
      </c>
      <c r="ET45" t="str">
        <f>_xll.ciqfunctions.udf.CIQ($A45,ET$3,ET$2,$A$3)</f>
        <v>#REFRESH</v>
      </c>
      <c r="EU45" t="str">
        <f>_xll.ciqfunctions.udf.CIQ($A45,EU$3,EU$2,$A$3)</f>
        <v>#REFRESH</v>
      </c>
      <c r="EV45" t="str">
        <f>_xll.ciqfunctions.udf.CIQ($A45,EV$3,EV$2,$A$3)</f>
        <v>#REFRESH</v>
      </c>
      <c r="EW45" t="str">
        <f>_xll.ciqfunctions.udf.CIQ($A45,EW$3,EW$2,$A$3)</f>
        <v>#REFRESH</v>
      </c>
      <c r="EX45" t="str">
        <f>_xll.ciqfunctions.udf.CIQ($A45,EX$3,EX$2,$A$3)</f>
        <v>#REFRESH</v>
      </c>
      <c r="EY45" t="str">
        <f>_xll.ciqfunctions.udf.CIQ($A45,EY$3,EY$2,$A$3)</f>
        <v>#REFRESH</v>
      </c>
      <c r="EZ45" t="str">
        <f>_xll.ciqfunctions.udf.CIQ($A45,EZ$3,EZ$2,$A$3)</f>
        <v>#REFRESH</v>
      </c>
      <c r="FA45" s="21" t="e">
        <f t="shared" si="10"/>
        <v>#DIV/0!</v>
      </c>
      <c r="FB45" t="e">
        <f>_xll.ciqfunctions.udf.CIQAVG($A45,"IQ_VALUE_TRADED","-90D",,"EUR")*1000000</f>
        <v>#VALUE!</v>
      </c>
      <c r="FC45" s="18" t="str">
        <f>IFERROR(_xll.ciqfunctions.udf.CIQ($A45,"IQ_TOTAL_REV")/_xll.ciqfunctions.udf.CIQ($A45,"IQ_TOTAL_REV",,$A$3-365)-1,"")</f>
        <v/>
      </c>
      <c r="FD45" s="18" t="str">
        <f>IFERROR(AVERAGE(_xll.ciqfunctions.udf.CIQ($A45,"IQ_TOTAL_REV_1YR_ANN_GROWTH"),_xll.ciqfunctions.udf.CIQ($A45,"IQ_TOTAL_REV_1YR_ANN_GROWTH",IQ_FY-1),_xll.ciqfunctions.udf.CIQ($A45,"IQ_TOTAL_REV_1YR_ANN_GROWTH",IQ_FY-2),_xll.ciqfunctions.udf.CIQ($A45,"IQ_TOTAL_REV_1YR_ANN_GROWTH",IQ_FY-3),_xll.ciqfunctions.udf.CIQ($A45,"IQ_TOTAL_REV_1YR_ANN_GROWTH",IQ_FY-4))/100,"")</f>
        <v/>
      </c>
      <c r="FE45" s="19">
        <f t="shared" si="11"/>
        <v>0</v>
      </c>
      <c r="FF45" s="19" t="e">
        <f>_xll.ciqfunctions.udf.CIQPC($A45,"IQ_CLOSEPRICE_ADJ","-3Y",$A$3)/100</f>
        <v>#VALUE!</v>
      </c>
      <c r="FG45" s="19" t="str">
        <f>IFERROR(AVERAGE(IFERROR(_xll.ciqfunctions.udf.CIQ($A45,"IQ_RETURN_EQUITY")/100,""),IFERROR(_xll.ciqfunctions.udf.CIQ($A45,"IQ_RETURN_EQUITY",,$A$3-365)/100,""),IFERROR(_xll.ciqfunctions.udf.CIQ($A45, "IQ_RETURN_EQUITY",,$A$3-730)/100,"")),"")</f>
        <v/>
      </c>
      <c r="FH45" s="19" t="str">
        <f>IFERROR(IF((_xll.ciqfunctions.udf.CIQ($A45,"IQ_EPS_EST",IQ_NTM,$A$3)-_xll.ciqfunctions.udf.CIQ($A45,"IQ_EPS_EST",IQ_NTM,$A$3-90))/ABS(_xll.ciqfunctions.udf.CIQ($A45,"IQ_EPS_EST",IQ_NTM,$A$3-90))=-1,"",(_xll.ciqfunctions.udf.CIQ($A45,"IQ_EPS_EST",IQ_NTM,$A$3)-_xll.ciqfunctions.udf.CIQ($A45,"IQ_EPS_EST",IQ_NTM,$A$3-90))/ABS(_xll.ciqfunctions.udf.CIQ($A45,"IQ_EPS_EST",IQ_NTM,$A$3-90))),"")</f>
        <v/>
      </c>
      <c r="FI45" s="19" t="str">
        <f>IFERROR(IF((_xll.ciqfunctions.udf.CIQ($A45,"IQ_EPS_EST",IQ_NTM,$A$3)-_xll.ciqfunctions.udf.CIQ($A45,"IQ_EPS_EST",IQ_NTM,$A$3-365))/ABS(_xll.ciqfunctions.udf.CIQ($A45,"IQ_EPS_EST",IQ_NTM,$A$3-365))=-1,"",(_xll.ciqfunctions.udf.CIQ($A45,"IQ_EPS_EST",IQ_NTM,$A$3)-_xll.ciqfunctions.udf.CIQ($A45,"IQ_EPS_EST",IQ_NTM,$A$3-365))/ABS(_xll.ciqfunctions.udf.CIQ($A45,"IQ_EPS_EST",IQ_NTM,$A$3-365))),"")</f>
        <v/>
      </c>
      <c r="FJ45" s="20" t="e">
        <f t="shared" si="12"/>
        <v>#VALUE!</v>
      </c>
      <c r="FK45" s="20" t="str">
        <f>IFERROR(_xll.ciqfunctions.udf.CIQ($A45,"IQ_TOTAL_DEBT"),"")</f>
        <v>(Invalid Identifier)</v>
      </c>
      <c r="FL45" s="17" t="str">
        <f>IFERROR(_xll.ciqfunctions.udf.CIQ($A45,"IQ_CASH_ST_INVEST"),"")</f>
        <v>(Invalid Identifier)</v>
      </c>
      <c r="FM45" s="17">
        <f>IFERROR(MAX(_xll.ciqfunctions.udf.CIQ($A45,"IQ_MINORITY_INTEREST_TOTAL"),IF(ABS(FQ45)&lt;25,FQ45*_xll.ciqfunctions.udf.CIQ($A45,"IQ_MINORITY_INTEREST_IS"),25*_xll.ciqfunctions.udf.CIQ($A45,"IQ_MINORITY_INTEREST_IS"))),0)</f>
        <v>0</v>
      </c>
      <c r="FN45" s="17" t="str">
        <f>IF(_xll.ciqfunctions.udf.CIQ($A45,"IQ_PREF_EQUITY")="",0,_xll.ciqfunctions.udf.CIQ($A45,"IQ_PREF_EQUITY"))</f>
        <v>(Invalid Identifier)</v>
      </c>
      <c r="FO45" s="17" t="str">
        <f>IF(_xll.ciqfunctions.udf.CIQ($A45,"IQ_DEBT_EQUIV_NET_PBO",IQ_FY)="",0,_xll.ciqfunctions.udf.CIQ($A45,"IQ_DEBT_EQUIV_NET_PBO",IQ_FY))</f>
        <v>#REFRESH</v>
      </c>
      <c r="FP45" s="17" t="str">
        <f>IF(_xll.ciqfunctions.udf.CIQ($A45,"IQ_NPPE",IQ_FY)="",0,_xll.ciqfunctions.udf.CIQ($A45,"IQ_NPPE",IQ_FY))</f>
        <v>#REFRESH</v>
      </c>
      <c r="FQ45" s="17" t="e">
        <f>IFERROR(_xll.ciqfunctions.udf.CIQ($A45,"IQ_CLOSEPRICE")/_xll.ciqfunctions.udf.CIQ($A45,"IQ_EPS_EST"),_xll.ciqfunctions.udf.CIQ($A45,"IQ_CLOSEPRICE")/_xll.ciqfunctions.udf.CIQ($A45,"IQ_DILUT_EPS_EXCL"))</f>
        <v>#VALUE!</v>
      </c>
      <c r="FR45" s="22" t="e">
        <f>_xll.ciqfunctions.udf.CIQ($A45,"IQ_DIV_SHARE")/_xll.ciqfunctions.udf.CIQ($A45,"IQ_CLOSEPRICE")</f>
        <v>#VALUE!</v>
      </c>
      <c r="FS45" s="17" t="e">
        <f>_xll.ciqfunctions.udf.CIQ($A45,"IQ_MARKETCAP")/_xll.ciqfunctions.udf.CIQ($A45,"IQ_TBV")</f>
        <v>#VALUE!</v>
      </c>
      <c r="FT45" t="e">
        <f>_xll.ciqfunctions.udf.CIQ($A45,"IQ_EBT_EXCL",FT$2,$A$3,,,_xll.ciqfunctions.udf.CIQ($A45,"IQ_TRADING_CURRENCY"))/_xll.ciqfunctions.udf.CIQ($A45,"IQ_TOTAL_REV",FT$2,$A$3,,,_xll.ciqfunctions.udf.CIQ($A45,"IQ_TRADING_CURRENCY"))</f>
        <v>#VALUE!</v>
      </c>
      <c r="FU45" t="e">
        <f>_xll.ciqfunctions.udf.CIQ($A45,"IQ_EBT_EXCL",FU$2,$A$3,,,_xll.ciqfunctions.udf.CIQ($A45,"IQ_TRADING_CURRENCY"))/_xll.ciqfunctions.udf.CIQ($A45,"IQ_TOTAL_REV",FU$2,$A$3,,,_xll.ciqfunctions.udf.CIQ($A45,"IQ_TRADING_CURRENCY"))</f>
        <v>#VALUE!</v>
      </c>
      <c r="FV45" t="e">
        <f>_xll.ciqfunctions.udf.CIQ($A45,"IQ_EBT_EXCL",FV$2,$A$3,,,_xll.ciqfunctions.udf.CIQ($A45,"IQ_TRADING_CURRENCY"))/_xll.ciqfunctions.udf.CIQ($A45,"IQ_TOTAL_REV",FV$2,$A$3,,,_xll.ciqfunctions.udf.CIQ($A45,"IQ_TRADING_CURRENCY"))</f>
        <v>#VALUE!</v>
      </c>
      <c r="FW45" t="e">
        <f>_xll.ciqfunctions.udf.CIQ($A45,"IQ_EBT_EXCL",FW$2,$A$3,,,_xll.ciqfunctions.udf.CIQ($A45,"IQ_TRADING_CURRENCY"))/_xll.ciqfunctions.udf.CIQ($A45,"IQ_TOTAL_REV",FW$2,$A$3,,,_xll.ciqfunctions.udf.CIQ($A45,"IQ_TRADING_CURRENCY"))</f>
        <v>#VALUE!</v>
      </c>
      <c r="FX45" t="e">
        <f>_xll.ciqfunctions.udf.CIQ($A45,"IQ_EBT_EXCL",FX$2,$A$3,,,_xll.ciqfunctions.udf.CIQ($A45,"IQ_TRADING_CURRENCY"))/_xll.ciqfunctions.udf.CIQ($A45,"IQ_TOTAL_REV",FX$2,$A$3,,,_xll.ciqfunctions.udf.CIQ($A45,"IQ_TRADING_CURRENCY"))</f>
        <v>#VALUE!</v>
      </c>
      <c r="FY45" t="e">
        <f>_xll.ciqfunctions.udf.CIQ($A45,"IQ_EBT_EXCL",FY$2,$A$3,,,_xll.ciqfunctions.udf.CIQ($A45,"IQ_TRADING_CURRENCY"))/_xll.ciqfunctions.udf.CIQ($A45,"IQ_TOTAL_REV",FY$2,$A$3,,,_xll.ciqfunctions.udf.CIQ($A45,"IQ_TRADING_CURRENCY"))</f>
        <v>#VALUE!</v>
      </c>
      <c r="FZ45" t="e">
        <f>_xll.ciqfunctions.udf.CIQ($A45,"IQ_EBT_EXCL",FZ$2,$A$3,,,_xll.ciqfunctions.udf.CIQ($A45,"IQ_TRADING_CURRENCY"))/_xll.ciqfunctions.udf.CIQ($A45,"IQ_TOTAL_REV",FZ$2,$A$3,,,_xll.ciqfunctions.udf.CIQ($A45,"IQ_TRADING_CURRENCY"))</f>
        <v>#VALUE!</v>
      </c>
      <c r="GA45" t="e">
        <f>_xll.ciqfunctions.udf.CIQ($A45,"IQ_EBT_EXCL",GA$2,$A$3,,,_xll.ciqfunctions.udf.CIQ($A45,"IQ_TRADING_CURRENCY"))/_xll.ciqfunctions.udf.CIQ($A45,"IQ_TOTAL_REV",GA$2,$A$3,,,_xll.ciqfunctions.udf.CIQ($A45,"IQ_TRADING_CURRENCY"))</f>
        <v>#VALUE!</v>
      </c>
      <c r="GB45" t="e">
        <f>_xll.ciqfunctions.udf.CIQ($A45,"IQ_EBT_EXCL",GB$2,$A$3,,,_xll.ciqfunctions.udf.CIQ($A45,"IQ_TRADING_CURRENCY"))/_xll.ciqfunctions.udf.CIQ($A45,"IQ_TOTAL_REV",GB$2,$A$3,,,_xll.ciqfunctions.udf.CIQ($A45,"IQ_TRADING_CURRENCY"))</f>
        <v>#VALUE!</v>
      </c>
      <c r="GC45" s="23" t="str">
        <f>IF(ISBLANK($A45),"",IF(_xll.ciqfunctions.udf.CIQ($A45,"IQ_EVENT_ID",Sdate,"T55,T144")=0,IF(IF(_xll.ciqfunctions.udf.CIQ($A45,"IQ_NEXT_EARNINGS_DATE")=0,_xll.ciqfunctions.udf.CIQ($A45,"IQ_EST_NEXT_EARNINGS_DATE"),_xll.ciqfunctions.udf.CIQ($A45,"IQ_NEXT_EARNINGS_DATE"))=0,$W45,IF(_xll.ciqfunctions.udf.CIQ($A45,"IQ_NEXT_EARNINGS_DATE")=0,_xll.ciqfunctions.udf.CIQ($A45,"IQ_EST_NEXT_EARNINGS_DATE"),_xll.ciqfunctions.udf.CIQ($A45,"IQ_NEXT_EARNINGS_DATE"))),_xll.ciqfunctions.udf.CIQ(_xll.ciqfunctions.udf.CIQ($A45,"IQ_EVENT_ID",Sdate,"T55,T144"),"IQ_EVENT_DATE")))</f>
        <v/>
      </c>
    </row>
    <row r="46" spans="2:185" x14ac:dyDescent="0.25">
      <c r="B46" t="str">
        <f>_xll.ciqfunctions.udf.CIQ($A46,B$3,B$2,$A$3)</f>
        <v>#REFRESH</v>
      </c>
      <c r="C46" t="str">
        <f>_xll.ciqfunctions.udf.CIQ($A46,C$3,C$2,$A$3)</f>
        <v>#REFRESH</v>
      </c>
      <c r="D46" t="str">
        <f>_xll.ciqfunctions.udf.CIQ($A46,D$3,D$2,$A$3)</f>
        <v>#REFRESH</v>
      </c>
      <c r="E46" t="str">
        <f>_xll.ciqfunctions.udf.CIQ($A46,E$3,E$2,$A$3)</f>
        <v>#REFRESH</v>
      </c>
      <c r="F46" t="str">
        <f>_xll.ciqfunctions.udf.CIQ($A46,F$3,F$2,$A$3)</f>
        <v>#REFRESH</v>
      </c>
      <c r="G46" t="str">
        <f>_xll.ciqfunctions.udf.CIQ($A46,G$3,G$2,$A$3)</f>
        <v>#REFRESH</v>
      </c>
      <c r="H46" t="str">
        <f>_xll.ciqfunctions.udf.CIQ($A46,H$3,H$2,$A$3)</f>
        <v>#REFRESH</v>
      </c>
      <c r="I46" t="str">
        <f>_xll.ciqfunctions.udf.CIQ($A46,I$3,I$2,$A$3)</f>
        <v>#REFRESH</v>
      </c>
      <c r="J46" t="str">
        <f>_xll.ciqfunctions.udf.CIQ($A46,J$3,J$2,$A$3)</f>
        <v>#REFRESH</v>
      </c>
      <c r="K46" t="str">
        <f>_xll.ciqfunctions.udf.CIQ($A46,K$3,K$2,$A$3)</f>
        <v>(Invalid Identifier)</v>
      </c>
      <c r="L46" t="str">
        <f>_xll.ciqfunctions.udf.CIQ($A46,L$3,L$2,$A$3)</f>
        <v>(Invalid Identifier)</v>
      </c>
      <c r="M46" t="str">
        <f>_xll.ciqfunctions.udf.CIQ($A46,M$3,M$2,$A$3)</f>
        <v>(Invalid Identifier)</v>
      </c>
      <c r="N46" t="str">
        <f>_xll.ciqfunctions.udf.CIQ($A46,N$3,N$2,$A$3)</f>
        <v>(Invalid Identifier)</v>
      </c>
      <c r="O46" t="str">
        <f>_xll.ciqfunctions.udf.CIQ($A46,O$3,O$2,$A$3)</f>
        <v>(Invalid Identifier)</v>
      </c>
      <c r="P46" t="str">
        <f>_xll.ciqfunctions.udf.CIQ($A46,P$3,P$2,$A$3)</f>
        <v>(Invalid Identifier)</v>
      </c>
      <c r="Q46" t="str">
        <f>_xll.ciqfunctions.udf.CIQ($A46,Q$3,Q$2,$A$3)</f>
        <v>(Invalid Identifier)</v>
      </c>
      <c r="R46" t="str">
        <f>_xll.ciqfunctions.udf.CIQ($A46,R$3,R$2,$A$3)</f>
        <v>(Invalid Identifier)</v>
      </c>
      <c r="S46" t="str">
        <f>_xll.ciqfunctions.udf.CIQ($A46,S$3,S$2,$A$3)</f>
        <v>(Invalid Identifier)</v>
      </c>
      <c r="T46" s="3" t="str">
        <f>_xll.ciqfunctions.udf.CIQ($A46,T$3,T$2,$A$3)</f>
        <v>#REFRESH</v>
      </c>
      <c r="U46" s="3" t="str">
        <f>_xll.ciqfunctions.udf.CIQ($A46,U$3,U$2,$A$3)</f>
        <v>#REFRESH</v>
      </c>
      <c r="V46" s="3" t="str">
        <f>_xll.ciqfunctions.udf.CIQ($A46,V$3,V$2,$A$3)</f>
        <v>#REFRESH</v>
      </c>
      <c r="W46" s="3" t="str">
        <f>_xll.ciqfunctions.udf.CIQ($A46,W$3,W$2,$A$3)</f>
        <v>#REFRESH</v>
      </c>
      <c r="X46" s="3" t="str">
        <f>_xll.ciqfunctions.udf.CIQ($A46,X$3,X$2,$A$3)</f>
        <v>#REFRESH</v>
      </c>
      <c r="Y46" s="3" t="str">
        <f>_xll.ciqfunctions.udf.CIQ($A46,Y$3,Y$2,$A$3)</f>
        <v>#REFRESH</v>
      </c>
      <c r="Z46" s="3" t="str">
        <f>_xll.ciqfunctions.udf.CIQ($A46,Z$3,Z$2,$A$3)</f>
        <v>#REFRESH</v>
      </c>
      <c r="AA46" s="3" t="str">
        <f>_xll.ciqfunctions.udf.CIQ($A46,AA$3,AA$2,$A$3)</f>
        <v>#REFRESH</v>
      </c>
      <c r="AB46" s="3" t="str">
        <f>_xll.ciqfunctions.udf.CIQ($A46,AB$3,AB$2,$A$3)</f>
        <v>#REFRESH</v>
      </c>
      <c r="AC46" s="3" t="str">
        <f>_xll.ciqfunctions.udf.CIQ($A46,AC$3,AC$2,$A$3)</f>
        <v>(Invalid Identifier)</v>
      </c>
      <c r="AD46" s="3" t="str">
        <f>_xll.ciqfunctions.udf.CIQ($A46,AD$3,AD$2,$A$3)</f>
        <v>(Invalid Identifier)</v>
      </c>
      <c r="AE46" s="3" t="str">
        <f>_xll.ciqfunctions.udf.CIQ($A46,AE$3,AE$2,$A$3)</f>
        <v>(Invalid Identifier)</v>
      </c>
      <c r="AF46" s="3" t="str">
        <f>_xll.ciqfunctions.udf.CIQ($A46,AF$3,AF$2,$A$3)</f>
        <v>(Invalid Identifier)</v>
      </c>
      <c r="AG46" s="3" t="str">
        <f>_xll.ciqfunctions.udf.CIQ($A46,AG$3,AG$2,$A$3)</f>
        <v>(Invalid Identifier)</v>
      </c>
      <c r="AH46" s="3" t="str">
        <f>_xll.ciqfunctions.udf.CIQ($A46,AH$3,AH$2,$A$3)</f>
        <v>(Invalid Identifier)</v>
      </c>
      <c r="AI46" s="3" t="str">
        <f>_xll.ciqfunctions.udf.CIQ($A46,AI$3,AI$2,$A$3)</f>
        <v>(Invalid Identifier)</v>
      </c>
      <c r="AJ46" s="3" t="str">
        <f>_xll.ciqfunctions.udf.CIQ($A46,AJ$3,AJ$2,$A$3)</f>
        <v>(Invalid Identifier)</v>
      </c>
      <c r="AK46" s="3" t="str">
        <f>_xll.ciqfunctions.udf.CIQ($A46,AK$3,AK$2,$A$3)</f>
        <v>(Invalid Identifier)</v>
      </c>
      <c r="AL46" t="str">
        <f>_xll.ciqfunctions.udf.CIQ($A46,AL$3,AL$2,$A$3)</f>
        <v>#REFRESH</v>
      </c>
      <c r="AM46" t="str">
        <f>_xll.ciqfunctions.udf.CIQ($A46,AM$3,AM$2,$A$3)</f>
        <v>#REFRESH</v>
      </c>
      <c r="AN46" t="str">
        <f>_xll.ciqfunctions.udf.CIQ($A46,AN$3,AN$2,$A$3)</f>
        <v>#REFRESH</v>
      </c>
      <c r="AO46" t="str">
        <f>_xll.ciqfunctions.udf.CIQ($A46,AO$3,AO$2,$A$3)</f>
        <v>#REFRESH</v>
      </c>
      <c r="AP46" t="str">
        <f>_xll.ciqfunctions.udf.CIQ($A46,AP$3,AP$2,$A$3)</f>
        <v>#REFRESH</v>
      </c>
      <c r="AQ46" t="str">
        <f>_xll.ciqfunctions.udf.CIQ($A46,AQ$3,AQ$2,$A$3)</f>
        <v>#REFRESH</v>
      </c>
      <c r="AR46" t="str">
        <f>_xll.ciqfunctions.udf.CIQ($A46,AR$3,AR$2,$A$3)</f>
        <v>#REFRESH</v>
      </c>
      <c r="AS46" t="str">
        <f>_xll.ciqfunctions.udf.CIQ($A46,AS$3,AS$2,$A$3)</f>
        <v>#REFRESH</v>
      </c>
      <c r="AT46" t="str">
        <f>_xll.ciqfunctions.udf.CIQ($A46,AT$3,AT$2,$A$3)</f>
        <v>#REFRESH</v>
      </c>
      <c r="AU46" t="str">
        <f>_xll.ciqfunctions.udf.CIQ($A46,AU$3,AU$2,$A$3)</f>
        <v>(Invalid Identifier)</v>
      </c>
      <c r="AV46" t="str">
        <f>_xll.ciqfunctions.udf.CIQ($A46,AV$3,AV$2,$A$3)</f>
        <v>(Invalid Identifier)</v>
      </c>
      <c r="AW46" t="str">
        <f>_xll.ciqfunctions.udf.CIQ($A46,AW$3,AW$2,$A$3)</f>
        <v>(Invalid Identifier)</v>
      </c>
      <c r="AX46" t="str">
        <f>_xll.ciqfunctions.udf.CIQ($A46,AX$3,AX$2,$A$3)</f>
        <v>(Invalid Identifier)</v>
      </c>
      <c r="AY46" t="str">
        <f>_xll.ciqfunctions.udf.CIQ($A46,AY$3,AY$2,$A$3)</f>
        <v>(Invalid Identifier)</v>
      </c>
      <c r="AZ46" t="str">
        <f>_xll.ciqfunctions.udf.CIQ($A46,AZ$3,AZ$2,$A$3)</f>
        <v>(Invalid Identifier)</v>
      </c>
      <c r="BA46" t="str">
        <f>_xll.ciqfunctions.udf.CIQ($A46,BA$3,BA$2,$A$3)</f>
        <v>(Invalid Identifier)</v>
      </c>
      <c r="BB46" t="str">
        <f>_xll.ciqfunctions.udf.CIQ($A46,BB$3,BB$2,$A$3)</f>
        <v>(Invalid Identifier)</v>
      </c>
      <c r="BC46" t="str">
        <f>_xll.ciqfunctions.udf.CIQ($A46,BC$3,BC$2,$A$3)</f>
        <v>(Invalid Identifier)</v>
      </c>
      <c r="BD46" t="str">
        <f>_xll.ciqfunctions.udf.CIQ($A46,BD$3,BD$2,$A$3)</f>
        <v>#REFRESH</v>
      </c>
      <c r="BE46" t="str">
        <f>_xll.ciqfunctions.udf.CIQ($A46,BE$3,BE$2,$A$3)</f>
        <v>#REFRESH</v>
      </c>
      <c r="BF46" t="str">
        <f>_xll.ciqfunctions.udf.CIQ($A46,BF$3,BF$2,$A$3)</f>
        <v>#REFRESH</v>
      </c>
      <c r="BG46" t="str">
        <f>_xll.ciqfunctions.udf.CIQ($A46,BG$3,BG$2,$A$3)</f>
        <v>#REFRESH</v>
      </c>
      <c r="BH46" t="str">
        <f>_xll.ciqfunctions.udf.CIQ($A46,BH$3,BH$2,$A$3)</f>
        <v>#REFRESH</v>
      </c>
      <c r="BI46" t="str">
        <f>_xll.ciqfunctions.udf.CIQ($A46,BI$3,BI$2,$A$3)</f>
        <v>#REFRESH</v>
      </c>
      <c r="BJ46" t="str">
        <f>_xll.ciqfunctions.udf.CIQ($A46,BJ$3,BJ$2,$A$3)</f>
        <v>#REFRESH</v>
      </c>
      <c r="BK46" t="str">
        <f>_xll.ciqfunctions.udf.CIQ($A46,BK$3,BK$2,$A$3)</f>
        <v>#REFRESH</v>
      </c>
      <c r="BL46" t="str">
        <f>_xll.ciqfunctions.udf.CIQ($A46,BL$3,BL$2,$A$3)</f>
        <v>#REFRESH</v>
      </c>
      <c r="BM46" t="str">
        <f>_xll.ciqfunctions.udf.CIQ($A46,BM$3,BM$2,$A$3)</f>
        <v>#REFRESH</v>
      </c>
      <c r="BN46" t="str">
        <f>_xll.ciqfunctions.udf.CIQ($A46,BN$3,BN$2,$A$3)</f>
        <v>#REFRESH</v>
      </c>
      <c r="BO46" t="str">
        <f>_xll.ciqfunctions.udf.CIQ($A46,BO$3,BO$2,$A$3)</f>
        <v>#REFRESH</v>
      </c>
      <c r="BP46" t="str">
        <f>_xll.ciqfunctions.udf.CIQ($A46,BP$3,BP$2,$A$3)</f>
        <v>#REFRESH</v>
      </c>
      <c r="BQ46" t="str">
        <f>_xll.ciqfunctions.udf.CIQ($A46,BQ$3,BQ$2,$A$3)</f>
        <v>#REFRESH</v>
      </c>
      <c r="BR46" t="str">
        <f>_xll.ciqfunctions.udf.CIQ($A46,BR$3,BR$2,$A$3)</f>
        <v>#REFRESH</v>
      </c>
      <c r="BS46" t="str">
        <f>_xll.ciqfunctions.udf.CIQ($A46,BS$3,BS$2,$A$3)</f>
        <v>#REFRESH</v>
      </c>
      <c r="BT46" t="str">
        <f>_xll.ciqfunctions.udf.CIQ($A46,BT$3,BT$2,$A$3)</f>
        <v>#REFRESH</v>
      </c>
      <c r="BU46" t="str">
        <f>_xll.ciqfunctions.udf.CIQ($A46,BU$3,BU$2,$A$3)</f>
        <v>#REFRESH</v>
      </c>
      <c r="BV46" s="3" t="str">
        <f>_xll.ciqfunctions.udf.CIQ($A46,BV$3,BV$2,$A$3)</f>
        <v>(Invalid Identifier)</v>
      </c>
      <c r="BW46" t="str">
        <f>_xll.ciqfunctions.udf.CIQ($A46,BW$3,BW$2,$A$3)</f>
        <v>(Invalid Identifier)</v>
      </c>
      <c r="BX46" t="str">
        <f>_xll.ciqfunctions.udf.CIQ($A46,BX$3,BX$2,$A$3)</f>
        <v>(Invalid Identifier)</v>
      </c>
      <c r="BY46" t="str">
        <f>_xll.ciqfunctions.udf.CIQ($A46,BY$3,BY$2,$A$3)</f>
        <v>(Invalid Identifier)</v>
      </c>
      <c r="BZ46" t="str">
        <f>_xll.ciqfunctions.udf.CIQ($A46,BZ$3,BZ$2,$A$3)</f>
        <v>(Invalid Identifier)</v>
      </c>
      <c r="CA46" t="str">
        <f>_xll.ciqfunctions.udf.CIQ($A46,CA$3,CA$2,$A$3)</f>
        <v>(Invalid Identifier)</v>
      </c>
      <c r="CB46" t="str">
        <f>_xll.ciqfunctions.udf.CIQ($A46,CB$3,CB$2,$A$3)</f>
        <v>(Invalid Identifier)</v>
      </c>
      <c r="CC46" t="str">
        <f>_xll.ciqfunctions.udf.CIQ($A46,CC$3,CC$2,$A$3)</f>
        <v>(Invalid Identifier)</v>
      </c>
      <c r="CD46" t="str">
        <f>_xll.ciqfunctions.udf.CIQ($A46,CD$3,CD$2,$A$3)</f>
        <v>(Invalid Identifier)</v>
      </c>
      <c r="CE46" t="str">
        <f>_xll.ciqfunctions.udf.CIQ($A46,CE$3,CE$2,$A$3)</f>
        <v>(Invalid Identifier)</v>
      </c>
      <c r="CF46" t="str">
        <f>_xll.ciqfunctions.udf.CIQ($A46,CF$3,CF$2,$A$3)</f>
        <v>#REFRESH</v>
      </c>
      <c r="CG46" t="str">
        <f>_xll.ciqfunctions.udf.CIQ($A46,CG$3,CG$2,$A$3)</f>
        <v>#REFRESH</v>
      </c>
      <c r="CH46" t="str">
        <f>_xll.ciqfunctions.udf.CIQ($A46,CH$3,CH$2,$A$3)</f>
        <v>#REFRESH</v>
      </c>
      <c r="CI46" t="str">
        <f>_xll.ciqfunctions.udf.CIQ($A46,CI$3,CI$2,$A$3)</f>
        <v>#REFRESH</v>
      </c>
      <c r="CJ46" t="str">
        <f>_xll.ciqfunctions.udf.CIQ($A46,CJ$3,CJ$2,$A$3)</f>
        <v>#REFRESH</v>
      </c>
      <c r="CK46" t="str">
        <f>_xll.ciqfunctions.udf.CIQ($A46,CK$3,CK$2,$A$3)</f>
        <v>#REFRESH</v>
      </c>
      <c r="CL46" t="str">
        <f>_xll.ciqfunctions.udf.CIQ($A46,CL$3,CL$2,$A$3)</f>
        <v>#REFRESH</v>
      </c>
      <c r="CM46" t="str">
        <f>_xll.ciqfunctions.udf.CIQ($A46,CM$3,CM$2,$A$3)</f>
        <v>#REFRESH</v>
      </c>
      <c r="CN46" t="str">
        <f>_xll.ciqfunctions.udf.CIQ($A46,CN$3,CN$2,$A$3)</f>
        <v>#REFRESH</v>
      </c>
      <c r="CO46" t="str">
        <f>_xll.ciqfunctions.udf.CIQ($A46,CO$3,CO$2,$A$3)</f>
        <v>#REFRESH</v>
      </c>
      <c r="CP46" t="str">
        <f>_xll.ciqfunctions.udf.CIQ($A46,CP$3,CP$2,$A$3)</f>
        <v>#REFRESH</v>
      </c>
      <c r="CQ46" t="str">
        <f>_xll.ciqfunctions.udf.CIQ($A46,CQ$3,CQ$2,$A$3)</f>
        <v>#REFRESH</v>
      </c>
      <c r="CR46" t="str">
        <f>_xll.ciqfunctions.udf.CIQ($A46,CR$3,CR$2,$A$3)</f>
        <v>#REFRESH</v>
      </c>
      <c r="CS46" t="str">
        <f>_xll.ciqfunctions.udf.CIQ($A46,CS$3,CS$2,$A$3)</f>
        <v>#REFRESH</v>
      </c>
      <c r="CT46" t="str">
        <f>_xll.ciqfunctions.udf.CIQ($A46,CT$3,CT$2,$A$3)</f>
        <v>#REFRESH</v>
      </c>
      <c r="CU46" t="str">
        <f>_xll.ciqfunctions.udf.CIQ($A46,CU$3,CU$2,$A$3)</f>
        <v>#REFRESH</v>
      </c>
      <c r="CV46" t="str">
        <f>_xll.ciqfunctions.udf.CIQ($A46,CV$3,CV$2,$A$3)</f>
        <v>#REFRESH</v>
      </c>
      <c r="CW46" t="str">
        <f>_xll.ciqfunctions.udf.CIQ($A46,CW$3,CW$2,$A$3)</f>
        <v>#REFRESH</v>
      </c>
      <c r="CX46" t="str">
        <f>_xll.ciqfunctions.udf.CIQ($A46,CX$3,CX$2,$A$3)</f>
        <v>#REFRESH</v>
      </c>
      <c r="CY46" t="str">
        <f>_xll.ciqfunctions.udf.CIQ($A46,CY$3,CY$2,$A$3)</f>
        <v>#REFRESH</v>
      </c>
      <c r="CZ46" t="str">
        <f>_xll.ciqfunctions.udf.CIQ($A46,CZ$3,CZ$2,$A$3)</f>
        <v>#REFRESH</v>
      </c>
      <c r="DA46" t="str">
        <f>_xll.ciqfunctions.udf.CIQ($A46,DA$3,DA$2,$A$3)</f>
        <v>#REFRESH</v>
      </c>
      <c r="DB46" t="str">
        <f>_xll.ciqfunctions.udf.CIQ($A46,DB$3,DB$2,$A$3)</f>
        <v>#REFRESH</v>
      </c>
      <c r="DC46" t="str">
        <f>_xll.ciqfunctions.udf.CIQ($A46,DC$3,DC$2,$A$3)</f>
        <v>#REFRESH</v>
      </c>
      <c r="DD46" t="str">
        <f>_xll.ciqfunctions.udf.CIQ($A46,DD$3,DD$2,$A$3)</f>
        <v>#REFRESH</v>
      </c>
      <c r="DE46" t="str">
        <f>_xll.ciqfunctions.udf.CIQ($A46,DE$3,DE$2,$A$3)</f>
        <v>#REFRESH</v>
      </c>
      <c r="DF46" t="str">
        <f>_xll.ciqfunctions.udf.CIQ($A46,DF$3,DF$2,$A$3)</f>
        <v>#REFRESH</v>
      </c>
      <c r="DG46" t="str">
        <f>_xll.ciqfunctions.udf.CIQ($A46,DG$3,DG$2,$A$3)</f>
        <v>#REFRESH</v>
      </c>
      <c r="DH46" t="str">
        <f>_xll.ciqfunctions.udf.CIQ($A46,DH$3,DH$2,$A$3)</f>
        <v>#REFRESH</v>
      </c>
      <c r="DI46" t="str">
        <f>_xll.ciqfunctions.udf.CIQ($A46,DI$3,DI$2,$A$3)</f>
        <v>#REFRESH</v>
      </c>
      <c r="DJ46" t="str">
        <f>_xll.ciqfunctions.udf.CIQ($A46,DJ$3,DJ$2,$A$3)</f>
        <v>#REFRESH</v>
      </c>
      <c r="DK46" t="str">
        <f>_xll.ciqfunctions.udf.CIQ($A46,DK$3,DK$2,$A$3)</f>
        <v>#REFRESH</v>
      </c>
      <c r="DL46" t="str">
        <f>_xll.ciqfunctions.udf.CIQ($A46,DL$3,DL$2,$A$3)</f>
        <v>#REFRESH</v>
      </c>
      <c r="DM46" t="str">
        <f>_xll.ciqfunctions.udf.CIQ($A46,DM$3,DM$2,$A$3)</f>
        <v>#REFRESH</v>
      </c>
      <c r="DN46" t="str">
        <f>_xll.ciqfunctions.udf.CIQ($A46,DN$3,DN$2,$A$3)</f>
        <v>#REFRESH</v>
      </c>
      <c r="DO46" t="str">
        <f>_xll.ciqfunctions.udf.CIQ($A46,DO$3,DO$2,$A$3)</f>
        <v>#REFRESH</v>
      </c>
      <c r="DP46" t="e">
        <f t="shared" si="9"/>
        <v>#DIV/0!</v>
      </c>
      <c r="DQ46" t="str">
        <f>_xll.ciqfunctions.udf.CIQ($A46,DQ$3,DQ$2,$A$3)</f>
        <v>#REFRESH</v>
      </c>
      <c r="DR46" t="str">
        <f>_xll.ciqfunctions.udf.CIQ($A46,DR$3,DR$2,$A$3)</f>
        <v>#REFRESH</v>
      </c>
      <c r="DS46" t="str">
        <f>_xll.ciqfunctions.udf.CIQ($A46,DS$3,DS$2,$A$3)</f>
        <v>#REFRESH</v>
      </c>
      <c r="DT46" t="str">
        <f>_xll.ciqfunctions.udf.CIQ($A46,DT$3,DT$2,$A$3)</f>
        <v>#REFRESH</v>
      </c>
      <c r="DU46" t="str">
        <f>_xll.ciqfunctions.udf.CIQ($A46,DU$3,DU$2,$A$3)</f>
        <v>#REFRESH</v>
      </c>
      <c r="DV46" t="str">
        <f>_xll.ciqfunctions.udf.CIQ($A46,DV$3,DV$2,$A$3)</f>
        <v>#REFRESH</v>
      </c>
      <c r="DW46" t="str">
        <f>_xll.ciqfunctions.udf.CIQ($A46,DW$3,DW$2,$A$3)</f>
        <v>#REFRESH</v>
      </c>
      <c r="DX46" t="str">
        <f>_xll.ciqfunctions.udf.CIQ($A46,DX$3,DX$2,$A$3)</f>
        <v>#REFRESH</v>
      </c>
      <c r="DY46" t="str">
        <f>_xll.ciqfunctions.udf.CIQ($A46,DY$3,DY$2,$A$3)</f>
        <v>#REFRESH</v>
      </c>
      <c r="DZ46" t="str">
        <f>_xll.ciqfunctions.udf.CIQ($A46,DZ$3,DZ$2,$A$3)</f>
        <v>#REFRESH</v>
      </c>
      <c r="EA46" t="str">
        <f>_xll.ciqfunctions.udf.CIQ($A46,EA$3,EA$2,$A$3)</f>
        <v>#REFRESH</v>
      </c>
      <c r="EB46" t="str">
        <f>_xll.ciqfunctions.udf.CIQ($A46,EB$3,EB$2,$A$3)</f>
        <v>#REFRESH</v>
      </c>
      <c r="EC46" t="str">
        <f>_xll.ciqfunctions.udf.CIQ($A46,EC$3,EC$2,$A$3)</f>
        <v>#REFRESH</v>
      </c>
      <c r="ED46" t="str">
        <f>_xll.ciqfunctions.udf.CIQ($A46,ED$3,ED$2,$A$3)</f>
        <v>#REFRESH</v>
      </c>
      <c r="EE46" t="str">
        <f>_xll.ciqfunctions.udf.CIQ($A46,EE$3,EE$2,$A$3)</f>
        <v>#REFRESH</v>
      </c>
      <c r="EF46" t="str">
        <f>_xll.ciqfunctions.udf.CIQ($A46,EF$3,EF$2,$A$3)</f>
        <v>#REFRESH</v>
      </c>
      <c r="EG46" t="str">
        <f>_xll.ciqfunctions.udf.CIQ($A46,EG$3,EG$2,$A$3)</f>
        <v>#REFRESH</v>
      </c>
      <c r="EH46" t="str">
        <f>_xll.ciqfunctions.udf.CIQ($A46,EH$3,EH$2,$A$3)</f>
        <v>#REFRESH</v>
      </c>
      <c r="EI46" t="str">
        <f>_xll.ciqfunctions.udf.CIQ($A46,EI$3,EI$2,$A$3)</f>
        <v>#REFRESH</v>
      </c>
      <c r="EJ46" t="str">
        <f>_xll.ciqfunctions.udf.CIQ($A46,EJ$3,EJ$2,$A$3)</f>
        <v>#REFRESH</v>
      </c>
      <c r="EK46" t="str">
        <f>_xll.ciqfunctions.udf.CIQ($A46,EK$3,EK$2,$A$3)</f>
        <v>#REFRESH</v>
      </c>
      <c r="EL46" t="str">
        <f>_xll.ciqfunctions.udf.CIQ($A46,EL$3,EL$2,$A$3)</f>
        <v>#REFRESH</v>
      </c>
      <c r="EM46" t="str">
        <f>_xll.ciqfunctions.udf.CIQ($A46,EM$3,EM$2,$A$3)</f>
        <v>#REFRESH</v>
      </c>
      <c r="EN46" t="str">
        <f>_xll.ciqfunctions.udf.CIQ($A46,EN$3,EN$2,$A$3)</f>
        <v>#REFRESH</v>
      </c>
      <c r="EO46" t="str">
        <f>_xll.ciqfunctions.udf.CIQ($A46,EO$3,EO$2,$A$3)</f>
        <v>#REFRESH</v>
      </c>
      <c r="EP46" t="str">
        <f>_xll.ciqfunctions.udf.CIQ($A46,EP$3,EP$2,$A$3)</f>
        <v>#REFRESH</v>
      </c>
      <c r="EQ46" t="str">
        <f>_xll.ciqfunctions.udf.CIQ($A46,EQ$3,EQ$2,$A$3)</f>
        <v>#REFRESH</v>
      </c>
      <c r="ER46" t="str">
        <f>_xll.ciqfunctions.udf.CIQ($A46,ER$3,ER$2,$A$3)</f>
        <v>#REFRESH</v>
      </c>
      <c r="ES46" t="str">
        <f>_xll.ciqfunctions.udf.CIQ($A46,ES$3,ES$2,$A$3)</f>
        <v>#REFRESH</v>
      </c>
      <c r="ET46" t="str">
        <f>_xll.ciqfunctions.udf.CIQ($A46,ET$3,ET$2,$A$3)</f>
        <v>#REFRESH</v>
      </c>
      <c r="EU46" t="str">
        <f>_xll.ciqfunctions.udf.CIQ($A46,EU$3,EU$2,$A$3)</f>
        <v>#REFRESH</v>
      </c>
      <c r="EV46" t="str">
        <f>_xll.ciqfunctions.udf.CIQ($A46,EV$3,EV$2,$A$3)</f>
        <v>#REFRESH</v>
      </c>
      <c r="EW46" t="str">
        <f>_xll.ciqfunctions.udf.CIQ($A46,EW$3,EW$2,$A$3)</f>
        <v>#REFRESH</v>
      </c>
      <c r="EX46" t="str">
        <f>_xll.ciqfunctions.udf.CIQ($A46,EX$3,EX$2,$A$3)</f>
        <v>#REFRESH</v>
      </c>
      <c r="EY46" t="str">
        <f>_xll.ciqfunctions.udf.CIQ($A46,EY$3,EY$2,$A$3)</f>
        <v>#REFRESH</v>
      </c>
      <c r="EZ46" t="str">
        <f>_xll.ciqfunctions.udf.CIQ($A46,EZ$3,EZ$2,$A$3)</f>
        <v>#REFRESH</v>
      </c>
      <c r="FA46" s="21" t="e">
        <f t="shared" si="10"/>
        <v>#DIV/0!</v>
      </c>
      <c r="FB46" t="e">
        <f>_xll.ciqfunctions.udf.CIQAVG($A46,"IQ_VALUE_TRADED","-90D",,"EUR")*1000000</f>
        <v>#VALUE!</v>
      </c>
      <c r="FC46" s="18" t="str">
        <f>IFERROR(_xll.ciqfunctions.udf.CIQ($A46,"IQ_TOTAL_REV")/_xll.ciqfunctions.udf.CIQ($A46,"IQ_TOTAL_REV",,$A$3-365)-1,"")</f>
        <v/>
      </c>
      <c r="FD46" s="18" t="str">
        <f>IFERROR(AVERAGE(_xll.ciqfunctions.udf.CIQ($A46,"IQ_TOTAL_REV_1YR_ANN_GROWTH"),_xll.ciqfunctions.udf.CIQ($A46,"IQ_TOTAL_REV_1YR_ANN_GROWTH",IQ_FY-1),_xll.ciqfunctions.udf.CIQ($A46,"IQ_TOTAL_REV_1YR_ANN_GROWTH",IQ_FY-2),_xll.ciqfunctions.udf.CIQ($A46,"IQ_TOTAL_REV_1YR_ANN_GROWTH",IQ_FY-3),_xll.ciqfunctions.udf.CIQ($A46,"IQ_TOTAL_REV_1YR_ANN_GROWTH",IQ_FY-4))/100,"")</f>
        <v/>
      </c>
      <c r="FE46" s="19">
        <f t="shared" si="11"/>
        <v>0</v>
      </c>
      <c r="FF46" s="19" t="e">
        <f>_xll.ciqfunctions.udf.CIQPC($A46,"IQ_CLOSEPRICE_ADJ","-3Y",$A$3)/100</f>
        <v>#VALUE!</v>
      </c>
      <c r="FG46" s="19" t="str">
        <f>IFERROR(AVERAGE(IFERROR(_xll.ciqfunctions.udf.CIQ($A46,"IQ_RETURN_EQUITY")/100,""),IFERROR(_xll.ciqfunctions.udf.CIQ($A46,"IQ_RETURN_EQUITY",,$A$3-365)/100,""),IFERROR(_xll.ciqfunctions.udf.CIQ($A46, "IQ_RETURN_EQUITY",,$A$3-730)/100,"")),"")</f>
        <v/>
      </c>
      <c r="FH46" s="19" t="str">
        <f>IFERROR(IF((_xll.ciqfunctions.udf.CIQ($A46,"IQ_EPS_EST",IQ_NTM,$A$3)-_xll.ciqfunctions.udf.CIQ($A46,"IQ_EPS_EST",IQ_NTM,$A$3-90))/ABS(_xll.ciqfunctions.udf.CIQ($A46,"IQ_EPS_EST",IQ_NTM,$A$3-90))=-1,"",(_xll.ciqfunctions.udf.CIQ($A46,"IQ_EPS_EST",IQ_NTM,$A$3)-_xll.ciqfunctions.udf.CIQ($A46,"IQ_EPS_EST",IQ_NTM,$A$3-90))/ABS(_xll.ciqfunctions.udf.CIQ($A46,"IQ_EPS_EST",IQ_NTM,$A$3-90))),"")</f>
        <v/>
      </c>
      <c r="FI46" s="19" t="str">
        <f>IFERROR(IF((_xll.ciqfunctions.udf.CIQ($A46,"IQ_EPS_EST",IQ_NTM,$A$3)-_xll.ciqfunctions.udf.CIQ($A46,"IQ_EPS_EST",IQ_NTM,$A$3-365))/ABS(_xll.ciqfunctions.udf.CIQ($A46,"IQ_EPS_EST",IQ_NTM,$A$3-365))=-1,"",(_xll.ciqfunctions.udf.CIQ($A46,"IQ_EPS_EST",IQ_NTM,$A$3)-_xll.ciqfunctions.udf.CIQ($A46,"IQ_EPS_EST",IQ_NTM,$A$3-365))/ABS(_xll.ciqfunctions.udf.CIQ($A46,"IQ_EPS_EST",IQ_NTM,$A$3-365))),"")</f>
        <v/>
      </c>
      <c r="FJ46" s="20" t="e">
        <f t="shared" si="12"/>
        <v>#VALUE!</v>
      </c>
      <c r="FK46" s="20" t="str">
        <f>IFERROR(_xll.ciqfunctions.udf.CIQ($A46,"IQ_TOTAL_DEBT"),"")</f>
        <v>(Invalid Identifier)</v>
      </c>
      <c r="FL46" s="17" t="str">
        <f>IFERROR(_xll.ciqfunctions.udf.CIQ($A46,"IQ_CASH_ST_INVEST"),"")</f>
        <v>(Invalid Identifier)</v>
      </c>
      <c r="FM46" s="17">
        <f>IFERROR(MAX(_xll.ciqfunctions.udf.CIQ($A46,"IQ_MINORITY_INTEREST_TOTAL"),IF(ABS(FQ46)&lt;25,FQ46*_xll.ciqfunctions.udf.CIQ($A46,"IQ_MINORITY_INTEREST_IS"),25*_xll.ciqfunctions.udf.CIQ($A46,"IQ_MINORITY_INTEREST_IS"))),0)</f>
        <v>0</v>
      </c>
      <c r="FN46" s="17" t="str">
        <f>IF(_xll.ciqfunctions.udf.CIQ($A46,"IQ_PREF_EQUITY")="",0,_xll.ciqfunctions.udf.CIQ($A46,"IQ_PREF_EQUITY"))</f>
        <v>(Invalid Identifier)</v>
      </c>
      <c r="FO46" s="17" t="str">
        <f>IF(_xll.ciqfunctions.udf.CIQ($A46,"IQ_DEBT_EQUIV_NET_PBO",IQ_FY)="",0,_xll.ciqfunctions.udf.CIQ($A46,"IQ_DEBT_EQUIV_NET_PBO",IQ_FY))</f>
        <v>#REFRESH</v>
      </c>
      <c r="FP46" s="17" t="str">
        <f>IF(_xll.ciqfunctions.udf.CIQ($A46,"IQ_NPPE",IQ_FY)="",0,_xll.ciqfunctions.udf.CIQ($A46,"IQ_NPPE",IQ_FY))</f>
        <v>#REFRESH</v>
      </c>
      <c r="FQ46" s="17" t="e">
        <f>IFERROR(_xll.ciqfunctions.udf.CIQ($A46,"IQ_CLOSEPRICE")/_xll.ciqfunctions.udf.CIQ($A46,"IQ_EPS_EST"),_xll.ciqfunctions.udf.CIQ($A46,"IQ_CLOSEPRICE")/_xll.ciqfunctions.udf.CIQ($A46,"IQ_DILUT_EPS_EXCL"))</f>
        <v>#VALUE!</v>
      </c>
      <c r="FR46" s="22" t="e">
        <f>_xll.ciqfunctions.udf.CIQ($A46,"IQ_DIV_SHARE")/_xll.ciqfunctions.udf.CIQ($A46,"IQ_CLOSEPRICE")</f>
        <v>#VALUE!</v>
      </c>
      <c r="FS46" s="17" t="e">
        <f>_xll.ciqfunctions.udf.CIQ($A46,"IQ_MARKETCAP")/_xll.ciqfunctions.udf.CIQ($A46,"IQ_TBV")</f>
        <v>#VALUE!</v>
      </c>
      <c r="FT46" t="e">
        <f>_xll.ciqfunctions.udf.CIQ($A46,"IQ_EBT_EXCL",FT$2,$A$3,,,_xll.ciqfunctions.udf.CIQ($A46,"IQ_TRADING_CURRENCY"))/_xll.ciqfunctions.udf.CIQ($A46,"IQ_TOTAL_REV",FT$2,$A$3,,,_xll.ciqfunctions.udf.CIQ($A46,"IQ_TRADING_CURRENCY"))</f>
        <v>#VALUE!</v>
      </c>
      <c r="FU46" t="e">
        <f>_xll.ciqfunctions.udf.CIQ($A46,"IQ_EBT_EXCL",FU$2,$A$3,,,_xll.ciqfunctions.udf.CIQ($A46,"IQ_TRADING_CURRENCY"))/_xll.ciqfunctions.udf.CIQ($A46,"IQ_TOTAL_REV",FU$2,$A$3,,,_xll.ciqfunctions.udf.CIQ($A46,"IQ_TRADING_CURRENCY"))</f>
        <v>#VALUE!</v>
      </c>
      <c r="FV46" t="e">
        <f>_xll.ciqfunctions.udf.CIQ($A46,"IQ_EBT_EXCL",FV$2,$A$3,,,_xll.ciqfunctions.udf.CIQ($A46,"IQ_TRADING_CURRENCY"))/_xll.ciqfunctions.udf.CIQ($A46,"IQ_TOTAL_REV",FV$2,$A$3,,,_xll.ciqfunctions.udf.CIQ($A46,"IQ_TRADING_CURRENCY"))</f>
        <v>#VALUE!</v>
      </c>
      <c r="FW46" t="e">
        <f>_xll.ciqfunctions.udf.CIQ($A46,"IQ_EBT_EXCL",FW$2,$A$3,,,_xll.ciqfunctions.udf.CIQ($A46,"IQ_TRADING_CURRENCY"))/_xll.ciqfunctions.udf.CIQ($A46,"IQ_TOTAL_REV",FW$2,$A$3,,,_xll.ciqfunctions.udf.CIQ($A46,"IQ_TRADING_CURRENCY"))</f>
        <v>#VALUE!</v>
      </c>
      <c r="FX46" t="e">
        <f>_xll.ciqfunctions.udf.CIQ($A46,"IQ_EBT_EXCL",FX$2,$A$3,,,_xll.ciqfunctions.udf.CIQ($A46,"IQ_TRADING_CURRENCY"))/_xll.ciqfunctions.udf.CIQ($A46,"IQ_TOTAL_REV",FX$2,$A$3,,,_xll.ciqfunctions.udf.CIQ($A46,"IQ_TRADING_CURRENCY"))</f>
        <v>#VALUE!</v>
      </c>
      <c r="FY46" t="e">
        <f>_xll.ciqfunctions.udf.CIQ($A46,"IQ_EBT_EXCL",FY$2,$A$3,,,_xll.ciqfunctions.udf.CIQ($A46,"IQ_TRADING_CURRENCY"))/_xll.ciqfunctions.udf.CIQ($A46,"IQ_TOTAL_REV",FY$2,$A$3,,,_xll.ciqfunctions.udf.CIQ($A46,"IQ_TRADING_CURRENCY"))</f>
        <v>#VALUE!</v>
      </c>
      <c r="FZ46" t="e">
        <f>_xll.ciqfunctions.udf.CIQ($A46,"IQ_EBT_EXCL",FZ$2,$A$3,,,_xll.ciqfunctions.udf.CIQ($A46,"IQ_TRADING_CURRENCY"))/_xll.ciqfunctions.udf.CIQ($A46,"IQ_TOTAL_REV",FZ$2,$A$3,,,_xll.ciqfunctions.udf.CIQ($A46,"IQ_TRADING_CURRENCY"))</f>
        <v>#VALUE!</v>
      </c>
      <c r="GA46" t="e">
        <f>_xll.ciqfunctions.udf.CIQ($A46,"IQ_EBT_EXCL",GA$2,$A$3,,,_xll.ciqfunctions.udf.CIQ($A46,"IQ_TRADING_CURRENCY"))/_xll.ciqfunctions.udf.CIQ($A46,"IQ_TOTAL_REV",GA$2,$A$3,,,_xll.ciqfunctions.udf.CIQ($A46,"IQ_TRADING_CURRENCY"))</f>
        <v>#VALUE!</v>
      </c>
      <c r="GB46" t="e">
        <f>_xll.ciqfunctions.udf.CIQ($A46,"IQ_EBT_EXCL",GB$2,$A$3,,,_xll.ciqfunctions.udf.CIQ($A46,"IQ_TRADING_CURRENCY"))/_xll.ciqfunctions.udf.CIQ($A46,"IQ_TOTAL_REV",GB$2,$A$3,,,_xll.ciqfunctions.udf.CIQ($A46,"IQ_TRADING_CURRENCY"))</f>
        <v>#VALUE!</v>
      </c>
      <c r="GC46" s="23" t="str">
        <f>IF(ISBLANK($A46),"",IF(_xll.ciqfunctions.udf.CIQ($A46,"IQ_EVENT_ID",Sdate,"T55,T144")=0,IF(IF(_xll.ciqfunctions.udf.CIQ($A46,"IQ_NEXT_EARNINGS_DATE")=0,_xll.ciqfunctions.udf.CIQ($A46,"IQ_EST_NEXT_EARNINGS_DATE"),_xll.ciqfunctions.udf.CIQ($A46,"IQ_NEXT_EARNINGS_DATE"))=0,$W46,IF(_xll.ciqfunctions.udf.CIQ($A46,"IQ_NEXT_EARNINGS_DATE")=0,_xll.ciqfunctions.udf.CIQ($A46,"IQ_EST_NEXT_EARNINGS_DATE"),_xll.ciqfunctions.udf.CIQ($A46,"IQ_NEXT_EARNINGS_DATE"))),_xll.ciqfunctions.udf.CIQ(_xll.ciqfunctions.udf.CIQ($A46,"IQ_EVENT_ID",Sdate,"T55,T144"),"IQ_EVENT_DATE")))</f>
        <v/>
      </c>
    </row>
    <row r="47" spans="2:185" x14ac:dyDescent="0.25">
      <c r="B47" t="str">
        <f>_xll.ciqfunctions.udf.CIQ($A47,B$3,B$2,$A$3)</f>
        <v>#REFRESH</v>
      </c>
      <c r="C47" t="str">
        <f>_xll.ciqfunctions.udf.CIQ($A47,C$3,C$2,$A$3)</f>
        <v>#REFRESH</v>
      </c>
      <c r="D47" t="str">
        <f>_xll.ciqfunctions.udf.CIQ($A47,D$3,D$2,$A$3)</f>
        <v>#REFRESH</v>
      </c>
      <c r="E47" t="str">
        <f>_xll.ciqfunctions.udf.CIQ($A47,E$3,E$2,$A$3)</f>
        <v>#REFRESH</v>
      </c>
      <c r="F47" t="str">
        <f>_xll.ciqfunctions.udf.CIQ($A47,F$3,F$2,$A$3)</f>
        <v>#REFRESH</v>
      </c>
      <c r="G47" t="str">
        <f>_xll.ciqfunctions.udf.CIQ($A47,G$3,G$2,$A$3)</f>
        <v>#REFRESH</v>
      </c>
      <c r="H47" t="str">
        <f>_xll.ciqfunctions.udf.CIQ($A47,H$3,H$2,$A$3)</f>
        <v>#REFRESH</v>
      </c>
      <c r="I47" t="str">
        <f>_xll.ciqfunctions.udf.CIQ($A47,I$3,I$2,$A$3)</f>
        <v>#REFRESH</v>
      </c>
      <c r="J47" t="str">
        <f>_xll.ciqfunctions.udf.CIQ($A47,J$3,J$2,$A$3)</f>
        <v>#REFRESH</v>
      </c>
      <c r="K47" t="str">
        <f>_xll.ciqfunctions.udf.CIQ($A47,K$3,K$2,$A$3)</f>
        <v>(Invalid Identifier)</v>
      </c>
      <c r="L47" t="str">
        <f>_xll.ciqfunctions.udf.CIQ($A47,L$3,L$2,$A$3)</f>
        <v>(Invalid Identifier)</v>
      </c>
      <c r="M47" t="str">
        <f>_xll.ciqfunctions.udf.CIQ($A47,M$3,M$2,$A$3)</f>
        <v>(Invalid Identifier)</v>
      </c>
      <c r="N47" t="str">
        <f>_xll.ciqfunctions.udf.CIQ($A47,N$3,N$2,$A$3)</f>
        <v>(Invalid Identifier)</v>
      </c>
      <c r="O47" t="str">
        <f>_xll.ciqfunctions.udf.CIQ($A47,O$3,O$2,$A$3)</f>
        <v>(Invalid Identifier)</v>
      </c>
      <c r="P47" t="str">
        <f>_xll.ciqfunctions.udf.CIQ($A47,P$3,P$2,$A$3)</f>
        <v>(Invalid Identifier)</v>
      </c>
      <c r="Q47" t="str">
        <f>_xll.ciqfunctions.udf.CIQ($A47,Q$3,Q$2,$A$3)</f>
        <v>(Invalid Identifier)</v>
      </c>
      <c r="R47" t="str">
        <f>_xll.ciqfunctions.udf.CIQ($A47,R$3,R$2,$A$3)</f>
        <v>(Invalid Identifier)</v>
      </c>
      <c r="S47" t="str">
        <f>_xll.ciqfunctions.udf.CIQ($A47,S$3,S$2,$A$3)</f>
        <v>(Invalid Identifier)</v>
      </c>
      <c r="T47" s="3" t="str">
        <f>_xll.ciqfunctions.udf.CIQ($A47,T$3,T$2,$A$3)</f>
        <v>#REFRESH</v>
      </c>
      <c r="U47" s="3" t="str">
        <f>_xll.ciqfunctions.udf.CIQ($A47,U$3,U$2,$A$3)</f>
        <v>#REFRESH</v>
      </c>
      <c r="V47" s="3" t="str">
        <f>_xll.ciqfunctions.udf.CIQ($A47,V$3,V$2,$A$3)</f>
        <v>#REFRESH</v>
      </c>
      <c r="W47" s="3" t="str">
        <f>_xll.ciqfunctions.udf.CIQ($A47,W$3,W$2,$A$3)</f>
        <v>#REFRESH</v>
      </c>
      <c r="X47" s="3" t="str">
        <f>_xll.ciqfunctions.udf.CIQ($A47,X$3,X$2,$A$3)</f>
        <v>#REFRESH</v>
      </c>
      <c r="Y47" s="3" t="str">
        <f>_xll.ciqfunctions.udf.CIQ($A47,Y$3,Y$2,$A$3)</f>
        <v>#REFRESH</v>
      </c>
      <c r="Z47" s="3" t="str">
        <f>_xll.ciqfunctions.udf.CIQ($A47,Z$3,Z$2,$A$3)</f>
        <v>#REFRESH</v>
      </c>
      <c r="AA47" s="3" t="str">
        <f>_xll.ciqfunctions.udf.CIQ($A47,AA$3,AA$2,$A$3)</f>
        <v>#REFRESH</v>
      </c>
      <c r="AB47" s="3" t="str">
        <f>_xll.ciqfunctions.udf.CIQ($A47,AB$3,AB$2,$A$3)</f>
        <v>#REFRESH</v>
      </c>
      <c r="AC47" s="3" t="str">
        <f>_xll.ciqfunctions.udf.CIQ($A47,AC$3,AC$2,$A$3)</f>
        <v>(Invalid Identifier)</v>
      </c>
      <c r="AD47" s="3" t="str">
        <f>_xll.ciqfunctions.udf.CIQ($A47,AD$3,AD$2,$A$3)</f>
        <v>(Invalid Identifier)</v>
      </c>
      <c r="AE47" s="3" t="str">
        <f>_xll.ciqfunctions.udf.CIQ($A47,AE$3,AE$2,$A$3)</f>
        <v>(Invalid Identifier)</v>
      </c>
      <c r="AF47" s="3" t="str">
        <f>_xll.ciqfunctions.udf.CIQ($A47,AF$3,AF$2,$A$3)</f>
        <v>(Invalid Identifier)</v>
      </c>
      <c r="AG47" s="3" t="str">
        <f>_xll.ciqfunctions.udf.CIQ($A47,AG$3,AG$2,$A$3)</f>
        <v>(Invalid Identifier)</v>
      </c>
      <c r="AH47" s="3" t="str">
        <f>_xll.ciqfunctions.udf.CIQ($A47,AH$3,AH$2,$A$3)</f>
        <v>(Invalid Identifier)</v>
      </c>
      <c r="AI47" s="3" t="str">
        <f>_xll.ciqfunctions.udf.CIQ($A47,AI$3,AI$2,$A$3)</f>
        <v>(Invalid Identifier)</v>
      </c>
      <c r="AJ47" s="3" t="str">
        <f>_xll.ciqfunctions.udf.CIQ($A47,AJ$3,AJ$2,$A$3)</f>
        <v>(Invalid Identifier)</v>
      </c>
      <c r="AK47" s="3" t="str">
        <f>_xll.ciqfunctions.udf.CIQ($A47,AK$3,AK$2,$A$3)</f>
        <v>(Invalid Identifier)</v>
      </c>
      <c r="AL47" t="str">
        <f>_xll.ciqfunctions.udf.CIQ($A47,AL$3,AL$2,$A$3)</f>
        <v>#REFRESH</v>
      </c>
      <c r="AM47" t="str">
        <f>_xll.ciqfunctions.udf.CIQ($A47,AM$3,AM$2,$A$3)</f>
        <v>#REFRESH</v>
      </c>
      <c r="AN47" t="str">
        <f>_xll.ciqfunctions.udf.CIQ($A47,AN$3,AN$2,$A$3)</f>
        <v>#REFRESH</v>
      </c>
      <c r="AO47" t="str">
        <f>_xll.ciqfunctions.udf.CIQ($A47,AO$3,AO$2,$A$3)</f>
        <v>#REFRESH</v>
      </c>
      <c r="AP47" t="str">
        <f>_xll.ciqfunctions.udf.CIQ($A47,AP$3,AP$2,$A$3)</f>
        <v>#REFRESH</v>
      </c>
      <c r="AQ47" t="str">
        <f>_xll.ciqfunctions.udf.CIQ($A47,AQ$3,AQ$2,$A$3)</f>
        <v>#REFRESH</v>
      </c>
      <c r="AR47" t="str">
        <f>_xll.ciqfunctions.udf.CIQ($A47,AR$3,AR$2,$A$3)</f>
        <v>#REFRESH</v>
      </c>
      <c r="AS47" t="str">
        <f>_xll.ciqfunctions.udf.CIQ($A47,AS$3,AS$2,$A$3)</f>
        <v>#REFRESH</v>
      </c>
      <c r="AT47" t="str">
        <f>_xll.ciqfunctions.udf.CIQ($A47,AT$3,AT$2,$A$3)</f>
        <v>#REFRESH</v>
      </c>
      <c r="AU47" t="str">
        <f>_xll.ciqfunctions.udf.CIQ($A47,AU$3,AU$2,$A$3)</f>
        <v>(Invalid Identifier)</v>
      </c>
      <c r="AV47" t="str">
        <f>_xll.ciqfunctions.udf.CIQ($A47,AV$3,AV$2,$A$3)</f>
        <v>(Invalid Identifier)</v>
      </c>
      <c r="AW47" t="str">
        <f>_xll.ciqfunctions.udf.CIQ($A47,AW$3,AW$2,$A$3)</f>
        <v>(Invalid Identifier)</v>
      </c>
      <c r="AX47" t="str">
        <f>_xll.ciqfunctions.udf.CIQ($A47,AX$3,AX$2,$A$3)</f>
        <v>(Invalid Identifier)</v>
      </c>
      <c r="AY47" t="str">
        <f>_xll.ciqfunctions.udf.CIQ($A47,AY$3,AY$2,$A$3)</f>
        <v>(Invalid Identifier)</v>
      </c>
      <c r="AZ47" t="str">
        <f>_xll.ciqfunctions.udf.CIQ($A47,AZ$3,AZ$2,$A$3)</f>
        <v>(Invalid Identifier)</v>
      </c>
      <c r="BA47" t="str">
        <f>_xll.ciqfunctions.udf.CIQ($A47,BA$3,BA$2,$A$3)</f>
        <v>(Invalid Identifier)</v>
      </c>
      <c r="BB47" t="str">
        <f>_xll.ciqfunctions.udf.CIQ($A47,BB$3,BB$2,$A$3)</f>
        <v>(Invalid Identifier)</v>
      </c>
      <c r="BC47" t="str">
        <f>_xll.ciqfunctions.udf.CIQ($A47,BC$3,BC$2,$A$3)</f>
        <v>(Invalid Identifier)</v>
      </c>
      <c r="BD47" t="str">
        <f>_xll.ciqfunctions.udf.CIQ($A47,BD$3,BD$2,$A$3)</f>
        <v>#REFRESH</v>
      </c>
      <c r="BE47" t="str">
        <f>_xll.ciqfunctions.udf.CIQ($A47,BE$3,BE$2,$A$3)</f>
        <v>#REFRESH</v>
      </c>
      <c r="BF47" t="str">
        <f>_xll.ciqfunctions.udf.CIQ($A47,BF$3,BF$2,$A$3)</f>
        <v>#REFRESH</v>
      </c>
      <c r="BG47" t="str">
        <f>_xll.ciqfunctions.udf.CIQ($A47,BG$3,BG$2,$A$3)</f>
        <v>#REFRESH</v>
      </c>
      <c r="BH47" t="str">
        <f>_xll.ciqfunctions.udf.CIQ($A47,BH$3,BH$2,$A$3)</f>
        <v>#REFRESH</v>
      </c>
      <c r="BI47" t="str">
        <f>_xll.ciqfunctions.udf.CIQ($A47,BI$3,BI$2,$A$3)</f>
        <v>#REFRESH</v>
      </c>
      <c r="BJ47" t="str">
        <f>_xll.ciqfunctions.udf.CIQ($A47,BJ$3,BJ$2,$A$3)</f>
        <v>#REFRESH</v>
      </c>
      <c r="BK47" t="str">
        <f>_xll.ciqfunctions.udf.CIQ($A47,BK$3,BK$2,$A$3)</f>
        <v>#REFRESH</v>
      </c>
      <c r="BL47" t="str">
        <f>_xll.ciqfunctions.udf.CIQ($A47,BL$3,BL$2,$A$3)</f>
        <v>#REFRESH</v>
      </c>
      <c r="BM47" t="str">
        <f>_xll.ciqfunctions.udf.CIQ($A47,BM$3,BM$2,$A$3)</f>
        <v>#REFRESH</v>
      </c>
      <c r="BN47" t="str">
        <f>_xll.ciqfunctions.udf.CIQ($A47,BN$3,BN$2,$A$3)</f>
        <v>#REFRESH</v>
      </c>
      <c r="BO47" t="str">
        <f>_xll.ciqfunctions.udf.CIQ($A47,BO$3,BO$2,$A$3)</f>
        <v>#REFRESH</v>
      </c>
      <c r="BP47" t="str">
        <f>_xll.ciqfunctions.udf.CIQ($A47,BP$3,BP$2,$A$3)</f>
        <v>#REFRESH</v>
      </c>
      <c r="BQ47" t="str">
        <f>_xll.ciqfunctions.udf.CIQ($A47,BQ$3,BQ$2,$A$3)</f>
        <v>#REFRESH</v>
      </c>
      <c r="BR47" t="str">
        <f>_xll.ciqfunctions.udf.CIQ($A47,BR$3,BR$2,$A$3)</f>
        <v>#REFRESH</v>
      </c>
      <c r="BS47" t="str">
        <f>_xll.ciqfunctions.udf.CIQ($A47,BS$3,BS$2,$A$3)</f>
        <v>#REFRESH</v>
      </c>
      <c r="BT47" t="str">
        <f>_xll.ciqfunctions.udf.CIQ($A47,BT$3,BT$2,$A$3)</f>
        <v>#REFRESH</v>
      </c>
      <c r="BU47" t="str">
        <f>_xll.ciqfunctions.udf.CIQ($A47,BU$3,BU$2,$A$3)</f>
        <v>#REFRESH</v>
      </c>
      <c r="BV47" s="3" t="str">
        <f>_xll.ciqfunctions.udf.CIQ($A47,BV$3,BV$2,$A$3)</f>
        <v>(Invalid Identifier)</v>
      </c>
      <c r="BW47" t="str">
        <f>_xll.ciqfunctions.udf.CIQ($A47,BW$3,BW$2,$A$3)</f>
        <v>(Invalid Identifier)</v>
      </c>
      <c r="BX47" t="str">
        <f>_xll.ciqfunctions.udf.CIQ($A47,BX$3,BX$2,$A$3)</f>
        <v>(Invalid Identifier)</v>
      </c>
      <c r="BY47" t="str">
        <f>_xll.ciqfunctions.udf.CIQ($A47,BY$3,BY$2,$A$3)</f>
        <v>(Invalid Identifier)</v>
      </c>
      <c r="BZ47" t="str">
        <f>_xll.ciqfunctions.udf.CIQ($A47,BZ$3,BZ$2,$A$3)</f>
        <v>(Invalid Identifier)</v>
      </c>
      <c r="CA47" t="str">
        <f>_xll.ciqfunctions.udf.CIQ($A47,CA$3,CA$2,$A$3)</f>
        <v>(Invalid Identifier)</v>
      </c>
      <c r="CB47" t="str">
        <f>_xll.ciqfunctions.udf.CIQ($A47,CB$3,CB$2,$A$3)</f>
        <v>(Invalid Identifier)</v>
      </c>
      <c r="CC47" t="str">
        <f>_xll.ciqfunctions.udf.CIQ($A47,CC$3,CC$2,$A$3)</f>
        <v>(Invalid Identifier)</v>
      </c>
      <c r="CD47" t="str">
        <f>_xll.ciqfunctions.udf.CIQ($A47,CD$3,CD$2,$A$3)</f>
        <v>(Invalid Identifier)</v>
      </c>
      <c r="CE47" t="str">
        <f>_xll.ciqfunctions.udf.CIQ($A47,CE$3,CE$2,$A$3)</f>
        <v>(Invalid Identifier)</v>
      </c>
      <c r="CF47" t="str">
        <f>_xll.ciqfunctions.udf.CIQ($A47,CF$3,CF$2,$A$3)</f>
        <v>#REFRESH</v>
      </c>
      <c r="CG47" t="str">
        <f>_xll.ciqfunctions.udf.CIQ($A47,CG$3,CG$2,$A$3)</f>
        <v>#REFRESH</v>
      </c>
      <c r="CH47" t="str">
        <f>_xll.ciqfunctions.udf.CIQ($A47,CH$3,CH$2,$A$3)</f>
        <v>#REFRESH</v>
      </c>
      <c r="CI47" t="str">
        <f>_xll.ciqfunctions.udf.CIQ($A47,CI$3,CI$2,$A$3)</f>
        <v>#REFRESH</v>
      </c>
      <c r="CJ47" t="str">
        <f>_xll.ciqfunctions.udf.CIQ($A47,CJ$3,CJ$2,$A$3)</f>
        <v>#REFRESH</v>
      </c>
      <c r="CK47" t="str">
        <f>_xll.ciqfunctions.udf.CIQ($A47,CK$3,CK$2,$A$3)</f>
        <v>#REFRESH</v>
      </c>
      <c r="CL47" t="str">
        <f>_xll.ciqfunctions.udf.CIQ($A47,CL$3,CL$2,$A$3)</f>
        <v>#REFRESH</v>
      </c>
      <c r="CM47" t="str">
        <f>_xll.ciqfunctions.udf.CIQ($A47,CM$3,CM$2,$A$3)</f>
        <v>#REFRESH</v>
      </c>
      <c r="CN47" t="str">
        <f>_xll.ciqfunctions.udf.CIQ($A47,CN$3,CN$2,$A$3)</f>
        <v>#REFRESH</v>
      </c>
      <c r="CO47" t="str">
        <f>_xll.ciqfunctions.udf.CIQ($A47,CO$3,CO$2,$A$3)</f>
        <v>#REFRESH</v>
      </c>
      <c r="CP47" t="str">
        <f>_xll.ciqfunctions.udf.CIQ($A47,CP$3,CP$2,$A$3)</f>
        <v>#REFRESH</v>
      </c>
      <c r="CQ47" t="str">
        <f>_xll.ciqfunctions.udf.CIQ($A47,CQ$3,CQ$2,$A$3)</f>
        <v>#REFRESH</v>
      </c>
      <c r="CR47" t="str">
        <f>_xll.ciqfunctions.udf.CIQ($A47,CR$3,CR$2,$A$3)</f>
        <v>#REFRESH</v>
      </c>
      <c r="CS47" t="str">
        <f>_xll.ciqfunctions.udf.CIQ($A47,CS$3,CS$2,$A$3)</f>
        <v>#REFRESH</v>
      </c>
      <c r="CT47" t="str">
        <f>_xll.ciqfunctions.udf.CIQ($A47,CT$3,CT$2,$A$3)</f>
        <v>#REFRESH</v>
      </c>
      <c r="CU47" t="str">
        <f>_xll.ciqfunctions.udf.CIQ($A47,CU$3,CU$2,$A$3)</f>
        <v>#REFRESH</v>
      </c>
      <c r="CV47" t="str">
        <f>_xll.ciqfunctions.udf.CIQ($A47,CV$3,CV$2,$A$3)</f>
        <v>#REFRESH</v>
      </c>
      <c r="CW47" t="str">
        <f>_xll.ciqfunctions.udf.CIQ($A47,CW$3,CW$2,$A$3)</f>
        <v>#REFRESH</v>
      </c>
      <c r="CX47" t="str">
        <f>_xll.ciqfunctions.udf.CIQ($A47,CX$3,CX$2,$A$3)</f>
        <v>#REFRESH</v>
      </c>
      <c r="CY47" t="str">
        <f>_xll.ciqfunctions.udf.CIQ($A47,CY$3,CY$2,$A$3)</f>
        <v>#REFRESH</v>
      </c>
      <c r="CZ47" t="str">
        <f>_xll.ciqfunctions.udf.CIQ($A47,CZ$3,CZ$2,$A$3)</f>
        <v>#REFRESH</v>
      </c>
      <c r="DA47" t="str">
        <f>_xll.ciqfunctions.udf.CIQ($A47,DA$3,DA$2,$A$3)</f>
        <v>#REFRESH</v>
      </c>
      <c r="DB47" t="str">
        <f>_xll.ciqfunctions.udf.CIQ($A47,DB$3,DB$2,$A$3)</f>
        <v>#REFRESH</v>
      </c>
      <c r="DC47" t="str">
        <f>_xll.ciqfunctions.udf.CIQ($A47,DC$3,DC$2,$A$3)</f>
        <v>#REFRESH</v>
      </c>
      <c r="DD47" t="str">
        <f>_xll.ciqfunctions.udf.CIQ($A47,DD$3,DD$2,$A$3)</f>
        <v>#REFRESH</v>
      </c>
      <c r="DE47" t="str">
        <f>_xll.ciqfunctions.udf.CIQ($A47,DE$3,DE$2,$A$3)</f>
        <v>#REFRESH</v>
      </c>
      <c r="DF47" t="str">
        <f>_xll.ciqfunctions.udf.CIQ($A47,DF$3,DF$2,$A$3)</f>
        <v>#REFRESH</v>
      </c>
      <c r="DG47" t="str">
        <f>_xll.ciqfunctions.udf.CIQ($A47,DG$3,DG$2,$A$3)</f>
        <v>#REFRESH</v>
      </c>
      <c r="DH47" t="str">
        <f>_xll.ciqfunctions.udf.CIQ($A47,DH$3,DH$2,$A$3)</f>
        <v>#REFRESH</v>
      </c>
      <c r="DI47" t="str">
        <f>_xll.ciqfunctions.udf.CIQ($A47,DI$3,DI$2,$A$3)</f>
        <v>#REFRESH</v>
      </c>
      <c r="DJ47" t="str">
        <f>_xll.ciqfunctions.udf.CIQ($A47,DJ$3,DJ$2,$A$3)</f>
        <v>#REFRESH</v>
      </c>
      <c r="DK47" t="str">
        <f>_xll.ciqfunctions.udf.CIQ($A47,DK$3,DK$2,$A$3)</f>
        <v>#REFRESH</v>
      </c>
      <c r="DL47" t="str">
        <f>_xll.ciqfunctions.udf.CIQ($A47,DL$3,DL$2,$A$3)</f>
        <v>#REFRESH</v>
      </c>
      <c r="DM47" t="str">
        <f>_xll.ciqfunctions.udf.CIQ($A47,DM$3,DM$2,$A$3)</f>
        <v>#REFRESH</v>
      </c>
      <c r="DN47" t="str">
        <f>_xll.ciqfunctions.udf.CIQ($A47,DN$3,DN$2,$A$3)</f>
        <v>#REFRESH</v>
      </c>
      <c r="DO47" t="str">
        <f>_xll.ciqfunctions.udf.CIQ($A47,DO$3,DO$2,$A$3)</f>
        <v>#REFRESH</v>
      </c>
      <c r="DP47" t="e">
        <f t="shared" si="9"/>
        <v>#DIV/0!</v>
      </c>
      <c r="DQ47" t="str">
        <f>_xll.ciqfunctions.udf.CIQ($A47,DQ$3,DQ$2,$A$3)</f>
        <v>#REFRESH</v>
      </c>
      <c r="DR47" t="str">
        <f>_xll.ciqfunctions.udf.CIQ($A47,DR$3,DR$2,$A$3)</f>
        <v>#REFRESH</v>
      </c>
      <c r="DS47" t="str">
        <f>_xll.ciqfunctions.udf.CIQ($A47,DS$3,DS$2,$A$3)</f>
        <v>#REFRESH</v>
      </c>
      <c r="DT47" t="str">
        <f>_xll.ciqfunctions.udf.CIQ($A47,DT$3,DT$2,$A$3)</f>
        <v>#REFRESH</v>
      </c>
      <c r="DU47" t="str">
        <f>_xll.ciqfunctions.udf.CIQ($A47,DU$3,DU$2,$A$3)</f>
        <v>#REFRESH</v>
      </c>
      <c r="DV47" t="str">
        <f>_xll.ciqfunctions.udf.CIQ($A47,DV$3,DV$2,$A$3)</f>
        <v>#REFRESH</v>
      </c>
      <c r="DW47" t="str">
        <f>_xll.ciqfunctions.udf.CIQ($A47,DW$3,DW$2,$A$3)</f>
        <v>#REFRESH</v>
      </c>
      <c r="DX47" t="str">
        <f>_xll.ciqfunctions.udf.CIQ($A47,DX$3,DX$2,$A$3)</f>
        <v>#REFRESH</v>
      </c>
      <c r="DY47" t="str">
        <f>_xll.ciqfunctions.udf.CIQ($A47,DY$3,DY$2,$A$3)</f>
        <v>#REFRESH</v>
      </c>
      <c r="DZ47" t="str">
        <f>_xll.ciqfunctions.udf.CIQ($A47,DZ$3,DZ$2,$A$3)</f>
        <v>#REFRESH</v>
      </c>
      <c r="EA47" t="str">
        <f>_xll.ciqfunctions.udf.CIQ($A47,EA$3,EA$2,$A$3)</f>
        <v>#REFRESH</v>
      </c>
      <c r="EB47" t="str">
        <f>_xll.ciqfunctions.udf.CIQ($A47,EB$3,EB$2,$A$3)</f>
        <v>#REFRESH</v>
      </c>
      <c r="EC47" t="str">
        <f>_xll.ciqfunctions.udf.CIQ($A47,EC$3,EC$2,$A$3)</f>
        <v>#REFRESH</v>
      </c>
      <c r="ED47" t="str">
        <f>_xll.ciqfunctions.udf.CIQ($A47,ED$3,ED$2,$A$3)</f>
        <v>#REFRESH</v>
      </c>
      <c r="EE47" t="str">
        <f>_xll.ciqfunctions.udf.CIQ($A47,EE$3,EE$2,$A$3)</f>
        <v>#REFRESH</v>
      </c>
      <c r="EF47" t="str">
        <f>_xll.ciqfunctions.udf.CIQ($A47,EF$3,EF$2,$A$3)</f>
        <v>#REFRESH</v>
      </c>
      <c r="EG47" t="str">
        <f>_xll.ciqfunctions.udf.CIQ($A47,EG$3,EG$2,$A$3)</f>
        <v>#REFRESH</v>
      </c>
      <c r="EH47" t="str">
        <f>_xll.ciqfunctions.udf.CIQ($A47,EH$3,EH$2,$A$3)</f>
        <v>#REFRESH</v>
      </c>
      <c r="EI47" t="str">
        <f>_xll.ciqfunctions.udf.CIQ($A47,EI$3,EI$2,$A$3)</f>
        <v>#REFRESH</v>
      </c>
      <c r="EJ47" t="str">
        <f>_xll.ciqfunctions.udf.CIQ($A47,EJ$3,EJ$2,$A$3)</f>
        <v>#REFRESH</v>
      </c>
      <c r="EK47" t="str">
        <f>_xll.ciqfunctions.udf.CIQ($A47,EK$3,EK$2,$A$3)</f>
        <v>#REFRESH</v>
      </c>
      <c r="EL47" t="str">
        <f>_xll.ciqfunctions.udf.CIQ($A47,EL$3,EL$2,$A$3)</f>
        <v>#REFRESH</v>
      </c>
      <c r="EM47" t="str">
        <f>_xll.ciqfunctions.udf.CIQ($A47,EM$3,EM$2,$A$3)</f>
        <v>#REFRESH</v>
      </c>
      <c r="EN47" t="str">
        <f>_xll.ciqfunctions.udf.CIQ($A47,EN$3,EN$2,$A$3)</f>
        <v>#REFRESH</v>
      </c>
      <c r="EO47" t="str">
        <f>_xll.ciqfunctions.udf.CIQ($A47,EO$3,EO$2,$A$3)</f>
        <v>#REFRESH</v>
      </c>
      <c r="EP47" t="str">
        <f>_xll.ciqfunctions.udf.CIQ($A47,EP$3,EP$2,$A$3)</f>
        <v>#REFRESH</v>
      </c>
      <c r="EQ47" t="str">
        <f>_xll.ciqfunctions.udf.CIQ($A47,EQ$3,EQ$2,$A$3)</f>
        <v>#REFRESH</v>
      </c>
      <c r="ER47" t="str">
        <f>_xll.ciqfunctions.udf.CIQ($A47,ER$3,ER$2,$A$3)</f>
        <v>#REFRESH</v>
      </c>
      <c r="ES47" t="str">
        <f>_xll.ciqfunctions.udf.CIQ($A47,ES$3,ES$2,$A$3)</f>
        <v>#REFRESH</v>
      </c>
      <c r="ET47" t="str">
        <f>_xll.ciqfunctions.udf.CIQ($A47,ET$3,ET$2,$A$3)</f>
        <v>#REFRESH</v>
      </c>
      <c r="EU47" t="str">
        <f>_xll.ciqfunctions.udf.CIQ($A47,EU$3,EU$2,$A$3)</f>
        <v>#REFRESH</v>
      </c>
      <c r="EV47" t="str">
        <f>_xll.ciqfunctions.udf.CIQ($A47,EV$3,EV$2,$A$3)</f>
        <v>#REFRESH</v>
      </c>
      <c r="EW47" t="str">
        <f>_xll.ciqfunctions.udf.CIQ($A47,EW$3,EW$2,$A$3)</f>
        <v>#REFRESH</v>
      </c>
      <c r="EX47" t="str">
        <f>_xll.ciqfunctions.udf.CIQ($A47,EX$3,EX$2,$A$3)</f>
        <v>#REFRESH</v>
      </c>
      <c r="EY47" t="str">
        <f>_xll.ciqfunctions.udf.CIQ($A47,EY$3,EY$2,$A$3)</f>
        <v>#REFRESH</v>
      </c>
      <c r="EZ47" t="str">
        <f>_xll.ciqfunctions.udf.CIQ($A47,EZ$3,EZ$2,$A$3)</f>
        <v>#REFRESH</v>
      </c>
      <c r="FA47" s="21" t="e">
        <f t="shared" si="10"/>
        <v>#DIV/0!</v>
      </c>
      <c r="FB47" t="e">
        <f>_xll.ciqfunctions.udf.CIQAVG($A47,"IQ_VALUE_TRADED","-90D",,"EUR")*1000000</f>
        <v>#VALUE!</v>
      </c>
      <c r="FC47" s="18" t="str">
        <f>IFERROR(_xll.ciqfunctions.udf.CIQ($A47,"IQ_TOTAL_REV")/_xll.ciqfunctions.udf.CIQ($A47,"IQ_TOTAL_REV",,$A$3-365)-1,"")</f>
        <v/>
      </c>
      <c r="FD47" s="18" t="str">
        <f>IFERROR(AVERAGE(_xll.ciqfunctions.udf.CIQ($A47,"IQ_TOTAL_REV_1YR_ANN_GROWTH"),_xll.ciqfunctions.udf.CIQ($A47,"IQ_TOTAL_REV_1YR_ANN_GROWTH",IQ_FY-1),_xll.ciqfunctions.udf.CIQ($A47,"IQ_TOTAL_REV_1YR_ANN_GROWTH",IQ_FY-2),_xll.ciqfunctions.udf.CIQ($A47,"IQ_TOTAL_REV_1YR_ANN_GROWTH",IQ_FY-3),_xll.ciqfunctions.udf.CIQ($A47,"IQ_TOTAL_REV_1YR_ANN_GROWTH",IQ_FY-4))/100,"")</f>
        <v/>
      </c>
      <c r="FE47" s="19">
        <f t="shared" si="11"/>
        <v>0</v>
      </c>
      <c r="FF47" s="19" t="e">
        <f>_xll.ciqfunctions.udf.CIQPC($A47,"IQ_CLOSEPRICE_ADJ","-3Y",$A$3)/100</f>
        <v>#VALUE!</v>
      </c>
      <c r="FG47" s="19" t="str">
        <f>IFERROR(AVERAGE(IFERROR(_xll.ciqfunctions.udf.CIQ($A47,"IQ_RETURN_EQUITY")/100,""),IFERROR(_xll.ciqfunctions.udf.CIQ($A47,"IQ_RETURN_EQUITY",,$A$3-365)/100,""),IFERROR(_xll.ciqfunctions.udf.CIQ($A47, "IQ_RETURN_EQUITY",,$A$3-730)/100,"")),"")</f>
        <v/>
      </c>
      <c r="FH47" s="19" t="str">
        <f>IFERROR(IF((_xll.ciqfunctions.udf.CIQ($A47,"IQ_EPS_EST",IQ_NTM,$A$3)-_xll.ciqfunctions.udf.CIQ($A47,"IQ_EPS_EST",IQ_NTM,$A$3-90))/ABS(_xll.ciqfunctions.udf.CIQ($A47,"IQ_EPS_EST",IQ_NTM,$A$3-90))=-1,"",(_xll.ciqfunctions.udf.CIQ($A47,"IQ_EPS_EST",IQ_NTM,$A$3)-_xll.ciqfunctions.udf.CIQ($A47,"IQ_EPS_EST",IQ_NTM,$A$3-90))/ABS(_xll.ciqfunctions.udf.CIQ($A47,"IQ_EPS_EST",IQ_NTM,$A$3-90))),"")</f>
        <v/>
      </c>
      <c r="FI47" s="19" t="str">
        <f>IFERROR(IF((_xll.ciqfunctions.udf.CIQ($A47,"IQ_EPS_EST",IQ_NTM,$A$3)-_xll.ciqfunctions.udf.CIQ($A47,"IQ_EPS_EST",IQ_NTM,$A$3-365))/ABS(_xll.ciqfunctions.udf.CIQ($A47,"IQ_EPS_EST",IQ_NTM,$A$3-365))=-1,"",(_xll.ciqfunctions.udf.CIQ($A47,"IQ_EPS_EST",IQ_NTM,$A$3)-_xll.ciqfunctions.udf.CIQ($A47,"IQ_EPS_EST",IQ_NTM,$A$3-365))/ABS(_xll.ciqfunctions.udf.CIQ($A47,"IQ_EPS_EST",IQ_NTM,$A$3-365))),"")</f>
        <v/>
      </c>
      <c r="FJ47" s="20" t="e">
        <f t="shared" si="12"/>
        <v>#VALUE!</v>
      </c>
      <c r="FK47" s="20" t="str">
        <f>IFERROR(_xll.ciqfunctions.udf.CIQ($A47,"IQ_TOTAL_DEBT"),"")</f>
        <v>(Invalid Identifier)</v>
      </c>
      <c r="FL47" s="17" t="str">
        <f>IFERROR(_xll.ciqfunctions.udf.CIQ($A47,"IQ_CASH_ST_INVEST"),"")</f>
        <v>(Invalid Identifier)</v>
      </c>
      <c r="FM47" s="17">
        <f>IFERROR(MAX(_xll.ciqfunctions.udf.CIQ($A47,"IQ_MINORITY_INTEREST_TOTAL"),IF(ABS(FQ47)&lt;25,FQ47*_xll.ciqfunctions.udf.CIQ($A47,"IQ_MINORITY_INTEREST_IS"),25*_xll.ciqfunctions.udf.CIQ($A47,"IQ_MINORITY_INTEREST_IS"))),0)</f>
        <v>0</v>
      </c>
      <c r="FN47" s="17" t="str">
        <f>IF(_xll.ciqfunctions.udf.CIQ($A47,"IQ_PREF_EQUITY")="",0,_xll.ciqfunctions.udf.CIQ($A47,"IQ_PREF_EQUITY"))</f>
        <v>(Invalid Identifier)</v>
      </c>
      <c r="FO47" s="17" t="str">
        <f>IF(_xll.ciqfunctions.udf.CIQ($A47,"IQ_DEBT_EQUIV_NET_PBO",IQ_FY)="",0,_xll.ciqfunctions.udf.CIQ($A47,"IQ_DEBT_EQUIV_NET_PBO",IQ_FY))</f>
        <v>#REFRESH</v>
      </c>
      <c r="FP47" s="17" t="str">
        <f>IF(_xll.ciqfunctions.udf.CIQ($A47,"IQ_NPPE",IQ_FY)="",0,_xll.ciqfunctions.udf.CIQ($A47,"IQ_NPPE",IQ_FY))</f>
        <v>#REFRESH</v>
      </c>
      <c r="FQ47" s="17" t="e">
        <f>IFERROR(_xll.ciqfunctions.udf.CIQ($A47,"IQ_CLOSEPRICE")/_xll.ciqfunctions.udf.CIQ($A47,"IQ_EPS_EST"),_xll.ciqfunctions.udf.CIQ($A47,"IQ_CLOSEPRICE")/_xll.ciqfunctions.udf.CIQ($A47,"IQ_DILUT_EPS_EXCL"))</f>
        <v>#VALUE!</v>
      </c>
      <c r="FR47" s="22" t="e">
        <f>_xll.ciqfunctions.udf.CIQ($A47,"IQ_DIV_SHARE")/_xll.ciqfunctions.udf.CIQ($A47,"IQ_CLOSEPRICE")</f>
        <v>#VALUE!</v>
      </c>
      <c r="FS47" s="17" t="e">
        <f>_xll.ciqfunctions.udf.CIQ($A47,"IQ_MARKETCAP")/_xll.ciqfunctions.udf.CIQ($A47,"IQ_TBV")</f>
        <v>#VALUE!</v>
      </c>
      <c r="FT47" t="e">
        <f>_xll.ciqfunctions.udf.CIQ($A47,"IQ_EBT_EXCL",FT$2,$A$3,,,_xll.ciqfunctions.udf.CIQ($A47,"IQ_TRADING_CURRENCY"))/_xll.ciqfunctions.udf.CIQ($A47,"IQ_TOTAL_REV",FT$2,$A$3,,,_xll.ciqfunctions.udf.CIQ($A47,"IQ_TRADING_CURRENCY"))</f>
        <v>#VALUE!</v>
      </c>
      <c r="FU47" t="e">
        <f>_xll.ciqfunctions.udf.CIQ($A47,"IQ_EBT_EXCL",FU$2,$A$3,,,_xll.ciqfunctions.udf.CIQ($A47,"IQ_TRADING_CURRENCY"))/_xll.ciqfunctions.udf.CIQ($A47,"IQ_TOTAL_REV",FU$2,$A$3,,,_xll.ciqfunctions.udf.CIQ($A47,"IQ_TRADING_CURRENCY"))</f>
        <v>#VALUE!</v>
      </c>
      <c r="FV47" t="e">
        <f>_xll.ciqfunctions.udf.CIQ($A47,"IQ_EBT_EXCL",FV$2,$A$3,,,_xll.ciqfunctions.udf.CIQ($A47,"IQ_TRADING_CURRENCY"))/_xll.ciqfunctions.udf.CIQ($A47,"IQ_TOTAL_REV",FV$2,$A$3,,,_xll.ciqfunctions.udf.CIQ($A47,"IQ_TRADING_CURRENCY"))</f>
        <v>#VALUE!</v>
      </c>
      <c r="FW47" t="e">
        <f>_xll.ciqfunctions.udf.CIQ($A47,"IQ_EBT_EXCL",FW$2,$A$3,,,_xll.ciqfunctions.udf.CIQ($A47,"IQ_TRADING_CURRENCY"))/_xll.ciqfunctions.udf.CIQ($A47,"IQ_TOTAL_REV",FW$2,$A$3,,,_xll.ciqfunctions.udf.CIQ($A47,"IQ_TRADING_CURRENCY"))</f>
        <v>#VALUE!</v>
      </c>
      <c r="FX47" t="e">
        <f>_xll.ciqfunctions.udf.CIQ($A47,"IQ_EBT_EXCL",FX$2,$A$3,,,_xll.ciqfunctions.udf.CIQ($A47,"IQ_TRADING_CURRENCY"))/_xll.ciqfunctions.udf.CIQ($A47,"IQ_TOTAL_REV",FX$2,$A$3,,,_xll.ciqfunctions.udf.CIQ($A47,"IQ_TRADING_CURRENCY"))</f>
        <v>#VALUE!</v>
      </c>
      <c r="FY47" t="e">
        <f>_xll.ciqfunctions.udf.CIQ($A47,"IQ_EBT_EXCL",FY$2,$A$3,,,_xll.ciqfunctions.udf.CIQ($A47,"IQ_TRADING_CURRENCY"))/_xll.ciqfunctions.udf.CIQ($A47,"IQ_TOTAL_REV",FY$2,$A$3,,,_xll.ciqfunctions.udf.CIQ($A47,"IQ_TRADING_CURRENCY"))</f>
        <v>#VALUE!</v>
      </c>
      <c r="FZ47" t="e">
        <f>_xll.ciqfunctions.udf.CIQ($A47,"IQ_EBT_EXCL",FZ$2,$A$3,,,_xll.ciqfunctions.udf.CIQ($A47,"IQ_TRADING_CURRENCY"))/_xll.ciqfunctions.udf.CIQ($A47,"IQ_TOTAL_REV",FZ$2,$A$3,,,_xll.ciqfunctions.udf.CIQ($A47,"IQ_TRADING_CURRENCY"))</f>
        <v>#VALUE!</v>
      </c>
      <c r="GA47" t="e">
        <f>_xll.ciqfunctions.udf.CIQ($A47,"IQ_EBT_EXCL",GA$2,$A$3,,,_xll.ciqfunctions.udf.CIQ($A47,"IQ_TRADING_CURRENCY"))/_xll.ciqfunctions.udf.CIQ($A47,"IQ_TOTAL_REV",GA$2,$A$3,,,_xll.ciqfunctions.udf.CIQ($A47,"IQ_TRADING_CURRENCY"))</f>
        <v>#VALUE!</v>
      </c>
      <c r="GB47" t="e">
        <f>_xll.ciqfunctions.udf.CIQ($A47,"IQ_EBT_EXCL",GB$2,$A$3,,,_xll.ciqfunctions.udf.CIQ($A47,"IQ_TRADING_CURRENCY"))/_xll.ciqfunctions.udf.CIQ($A47,"IQ_TOTAL_REV",GB$2,$A$3,,,_xll.ciqfunctions.udf.CIQ($A47,"IQ_TRADING_CURRENCY"))</f>
        <v>#VALUE!</v>
      </c>
      <c r="GC47" s="23" t="str">
        <f>IF(ISBLANK($A47),"",IF(_xll.ciqfunctions.udf.CIQ($A47,"IQ_EVENT_ID",Sdate,"T55,T144")=0,IF(IF(_xll.ciqfunctions.udf.CIQ($A47,"IQ_NEXT_EARNINGS_DATE")=0,_xll.ciqfunctions.udf.CIQ($A47,"IQ_EST_NEXT_EARNINGS_DATE"),_xll.ciqfunctions.udf.CIQ($A47,"IQ_NEXT_EARNINGS_DATE"))=0,$W47,IF(_xll.ciqfunctions.udf.CIQ($A47,"IQ_NEXT_EARNINGS_DATE")=0,_xll.ciqfunctions.udf.CIQ($A47,"IQ_EST_NEXT_EARNINGS_DATE"),_xll.ciqfunctions.udf.CIQ($A47,"IQ_NEXT_EARNINGS_DATE"))),_xll.ciqfunctions.udf.CIQ(_xll.ciqfunctions.udf.CIQ($A47,"IQ_EVENT_ID",Sdate,"T55,T144"),"IQ_EVENT_DATE")))</f>
        <v/>
      </c>
    </row>
    <row r="48" spans="2:185" x14ac:dyDescent="0.25">
      <c r="B48" t="str">
        <f>_xll.ciqfunctions.udf.CIQ($A48,B$3,B$2,$A$3)</f>
        <v>#REFRESH</v>
      </c>
      <c r="C48" t="str">
        <f>_xll.ciqfunctions.udf.CIQ($A48,C$3,C$2,$A$3)</f>
        <v>#REFRESH</v>
      </c>
      <c r="D48" t="str">
        <f>_xll.ciqfunctions.udf.CIQ($A48,D$3,D$2,$A$3)</f>
        <v>#REFRESH</v>
      </c>
      <c r="E48" t="str">
        <f>_xll.ciqfunctions.udf.CIQ($A48,E$3,E$2,$A$3)</f>
        <v>#REFRESH</v>
      </c>
      <c r="F48" t="str">
        <f>_xll.ciqfunctions.udf.CIQ($A48,F$3,F$2,$A$3)</f>
        <v>#REFRESH</v>
      </c>
      <c r="G48" t="str">
        <f>_xll.ciqfunctions.udf.CIQ($A48,G$3,G$2,$A$3)</f>
        <v>#REFRESH</v>
      </c>
      <c r="H48" t="str">
        <f>_xll.ciqfunctions.udf.CIQ($A48,H$3,H$2,$A$3)</f>
        <v>#REFRESH</v>
      </c>
      <c r="I48" t="str">
        <f>_xll.ciqfunctions.udf.CIQ($A48,I$3,I$2,$A$3)</f>
        <v>#REFRESH</v>
      </c>
      <c r="J48" t="str">
        <f>_xll.ciqfunctions.udf.CIQ($A48,J$3,J$2,$A$3)</f>
        <v>#REFRESH</v>
      </c>
      <c r="K48" t="str">
        <f>_xll.ciqfunctions.udf.CIQ($A48,K$3,K$2,$A$3)</f>
        <v>(Invalid Identifier)</v>
      </c>
      <c r="L48" t="str">
        <f>_xll.ciqfunctions.udf.CIQ($A48,L$3,L$2,$A$3)</f>
        <v>(Invalid Identifier)</v>
      </c>
      <c r="M48" t="str">
        <f>_xll.ciqfunctions.udf.CIQ($A48,M$3,M$2,$A$3)</f>
        <v>(Invalid Identifier)</v>
      </c>
      <c r="N48" t="str">
        <f>_xll.ciqfunctions.udf.CIQ($A48,N$3,N$2,$A$3)</f>
        <v>(Invalid Identifier)</v>
      </c>
      <c r="O48" t="str">
        <f>_xll.ciqfunctions.udf.CIQ($A48,O$3,O$2,$A$3)</f>
        <v>(Invalid Identifier)</v>
      </c>
      <c r="P48" t="str">
        <f>_xll.ciqfunctions.udf.CIQ($A48,P$3,P$2,$A$3)</f>
        <v>(Invalid Identifier)</v>
      </c>
      <c r="Q48" t="str">
        <f>_xll.ciqfunctions.udf.CIQ($A48,Q$3,Q$2,$A$3)</f>
        <v>(Invalid Identifier)</v>
      </c>
      <c r="R48" t="str">
        <f>_xll.ciqfunctions.udf.CIQ($A48,R$3,R$2,$A$3)</f>
        <v>(Invalid Identifier)</v>
      </c>
      <c r="S48" t="str">
        <f>_xll.ciqfunctions.udf.CIQ($A48,S$3,S$2,$A$3)</f>
        <v>(Invalid Identifier)</v>
      </c>
      <c r="T48" s="3" t="str">
        <f>_xll.ciqfunctions.udf.CIQ($A48,T$3,T$2,$A$3)</f>
        <v>#REFRESH</v>
      </c>
      <c r="U48" s="3" t="str">
        <f>_xll.ciqfunctions.udf.CIQ($A48,U$3,U$2,$A$3)</f>
        <v>#REFRESH</v>
      </c>
      <c r="V48" s="3" t="str">
        <f>_xll.ciqfunctions.udf.CIQ($A48,V$3,V$2,$A$3)</f>
        <v>#REFRESH</v>
      </c>
      <c r="W48" s="3" t="str">
        <f>_xll.ciqfunctions.udf.CIQ($A48,W$3,W$2,$A$3)</f>
        <v>#REFRESH</v>
      </c>
      <c r="X48" s="3" t="str">
        <f>_xll.ciqfunctions.udf.CIQ($A48,X$3,X$2,$A$3)</f>
        <v>#REFRESH</v>
      </c>
      <c r="Y48" s="3" t="str">
        <f>_xll.ciqfunctions.udf.CIQ($A48,Y$3,Y$2,$A$3)</f>
        <v>#REFRESH</v>
      </c>
      <c r="Z48" s="3" t="str">
        <f>_xll.ciqfunctions.udf.CIQ($A48,Z$3,Z$2,$A$3)</f>
        <v>#REFRESH</v>
      </c>
      <c r="AA48" s="3" t="str">
        <f>_xll.ciqfunctions.udf.CIQ($A48,AA$3,AA$2,$A$3)</f>
        <v>#REFRESH</v>
      </c>
      <c r="AB48" s="3" t="str">
        <f>_xll.ciqfunctions.udf.CIQ($A48,AB$3,AB$2,$A$3)</f>
        <v>#REFRESH</v>
      </c>
      <c r="AC48" s="3" t="str">
        <f>_xll.ciqfunctions.udf.CIQ($A48,AC$3,AC$2,$A$3)</f>
        <v>(Invalid Identifier)</v>
      </c>
      <c r="AD48" s="3" t="str">
        <f>_xll.ciqfunctions.udf.CIQ($A48,AD$3,AD$2,$A$3)</f>
        <v>(Invalid Identifier)</v>
      </c>
      <c r="AE48" s="3" t="str">
        <f>_xll.ciqfunctions.udf.CIQ($A48,AE$3,AE$2,$A$3)</f>
        <v>(Invalid Identifier)</v>
      </c>
      <c r="AF48" s="3" t="str">
        <f>_xll.ciqfunctions.udf.CIQ($A48,AF$3,AF$2,$A$3)</f>
        <v>(Invalid Identifier)</v>
      </c>
      <c r="AG48" s="3" t="str">
        <f>_xll.ciqfunctions.udf.CIQ($A48,AG$3,AG$2,$A$3)</f>
        <v>(Invalid Identifier)</v>
      </c>
      <c r="AH48" s="3" t="str">
        <f>_xll.ciqfunctions.udf.CIQ($A48,AH$3,AH$2,$A$3)</f>
        <v>(Invalid Identifier)</v>
      </c>
      <c r="AI48" s="3" t="str">
        <f>_xll.ciqfunctions.udf.CIQ($A48,AI$3,AI$2,$A$3)</f>
        <v>(Invalid Identifier)</v>
      </c>
      <c r="AJ48" s="3" t="str">
        <f>_xll.ciqfunctions.udf.CIQ($A48,AJ$3,AJ$2,$A$3)</f>
        <v>(Invalid Identifier)</v>
      </c>
      <c r="AK48" s="3" t="str">
        <f>_xll.ciqfunctions.udf.CIQ($A48,AK$3,AK$2,$A$3)</f>
        <v>(Invalid Identifier)</v>
      </c>
      <c r="AL48" t="str">
        <f>_xll.ciqfunctions.udf.CIQ($A48,AL$3,AL$2,$A$3)</f>
        <v>#REFRESH</v>
      </c>
      <c r="AM48" t="str">
        <f>_xll.ciqfunctions.udf.CIQ($A48,AM$3,AM$2,$A$3)</f>
        <v>#REFRESH</v>
      </c>
      <c r="AN48" t="str">
        <f>_xll.ciqfunctions.udf.CIQ($A48,AN$3,AN$2,$A$3)</f>
        <v>#REFRESH</v>
      </c>
      <c r="AO48" t="str">
        <f>_xll.ciqfunctions.udf.CIQ($A48,AO$3,AO$2,$A$3)</f>
        <v>#REFRESH</v>
      </c>
      <c r="AP48" t="str">
        <f>_xll.ciqfunctions.udf.CIQ($A48,AP$3,AP$2,$A$3)</f>
        <v>#REFRESH</v>
      </c>
      <c r="AQ48" t="str">
        <f>_xll.ciqfunctions.udf.CIQ($A48,AQ$3,AQ$2,$A$3)</f>
        <v>#REFRESH</v>
      </c>
      <c r="AR48" t="str">
        <f>_xll.ciqfunctions.udf.CIQ($A48,AR$3,AR$2,$A$3)</f>
        <v>#REFRESH</v>
      </c>
      <c r="AS48" t="str">
        <f>_xll.ciqfunctions.udf.CIQ($A48,AS$3,AS$2,$A$3)</f>
        <v>#REFRESH</v>
      </c>
      <c r="AT48" t="str">
        <f>_xll.ciqfunctions.udf.CIQ($A48,AT$3,AT$2,$A$3)</f>
        <v>#REFRESH</v>
      </c>
      <c r="AU48" t="str">
        <f>_xll.ciqfunctions.udf.CIQ($A48,AU$3,AU$2,$A$3)</f>
        <v>(Invalid Identifier)</v>
      </c>
      <c r="AV48" t="str">
        <f>_xll.ciqfunctions.udf.CIQ($A48,AV$3,AV$2,$A$3)</f>
        <v>(Invalid Identifier)</v>
      </c>
      <c r="AW48" t="str">
        <f>_xll.ciqfunctions.udf.CIQ($A48,AW$3,AW$2,$A$3)</f>
        <v>(Invalid Identifier)</v>
      </c>
      <c r="AX48" t="str">
        <f>_xll.ciqfunctions.udf.CIQ($A48,AX$3,AX$2,$A$3)</f>
        <v>(Invalid Identifier)</v>
      </c>
      <c r="AY48" t="str">
        <f>_xll.ciqfunctions.udf.CIQ($A48,AY$3,AY$2,$A$3)</f>
        <v>(Invalid Identifier)</v>
      </c>
      <c r="AZ48" t="str">
        <f>_xll.ciqfunctions.udf.CIQ($A48,AZ$3,AZ$2,$A$3)</f>
        <v>(Invalid Identifier)</v>
      </c>
      <c r="BA48" t="str">
        <f>_xll.ciqfunctions.udf.CIQ($A48,BA$3,BA$2,$A$3)</f>
        <v>(Invalid Identifier)</v>
      </c>
      <c r="BB48" t="str">
        <f>_xll.ciqfunctions.udf.CIQ($A48,BB$3,BB$2,$A$3)</f>
        <v>(Invalid Identifier)</v>
      </c>
      <c r="BC48" t="str">
        <f>_xll.ciqfunctions.udf.CIQ($A48,BC$3,BC$2,$A$3)</f>
        <v>(Invalid Identifier)</v>
      </c>
      <c r="BD48" t="str">
        <f>_xll.ciqfunctions.udf.CIQ($A48,BD$3,BD$2,$A$3)</f>
        <v>#REFRESH</v>
      </c>
      <c r="BE48" t="str">
        <f>_xll.ciqfunctions.udf.CIQ($A48,BE$3,BE$2,$A$3)</f>
        <v>#REFRESH</v>
      </c>
      <c r="BF48" t="str">
        <f>_xll.ciqfunctions.udf.CIQ($A48,BF$3,BF$2,$A$3)</f>
        <v>#REFRESH</v>
      </c>
      <c r="BG48" t="str">
        <f>_xll.ciqfunctions.udf.CIQ($A48,BG$3,BG$2,$A$3)</f>
        <v>#REFRESH</v>
      </c>
      <c r="BH48" t="str">
        <f>_xll.ciqfunctions.udf.CIQ($A48,BH$3,BH$2,$A$3)</f>
        <v>#REFRESH</v>
      </c>
      <c r="BI48" t="str">
        <f>_xll.ciqfunctions.udf.CIQ($A48,BI$3,BI$2,$A$3)</f>
        <v>#REFRESH</v>
      </c>
      <c r="BJ48" t="str">
        <f>_xll.ciqfunctions.udf.CIQ($A48,BJ$3,BJ$2,$A$3)</f>
        <v>#REFRESH</v>
      </c>
      <c r="BK48" t="str">
        <f>_xll.ciqfunctions.udf.CIQ($A48,BK$3,BK$2,$A$3)</f>
        <v>#REFRESH</v>
      </c>
      <c r="BL48" t="str">
        <f>_xll.ciqfunctions.udf.CIQ($A48,BL$3,BL$2,$A$3)</f>
        <v>#REFRESH</v>
      </c>
      <c r="BM48" t="str">
        <f>_xll.ciqfunctions.udf.CIQ($A48,BM$3,BM$2,$A$3)</f>
        <v>#REFRESH</v>
      </c>
      <c r="BN48" t="str">
        <f>_xll.ciqfunctions.udf.CIQ($A48,BN$3,BN$2,$A$3)</f>
        <v>#REFRESH</v>
      </c>
      <c r="BO48" t="str">
        <f>_xll.ciqfunctions.udf.CIQ($A48,BO$3,BO$2,$A$3)</f>
        <v>#REFRESH</v>
      </c>
      <c r="BP48" t="str">
        <f>_xll.ciqfunctions.udf.CIQ($A48,BP$3,BP$2,$A$3)</f>
        <v>#REFRESH</v>
      </c>
      <c r="BQ48" t="str">
        <f>_xll.ciqfunctions.udf.CIQ($A48,BQ$3,BQ$2,$A$3)</f>
        <v>#REFRESH</v>
      </c>
      <c r="BR48" t="str">
        <f>_xll.ciqfunctions.udf.CIQ($A48,BR$3,BR$2,$A$3)</f>
        <v>#REFRESH</v>
      </c>
      <c r="BS48" t="str">
        <f>_xll.ciqfunctions.udf.CIQ($A48,BS$3,BS$2,$A$3)</f>
        <v>#REFRESH</v>
      </c>
      <c r="BT48" t="str">
        <f>_xll.ciqfunctions.udf.CIQ($A48,BT$3,BT$2,$A$3)</f>
        <v>#REFRESH</v>
      </c>
      <c r="BU48" t="str">
        <f>_xll.ciqfunctions.udf.CIQ($A48,BU$3,BU$2,$A$3)</f>
        <v>#REFRESH</v>
      </c>
      <c r="BV48" s="3" t="str">
        <f>_xll.ciqfunctions.udf.CIQ($A48,BV$3,BV$2,$A$3)</f>
        <v>(Invalid Identifier)</v>
      </c>
      <c r="BW48" t="str">
        <f>_xll.ciqfunctions.udf.CIQ($A48,BW$3,BW$2,$A$3)</f>
        <v>(Invalid Identifier)</v>
      </c>
      <c r="BX48" t="str">
        <f>_xll.ciqfunctions.udf.CIQ($A48,BX$3,BX$2,$A$3)</f>
        <v>(Invalid Identifier)</v>
      </c>
      <c r="BY48" t="str">
        <f>_xll.ciqfunctions.udf.CIQ($A48,BY$3,BY$2,$A$3)</f>
        <v>(Invalid Identifier)</v>
      </c>
      <c r="BZ48" t="str">
        <f>_xll.ciqfunctions.udf.CIQ($A48,BZ$3,BZ$2,$A$3)</f>
        <v>(Invalid Identifier)</v>
      </c>
      <c r="CA48" t="str">
        <f>_xll.ciqfunctions.udf.CIQ($A48,CA$3,CA$2,$A$3)</f>
        <v>(Invalid Identifier)</v>
      </c>
      <c r="CB48" t="str">
        <f>_xll.ciqfunctions.udf.CIQ($A48,CB$3,CB$2,$A$3)</f>
        <v>(Invalid Identifier)</v>
      </c>
      <c r="CC48" t="str">
        <f>_xll.ciqfunctions.udf.CIQ($A48,CC$3,CC$2,$A$3)</f>
        <v>(Invalid Identifier)</v>
      </c>
      <c r="CD48" t="str">
        <f>_xll.ciqfunctions.udf.CIQ($A48,CD$3,CD$2,$A$3)</f>
        <v>(Invalid Identifier)</v>
      </c>
      <c r="CE48" t="str">
        <f>_xll.ciqfunctions.udf.CIQ($A48,CE$3,CE$2,$A$3)</f>
        <v>(Invalid Identifier)</v>
      </c>
      <c r="CF48" t="str">
        <f>_xll.ciqfunctions.udf.CIQ($A48,CF$3,CF$2,$A$3)</f>
        <v>#REFRESH</v>
      </c>
      <c r="CG48" t="str">
        <f>_xll.ciqfunctions.udf.CIQ($A48,CG$3,CG$2,$A$3)</f>
        <v>#REFRESH</v>
      </c>
      <c r="CH48" t="str">
        <f>_xll.ciqfunctions.udf.CIQ($A48,CH$3,CH$2,$A$3)</f>
        <v>#REFRESH</v>
      </c>
      <c r="CI48" t="str">
        <f>_xll.ciqfunctions.udf.CIQ($A48,CI$3,CI$2,$A$3)</f>
        <v>#REFRESH</v>
      </c>
      <c r="CJ48" t="str">
        <f>_xll.ciqfunctions.udf.CIQ($A48,CJ$3,CJ$2,$A$3)</f>
        <v>#REFRESH</v>
      </c>
      <c r="CK48" t="str">
        <f>_xll.ciqfunctions.udf.CIQ($A48,CK$3,CK$2,$A$3)</f>
        <v>#REFRESH</v>
      </c>
      <c r="CL48" t="str">
        <f>_xll.ciqfunctions.udf.CIQ($A48,CL$3,CL$2,$A$3)</f>
        <v>#REFRESH</v>
      </c>
      <c r="CM48" t="str">
        <f>_xll.ciqfunctions.udf.CIQ($A48,CM$3,CM$2,$A$3)</f>
        <v>#REFRESH</v>
      </c>
      <c r="CN48" t="str">
        <f>_xll.ciqfunctions.udf.CIQ($A48,CN$3,CN$2,$A$3)</f>
        <v>#REFRESH</v>
      </c>
      <c r="CO48" t="str">
        <f>_xll.ciqfunctions.udf.CIQ($A48,CO$3,CO$2,$A$3)</f>
        <v>#REFRESH</v>
      </c>
      <c r="CP48" t="str">
        <f>_xll.ciqfunctions.udf.CIQ($A48,CP$3,CP$2,$A$3)</f>
        <v>#REFRESH</v>
      </c>
      <c r="CQ48" t="str">
        <f>_xll.ciqfunctions.udf.CIQ($A48,CQ$3,CQ$2,$A$3)</f>
        <v>#REFRESH</v>
      </c>
      <c r="CR48" t="str">
        <f>_xll.ciqfunctions.udf.CIQ($A48,CR$3,CR$2,$A$3)</f>
        <v>#REFRESH</v>
      </c>
      <c r="CS48" t="str">
        <f>_xll.ciqfunctions.udf.CIQ($A48,CS$3,CS$2,$A$3)</f>
        <v>#REFRESH</v>
      </c>
      <c r="CT48" t="str">
        <f>_xll.ciqfunctions.udf.CIQ($A48,CT$3,CT$2,$A$3)</f>
        <v>#REFRESH</v>
      </c>
      <c r="CU48" t="str">
        <f>_xll.ciqfunctions.udf.CIQ($A48,CU$3,CU$2,$A$3)</f>
        <v>#REFRESH</v>
      </c>
      <c r="CV48" t="str">
        <f>_xll.ciqfunctions.udf.CIQ($A48,CV$3,CV$2,$A$3)</f>
        <v>#REFRESH</v>
      </c>
      <c r="CW48" t="str">
        <f>_xll.ciqfunctions.udf.CIQ($A48,CW$3,CW$2,$A$3)</f>
        <v>#REFRESH</v>
      </c>
      <c r="CX48" t="str">
        <f>_xll.ciqfunctions.udf.CIQ($A48,CX$3,CX$2,$A$3)</f>
        <v>#REFRESH</v>
      </c>
      <c r="CY48" t="str">
        <f>_xll.ciqfunctions.udf.CIQ($A48,CY$3,CY$2,$A$3)</f>
        <v>#REFRESH</v>
      </c>
      <c r="CZ48" t="str">
        <f>_xll.ciqfunctions.udf.CIQ($A48,CZ$3,CZ$2,$A$3)</f>
        <v>#REFRESH</v>
      </c>
      <c r="DA48" t="str">
        <f>_xll.ciqfunctions.udf.CIQ($A48,DA$3,DA$2,$A$3)</f>
        <v>#REFRESH</v>
      </c>
      <c r="DB48" t="str">
        <f>_xll.ciqfunctions.udf.CIQ($A48,DB$3,DB$2,$A$3)</f>
        <v>#REFRESH</v>
      </c>
      <c r="DC48" t="str">
        <f>_xll.ciqfunctions.udf.CIQ($A48,DC$3,DC$2,$A$3)</f>
        <v>#REFRESH</v>
      </c>
      <c r="DD48" t="str">
        <f>_xll.ciqfunctions.udf.CIQ($A48,DD$3,DD$2,$A$3)</f>
        <v>#REFRESH</v>
      </c>
      <c r="DE48" t="str">
        <f>_xll.ciqfunctions.udf.CIQ($A48,DE$3,DE$2,$A$3)</f>
        <v>#REFRESH</v>
      </c>
      <c r="DF48" t="str">
        <f>_xll.ciqfunctions.udf.CIQ($A48,DF$3,DF$2,$A$3)</f>
        <v>#REFRESH</v>
      </c>
      <c r="DG48" t="str">
        <f>_xll.ciqfunctions.udf.CIQ($A48,DG$3,DG$2,$A$3)</f>
        <v>#REFRESH</v>
      </c>
      <c r="DH48" t="str">
        <f>_xll.ciqfunctions.udf.CIQ($A48,DH$3,DH$2,$A$3)</f>
        <v>#REFRESH</v>
      </c>
      <c r="DI48" t="str">
        <f>_xll.ciqfunctions.udf.CIQ($A48,DI$3,DI$2,$A$3)</f>
        <v>#REFRESH</v>
      </c>
      <c r="DJ48" t="str">
        <f>_xll.ciqfunctions.udf.CIQ($A48,DJ$3,DJ$2,$A$3)</f>
        <v>#REFRESH</v>
      </c>
      <c r="DK48" t="str">
        <f>_xll.ciqfunctions.udf.CIQ($A48,DK$3,DK$2,$A$3)</f>
        <v>#REFRESH</v>
      </c>
      <c r="DL48" t="str">
        <f>_xll.ciqfunctions.udf.CIQ($A48,DL$3,DL$2,$A$3)</f>
        <v>#REFRESH</v>
      </c>
      <c r="DM48" t="str">
        <f>_xll.ciqfunctions.udf.CIQ($A48,DM$3,DM$2,$A$3)</f>
        <v>#REFRESH</v>
      </c>
      <c r="DN48" t="str">
        <f>_xll.ciqfunctions.udf.CIQ($A48,DN$3,DN$2,$A$3)</f>
        <v>#REFRESH</v>
      </c>
      <c r="DO48" t="str">
        <f>_xll.ciqfunctions.udf.CIQ($A48,DO$3,DO$2,$A$3)</f>
        <v>#REFRESH</v>
      </c>
      <c r="DP48" t="e">
        <f t="shared" si="9"/>
        <v>#DIV/0!</v>
      </c>
      <c r="DQ48" t="str">
        <f>_xll.ciqfunctions.udf.CIQ($A48,DQ$3,DQ$2,$A$3)</f>
        <v>#REFRESH</v>
      </c>
      <c r="DR48" t="str">
        <f>_xll.ciqfunctions.udf.CIQ($A48,DR$3,DR$2,$A$3)</f>
        <v>#REFRESH</v>
      </c>
      <c r="DS48" t="str">
        <f>_xll.ciqfunctions.udf.CIQ($A48,DS$3,DS$2,$A$3)</f>
        <v>#REFRESH</v>
      </c>
      <c r="DT48" t="str">
        <f>_xll.ciqfunctions.udf.CIQ($A48,DT$3,DT$2,$A$3)</f>
        <v>#REFRESH</v>
      </c>
      <c r="DU48" t="str">
        <f>_xll.ciqfunctions.udf.CIQ($A48,DU$3,DU$2,$A$3)</f>
        <v>#REFRESH</v>
      </c>
      <c r="DV48" t="str">
        <f>_xll.ciqfunctions.udf.CIQ($A48,DV$3,DV$2,$A$3)</f>
        <v>#REFRESH</v>
      </c>
      <c r="DW48" t="str">
        <f>_xll.ciqfunctions.udf.CIQ($A48,DW$3,DW$2,$A$3)</f>
        <v>#REFRESH</v>
      </c>
      <c r="DX48" t="str">
        <f>_xll.ciqfunctions.udf.CIQ($A48,DX$3,DX$2,$A$3)</f>
        <v>#REFRESH</v>
      </c>
      <c r="DY48" t="str">
        <f>_xll.ciqfunctions.udf.CIQ($A48,DY$3,DY$2,$A$3)</f>
        <v>#REFRESH</v>
      </c>
      <c r="DZ48" t="str">
        <f>_xll.ciqfunctions.udf.CIQ($A48,DZ$3,DZ$2,$A$3)</f>
        <v>#REFRESH</v>
      </c>
      <c r="EA48" t="str">
        <f>_xll.ciqfunctions.udf.CIQ($A48,EA$3,EA$2,$A$3)</f>
        <v>#REFRESH</v>
      </c>
      <c r="EB48" t="str">
        <f>_xll.ciqfunctions.udf.CIQ($A48,EB$3,EB$2,$A$3)</f>
        <v>#REFRESH</v>
      </c>
      <c r="EC48" t="str">
        <f>_xll.ciqfunctions.udf.CIQ($A48,EC$3,EC$2,$A$3)</f>
        <v>#REFRESH</v>
      </c>
      <c r="ED48" t="str">
        <f>_xll.ciqfunctions.udf.CIQ($A48,ED$3,ED$2,$A$3)</f>
        <v>#REFRESH</v>
      </c>
      <c r="EE48" t="str">
        <f>_xll.ciqfunctions.udf.CIQ($A48,EE$3,EE$2,$A$3)</f>
        <v>#REFRESH</v>
      </c>
      <c r="EF48" t="str">
        <f>_xll.ciqfunctions.udf.CIQ($A48,EF$3,EF$2,$A$3)</f>
        <v>#REFRESH</v>
      </c>
      <c r="EG48" t="str">
        <f>_xll.ciqfunctions.udf.CIQ($A48,EG$3,EG$2,$A$3)</f>
        <v>#REFRESH</v>
      </c>
      <c r="EH48" t="str">
        <f>_xll.ciqfunctions.udf.CIQ($A48,EH$3,EH$2,$A$3)</f>
        <v>#REFRESH</v>
      </c>
      <c r="EI48" t="str">
        <f>_xll.ciqfunctions.udf.CIQ($A48,EI$3,EI$2,$A$3)</f>
        <v>#REFRESH</v>
      </c>
      <c r="EJ48" t="str">
        <f>_xll.ciqfunctions.udf.CIQ($A48,EJ$3,EJ$2,$A$3)</f>
        <v>#REFRESH</v>
      </c>
      <c r="EK48" t="str">
        <f>_xll.ciqfunctions.udf.CIQ($A48,EK$3,EK$2,$A$3)</f>
        <v>#REFRESH</v>
      </c>
      <c r="EL48" t="str">
        <f>_xll.ciqfunctions.udf.CIQ($A48,EL$3,EL$2,$A$3)</f>
        <v>#REFRESH</v>
      </c>
      <c r="EM48" t="str">
        <f>_xll.ciqfunctions.udf.CIQ($A48,EM$3,EM$2,$A$3)</f>
        <v>#REFRESH</v>
      </c>
      <c r="EN48" t="str">
        <f>_xll.ciqfunctions.udf.CIQ($A48,EN$3,EN$2,$A$3)</f>
        <v>#REFRESH</v>
      </c>
      <c r="EO48" t="str">
        <f>_xll.ciqfunctions.udf.CIQ($A48,EO$3,EO$2,$A$3)</f>
        <v>#REFRESH</v>
      </c>
      <c r="EP48" t="str">
        <f>_xll.ciqfunctions.udf.CIQ($A48,EP$3,EP$2,$A$3)</f>
        <v>#REFRESH</v>
      </c>
      <c r="EQ48" t="str">
        <f>_xll.ciqfunctions.udf.CIQ($A48,EQ$3,EQ$2,$A$3)</f>
        <v>#REFRESH</v>
      </c>
      <c r="ER48" t="str">
        <f>_xll.ciqfunctions.udf.CIQ($A48,ER$3,ER$2,$A$3)</f>
        <v>#REFRESH</v>
      </c>
      <c r="ES48" t="str">
        <f>_xll.ciqfunctions.udf.CIQ($A48,ES$3,ES$2,$A$3)</f>
        <v>#REFRESH</v>
      </c>
      <c r="ET48" t="str">
        <f>_xll.ciqfunctions.udf.CIQ($A48,ET$3,ET$2,$A$3)</f>
        <v>#REFRESH</v>
      </c>
      <c r="EU48" t="str">
        <f>_xll.ciqfunctions.udf.CIQ($A48,EU$3,EU$2,$A$3)</f>
        <v>#REFRESH</v>
      </c>
      <c r="EV48" t="str">
        <f>_xll.ciqfunctions.udf.CIQ($A48,EV$3,EV$2,$A$3)</f>
        <v>#REFRESH</v>
      </c>
      <c r="EW48" t="str">
        <f>_xll.ciqfunctions.udf.CIQ($A48,EW$3,EW$2,$A$3)</f>
        <v>#REFRESH</v>
      </c>
      <c r="EX48" t="str">
        <f>_xll.ciqfunctions.udf.CIQ($A48,EX$3,EX$2,$A$3)</f>
        <v>#REFRESH</v>
      </c>
      <c r="EY48" t="str">
        <f>_xll.ciqfunctions.udf.CIQ($A48,EY$3,EY$2,$A$3)</f>
        <v>#REFRESH</v>
      </c>
      <c r="EZ48" t="str">
        <f>_xll.ciqfunctions.udf.CIQ($A48,EZ$3,EZ$2,$A$3)</f>
        <v>#REFRESH</v>
      </c>
      <c r="FA48" s="21" t="e">
        <f t="shared" si="10"/>
        <v>#DIV/0!</v>
      </c>
      <c r="FB48" t="e">
        <f>_xll.ciqfunctions.udf.CIQAVG($A48,"IQ_VALUE_TRADED","-90D",,"EUR")*1000000</f>
        <v>#VALUE!</v>
      </c>
      <c r="FC48" s="18" t="str">
        <f>IFERROR(_xll.ciqfunctions.udf.CIQ($A48,"IQ_TOTAL_REV")/_xll.ciqfunctions.udf.CIQ($A48,"IQ_TOTAL_REV",,$A$3-365)-1,"")</f>
        <v/>
      </c>
      <c r="FD48" s="18" t="str">
        <f>IFERROR(AVERAGE(_xll.ciqfunctions.udf.CIQ($A48,"IQ_TOTAL_REV_1YR_ANN_GROWTH"),_xll.ciqfunctions.udf.CIQ($A48,"IQ_TOTAL_REV_1YR_ANN_GROWTH",IQ_FY-1),_xll.ciqfunctions.udf.CIQ($A48,"IQ_TOTAL_REV_1YR_ANN_GROWTH",IQ_FY-2),_xll.ciqfunctions.udf.CIQ($A48,"IQ_TOTAL_REV_1YR_ANN_GROWTH",IQ_FY-3),_xll.ciqfunctions.udf.CIQ($A48,"IQ_TOTAL_REV_1YR_ANN_GROWTH",IQ_FY-4))/100,"")</f>
        <v/>
      </c>
      <c r="FE48" s="19">
        <f t="shared" si="11"/>
        <v>0</v>
      </c>
      <c r="FF48" s="19" t="e">
        <f>_xll.ciqfunctions.udf.CIQPC($A48,"IQ_CLOSEPRICE_ADJ","-3Y",$A$3)/100</f>
        <v>#VALUE!</v>
      </c>
      <c r="FG48" s="19" t="str">
        <f>IFERROR(AVERAGE(IFERROR(_xll.ciqfunctions.udf.CIQ($A48,"IQ_RETURN_EQUITY")/100,""),IFERROR(_xll.ciqfunctions.udf.CIQ($A48,"IQ_RETURN_EQUITY",,$A$3-365)/100,""),IFERROR(_xll.ciqfunctions.udf.CIQ($A48, "IQ_RETURN_EQUITY",,$A$3-730)/100,"")),"")</f>
        <v/>
      </c>
      <c r="FH48" s="19" t="str">
        <f>IFERROR(IF((_xll.ciqfunctions.udf.CIQ($A48,"IQ_EPS_EST",IQ_NTM,$A$3)-_xll.ciqfunctions.udf.CIQ($A48,"IQ_EPS_EST",IQ_NTM,$A$3-90))/ABS(_xll.ciqfunctions.udf.CIQ($A48,"IQ_EPS_EST",IQ_NTM,$A$3-90))=-1,"",(_xll.ciqfunctions.udf.CIQ($A48,"IQ_EPS_EST",IQ_NTM,$A$3)-_xll.ciqfunctions.udf.CIQ($A48,"IQ_EPS_EST",IQ_NTM,$A$3-90))/ABS(_xll.ciqfunctions.udf.CIQ($A48,"IQ_EPS_EST",IQ_NTM,$A$3-90))),"")</f>
        <v/>
      </c>
      <c r="FI48" s="19" t="str">
        <f>IFERROR(IF((_xll.ciqfunctions.udf.CIQ($A48,"IQ_EPS_EST",IQ_NTM,$A$3)-_xll.ciqfunctions.udf.CIQ($A48,"IQ_EPS_EST",IQ_NTM,$A$3-365))/ABS(_xll.ciqfunctions.udf.CIQ($A48,"IQ_EPS_EST",IQ_NTM,$A$3-365))=-1,"",(_xll.ciqfunctions.udf.CIQ($A48,"IQ_EPS_EST",IQ_NTM,$A$3)-_xll.ciqfunctions.udf.CIQ($A48,"IQ_EPS_EST",IQ_NTM,$A$3-365))/ABS(_xll.ciqfunctions.udf.CIQ($A48,"IQ_EPS_EST",IQ_NTM,$A$3-365))),"")</f>
        <v/>
      </c>
      <c r="FJ48" s="20" t="e">
        <f t="shared" si="12"/>
        <v>#VALUE!</v>
      </c>
      <c r="FK48" s="20" t="str">
        <f>IFERROR(_xll.ciqfunctions.udf.CIQ($A48,"IQ_TOTAL_DEBT"),"")</f>
        <v>(Invalid Identifier)</v>
      </c>
      <c r="FL48" s="17" t="str">
        <f>IFERROR(_xll.ciqfunctions.udf.CIQ($A48,"IQ_CASH_ST_INVEST"),"")</f>
        <v>(Invalid Identifier)</v>
      </c>
      <c r="FM48" s="17">
        <f>IFERROR(MAX(_xll.ciqfunctions.udf.CIQ($A48,"IQ_MINORITY_INTEREST_TOTAL"),IF(ABS(FQ48)&lt;25,FQ48*_xll.ciqfunctions.udf.CIQ($A48,"IQ_MINORITY_INTEREST_IS"),25*_xll.ciqfunctions.udf.CIQ($A48,"IQ_MINORITY_INTEREST_IS"))),0)</f>
        <v>0</v>
      </c>
      <c r="FN48" s="17" t="str">
        <f>IF(_xll.ciqfunctions.udf.CIQ($A48,"IQ_PREF_EQUITY")="",0,_xll.ciqfunctions.udf.CIQ($A48,"IQ_PREF_EQUITY"))</f>
        <v>(Invalid Identifier)</v>
      </c>
      <c r="FO48" s="17" t="str">
        <f>IF(_xll.ciqfunctions.udf.CIQ($A48,"IQ_DEBT_EQUIV_NET_PBO",IQ_FY)="",0,_xll.ciqfunctions.udf.CIQ($A48,"IQ_DEBT_EQUIV_NET_PBO",IQ_FY))</f>
        <v>#REFRESH</v>
      </c>
      <c r="FP48" s="17" t="str">
        <f>IF(_xll.ciqfunctions.udf.CIQ($A48,"IQ_NPPE",IQ_FY)="",0,_xll.ciqfunctions.udf.CIQ($A48,"IQ_NPPE",IQ_FY))</f>
        <v>#REFRESH</v>
      </c>
      <c r="FQ48" s="17" t="e">
        <f>IFERROR(_xll.ciqfunctions.udf.CIQ($A48,"IQ_CLOSEPRICE")/_xll.ciqfunctions.udf.CIQ($A48,"IQ_EPS_EST"),_xll.ciqfunctions.udf.CIQ($A48,"IQ_CLOSEPRICE")/_xll.ciqfunctions.udf.CIQ($A48,"IQ_DILUT_EPS_EXCL"))</f>
        <v>#VALUE!</v>
      </c>
      <c r="FR48" s="22" t="e">
        <f>_xll.ciqfunctions.udf.CIQ($A48,"IQ_DIV_SHARE")/_xll.ciqfunctions.udf.CIQ($A48,"IQ_CLOSEPRICE")</f>
        <v>#VALUE!</v>
      </c>
      <c r="FS48" s="17" t="e">
        <f>_xll.ciqfunctions.udf.CIQ($A48,"IQ_MARKETCAP")/_xll.ciqfunctions.udf.CIQ($A48,"IQ_TBV")</f>
        <v>#VALUE!</v>
      </c>
      <c r="FT48" t="e">
        <f>_xll.ciqfunctions.udf.CIQ($A48,"IQ_EBT_EXCL",FT$2,$A$3,,,_xll.ciqfunctions.udf.CIQ($A48,"IQ_TRADING_CURRENCY"))/_xll.ciqfunctions.udf.CIQ($A48,"IQ_TOTAL_REV",FT$2,$A$3,,,_xll.ciqfunctions.udf.CIQ($A48,"IQ_TRADING_CURRENCY"))</f>
        <v>#VALUE!</v>
      </c>
      <c r="FU48" t="e">
        <f>_xll.ciqfunctions.udf.CIQ($A48,"IQ_EBT_EXCL",FU$2,$A$3,,,_xll.ciqfunctions.udf.CIQ($A48,"IQ_TRADING_CURRENCY"))/_xll.ciqfunctions.udf.CIQ($A48,"IQ_TOTAL_REV",FU$2,$A$3,,,_xll.ciqfunctions.udf.CIQ($A48,"IQ_TRADING_CURRENCY"))</f>
        <v>#VALUE!</v>
      </c>
      <c r="FV48" t="e">
        <f>_xll.ciqfunctions.udf.CIQ($A48,"IQ_EBT_EXCL",FV$2,$A$3,,,_xll.ciqfunctions.udf.CIQ($A48,"IQ_TRADING_CURRENCY"))/_xll.ciqfunctions.udf.CIQ($A48,"IQ_TOTAL_REV",FV$2,$A$3,,,_xll.ciqfunctions.udf.CIQ($A48,"IQ_TRADING_CURRENCY"))</f>
        <v>#VALUE!</v>
      </c>
      <c r="FW48" t="e">
        <f>_xll.ciqfunctions.udf.CIQ($A48,"IQ_EBT_EXCL",FW$2,$A$3,,,_xll.ciqfunctions.udf.CIQ($A48,"IQ_TRADING_CURRENCY"))/_xll.ciqfunctions.udf.CIQ($A48,"IQ_TOTAL_REV",FW$2,$A$3,,,_xll.ciqfunctions.udf.CIQ($A48,"IQ_TRADING_CURRENCY"))</f>
        <v>#VALUE!</v>
      </c>
      <c r="FX48" t="e">
        <f>_xll.ciqfunctions.udf.CIQ($A48,"IQ_EBT_EXCL",FX$2,$A$3,,,_xll.ciqfunctions.udf.CIQ($A48,"IQ_TRADING_CURRENCY"))/_xll.ciqfunctions.udf.CIQ($A48,"IQ_TOTAL_REV",FX$2,$A$3,,,_xll.ciqfunctions.udf.CIQ($A48,"IQ_TRADING_CURRENCY"))</f>
        <v>#VALUE!</v>
      </c>
      <c r="FY48" t="e">
        <f>_xll.ciqfunctions.udf.CIQ($A48,"IQ_EBT_EXCL",FY$2,$A$3,,,_xll.ciqfunctions.udf.CIQ($A48,"IQ_TRADING_CURRENCY"))/_xll.ciqfunctions.udf.CIQ($A48,"IQ_TOTAL_REV",FY$2,$A$3,,,_xll.ciqfunctions.udf.CIQ($A48,"IQ_TRADING_CURRENCY"))</f>
        <v>#VALUE!</v>
      </c>
      <c r="FZ48" t="e">
        <f>_xll.ciqfunctions.udf.CIQ($A48,"IQ_EBT_EXCL",FZ$2,$A$3,,,_xll.ciqfunctions.udf.CIQ($A48,"IQ_TRADING_CURRENCY"))/_xll.ciqfunctions.udf.CIQ($A48,"IQ_TOTAL_REV",FZ$2,$A$3,,,_xll.ciqfunctions.udf.CIQ($A48,"IQ_TRADING_CURRENCY"))</f>
        <v>#VALUE!</v>
      </c>
      <c r="GA48" t="e">
        <f>_xll.ciqfunctions.udf.CIQ($A48,"IQ_EBT_EXCL",GA$2,$A$3,,,_xll.ciqfunctions.udf.CIQ($A48,"IQ_TRADING_CURRENCY"))/_xll.ciqfunctions.udf.CIQ($A48,"IQ_TOTAL_REV",GA$2,$A$3,,,_xll.ciqfunctions.udf.CIQ($A48,"IQ_TRADING_CURRENCY"))</f>
        <v>#VALUE!</v>
      </c>
      <c r="GB48" t="e">
        <f>_xll.ciqfunctions.udf.CIQ($A48,"IQ_EBT_EXCL",GB$2,$A$3,,,_xll.ciqfunctions.udf.CIQ($A48,"IQ_TRADING_CURRENCY"))/_xll.ciqfunctions.udf.CIQ($A48,"IQ_TOTAL_REV",GB$2,$A$3,,,_xll.ciqfunctions.udf.CIQ($A48,"IQ_TRADING_CURRENCY"))</f>
        <v>#VALUE!</v>
      </c>
      <c r="GC48" s="23" t="str">
        <f>IF(ISBLANK($A48),"",IF(_xll.ciqfunctions.udf.CIQ($A48,"IQ_EVENT_ID",Sdate,"T55,T144")=0,IF(IF(_xll.ciqfunctions.udf.CIQ($A48,"IQ_NEXT_EARNINGS_DATE")=0,_xll.ciqfunctions.udf.CIQ($A48,"IQ_EST_NEXT_EARNINGS_DATE"),_xll.ciqfunctions.udf.CIQ($A48,"IQ_NEXT_EARNINGS_DATE"))=0,$W48,IF(_xll.ciqfunctions.udf.CIQ($A48,"IQ_NEXT_EARNINGS_DATE")=0,_xll.ciqfunctions.udf.CIQ($A48,"IQ_EST_NEXT_EARNINGS_DATE"),_xll.ciqfunctions.udf.CIQ($A48,"IQ_NEXT_EARNINGS_DATE"))),_xll.ciqfunctions.udf.CIQ(_xll.ciqfunctions.udf.CIQ($A48,"IQ_EVENT_ID",Sdate,"T55,T144"),"IQ_EVENT_DATE")))</f>
        <v/>
      </c>
    </row>
    <row r="49" spans="2:185" x14ac:dyDescent="0.25">
      <c r="B49" t="str">
        <f>_xll.ciqfunctions.udf.CIQ($A49,B$3,B$2,$A$3)</f>
        <v>#REFRESH</v>
      </c>
      <c r="C49" t="str">
        <f>_xll.ciqfunctions.udf.CIQ($A49,C$3,C$2,$A$3)</f>
        <v>#REFRESH</v>
      </c>
      <c r="D49" t="str">
        <f>_xll.ciqfunctions.udf.CIQ($A49,D$3,D$2,$A$3)</f>
        <v>#REFRESH</v>
      </c>
      <c r="E49" t="str">
        <f>_xll.ciqfunctions.udf.CIQ($A49,E$3,E$2,$A$3)</f>
        <v>#REFRESH</v>
      </c>
      <c r="F49" t="str">
        <f>_xll.ciqfunctions.udf.CIQ($A49,F$3,F$2,$A$3)</f>
        <v>#REFRESH</v>
      </c>
      <c r="G49" t="str">
        <f>_xll.ciqfunctions.udf.CIQ($A49,G$3,G$2,$A$3)</f>
        <v>#REFRESH</v>
      </c>
      <c r="H49" t="str">
        <f>_xll.ciqfunctions.udf.CIQ($A49,H$3,H$2,$A$3)</f>
        <v>#REFRESH</v>
      </c>
      <c r="I49" t="str">
        <f>_xll.ciqfunctions.udf.CIQ($A49,I$3,I$2,$A$3)</f>
        <v>#REFRESH</v>
      </c>
      <c r="J49" t="str">
        <f>_xll.ciqfunctions.udf.CIQ($A49,J$3,J$2,$A$3)</f>
        <v>#REFRESH</v>
      </c>
      <c r="K49" t="str">
        <f>_xll.ciqfunctions.udf.CIQ($A49,K$3,K$2,$A$3)</f>
        <v>(Invalid Identifier)</v>
      </c>
      <c r="L49" t="str">
        <f>_xll.ciqfunctions.udf.CIQ($A49,L$3,L$2,$A$3)</f>
        <v>(Invalid Identifier)</v>
      </c>
      <c r="M49" t="str">
        <f>_xll.ciqfunctions.udf.CIQ($A49,M$3,M$2,$A$3)</f>
        <v>(Invalid Identifier)</v>
      </c>
      <c r="N49" t="str">
        <f>_xll.ciqfunctions.udf.CIQ($A49,N$3,N$2,$A$3)</f>
        <v>(Invalid Identifier)</v>
      </c>
      <c r="O49" t="str">
        <f>_xll.ciqfunctions.udf.CIQ($A49,O$3,O$2,$A$3)</f>
        <v>(Invalid Identifier)</v>
      </c>
      <c r="P49" t="str">
        <f>_xll.ciqfunctions.udf.CIQ($A49,P$3,P$2,$A$3)</f>
        <v>(Invalid Identifier)</v>
      </c>
      <c r="Q49" t="str">
        <f>_xll.ciqfunctions.udf.CIQ($A49,Q$3,Q$2,$A$3)</f>
        <v>(Invalid Identifier)</v>
      </c>
      <c r="R49" t="str">
        <f>_xll.ciqfunctions.udf.CIQ($A49,R$3,R$2,$A$3)</f>
        <v>(Invalid Identifier)</v>
      </c>
      <c r="S49" t="str">
        <f>_xll.ciqfunctions.udf.CIQ($A49,S$3,S$2,$A$3)</f>
        <v>(Invalid Identifier)</v>
      </c>
      <c r="T49" s="3" t="str">
        <f>_xll.ciqfunctions.udf.CIQ($A49,T$3,T$2,$A$3)</f>
        <v>#REFRESH</v>
      </c>
      <c r="U49" s="3" t="str">
        <f>_xll.ciqfunctions.udf.CIQ($A49,U$3,U$2,$A$3)</f>
        <v>#REFRESH</v>
      </c>
      <c r="V49" s="3" t="str">
        <f>_xll.ciqfunctions.udf.CIQ($A49,V$3,V$2,$A$3)</f>
        <v>#REFRESH</v>
      </c>
      <c r="W49" s="3" t="str">
        <f>_xll.ciqfunctions.udf.CIQ($A49,W$3,W$2,$A$3)</f>
        <v>#REFRESH</v>
      </c>
      <c r="X49" s="3" t="str">
        <f>_xll.ciqfunctions.udf.CIQ($A49,X$3,X$2,$A$3)</f>
        <v>#REFRESH</v>
      </c>
      <c r="Y49" s="3" t="str">
        <f>_xll.ciqfunctions.udf.CIQ($A49,Y$3,Y$2,$A$3)</f>
        <v>#REFRESH</v>
      </c>
      <c r="Z49" s="3" t="str">
        <f>_xll.ciqfunctions.udf.CIQ($A49,Z$3,Z$2,$A$3)</f>
        <v>#REFRESH</v>
      </c>
      <c r="AA49" s="3" t="str">
        <f>_xll.ciqfunctions.udf.CIQ($A49,AA$3,AA$2,$A$3)</f>
        <v>#REFRESH</v>
      </c>
      <c r="AB49" s="3" t="str">
        <f>_xll.ciqfunctions.udf.CIQ($A49,AB$3,AB$2,$A$3)</f>
        <v>#REFRESH</v>
      </c>
      <c r="AC49" s="3" t="str">
        <f>_xll.ciqfunctions.udf.CIQ($A49,AC$3,AC$2,$A$3)</f>
        <v>(Invalid Identifier)</v>
      </c>
      <c r="AD49" s="3" t="str">
        <f>_xll.ciqfunctions.udf.CIQ($A49,AD$3,AD$2,$A$3)</f>
        <v>(Invalid Identifier)</v>
      </c>
      <c r="AE49" s="3" t="str">
        <f>_xll.ciqfunctions.udf.CIQ($A49,AE$3,AE$2,$A$3)</f>
        <v>(Invalid Identifier)</v>
      </c>
      <c r="AF49" s="3" t="str">
        <f>_xll.ciqfunctions.udf.CIQ($A49,AF$3,AF$2,$A$3)</f>
        <v>(Invalid Identifier)</v>
      </c>
      <c r="AG49" s="3" t="str">
        <f>_xll.ciqfunctions.udf.CIQ($A49,AG$3,AG$2,$A$3)</f>
        <v>(Invalid Identifier)</v>
      </c>
      <c r="AH49" s="3" t="str">
        <f>_xll.ciqfunctions.udf.CIQ($A49,AH$3,AH$2,$A$3)</f>
        <v>(Invalid Identifier)</v>
      </c>
      <c r="AI49" s="3" t="str">
        <f>_xll.ciqfunctions.udf.CIQ($A49,AI$3,AI$2,$A$3)</f>
        <v>(Invalid Identifier)</v>
      </c>
      <c r="AJ49" s="3" t="str">
        <f>_xll.ciqfunctions.udf.CIQ($A49,AJ$3,AJ$2,$A$3)</f>
        <v>(Invalid Identifier)</v>
      </c>
      <c r="AK49" s="3" t="str">
        <f>_xll.ciqfunctions.udf.CIQ($A49,AK$3,AK$2,$A$3)</f>
        <v>(Invalid Identifier)</v>
      </c>
      <c r="AL49" t="str">
        <f>_xll.ciqfunctions.udf.CIQ($A49,AL$3,AL$2,$A$3)</f>
        <v>#REFRESH</v>
      </c>
      <c r="AM49" t="str">
        <f>_xll.ciqfunctions.udf.CIQ($A49,AM$3,AM$2,$A$3)</f>
        <v>#REFRESH</v>
      </c>
      <c r="AN49" t="str">
        <f>_xll.ciqfunctions.udf.CIQ($A49,AN$3,AN$2,$A$3)</f>
        <v>#REFRESH</v>
      </c>
      <c r="AO49" t="str">
        <f>_xll.ciqfunctions.udf.CIQ($A49,AO$3,AO$2,$A$3)</f>
        <v>#REFRESH</v>
      </c>
      <c r="AP49" t="str">
        <f>_xll.ciqfunctions.udf.CIQ($A49,AP$3,AP$2,$A$3)</f>
        <v>#REFRESH</v>
      </c>
      <c r="AQ49" t="str">
        <f>_xll.ciqfunctions.udf.CIQ($A49,AQ$3,AQ$2,$A$3)</f>
        <v>#REFRESH</v>
      </c>
      <c r="AR49" t="str">
        <f>_xll.ciqfunctions.udf.CIQ($A49,AR$3,AR$2,$A$3)</f>
        <v>#REFRESH</v>
      </c>
      <c r="AS49" t="str">
        <f>_xll.ciqfunctions.udf.CIQ($A49,AS$3,AS$2,$A$3)</f>
        <v>#REFRESH</v>
      </c>
      <c r="AT49" t="str">
        <f>_xll.ciqfunctions.udf.CIQ($A49,AT$3,AT$2,$A$3)</f>
        <v>#REFRESH</v>
      </c>
      <c r="AU49" t="str">
        <f>_xll.ciqfunctions.udf.CIQ($A49,AU$3,AU$2,$A$3)</f>
        <v>(Invalid Identifier)</v>
      </c>
      <c r="AV49" t="str">
        <f>_xll.ciqfunctions.udf.CIQ($A49,AV$3,AV$2,$A$3)</f>
        <v>(Invalid Identifier)</v>
      </c>
      <c r="AW49" t="str">
        <f>_xll.ciqfunctions.udf.CIQ($A49,AW$3,AW$2,$A$3)</f>
        <v>(Invalid Identifier)</v>
      </c>
      <c r="AX49" t="str">
        <f>_xll.ciqfunctions.udf.CIQ($A49,AX$3,AX$2,$A$3)</f>
        <v>(Invalid Identifier)</v>
      </c>
      <c r="AY49" t="str">
        <f>_xll.ciqfunctions.udf.CIQ($A49,AY$3,AY$2,$A$3)</f>
        <v>(Invalid Identifier)</v>
      </c>
      <c r="AZ49" t="str">
        <f>_xll.ciqfunctions.udf.CIQ($A49,AZ$3,AZ$2,$A$3)</f>
        <v>(Invalid Identifier)</v>
      </c>
      <c r="BA49" t="str">
        <f>_xll.ciqfunctions.udf.CIQ($A49,BA$3,BA$2,$A$3)</f>
        <v>(Invalid Identifier)</v>
      </c>
      <c r="BB49" t="str">
        <f>_xll.ciqfunctions.udf.CIQ($A49,BB$3,BB$2,$A$3)</f>
        <v>(Invalid Identifier)</v>
      </c>
      <c r="BC49" t="str">
        <f>_xll.ciqfunctions.udf.CIQ($A49,BC$3,BC$2,$A$3)</f>
        <v>(Invalid Identifier)</v>
      </c>
      <c r="BD49" t="str">
        <f>_xll.ciqfunctions.udf.CIQ($A49,BD$3,BD$2,$A$3)</f>
        <v>#REFRESH</v>
      </c>
      <c r="BE49" t="str">
        <f>_xll.ciqfunctions.udf.CIQ($A49,BE$3,BE$2,$A$3)</f>
        <v>#REFRESH</v>
      </c>
      <c r="BF49" t="str">
        <f>_xll.ciqfunctions.udf.CIQ($A49,BF$3,BF$2,$A$3)</f>
        <v>#REFRESH</v>
      </c>
      <c r="BG49" t="str">
        <f>_xll.ciqfunctions.udf.CIQ($A49,BG$3,BG$2,$A$3)</f>
        <v>#REFRESH</v>
      </c>
      <c r="BH49" t="str">
        <f>_xll.ciqfunctions.udf.CIQ($A49,BH$3,BH$2,$A$3)</f>
        <v>#REFRESH</v>
      </c>
      <c r="BI49" t="str">
        <f>_xll.ciqfunctions.udf.CIQ($A49,BI$3,BI$2,$A$3)</f>
        <v>#REFRESH</v>
      </c>
      <c r="BJ49" t="str">
        <f>_xll.ciqfunctions.udf.CIQ($A49,BJ$3,BJ$2,$A$3)</f>
        <v>#REFRESH</v>
      </c>
      <c r="BK49" t="str">
        <f>_xll.ciqfunctions.udf.CIQ($A49,BK$3,BK$2,$A$3)</f>
        <v>#REFRESH</v>
      </c>
      <c r="BL49" t="str">
        <f>_xll.ciqfunctions.udf.CIQ($A49,BL$3,BL$2,$A$3)</f>
        <v>#REFRESH</v>
      </c>
      <c r="BM49" t="str">
        <f>_xll.ciqfunctions.udf.CIQ($A49,BM$3,BM$2,$A$3)</f>
        <v>#REFRESH</v>
      </c>
      <c r="BN49" t="str">
        <f>_xll.ciqfunctions.udf.CIQ($A49,BN$3,BN$2,$A$3)</f>
        <v>#REFRESH</v>
      </c>
      <c r="BO49" t="str">
        <f>_xll.ciqfunctions.udf.CIQ($A49,BO$3,BO$2,$A$3)</f>
        <v>#REFRESH</v>
      </c>
      <c r="BP49" t="str">
        <f>_xll.ciqfunctions.udf.CIQ($A49,BP$3,BP$2,$A$3)</f>
        <v>#REFRESH</v>
      </c>
      <c r="BQ49" t="str">
        <f>_xll.ciqfunctions.udf.CIQ($A49,BQ$3,BQ$2,$A$3)</f>
        <v>#REFRESH</v>
      </c>
      <c r="BR49" t="str">
        <f>_xll.ciqfunctions.udf.CIQ($A49,BR$3,BR$2,$A$3)</f>
        <v>#REFRESH</v>
      </c>
      <c r="BS49" t="str">
        <f>_xll.ciqfunctions.udf.CIQ($A49,BS$3,BS$2,$A$3)</f>
        <v>#REFRESH</v>
      </c>
      <c r="BT49" t="str">
        <f>_xll.ciqfunctions.udf.CIQ($A49,BT$3,BT$2,$A$3)</f>
        <v>#REFRESH</v>
      </c>
      <c r="BU49" t="str">
        <f>_xll.ciqfunctions.udf.CIQ($A49,BU$3,BU$2,$A$3)</f>
        <v>#REFRESH</v>
      </c>
      <c r="BV49" s="3" t="str">
        <f>_xll.ciqfunctions.udf.CIQ($A49,BV$3,BV$2,$A$3)</f>
        <v>(Invalid Identifier)</v>
      </c>
      <c r="BW49" t="str">
        <f>_xll.ciqfunctions.udf.CIQ($A49,BW$3,BW$2,$A$3)</f>
        <v>(Invalid Identifier)</v>
      </c>
      <c r="BX49" t="str">
        <f>_xll.ciqfunctions.udf.CIQ($A49,BX$3,BX$2,$A$3)</f>
        <v>(Invalid Identifier)</v>
      </c>
      <c r="BY49" t="str">
        <f>_xll.ciqfunctions.udf.CIQ($A49,BY$3,BY$2,$A$3)</f>
        <v>(Invalid Identifier)</v>
      </c>
      <c r="BZ49" t="str">
        <f>_xll.ciqfunctions.udf.CIQ($A49,BZ$3,BZ$2,$A$3)</f>
        <v>(Invalid Identifier)</v>
      </c>
      <c r="CA49" t="str">
        <f>_xll.ciqfunctions.udf.CIQ($A49,CA$3,CA$2,$A$3)</f>
        <v>(Invalid Identifier)</v>
      </c>
      <c r="CB49" t="str">
        <f>_xll.ciqfunctions.udf.CIQ($A49,CB$3,CB$2,$A$3)</f>
        <v>(Invalid Identifier)</v>
      </c>
      <c r="CC49" t="str">
        <f>_xll.ciqfunctions.udf.CIQ($A49,CC$3,CC$2,$A$3)</f>
        <v>(Invalid Identifier)</v>
      </c>
      <c r="CD49" t="str">
        <f>_xll.ciqfunctions.udf.CIQ($A49,CD$3,CD$2,$A$3)</f>
        <v>(Invalid Identifier)</v>
      </c>
      <c r="CE49" t="str">
        <f>_xll.ciqfunctions.udf.CIQ($A49,CE$3,CE$2,$A$3)</f>
        <v>(Invalid Identifier)</v>
      </c>
      <c r="CF49" t="str">
        <f>_xll.ciqfunctions.udf.CIQ($A49,CF$3,CF$2,$A$3)</f>
        <v>#REFRESH</v>
      </c>
      <c r="CG49" t="str">
        <f>_xll.ciqfunctions.udf.CIQ($A49,CG$3,CG$2,$A$3)</f>
        <v>#REFRESH</v>
      </c>
      <c r="CH49" t="str">
        <f>_xll.ciqfunctions.udf.CIQ($A49,CH$3,CH$2,$A$3)</f>
        <v>#REFRESH</v>
      </c>
      <c r="CI49" t="str">
        <f>_xll.ciqfunctions.udf.CIQ($A49,CI$3,CI$2,$A$3)</f>
        <v>#REFRESH</v>
      </c>
      <c r="CJ49" t="str">
        <f>_xll.ciqfunctions.udf.CIQ($A49,CJ$3,CJ$2,$A$3)</f>
        <v>#REFRESH</v>
      </c>
      <c r="CK49" t="str">
        <f>_xll.ciqfunctions.udf.CIQ($A49,CK$3,CK$2,$A$3)</f>
        <v>#REFRESH</v>
      </c>
      <c r="CL49" t="str">
        <f>_xll.ciqfunctions.udf.CIQ($A49,CL$3,CL$2,$A$3)</f>
        <v>#REFRESH</v>
      </c>
      <c r="CM49" t="str">
        <f>_xll.ciqfunctions.udf.CIQ($A49,CM$3,CM$2,$A$3)</f>
        <v>#REFRESH</v>
      </c>
      <c r="CN49" t="str">
        <f>_xll.ciqfunctions.udf.CIQ($A49,CN$3,CN$2,$A$3)</f>
        <v>#REFRESH</v>
      </c>
      <c r="CO49" t="str">
        <f>_xll.ciqfunctions.udf.CIQ($A49,CO$3,CO$2,$A$3)</f>
        <v>#REFRESH</v>
      </c>
      <c r="CP49" t="str">
        <f>_xll.ciqfunctions.udf.CIQ($A49,CP$3,CP$2,$A$3)</f>
        <v>#REFRESH</v>
      </c>
      <c r="CQ49" t="str">
        <f>_xll.ciqfunctions.udf.CIQ($A49,CQ$3,CQ$2,$A$3)</f>
        <v>#REFRESH</v>
      </c>
      <c r="CR49" t="str">
        <f>_xll.ciqfunctions.udf.CIQ($A49,CR$3,CR$2,$A$3)</f>
        <v>#REFRESH</v>
      </c>
      <c r="CS49" t="str">
        <f>_xll.ciqfunctions.udf.CIQ($A49,CS$3,CS$2,$A$3)</f>
        <v>#REFRESH</v>
      </c>
      <c r="CT49" t="str">
        <f>_xll.ciqfunctions.udf.CIQ($A49,CT$3,CT$2,$A$3)</f>
        <v>#REFRESH</v>
      </c>
      <c r="CU49" t="str">
        <f>_xll.ciqfunctions.udf.CIQ($A49,CU$3,CU$2,$A$3)</f>
        <v>#REFRESH</v>
      </c>
      <c r="CV49" t="str">
        <f>_xll.ciqfunctions.udf.CIQ($A49,CV$3,CV$2,$A$3)</f>
        <v>#REFRESH</v>
      </c>
      <c r="CW49" t="str">
        <f>_xll.ciqfunctions.udf.CIQ($A49,CW$3,CW$2,$A$3)</f>
        <v>#REFRESH</v>
      </c>
      <c r="CX49" t="str">
        <f>_xll.ciqfunctions.udf.CIQ($A49,CX$3,CX$2,$A$3)</f>
        <v>#REFRESH</v>
      </c>
      <c r="CY49" t="str">
        <f>_xll.ciqfunctions.udf.CIQ($A49,CY$3,CY$2,$A$3)</f>
        <v>#REFRESH</v>
      </c>
      <c r="CZ49" t="str">
        <f>_xll.ciqfunctions.udf.CIQ($A49,CZ$3,CZ$2,$A$3)</f>
        <v>#REFRESH</v>
      </c>
      <c r="DA49" t="str">
        <f>_xll.ciqfunctions.udf.CIQ($A49,DA$3,DA$2,$A$3)</f>
        <v>#REFRESH</v>
      </c>
      <c r="DB49" t="str">
        <f>_xll.ciqfunctions.udf.CIQ($A49,DB$3,DB$2,$A$3)</f>
        <v>#REFRESH</v>
      </c>
      <c r="DC49" t="str">
        <f>_xll.ciqfunctions.udf.CIQ($A49,DC$3,DC$2,$A$3)</f>
        <v>#REFRESH</v>
      </c>
      <c r="DD49" t="str">
        <f>_xll.ciqfunctions.udf.CIQ($A49,DD$3,DD$2,$A$3)</f>
        <v>#REFRESH</v>
      </c>
      <c r="DE49" t="str">
        <f>_xll.ciqfunctions.udf.CIQ($A49,DE$3,DE$2,$A$3)</f>
        <v>#REFRESH</v>
      </c>
      <c r="DF49" t="str">
        <f>_xll.ciqfunctions.udf.CIQ($A49,DF$3,DF$2,$A$3)</f>
        <v>#REFRESH</v>
      </c>
      <c r="DG49" t="str">
        <f>_xll.ciqfunctions.udf.CIQ($A49,DG$3,DG$2,$A$3)</f>
        <v>#REFRESH</v>
      </c>
      <c r="DH49" t="str">
        <f>_xll.ciqfunctions.udf.CIQ($A49,DH$3,DH$2,$A$3)</f>
        <v>#REFRESH</v>
      </c>
      <c r="DI49" t="str">
        <f>_xll.ciqfunctions.udf.CIQ($A49,DI$3,DI$2,$A$3)</f>
        <v>#REFRESH</v>
      </c>
      <c r="DJ49" t="str">
        <f>_xll.ciqfunctions.udf.CIQ($A49,DJ$3,DJ$2,$A$3)</f>
        <v>#REFRESH</v>
      </c>
      <c r="DK49" t="str">
        <f>_xll.ciqfunctions.udf.CIQ($A49,DK$3,DK$2,$A$3)</f>
        <v>#REFRESH</v>
      </c>
      <c r="DL49" t="str">
        <f>_xll.ciqfunctions.udf.CIQ($A49,DL$3,DL$2,$A$3)</f>
        <v>#REFRESH</v>
      </c>
      <c r="DM49" t="str">
        <f>_xll.ciqfunctions.udf.CIQ($A49,DM$3,DM$2,$A$3)</f>
        <v>#REFRESH</v>
      </c>
      <c r="DN49" t="str">
        <f>_xll.ciqfunctions.udf.CIQ($A49,DN$3,DN$2,$A$3)</f>
        <v>#REFRESH</v>
      </c>
      <c r="DO49" t="str">
        <f>_xll.ciqfunctions.udf.CIQ($A49,DO$3,DO$2,$A$3)</f>
        <v>#REFRESH</v>
      </c>
      <c r="DP49" t="e">
        <f t="shared" si="9"/>
        <v>#DIV/0!</v>
      </c>
      <c r="DQ49" t="str">
        <f>_xll.ciqfunctions.udf.CIQ($A49,DQ$3,DQ$2,$A$3)</f>
        <v>#REFRESH</v>
      </c>
      <c r="DR49" t="str">
        <f>_xll.ciqfunctions.udf.CIQ($A49,DR$3,DR$2,$A$3)</f>
        <v>#REFRESH</v>
      </c>
      <c r="DS49" t="str">
        <f>_xll.ciqfunctions.udf.CIQ($A49,DS$3,DS$2,$A$3)</f>
        <v>#REFRESH</v>
      </c>
      <c r="DT49" t="str">
        <f>_xll.ciqfunctions.udf.CIQ($A49,DT$3,DT$2,$A$3)</f>
        <v>#REFRESH</v>
      </c>
      <c r="DU49" t="str">
        <f>_xll.ciqfunctions.udf.CIQ($A49,DU$3,DU$2,$A$3)</f>
        <v>#REFRESH</v>
      </c>
      <c r="DV49" t="str">
        <f>_xll.ciqfunctions.udf.CIQ($A49,DV$3,DV$2,$A$3)</f>
        <v>#REFRESH</v>
      </c>
      <c r="DW49" t="str">
        <f>_xll.ciqfunctions.udf.CIQ($A49,DW$3,DW$2,$A$3)</f>
        <v>#REFRESH</v>
      </c>
      <c r="DX49" t="str">
        <f>_xll.ciqfunctions.udf.CIQ($A49,DX$3,DX$2,$A$3)</f>
        <v>#REFRESH</v>
      </c>
      <c r="DY49" t="str">
        <f>_xll.ciqfunctions.udf.CIQ($A49,DY$3,DY$2,$A$3)</f>
        <v>#REFRESH</v>
      </c>
      <c r="DZ49" t="str">
        <f>_xll.ciqfunctions.udf.CIQ($A49,DZ$3,DZ$2,$A$3)</f>
        <v>#REFRESH</v>
      </c>
      <c r="EA49" t="str">
        <f>_xll.ciqfunctions.udf.CIQ($A49,EA$3,EA$2,$A$3)</f>
        <v>#REFRESH</v>
      </c>
      <c r="EB49" t="str">
        <f>_xll.ciqfunctions.udf.CIQ($A49,EB$3,EB$2,$A$3)</f>
        <v>#REFRESH</v>
      </c>
      <c r="EC49" t="str">
        <f>_xll.ciqfunctions.udf.CIQ($A49,EC$3,EC$2,$A$3)</f>
        <v>#REFRESH</v>
      </c>
      <c r="ED49" t="str">
        <f>_xll.ciqfunctions.udf.CIQ($A49,ED$3,ED$2,$A$3)</f>
        <v>#REFRESH</v>
      </c>
      <c r="EE49" t="str">
        <f>_xll.ciqfunctions.udf.CIQ($A49,EE$3,EE$2,$A$3)</f>
        <v>#REFRESH</v>
      </c>
      <c r="EF49" t="str">
        <f>_xll.ciqfunctions.udf.CIQ($A49,EF$3,EF$2,$A$3)</f>
        <v>#REFRESH</v>
      </c>
      <c r="EG49" t="str">
        <f>_xll.ciqfunctions.udf.CIQ($A49,EG$3,EG$2,$A$3)</f>
        <v>#REFRESH</v>
      </c>
      <c r="EH49" t="str">
        <f>_xll.ciqfunctions.udf.CIQ($A49,EH$3,EH$2,$A$3)</f>
        <v>#REFRESH</v>
      </c>
      <c r="EI49" t="str">
        <f>_xll.ciqfunctions.udf.CIQ($A49,EI$3,EI$2,$A$3)</f>
        <v>#REFRESH</v>
      </c>
      <c r="EJ49" t="str">
        <f>_xll.ciqfunctions.udf.CIQ($A49,EJ$3,EJ$2,$A$3)</f>
        <v>#REFRESH</v>
      </c>
      <c r="EK49" t="str">
        <f>_xll.ciqfunctions.udf.CIQ($A49,EK$3,EK$2,$A$3)</f>
        <v>#REFRESH</v>
      </c>
      <c r="EL49" t="str">
        <f>_xll.ciqfunctions.udf.CIQ($A49,EL$3,EL$2,$A$3)</f>
        <v>#REFRESH</v>
      </c>
      <c r="EM49" t="str">
        <f>_xll.ciqfunctions.udf.CIQ($A49,EM$3,EM$2,$A$3)</f>
        <v>#REFRESH</v>
      </c>
      <c r="EN49" t="str">
        <f>_xll.ciqfunctions.udf.CIQ($A49,EN$3,EN$2,$A$3)</f>
        <v>#REFRESH</v>
      </c>
      <c r="EO49" t="str">
        <f>_xll.ciqfunctions.udf.CIQ($A49,EO$3,EO$2,$A$3)</f>
        <v>#REFRESH</v>
      </c>
      <c r="EP49" t="str">
        <f>_xll.ciqfunctions.udf.CIQ($A49,EP$3,EP$2,$A$3)</f>
        <v>#REFRESH</v>
      </c>
      <c r="EQ49" t="str">
        <f>_xll.ciqfunctions.udf.CIQ($A49,EQ$3,EQ$2,$A$3)</f>
        <v>#REFRESH</v>
      </c>
      <c r="ER49" t="str">
        <f>_xll.ciqfunctions.udf.CIQ($A49,ER$3,ER$2,$A$3)</f>
        <v>#REFRESH</v>
      </c>
      <c r="ES49" t="str">
        <f>_xll.ciqfunctions.udf.CIQ($A49,ES$3,ES$2,$A$3)</f>
        <v>#REFRESH</v>
      </c>
      <c r="ET49" t="str">
        <f>_xll.ciqfunctions.udf.CIQ($A49,ET$3,ET$2,$A$3)</f>
        <v>#REFRESH</v>
      </c>
      <c r="EU49" t="str">
        <f>_xll.ciqfunctions.udf.CIQ($A49,EU$3,EU$2,$A$3)</f>
        <v>#REFRESH</v>
      </c>
      <c r="EV49" t="str">
        <f>_xll.ciqfunctions.udf.CIQ($A49,EV$3,EV$2,$A$3)</f>
        <v>#REFRESH</v>
      </c>
      <c r="EW49" t="str">
        <f>_xll.ciqfunctions.udf.CIQ($A49,EW$3,EW$2,$A$3)</f>
        <v>#REFRESH</v>
      </c>
      <c r="EX49" t="str">
        <f>_xll.ciqfunctions.udf.CIQ($A49,EX$3,EX$2,$A$3)</f>
        <v>#REFRESH</v>
      </c>
      <c r="EY49" t="str">
        <f>_xll.ciqfunctions.udf.CIQ($A49,EY$3,EY$2,$A$3)</f>
        <v>#REFRESH</v>
      </c>
      <c r="EZ49" t="str">
        <f>_xll.ciqfunctions.udf.CIQ($A49,EZ$3,EZ$2,$A$3)</f>
        <v>#REFRESH</v>
      </c>
      <c r="FA49" s="21" t="e">
        <f t="shared" si="10"/>
        <v>#DIV/0!</v>
      </c>
      <c r="FB49" t="e">
        <f>_xll.ciqfunctions.udf.CIQAVG($A49,"IQ_VALUE_TRADED","-90D",,"EUR")*1000000</f>
        <v>#VALUE!</v>
      </c>
      <c r="FC49" s="18" t="str">
        <f>IFERROR(_xll.ciqfunctions.udf.CIQ($A49,"IQ_TOTAL_REV")/_xll.ciqfunctions.udf.CIQ($A49,"IQ_TOTAL_REV",,$A$3-365)-1,"")</f>
        <v/>
      </c>
      <c r="FD49" s="18" t="str">
        <f>IFERROR(AVERAGE(_xll.ciqfunctions.udf.CIQ($A49,"IQ_TOTAL_REV_1YR_ANN_GROWTH"),_xll.ciqfunctions.udf.CIQ($A49,"IQ_TOTAL_REV_1YR_ANN_GROWTH",IQ_FY-1),_xll.ciqfunctions.udf.CIQ($A49,"IQ_TOTAL_REV_1YR_ANN_GROWTH",IQ_FY-2),_xll.ciqfunctions.udf.CIQ($A49,"IQ_TOTAL_REV_1YR_ANN_GROWTH",IQ_FY-3),_xll.ciqfunctions.udf.CIQ($A49,"IQ_TOTAL_REV_1YR_ANN_GROWTH",IQ_FY-4))/100,"")</f>
        <v/>
      </c>
      <c r="FE49" s="19">
        <f t="shared" si="11"/>
        <v>0</v>
      </c>
      <c r="FF49" s="19" t="e">
        <f>_xll.ciqfunctions.udf.CIQPC($A49,"IQ_CLOSEPRICE_ADJ","-3Y",$A$3)/100</f>
        <v>#VALUE!</v>
      </c>
      <c r="FG49" s="19" t="str">
        <f>IFERROR(AVERAGE(IFERROR(_xll.ciqfunctions.udf.CIQ($A49,"IQ_RETURN_EQUITY")/100,""),IFERROR(_xll.ciqfunctions.udf.CIQ($A49,"IQ_RETURN_EQUITY",,$A$3-365)/100,""),IFERROR(_xll.ciqfunctions.udf.CIQ($A49, "IQ_RETURN_EQUITY",,$A$3-730)/100,"")),"")</f>
        <v/>
      </c>
      <c r="FH49" s="19" t="str">
        <f>IFERROR(IF((_xll.ciqfunctions.udf.CIQ($A49,"IQ_EPS_EST",IQ_NTM,$A$3)-_xll.ciqfunctions.udf.CIQ($A49,"IQ_EPS_EST",IQ_NTM,$A$3-90))/ABS(_xll.ciqfunctions.udf.CIQ($A49,"IQ_EPS_EST",IQ_NTM,$A$3-90))=-1,"",(_xll.ciqfunctions.udf.CIQ($A49,"IQ_EPS_EST",IQ_NTM,$A$3)-_xll.ciqfunctions.udf.CIQ($A49,"IQ_EPS_EST",IQ_NTM,$A$3-90))/ABS(_xll.ciqfunctions.udf.CIQ($A49,"IQ_EPS_EST",IQ_NTM,$A$3-90))),"")</f>
        <v/>
      </c>
      <c r="FI49" s="19" t="str">
        <f>IFERROR(IF((_xll.ciqfunctions.udf.CIQ($A49,"IQ_EPS_EST",IQ_NTM,$A$3)-_xll.ciqfunctions.udf.CIQ($A49,"IQ_EPS_EST",IQ_NTM,$A$3-365))/ABS(_xll.ciqfunctions.udf.CIQ($A49,"IQ_EPS_EST",IQ_NTM,$A$3-365))=-1,"",(_xll.ciqfunctions.udf.CIQ($A49,"IQ_EPS_EST",IQ_NTM,$A$3)-_xll.ciqfunctions.udf.CIQ($A49,"IQ_EPS_EST",IQ_NTM,$A$3-365))/ABS(_xll.ciqfunctions.udf.CIQ($A49,"IQ_EPS_EST",IQ_NTM,$A$3-365))),"")</f>
        <v/>
      </c>
      <c r="FJ49" s="20" t="e">
        <f t="shared" si="12"/>
        <v>#VALUE!</v>
      </c>
      <c r="FK49" s="20" t="str">
        <f>IFERROR(_xll.ciqfunctions.udf.CIQ($A49,"IQ_TOTAL_DEBT"),"")</f>
        <v>(Invalid Identifier)</v>
      </c>
      <c r="FL49" s="17" t="str">
        <f>IFERROR(_xll.ciqfunctions.udf.CIQ($A49,"IQ_CASH_ST_INVEST"),"")</f>
        <v>(Invalid Identifier)</v>
      </c>
      <c r="FM49" s="17">
        <f>IFERROR(MAX(_xll.ciqfunctions.udf.CIQ($A49,"IQ_MINORITY_INTEREST_TOTAL"),IF(ABS(FQ49)&lt;25,FQ49*_xll.ciqfunctions.udf.CIQ($A49,"IQ_MINORITY_INTEREST_IS"),25*_xll.ciqfunctions.udf.CIQ($A49,"IQ_MINORITY_INTEREST_IS"))),0)</f>
        <v>0</v>
      </c>
      <c r="FN49" s="17" t="str">
        <f>IF(_xll.ciqfunctions.udf.CIQ($A49,"IQ_PREF_EQUITY")="",0,_xll.ciqfunctions.udf.CIQ($A49,"IQ_PREF_EQUITY"))</f>
        <v>(Invalid Identifier)</v>
      </c>
      <c r="FO49" s="17" t="str">
        <f>IF(_xll.ciqfunctions.udf.CIQ($A49,"IQ_DEBT_EQUIV_NET_PBO",IQ_FY)="",0,_xll.ciqfunctions.udf.CIQ($A49,"IQ_DEBT_EQUIV_NET_PBO",IQ_FY))</f>
        <v>#REFRESH</v>
      </c>
      <c r="FP49" s="17" t="str">
        <f>IF(_xll.ciqfunctions.udf.CIQ($A49,"IQ_NPPE",IQ_FY)="",0,_xll.ciqfunctions.udf.CIQ($A49,"IQ_NPPE",IQ_FY))</f>
        <v>#REFRESH</v>
      </c>
      <c r="FQ49" s="17" t="e">
        <f>IFERROR(_xll.ciqfunctions.udf.CIQ($A49,"IQ_CLOSEPRICE")/_xll.ciqfunctions.udf.CIQ($A49,"IQ_EPS_EST"),_xll.ciqfunctions.udf.CIQ($A49,"IQ_CLOSEPRICE")/_xll.ciqfunctions.udf.CIQ($A49,"IQ_DILUT_EPS_EXCL"))</f>
        <v>#VALUE!</v>
      </c>
      <c r="FR49" s="22" t="e">
        <f>_xll.ciqfunctions.udf.CIQ($A49,"IQ_DIV_SHARE")/_xll.ciqfunctions.udf.CIQ($A49,"IQ_CLOSEPRICE")</f>
        <v>#VALUE!</v>
      </c>
      <c r="FS49" s="17" t="e">
        <f>_xll.ciqfunctions.udf.CIQ($A49,"IQ_MARKETCAP")/_xll.ciqfunctions.udf.CIQ($A49,"IQ_TBV")</f>
        <v>#VALUE!</v>
      </c>
      <c r="FT49" t="e">
        <f>_xll.ciqfunctions.udf.CIQ($A49,"IQ_EBT_EXCL",FT$2,$A$3,,,_xll.ciqfunctions.udf.CIQ($A49,"IQ_TRADING_CURRENCY"))/_xll.ciqfunctions.udf.CIQ($A49,"IQ_TOTAL_REV",FT$2,$A$3,,,_xll.ciqfunctions.udf.CIQ($A49,"IQ_TRADING_CURRENCY"))</f>
        <v>#VALUE!</v>
      </c>
      <c r="FU49" t="e">
        <f>_xll.ciqfunctions.udf.CIQ($A49,"IQ_EBT_EXCL",FU$2,$A$3,,,_xll.ciqfunctions.udf.CIQ($A49,"IQ_TRADING_CURRENCY"))/_xll.ciqfunctions.udf.CIQ($A49,"IQ_TOTAL_REV",FU$2,$A$3,,,_xll.ciqfunctions.udf.CIQ($A49,"IQ_TRADING_CURRENCY"))</f>
        <v>#VALUE!</v>
      </c>
      <c r="FV49" t="e">
        <f>_xll.ciqfunctions.udf.CIQ($A49,"IQ_EBT_EXCL",FV$2,$A$3,,,_xll.ciqfunctions.udf.CIQ($A49,"IQ_TRADING_CURRENCY"))/_xll.ciqfunctions.udf.CIQ($A49,"IQ_TOTAL_REV",FV$2,$A$3,,,_xll.ciqfunctions.udf.CIQ($A49,"IQ_TRADING_CURRENCY"))</f>
        <v>#VALUE!</v>
      </c>
      <c r="FW49" t="e">
        <f>_xll.ciqfunctions.udf.CIQ($A49,"IQ_EBT_EXCL",FW$2,$A$3,,,_xll.ciqfunctions.udf.CIQ($A49,"IQ_TRADING_CURRENCY"))/_xll.ciqfunctions.udf.CIQ($A49,"IQ_TOTAL_REV",FW$2,$A$3,,,_xll.ciqfunctions.udf.CIQ($A49,"IQ_TRADING_CURRENCY"))</f>
        <v>#VALUE!</v>
      </c>
      <c r="FX49" t="e">
        <f>_xll.ciqfunctions.udf.CIQ($A49,"IQ_EBT_EXCL",FX$2,$A$3,,,_xll.ciqfunctions.udf.CIQ($A49,"IQ_TRADING_CURRENCY"))/_xll.ciqfunctions.udf.CIQ($A49,"IQ_TOTAL_REV",FX$2,$A$3,,,_xll.ciqfunctions.udf.CIQ($A49,"IQ_TRADING_CURRENCY"))</f>
        <v>#VALUE!</v>
      </c>
      <c r="FY49" t="e">
        <f>_xll.ciqfunctions.udf.CIQ($A49,"IQ_EBT_EXCL",FY$2,$A$3,,,_xll.ciqfunctions.udf.CIQ($A49,"IQ_TRADING_CURRENCY"))/_xll.ciqfunctions.udf.CIQ($A49,"IQ_TOTAL_REV",FY$2,$A$3,,,_xll.ciqfunctions.udf.CIQ($A49,"IQ_TRADING_CURRENCY"))</f>
        <v>#VALUE!</v>
      </c>
      <c r="FZ49" t="e">
        <f>_xll.ciqfunctions.udf.CIQ($A49,"IQ_EBT_EXCL",FZ$2,$A$3,,,_xll.ciqfunctions.udf.CIQ($A49,"IQ_TRADING_CURRENCY"))/_xll.ciqfunctions.udf.CIQ($A49,"IQ_TOTAL_REV",FZ$2,$A$3,,,_xll.ciqfunctions.udf.CIQ($A49,"IQ_TRADING_CURRENCY"))</f>
        <v>#VALUE!</v>
      </c>
      <c r="GA49" t="e">
        <f>_xll.ciqfunctions.udf.CIQ($A49,"IQ_EBT_EXCL",GA$2,$A$3,,,_xll.ciqfunctions.udf.CIQ($A49,"IQ_TRADING_CURRENCY"))/_xll.ciqfunctions.udf.CIQ($A49,"IQ_TOTAL_REV",GA$2,$A$3,,,_xll.ciqfunctions.udf.CIQ($A49,"IQ_TRADING_CURRENCY"))</f>
        <v>#VALUE!</v>
      </c>
      <c r="GB49" t="e">
        <f>_xll.ciqfunctions.udf.CIQ($A49,"IQ_EBT_EXCL",GB$2,$A$3,,,_xll.ciqfunctions.udf.CIQ($A49,"IQ_TRADING_CURRENCY"))/_xll.ciqfunctions.udf.CIQ($A49,"IQ_TOTAL_REV",GB$2,$A$3,,,_xll.ciqfunctions.udf.CIQ($A49,"IQ_TRADING_CURRENCY"))</f>
        <v>#VALUE!</v>
      </c>
      <c r="GC49" s="23" t="str">
        <f>IF(ISBLANK($A49),"",IF(_xll.ciqfunctions.udf.CIQ($A49,"IQ_EVENT_ID",Sdate,"T55,T144")=0,IF(IF(_xll.ciqfunctions.udf.CIQ($A49,"IQ_NEXT_EARNINGS_DATE")=0,_xll.ciqfunctions.udf.CIQ($A49,"IQ_EST_NEXT_EARNINGS_DATE"),_xll.ciqfunctions.udf.CIQ($A49,"IQ_NEXT_EARNINGS_DATE"))=0,$W49,IF(_xll.ciqfunctions.udf.CIQ($A49,"IQ_NEXT_EARNINGS_DATE")=0,_xll.ciqfunctions.udf.CIQ($A49,"IQ_EST_NEXT_EARNINGS_DATE"),_xll.ciqfunctions.udf.CIQ($A49,"IQ_NEXT_EARNINGS_DATE"))),_xll.ciqfunctions.udf.CIQ(_xll.ciqfunctions.udf.CIQ($A49,"IQ_EVENT_ID",Sdate,"T55,T144"),"IQ_EVENT_DATE")))</f>
        <v/>
      </c>
    </row>
    <row r="50" spans="2:185" x14ac:dyDescent="0.25">
      <c r="B50" t="str">
        <f>_xll.ciqfunctions.udf.CIQ($A50,B$3,B$2,$A$3)</f>
        <v>#REFRESH</v>
      </c>
      <c r="C50" t="str">
        <f>_xll.ciqfunctions.udf.CIQ($A50,C$3,C$2,$A$3)</f>
        <v>#REFRESH</v>
      </c>
      <c r="D50" t="str">
        <f>_xll.ciqfunctions.udf.CIQ($A50,D$3,D$2,$A$3)</f>
        <v>#REFRESH</v>
      </c>
      <c r="E50" t="str">
        <f>_xll.ciqfunctions.udf.CIQ($A50,E$3,E$2,$A$3)</f>
        <v>#REFRESH</v>
      </c>
      <c r="F50" t="str">
        <f>_xll.ciqfunctions.udf.CIQ($A50,F$3,F$2,$A$3)</f>
        <v>#REFRESH</v>
      </c>
      <c r="G50" t="str">
        <f>_xll.ciqfunctions.udf.CIQ($A50,G$3,G$2,$A$3)</f>
        <v>#REFRESH</v>
      </c>
      <c r="H50" t="str">
        <f>_xll.ciqfunctions.udf.CIQ($A50,H$3,H$2,$A$3)</f>
        <v>#REFRESH</v>
      </c>
      <c r="I50" t="str">
        <f>_xll.ciqfunctions.udf.CIQ($A50,I$3,I$2,$A$3)</f>
        <v>#REFRESH</v>
      </c>
      <c r="J50" t="str">
        <f>_xll.ciqfunctions.udf.CIQ($A50,J$3,J$2,$A$3)</f>
        <v>#REFRESH</v>
      </c>
      <c r="K50" t="str">
        <f>_xll.ciqfunctions.udf.CIQ($A50,K$3,K$2,$A$3)</f>
        <v>(Invalid Identifier)</v>
      </c>
      <c r="L50" t="str">
        <f>_xll.ciqfunctions.udf.CIQ($A50,L$3,L$2,$A$3)</f>
        <v>(Invalid Identifier)</v>
      </c>
      <c r="M50" t="str">
        <f>_xll.ciqfunctions.udf.CIQ($A50,M$3,M$2,$A$3)</f>
        <v>(Invalid Identifier)</v>
      </c>
      <c r="N50" t="str">
        <f>_xll.ciqfunctions.udf.CIQ($A50,N$3,N$2,$A$3)</f>
        <v>(Invalid Identifier)</v>
      </c>
      <c r="O50" t="str">
        <f>_xll.ciqfunctions.udf.CIQ($A50,O$3,O$2,$A$3)</f>
        <v>(Invalid Identifier)</v>
      </c>
      <c r="P50" t="str">
        <f>_xll.ciqfunctions.udf.CIQ($A50,P$3,P$2,$A$3)</f>
        <v>(Invalid Identifier)</v>
      </c>
      <c r="Q50" t="str">
        <f>_xll.ciqfunctions.udf.CIQ($A50,Q$3,Q$2,$A$3)</f>
        <v>(Invalid Identifier)</v>
      </c>
      <c r="R50" t="str">
        <f>_xll.ciqfunctions.udf.CIQ($A50,R$3,R$2,$A$3)</f>
        <v>(Invalid Identifier)</v>
      </c>
      <c r="S50" t="str">
        <f>_xll.ciqfunctions.udf.CIQ($A50,S$3,S$2,$A$3)</f>
        <v>(Invalid Identifier)</v>
      </c>
      <c r="T50" s="3" t="str">
        <f>_xll.ciqfunctions.udf.CIQ($A50,T$3,T$2,$A$3)</f>
        <v>#REFRESH</v>
      </c>
      <c r="U50" s="3" t="str">
        <f>_xll.ciqfunctions.udf.CIQ($A50,U$3,U$2,$A$3)</f>
        <v>#REFRESH</v>
      </c>
      <c r="V50" s="3" t="str">
        <f>_xll.ciqfunctions.udf.CIQ($A50,V$3,V$2,$A$3)</f>
        <v>#REFRESH</v>
      </c>
      <c r="W50" s="3" t="str">
        <f>_xll.ciqfunctions.udf.CIQ($A50,W$3,W$2,$A$3)</f>
        <v>#REFRESH</v>
      </c>
      <c r="X50" s="3" t="str">
        <f>_xll.ciqfunctions.udf.CIQ($A50,X$3,X$2,$A$3)</f>
        <v>#REFRESH</v>
      </c>
      <c r="Y50" s="3" t="str">
        <f>_xll.ciqfunctions.udf.CIQ($A50,Y$3,Y$2,$A$3)</f>
        <v>#REFRESH</v>
      </c>
      <c r="Z50" s="3" t="str">
        <f>_xll.ciqfunctions.udf.CIQ($A50,Z$3,Z$2,$A$3)</f>
        <v>#REFRESH</v>
      </c>
      <c r="AA50" s="3" t="str">
        <f>_xll.ciqfunctions.udf.CIQ($A50,AA$3,AA$2,$A$3)</f>
        <v>#REFRESH</v>
      </c>
      <c r="AB50" s="3" t="str">
        <f>_xll.ciqfunctions.udf.CIQ($A50,AB$3,AB$2,$A$3)</f>
        <v>#REFRESH</v>
      </c>
      <c r="AC50" s="3" t="str">
        <f>_xll.ciqfunctions.udf.CIQ($A50,AC$3,AC$2,$A$3)</f>
        <v>(Invalid Identifier)</v>
      </c>
      <c r="AD50" s="3" t="str">
        <f>_xll.ciqfunctions.udf.CIQ($A50,AD$3,AD$2,$A$3)</f>
        <v>(Invalid Identifier)</v>
      </c>
      <c r="AE50" s="3" t="str">
        <f>_xll.ciqfunctions.udf.CIQ($A50,AE$3,AE$2,$A$3)</f>
        <v>(Invalid Identifier)</v>
      </c>
      <c r="AF50" s="3" t="str">
        <f>_xll.ciqfunctions.udf.CIQ($A50,AF$3,AF$2,$A$3)</f>
        <v>(Invalid Identifier)</v>
      </c>
      <c r="AG50" s="3" t="str">
        <f>_xll.ciqfunctions.udf.CIQ($A50,AG$3,AG$2,$A$3)</f>
        <v>(Invalid Identifier)</v>
      </c>
      <c r="AH50" s="3" t="str">
        <f>_xll.ciqfunctions.udf.CIQ($A50,AH$3,AH$2,$A$3)</f>
        <v>(Invalid Identifier)</v>
      </c>
      <c r="AI50" s="3" t="str">
        <f>_xll.ciqfunctions.udf.CIQ($A50,AI$3,AI$2,$A$3)</f>
        <v>(Invalid Identifier)</v>
      </c>
      <c r="AJ50" s="3" t="str">
        <f>_xll.ciqfunctions.udf.CIQ($A50,AJ$3,AJ$2,$A$3)</f>
        <v>(Invalid Identifier)</v>
      </c>
      <c r="AK50" s="3" t="str">
        <f>_xll.ciqfunctions.udf.CIQ($A50,AK$3,AK$2,$A$3)</f>
        <v>(Invalid Identifier)</v>
      </c>
      <c r="AL50" t="str">
        <f>_xll.ciqfunctions.udf.CIQ($A50,AL$3,AL$2,$A$3)</f>
        <v>#REFRESH</v>
      </c>
      <c r="AM50" t="str">
        <f>_xll.ciqfunctions.udf.CIQ($A50,AM$3,AM$2,$A$3)</f>
        <v>#REFRESH</v>
      </c>
      <c r="AN50" t="str">
        <f>_xll.ciqfunctions.udf.CIQ($A50,AN$3,AN$2,$A$3)</f>
        <v>#REFRESH</v>
      </c>
      <c r="AO50" t="str">
        <f>_xll.ciqfunctions.udf.CIQ($A50,AO$3,AO$2,$A$3)</f>
        <v>#REFRESH</v>
      </c>
      <c r="AP50" t="str">
        <f>_xll.ciqfunctions.udf.CIQ($A50,AP$3,AP$2,$A$3)</f>
        <v>#REFRESH</v>
      </c>
      <c r="AQ50" t="str">
        <f>_xll.ciqfunctions.udf.CIQ($A50,AQ$3,AQ$2,$A$3)</f>
        <v>#REFRESH</v>
      </c>
      <c r="AR50" t="str">
        <f>_xll.ciqfunctions.udf.CIQ($A50,AR$3,AR$2,$A$3)</f>
        <v>#REFRESH</v>
      </c>
      <c r="AS50" t="str">
        <f>_xll.ciqfunctions.udf.CIQ($A50,AS$3,AS$2,$A$3)</f>
        <v>#REFRESH</v>
      </c>
      <c r="AT50" t="str">
        <f>_xll.ciqfunctions.udf.CIQ($A50,AT$3,AT$2,$A$3)</f>
        <v>#REFRESH</v>
      </c>
      <c r="AU50" t="str">
        <f>_xll.ciqfunctions.udf.CIQ($A50,AU$3,AU$2,$A$3)</f>
        <v>(Invalid Identifier)</v>
      </c>
      <c r="AV50" t="str">
        <f>_xll.ciqfunctions.udf.CIQ($A50,AV$3,AV$2,$A$3)</f>
        <v>(Invalid Identifier)</v>
      </c>
      <c r="AW50" t="str">
        <f>_xll.ciqfunctions.udf.CIQ($A50,AW$3,AW$2,$A$3)</f>
        <v>(Invalid Identifier)</v>
      </c>
      <c r="AX50" t="str">
        <f>_xll.ciqfunctions.udf.CIQ($A50,AX$3,AX$2,$A$3)</f>
        <v>(Invalid Identifier)</v>
      </c>
      <c r="AY50" t="str">
        <f>_xll.ciqfunctions.udf.CIQ($A50,AY$3,AY$2,$A$3)</f>
        <v>(Invalid Identifier)</v>
      </c>
      <c r="AZ50" t="str">
        <f>_xll.ciqfunctions.udf.CIQ($A50,AZ$3,AZ$2,$A$3)</f>
        <v>(Invalid Identifier)</v>
      </c>
      <c r="BA50" t="str">
        <f>_xll.ciqfunctions.udf.CIQ($A50,BA$3,BA$2,$A$3)</f>
        <v>(Invalid Identifier)</v>
      </c>
      <c r="BB50" t="str">
        <f>_xll.ciqfunctions.udf.CIQ($A50,BB$3,BB$2,$A$3)</f>
        <v>(Invalid Identifier)</v>
      </c>
      <c r="BC50" t="str">
        <f>_xll.ciqfunctions.udf.CIQ($A50,BC$3,BC$2,$A$3)</f>
        <v>(Invalid Identifier)</v>
      </c>
      <c r="BD50" t="str">
        <f>_xll.ciqfunctions.udf.CIQ($A50,BD$3,BD$2,$A$3)</f>
        <v>#REFRESH</v>
      </c>
      <c r="BE50" t="str">
        <f>_xll.ciqfunctions.udf.CIQ($A50,BE$3,BE$2,$A$3)</f>
        <v>#REFRESH</v>
      </c>
      <c r="BF50" t="str">
        <f>_xll.ciqfunctions.udf.CIQ($A50,BF$3,BF$2,$A$3)</f>
        <v>#REFRESH</v>
      </c>
      <c r="BG50" t="str">
        <f>_xll.ciqfunctions.udf.CIQ($A50,BG$3,BG$2,$A$3)</f>
        <v>#REFRESH</v>
      </c>
      <c r="BH50" t="str">
        <f>_xll.ciqfunctions.udf.CIQ($A50,BH$3,BH$2,$A$3)</f>
        <v>#REFRESH</v>
      </c>
      <c r="BI50" t="str">
        <f>_xll.ciqfunctions.udf.CIQ($A50,BI$3,BI$2,$A$3)</f>
        <v>#REFRESH</v>
      </c>
      <c r="BJ50" t="str">
        <f>_xll.ciqfunctions.udf.CIQ($A50,BJ$3,BJ$2,$A$3)</f>
        <v>#REFRESH</v>
      </c>
      <c r="BK50" t="str">
        <f>_xll.ciqfunctions.udf.CIQ($A50,BK$3,BK$2,$A$3)</f>
        <v>#REFRESH</v>
      </c>
      <c r="BL50" t="str">
        <f>_xll.ciqfunctions.udf.CIQ($A50,BL$3,BL$2,$A$3)</f>
        <v>#REFRESH</v>
      </c>
      <c r="BM50" t="str">
        <f>_xll.ciqfunctions.udf.CIQ($A50,BM$3,BM$2,$A$3)</f>
        <v>#REFRESH</v>
      </c>
      <c r="BN50" t="str">
        <f>_xll.ciqfunctions.udf.CIQ($A50,BN$3,BN$2,$A$3)</f>
        <v>#REFRESH</v>
      </c>
      <c r="BO50" t="str">
        <f>_xll.ciqfunctions.udf.CIQ($A50,BO$3,BO$2,$A$3)</f>
        <v>#REFRESH</v>
      </c>
      <c r="BP50" t="str">
        <f>_xll.ciqfunctions.udf.CIQ($A50,BP$3,BP$2,$A$3)</f>
        <v>#REFRESH</v>
      </c>
      <c r="BQ50" t="str">
        <f>_xll.ciqfunctions.udf.CIQ($A50,BQ$3,BQ$2,$A$3)</f>
        <v>#REFRESH</v>
      </c>
      <c r="BR50" t="str">
        <f>_xll.ciqfunctions.udf.CIQ($A50,BR$3,BR$2,$A$3)</f>
        <v>#REFRESH</v>
      </c>
      <c r="BS50" t="str">
        <f>_xll.ciqfunctions.udf.CIQ($A50,BS$3,BS$2,$A$3)</f>
        <v>#REFRESH</v>
      </c>
      <c r="BT50" t="str">
        <f>_xll.ciqfunctions.udf.CIQ($A50,BT$3,BT$2,$A$3)</f>
        <v>#REFRESH</v>
      </c>
      <c r="BU50" t="str">
        <f>_xll.ciqfunctions.udf.CIQ($A50,BU$3,BU$2,$A$3)</f>
        <v>#REFRESH</v>
      </c>
      <c r="BV50" s="3" t="str">
        <f>_xll.ciqfunctions.udf.CIQ($A50,BV$3,BV$2,$A$3)</f>
        <v>(Invalid Identifier)</v>
      </c>
      <c r="BW50" t="str">
        <f>_xll.ciqfunctions.udf.CIQ($A50,BW$3,BW$2,$A$3)</f>
        <v>(Invalid Identifier)</v>
      </c>
      <c r="BX50" t="str">
        <f>_xll.ciqfunctions.udf.CIQ($A50,BX$3,BX$2,$A$3)</f>
        <v>(Invalid Identifier)</v>
      </c>
      <c r="BY50" t="str">
        <f>_xll.ciqfunctions.udf.CIQ($A50,BY$3,BY$2,$A$3)</f>
        <v>(Invalid Identifier)</v>
      </c>
      <c r="BZ50" t="str">
        <f>_xll.ciqfunctions.udf.CIQ($A50,BZ$3,BZ$2,$A$3)</f>
        <v>(Invalid Identifier)</v>
      </c>
      <c r="CA50" t="str">
        <f>_xll.ciqfunctions.udf.CIQ($A50,CA$3,CA$2,$A$3)</f>
        <v>(Invalid Identifier)</v>
      </c>
      <c r="CB50" t="str">
        <f>_xll.ciqfunctions.udf.CIQ($A50,CB$3,CB$2,$A$3)</f>
        <v>(Invalid Identifier)</v>
      </c>
      <c r="CC50" t="str">
        <f>_xll.ciqfunctions.udf.CIQ($A50,CC$3,CC$2,$A$3)</f>
        <v>(Invalid Identifier)</v>
      </c>
      <c r="CD50" t="str">
        <f>_xll.ciqfunctions.udf.CIQ($A50,CD$3,CD$2,$A$3)</f>
        <v>(Invalid Identifier)</v>
      </c>
      <c r="CE50" t="str">
        <f>_xll.ciqfunctions.udf.CIQ($A50,CE$3,CE$2,$A$3)</f>
        <v>(Invalid Identifier)</v>
      </c>
      <c r="CF50" t="str">
        <f>_xll.ciqfunctions.udf.CIQ($A50,CF$3,CF$2,$A$3)</f>
        <v>#REFRESH</v>
      </c>
      <c r="CG50" t="str">
        <f>_xll.ciqfunctions.udf.CIQ($A50,CG$3,CG$2,$A$3)</f>
        <v>#REFRESH</v>
      </c>
      <c r="CH50" t="str">
        <f>_xll.ciqfunctions.udf.CIQ($A50,CH$3,CH$2,$A$3)</f>
        <v>#REFRESH</v>
      </c>
      <c r="CI50" t="str">
        <f>_xll.ciqfunctions.udf.CIQ($A50,CI$3,CI$2,$A$3)</f>
        <v>#REFRESH</v>
      </c>
      <c r="CJ50" t="str">
        <f>_xll.ciqfunctions.udf.CIQ($A50,CJ$3,CJ$2,$A$3)</f>
        <v>#REFRESH</v>
      </c>
      <c r="CK50" t="str">
        <f>_xll.ciqfunctions.udf.CIQ($A50,CK$3,CK$2,$A$3)</f>
        <v>#REFRESH</v>
      </c>
      <c r="CL50" t="str">
        <f>_xll.ciqfunctions.udf.CIQ($A50,CL$3,CL$2,$A$3)</f>
        <v>#REFRESH</v>
      </c>
      <c r="CM50" t="str">
        <f>_xll.ciqfunctions.udf.CIQ($A50,CM$3,CM$2,$A$3)</f>
        <v>#REFRESH</v>
      </c>
      <c r="CN50" t="str">
        <f>_xll.ciqfunctions.udf.CIQ($A50,CN$3,CN$2,$A$3)</f>
        <v>#REFRESH</v>
      </c>
      <c r="CO50" t="str">
        <f>_xll.ciqfunctions.udf.CIQ($A50,CO$3,CO$2,$A$3)</f>
        <v>#REFRESH</v>
      </c>
      <c r="CP50" t="str">
        <f>_xll.ciqfunctions.udf.CIQ($A50,CP$3,CP$2,$A$3)</f>
        <v>#REFRESH</v>
      </c>
      <c r="CQ50" t="str">
        <f>_xll.ciqfunctions.udf.CIQ($A50,CQ$3,CQ$2,$A$3)</f>
        <v>#REFRESH</v>
      </c>
      <c r="CR50" t="str">
        <f>_xll.ciqfunctions.udf.CIQ($A50,CR$3,CR$2,$A$3)</f>
        <v>#REFRESH</v>
      </c>
      <c r="CS50" t="str">
        <f>_xll.ciqfunctions.udf.CIQ($A50,CS$3,CS$2,$A$3)</f>
        <v>#REFRESH</v>
      </c>
      <c r="CT50" t="str">
        <f>_xll.ciqfunctions.udf.CIQ($A50,CT$3,CT$2,$A$3)</f>
        <v>#REFRESH</v>
      </c>
      <c r="CU50" t="str">
        <f>_xll.ciqfunctions.udf.CIQ($A50,CU$3,CU$2,$A$3)</f>
        <v>#REFRESH</v>
      </c>
      <c r="CV50" t="str">
        <f>_xll.ciqfunctions.udf.CIQ($A50,CV$3,CV$2,$A$3)</f>
        <v>#REFRESH</v>
      </c>
      <c r="CW50" t="str">
        <f>_xll.ciqfunctions.udf.CIQ($A50,CW$3,CW$2,$A$3)</f>
        <v>#REFRESH</v>
      </c>
      <c r="CX50" t="str">
        <f>_xll.ciqfunctions.udf.CIQ($A50,CX$3,CX$2,$A$3)</f>
        <v>#REFRESH</v>
      </c>
      <c r="CY50" t="str">
        <f>_xll.ciqfunctions.udf.CIQ($A50,CY$3,CY$2,$A$3)</f>
        <v>#REFRESH</v>
      </c>
      <c r="CZ50" t="str">
        <f>_xll.ciqfunctions.udf.CIQ($A50,CZ$3,CZ$2,$A$3)</f>
        <v>#REFRESH</v>
      </c>
      <c r="DA50" t="str">
        <f>_xll.ciqfunctions.udf.CIQ($A50,DA$3,DA$2,$A$3)</f>
        <v>#REFRESH</v>
      </c>
      <c r="DB50" t="str">
        <f>_xll.ciqfunctions.udf.CIQ($A50,DB$3,DB$2,$A$3)</f>
        <v>#REFRESH</v>
      </c>
      <c r="DC50" t="str">
        <f>_xll.ciqfunctions.udf.CIQ($A50,DC$3,DC$2,$A$3)</f>
        <v>#REFRESH</v>
      </c>
      <c r="DD50" t="str">
        <f>_xll.ciqfunctions.udf.CIQ($A50,DD$3,DD$2,$A$3)</f>
        <v>#REFRESH</v>
      </c>
      <c r="DE50" t="str">
        <f>_xll.ciqfunctions.udf.CIQ($A50,DE$3,DE$2,$A$3)</f>
        <v>#REFRESH</v>
      </c>
      <c r="DF50" t="str">
        <f>_xll.ciqfunctions.udf.CIQ($A50,DF$3,DF$2,$A$3)</f>
        <v>#REFRESH</v>
      </c>
      <c r="DG50" t="str">
        <f>_xll.ciqfunctions.udf.CIQ($A50,DG$3,DG$2,$A$3)</f>
        <v>#REFRESH</v>
      </c>
      <c r="DH50" t="str">
        <f>_xll.ciqfunctions.udf.CIQ($A50,DH$3,DH$2,$A$3)</f>
        <v>#REFRESH</v>
      </c>
      <c r="DI50" t="str">
        <f>_xll.ciqfunctions.udf.CIQ($A50,DI$3,DI$2,$A$3)</f>
        <v>#REFRESH</v>
      </c>
      <c r="DJ50" t="str">
        <f>_xll.ciqfunctions.udf.CIQ($A50,DJ$3,DJ$2,$A$3)</f>
        <v>#REFRESH</v>
      </c>
      <c r="DK50" t="str">
        <f>_xll.ciqfunctions.udf.CIQ($A50,DK$3,DK$2,$A$3)</f>
        <v>#REFRESH</v>
      </c>
      <c r="DL50" t="str">
        <f>_xll.ciqfunctions.udf.CIQ($A50,DL$3,DL$2,$A$3)</f>
        <v>#REFRESH</v>
      </c>
      <c r="DM50" t="str">
        <f>_xll.ciqfunctions.udf.CIQ($A50,DM$3,DM$2,$A$3)</f>
        <v>#REFRESH</v>
      </c>
      <c r="DN50" t="str">
        <f>_xll.ciqfunctions.udf.CIQ($A50,DN$3,DN$2,$A$3)</f>
        <v>#REFRESH</v>
      </c>
      <c r="DO50" t="str">
        <f>_xll.ciqfunctions.udf.CIQ($A50,DO$3,DO$2,$A$3)</f>
        <v>#REFRESH</v>
      </c>
      <c r="DP50" t="e">
        <f t="shared" si="9"/>
        <v>#DIV/0!</v>
      </c>
      <c r="DQ50" t="str">
        <f>_xll.ciqfunctions.udf.CIQ($A50,DQ$3,DQ$2,$A$3)</f>
        <v>#REFRESH</v>
      </c>
      <c r="DR50" t="str">
        <f>_xll.ciqfunctions.udf.CIQ($A50,DR$3,DR$2,$A$3)</f>
        <v>#REFRESH</v>
      </c>
      <c r="DS50" t="str">
        <f>_xll.ciqfunctions.udf.CIQ($A50,DS$3,DS$2,$A$3)</f>
        <v>#REFRESH</v>
      </c>
      <c r="DT50" t="str">
        <f>_xll.ciqfunctions.udf.CIQ($A50,DT$3,DT$2,$A$3)</f>
        <v>#REFRESH</v>
      </c>
      <c r="DU50" t="str">
        <f>_xll.ciqfunctions.udf.CIQ($A50,DU$3,DU$2,$A$3)</f>
        <v>#REFRESH</v>
      </c>
      <c r="DV50" t="str">
        <f>_xll.ciqfunctions.udf.CIQ($A50,DV$3,DV$2,$A$3)</f>
        <v>#REFRESH</v>
      </c>
      <c r="DW50" t="str">
        <f>_xll.ciqfunctions.udf.CIQ($A50,DW$3,DW$2,$A$3)</f>
        <v>#REFRESH</v>
      </c>
      <c r="DX50" t="str">
        <f>_xll.ciqfunctions.udf.CIQ($A50,DX$3,DX$2,$A$3)</f>
        <v>#REFRESH</v>
      </c>
      <c r="DY50" t="str">
        <f>_xll.ciqfunctions.udf.CIQ($A50,DY$3,DY$2,$A$3)</f>
        <v>#REFRESH</v>
      </c>
      <c r="DZ50" t="str">
        <f>_xll.ciqfunctions.udf.CIQ($A50,DZ$3,DZ$2,$A$3)</f>
        <v>#REFRESH</v>
      </c>
      <c r="EA50" t="str">
        <f>_xll.ciqfunctions.udf.CIQ($A50,EA$3,EA$2,$A$3)</f>
        <v>#REFRESH</v>
      </c>
      <c r="EB50" t="str">
        <f>_xll.ciqfunctions.udf.CIQ($A50,EB$3,EB$2,$A$3)</f>
        <v>#REFRESH</v>
      </c>
      <c r="EC50" t="str">
        <f>_xll.ciqfunctions.udf.CIQ($A50,EC$3,EC$2,$A$3)</f>
        <v>#REFRESH</v>
      </c>
      <c r="ED50" t="str">
        <f>_xll.ciqfunctions.udf.CIQ($A50,ED$3,ED$2,$A$3)</f>
        <v>#REFRESH</v>
      </c>
      <c r="EE50" t="str">
        <f>_xll.ciqfunctions.udf.CIQ($A50,EE$3,EE$2,$A$3)</f>
        <v>#REFRESH</v>
      </c>
      <c r="EF50" t="str">
        <f>_xll.ciqfunctions.udf.CIQ($A50,EF$3,EF$2,$A$3)</f>
        <v>#REFRESH</v>
      </c>
      <c r="EG50" t="str">
        <f>_xll.ciqfunctions.udf.CIQ($A50,EG$3,EG$2,$A$3)</f>
        <v>#REFRESH</v>
      </c>
      <c r="EH50" t="str">
        <f>_xll.ciqfunctions.udf.CIQ($A50,EH$3,EH$2,$A$3)</f>
        <v>#REFRESH</v>
      </c>
      <c r="EI50" t="str">
        <f>_xll.ciqfunctions.udf.CIQ($A50,EI$3,EI$2,$A$3)</f>
        <v>#REFRESH</v>
      </c>
      <c r="EJ50" t="str">
        <f>_xll.ciqfunctions.udf.CIQ($A50,EJ$3,EJ$2,$A$3)</f>
        <v>#REFRESH</v>
      </c>
      <c r="EK50" t="str">
        <f>_xll.ciqfunctions.udf.CIQ($A50,EK$3,EK$2,$A$3)</f>
        <v>#REFRESH</v>
      </c>
      <c r="EL50" t="str">
        <f>_xll.ciqfunctions.udf.CIQ($A50,EL$3,EL$2,$A$3)</f>
        <v>#REFRESH</v>
      </c>
      <c r="EM50" t="str">
        <f>_xll.ciqfunctions.udf.CIQ($A50,EM$3,EM$2,$A$3)</f>
        <v>#REFRESH</v>
      </c>
      <c r="EN50" t="str">
        <f>_xll.ciqfunctions.udf.CIQ($A50,EN$3,EN$2,$A$3)</f>
        <v>#REFRESH</v>
      </c>
      <c r="EO50" t="str">
        <f>_xll.ciqfunctions.udf.CIQ($A50,EO$3,EO$2,$A$3)</f>
        <v>#REFRESH</v>
      </c>
      <c r="EP50" t="str">
        <f>_xll.ciqfunctions.udf.CIQ($A50,EP$3,EP$2,$A$3)</f>
        <v>#REFRESH</v>
      </c>
      <c r="EQ50" t="str">
        <f>_xll.ciqfunctions.udf.CIQ($A50,EQ$3,EQ$2,$A$3)</f>
        <v>#REFRESH</v>
      </c>
      <c r="ER50" t="str">
        <f>_xll.ciqfunctions.udf.CIQ($A50,ER$3,ER$2,$A$3)</f>
        <v>#REFRESH</v>
      </c>
      <c r="ES50" t="str">
        <f>_xll.ciqfunctions.udf.CIQ($A50,ES$3,ES$2,$A$3)</f>
        <v>#REFRESH</v>
      </c>
      <c r="ET50" t="str">
        <f>_xll.ciqfunctions.udf.CIQ($A50,ET$3,ET$2,$A$3)</f>
        <v>#REFRESH</v>
      </c>
      <c r="EU50" t="str">
        <f>_xll.ciqfunctions.udf.CIQ($A50,EU$3,EU$2,$A$3)</f>
        <v>#REFRESH</v>
      </c>
      <c r="EV50" t="str">
        <f>_xll.ciqfunctions.udf.CIQ($A50,EV$3,EV$2,$A$3)</f>
        <v>#REFRESH</v>
      </c>
      <c r="EW50" t="str">
        <f>_xll.ciqfunctions.udf.CIQ($A50,EW$3,EW$2,$A$3)</f>
        <v>#REFRESH</v>
      </c>
      <c r="EX50" t="str">
        <f>_xll.ciqfunctions.udf.CIQ($A50,EX$3,EX$2,$A$3)</f>
        <v>#REFRESH</v>
      </c>
      <c r="EY50" t="str">
        <f>_xll.ciqfunctions.udf.CIQ($A50,EY$3,EY$2,$A$3)</f>
        <v>#REFRESH</v>
      </c>
      <c r="EZ50" t="str">
        <f>_xll.ciqfunctions.udf.CIQ($A50,EZ$3,EZ$2,$A$3)</f>
        <v>#REFRESH</v>
      </c>
      <c r="FA50" s="21" t="e">
        <f t="shared" si="10"/>
        <v>#DIV/0!</v>
      </c>
      <c r="FB50" t="e">
        <f>_xll.ciqfunctions.udf.CIQAVG($A50,"IQ_VALUE_TRADED","-90D",,"EUR")*1000000</f>
        <v>#VALUE!</v>
      </c>
      <c r="FC50" s="18" t="str">
        <f>IFERROR(_xll.ciqfunctions.udf.CIQ($A50,"IQ_TOTAL_REV")/_xll.ciqfunctions.udf.CIQ($A50,"IQ_TOTAL_REV",,$A$3-365)-1,"")</f>
        <v/>
      </c>
      <c r="FD50" s="18" t="str">
        <f>IFERROR(AVERAGE(_xll.ciqfunctions.udf.CIQ($A50,"IQ_TOTAL_REV_1YR_ANN_GROWTH"),_xll.ciqfunctions.udf.CIQ($A50,"IQ_TOTAL_REV_1YR_ANN_GROWTH",IQ_FY-1),_xll.ciqfunctions.udf.CIQ($A50,"IQ_TOTAL_REV_1YR_ANN_GROWTH",IQ_FY-2),_xll.ciqfunctions.udf.CIQ($A50,"IQ_TOTAL_REV_1YR_ANN_GROWTH",IQ_FY-3),_xll.ciqfunctions.udf.CIQ($A50,"IQ_TOTAL_REV_1YR_ANN_GROWTH",IQ_FY-4))/100,"")</f>
        <v/>
      </c>
      <c r="FE50" s="19">
        <f t="shared" si="11"/>
        <v>0</v>
      </c>
      <c r="FF50" s="19" t="e">
        <f>_xll.ciqfunctions.udf.CIQPC($A50,"IQ_CLOSEPRICE_ADJ","-3Y",$A$3)/100</f>
        <v>#VALUE!</v>
      </c>
      <c r="FG50" s="19" t="str">
        <f>IFERROR(AVERAGE(IFERROR(_xll.ciqfunctions.udf.CIQ($A50,"IQ_RETURN_EQUITY")/100,""),IFERROR(_xll.ciqfunctions.udf.CIQ($A50,"IQ_RETURN_EQUITY",,$A$3-365)/100,""),IFERROR(_xll.ciqfunctions.udf.CIQ($A50, "IQ_RETURN_EQUITY",,$A$3-730)/100,"")),"")</f>
        <v/>
      </c>
      <c r="FH50" s="19" t="str">
        <f>IFERROR(IF((_xll.ciqfunctions.udf.CIQ($A50,"IQ_EPS_EST",IQ_NTM,$A$3)-_xll.ciqfunctions.udf.CIQ($A50,"IQ_EPS_EST",IQ_NTM,$A$3-90))/ABS(_xll.ciqfunctions.udf.CIQ($A50,"IQ_EPS_EST",IQ_NTM,$A$3-90))=-1,"",(_xll.ciqfunctions.udf.CIQ($A50,"IQ_EPS_EST",IQ_NTM,$A$3)-_xll.ciqfunctions.udf.CIQ($A50,"IQ_EPS_EST",IQ_NTM,$A$3-90))/ABS(_xll.ciqfunctions.udf.CIQ($A50,"IQ_EPS_EST",IQ_NTM,$A$3-90))),"")</f>
        <v/>
      </c>
      <c r="FI50" s="19" t="str">
        <f>IFERROR(IF((_xll.ciqfunctions.udf.CIQ($A50,"IQ_EPS_EST",IQ_NTM,$A$3)-_xll.ciqfunctions.udf.CIQ($A50,"IQ_EPS_EST",IQ_NTM,$A$3-365))/ABS(_xll.ciqfunctions.udf.CIQ($A50,"IQ_EPS_EST",IQ_NTM,$A$3-365))=-1,"",(_xll.ciqfunctions.udf.CIQ($A50,"IQ_EPS_EST",IQ_NTM,$A$3)-_xll.ciqfunctions.udf.CIQ($A50,"IQ_EPS_EST",IQ_NTM,$A$3-365))/ABS(_xll.ciqfunctions.udf.CIQ($A50,"IQ_EPS_EST",IQ_NTM,$A$3-365))),"")</f>
        <v/>
      </c>
      <c r="FJ50" s="20" t="e">
        <f t="shared" si="12"/>
        <v>#VALUE!</v>
      </c>
      <c r="FK50" s="20" t="str">
        <f>IFERROR(_xll.ciqfunctions.udf.CIQ($A50,"IQ_TOTAL_DEBT"),"")</f>
        <v>(Invalid Identifier)</v>
      </c>
      <c r="FL50" s="17" t="str">
        <f>IFERROR(_xll.ciqfunctions.udf.CIQ($A50,"IQ_CASH_ST_INVEST"),"")</f>
        <v>(Invalid Identifier)</v>
      </c>
      <c r="FM50" s="17">
        <f>IFERROR(MAX(_xll.ciqfunctions.udf.CIQ($A50,"IQ_MINORITY_INTEREST_TOTAL"),IF(ABS(FQ50)&lt;25,FQ50*_xll.ciqfunctions.udf.CIQ($A50,"IQ_MINORITY_INTEREST_IS"),25*_xll.ciqfunctions.udf.CIQ($A50,"IQ_MINORITY_INTEREST_IS"))),0)</f>
        <v>0</v>
      </c>
      <c r="FN50" s="17" t="str">
        <f>IF(_xll.ciqfunctions.udf.CIQ($A50,"IQ_PREF_EQUITY")="",0,_xll.ciqfunctions.udf.CIQ($A50,"IQ_PREF_EQUITY"))</f>
        <v>(Invalid Identifier)</v>
      </c>
      <c r="FO50" s="17" t="str">
        <f>IF(_xll.ciqfunctions.udf.CIQ($A50,"IQ_DEBT_EQUIV_NET_PBO",IQ_FY)="",0,_xll.ciqfunctions.udf.CIQ($A50,"IQ_DEBT_EQUIV_NET_PBO",IQ_FY))</f>
        <v>#REFRESH</v>
      </c>
      <c r="FP50" s="17" t="str">
        <f>IF(_xll.ciqfunctions.udf.CIQ($A50,"IQ_NPPE",IQ_FY)="",0,_xll.ciqfunctions.udf.CIQ($A50,"IQ_NPPE",IQ_FY))</f>
        <v>#REFRESH</v>
      </c>
      <c r="FQ50" s="17" t="e">
        <f>IFERROR(_xll.ciqfunctions.udf.CIQ($A50,"IQ_CLOSEPRICE")/_xll.ciqfunctions.udf.CIQ($A50,"IQ_EPS_EST"),_xll.ciqfunctions.udf.CIQ($A50,"IQ_CLOSEPRICE")/_xll.ciqfunctions.udf.CIQ($A50,"IQ_DILUT_EPS_EXCL"))</f>
        <v>#VALUE!</v>
      </c>
      <c r="FR50" s="22" t="e">
        <f>_xll.ciqfunctions.udf.CIQ($A50,"IQ_DIV_SHARE")/_xll.ciqfunctions.udf.CIQ($A50,"IQ_CLOSEPRICE")</f>
        <v>#VALUE!</v>
      </c>
      <c r="FS50" s="17" t="e">
        <f>_xll.ciqfunctions.udf.CIQ($A50,"IQ_MARKETCAP")/_xll.ciqfunctions.udf.CIQ($A50,"IQ_TBV")</f>
        <v>#VALUE!</v>
      </c>
      <c r="FT50" t="e">
        <f>_xll.ciqfunctions.udf.CIQ($A50,"IQ_EBT_EXCL",FT$2,$A$3,,,_xll.ciqfunctions.udf.CIQ($A50,"IQ_TRADING_CURRENCY"))/_xll.ciqfunctions.udf.CIQ($A50,"IQ_TOTAL_REV",FT$2,$A$3,,,_xll.ciqfunctions.udf.CIQ($A50,"IQ_TRADING_CURRENCY"))</f>
        <v>#VALUE!</v>
      </c>
      <c r="FU50" t="e">
        <f>_xll.ciqfunctions.udf.CIQ($A50,"IQ_EBT_EXCL",FU$2,$A$3,,,_xll.ciqfunctions.udf.CIQ($A50,"IQ_TRADING_CURRENCY"))/_xll.ciqfunctions.udf.CIQ($A50,"IQ_TOTAL_REV",FU$2,$A$3,,,_xll.ciqfunctions.udf.CIQ($A50,"IQ_TRADING_CURRENCY"))</f>
        <v>#VALUE!</v>
      </c>
      <c r="FV50" t="e">
        <f>_xll.ciqfunctions.udf.CIQ($A50,"IQ_EBT_EXCL",FV$2,$A$3,,,_xll.ciqfunctions.udf.CIQ($A50,"IQ_TRADING_CURRENCY"))/_xll.ciqfunctions.udf.CIQ($A50,"IQ_TOTAL_REV",FV$2,$A$3,,,_xll.ciqfunctions.udf.CIQ($A50,"IQ_TRADING_CURRENCY"))</f>
        <v>#VALUE!</v>
      </c>
      <c r="FW50" t="e">
        <f>_xll.ciqfunctions.udf.CIQ($A50,"IQ_EBT_EXCL",FW$2,$A$3,,,_xll.ciqfunctions.udf.CIQ($A50,"IQ_TRADING_CURRENCY"))/_xll.ciqfunctions.udf.CIQ($A50,"IQ_TOTAL_REV",FW$2,$A$3,,,_xll.ciqfunctions.udf.CIQ($A50,"IQ_TRADING_CURRENCY"))</f>
        <v>#VALUE!</v>
      </c>
      <c r="FX50" t="e">
        <f>_xll.ciqfunctions.udf.CIQ($A50,"IQ_EBT_EXCL",FX$2,$A$3,,,_xll.ciqfunctions.udf.CIQ($A50,"IQ_TRADING_CURRENCY"))/_xll.ciqfunctions.udf.CIQ($A50,"IQ_TOTAL_REV",FX$2,$A$3,,,_xll.ciqfunctions.udf.CIQ($A50,"IQ_TRADING_CURRENCY"))</f>
        <v>#VALUE!</v>
      </c>
      <c r="FY50" t="e">
        <f>_xll.ciqfunctions.udf.CIQ($A50,"IQ_EBT_EXCL",FY$2,$A$3,,,_xll.ciqfunctions.udf.CIQ($A50,"IQ_TRADING_CURRENCY"))/_xll.ciqfunctions.udf.CIQ($A50,"IQ_TOTAL_REV",FY$2,$A$3,,,_xll.ciqfunctions.udf.CIQ($A50,"IQ_TRADING_CURRENCY"))</f>
        <v>#VALUE!</v>
      </c>
      <c r="FZ50" t="e">
        <f>_xll.ciqfunctions.udf.CIQ($A50,"IQ_EBT_EXCL",FZ$2,$A$3,,,_xll.ciqfunctions.udf.CIQ($A50,"IQ_TRADING_CURRENCY"))/_xll.ciqfunctions.udf.CIQ($A50,"IQ_TOTAL_REV",FZ$2,$A$3,,,_xll.ciqfunctions.udf.CIQ($A50,"IQ_TRADING_CURRENCY"))</f>
        <v>#VALUE!</v>
      </c>
      <c r="GA50" t="e">
        <f>_xll.ciqfunctions.udf.CIQ($A50,"IQ_EBT_EXCL",GA$2,$A$3,,,_xll.ciqfunctions.udf.CIQ($A50,"IQ_TRADING_CURRENCY"))/_xll.ciqfunctions.udf.CIQ($A50,"IQ_TOTAL_REV",GA$2,$A$3,,,_xll.ciqfunctions.udf.CIQ($A50,"IQ_TRADING_CURRENCY"))</f>
        <v>#VALUE!</v>
      </c>
      <c r="GB50" t="e">
        <f>_xll.ciqfunctions.udf.CIQ($A50,"IQ_EBT_EXCL",GB$2,$A$3,,,_xll.ciqfunctions.udf.CIQ($A50,"IQ_TRADING_CURRENCY"))/_xll.ciqfunctions.udf.CIQ($A50,"IQ_TOTAL_REV",GB$2,$A$3,,,_xll.ciqfunctions.udf.CIQ($A50,"IQ_TRADING_CURRENCY"))</f>
        <v>#VALUE!</v>
      </c>
      <c r="GC50" s="23" t="str">
        <f>IF(ISBLANK($A50),"",IF(_xll.ciqfunctions.udf.CIQ($A50,"IQ_EVENT_ID",Sdate,"T55,T144")=0,IF(IF(_xll.ciqfunctions.udf.CIQ($A50,"IQ_NEXT_EARNINGS_DATE")=0,_xll.ciqfunctions.udf.CIQ($A50,"IQ_EST_NEXT_EARNINGS_DATE"),_xll.ciqfunctions.udf.CIQ($A50,"IQ_NEXT_EARNINGS_DATE"))=0,$W50,IF(_xll.ciqfunctions.udf.CIQ($A50,"IQ_NEXT_EARNINGS_DATE")=0,_xll.ciqfunctions.udf.CIQ($A50,"IQ_EST_NEXT_EARNINGS_DATE"),_xll.ciqfunctions.udf.CIQ($A50,"IQ_NEXT_EARNINGS_DATE"))),_xll.ciqfunctions.udf.CIQ(_xll.ciqfunctions.udf.CIQ($A50,"IQ_EVENT_ID",Sdate,"T55,T144"),"IQ_EVENT_DATE")))</f>
        <v/>
      </c>
    </row>
    <row r="51" spans="2:185" x14ac:dyDescent="0.25">
      <c r="B51" t="str">
        <f>_xll.ciqfunctions.udf.CIQ($A51,B$3,B$2,$A$3)</f>
        <v>#REFRESH</v>
      </c>
      <c r="C51" t="str">
        <f>_xll.ciqfunctions.udf.CIQ($A51,C$3,C$2,$A$3)</f>
        <v>#REFRESH</v>
      </c>
      <c r="D51" t="str">
        <f>_xll.ciqfunctions.udf.CIQ($A51,D$3,D$2,$A$3)</f>
        <v>#REFRESH</v>
      </c>
      <c r="E51" t="str">
        <f>_xll.ciqfunctions.udf.CIQ($A51,E$3,E$2,$A$3)</f>
        <v>#REFRESH</v>
      </c>
      <c r="F51" t="str">
        <f>_xll.ciqfunctions.udf.CIQ($A51,F$3,F$2,$A$3)</f>
        <v>#REFRESH</v>
      </c>
      <c r="G51" t="str">
        <f>_xll.ciqfunctions.udf.CIQ($A51,G$3,G$2,$A$3)</f>
        <v>#REFRESH</v>
      </c>
      <c r="H51" t="str">
        <f>_xll.ciqfunctions.udf.CIQ($A51,H$3,H$2,$A$3)</f>
        <v>#REFRESH</v>
      </c>
      <c r="I51" t="str">
        <f>_xll.ciqfunctions.udf.CIQ($A51,I$3,I$2,$A$3)</f>
        <v>#REFRESH</v>
      </c>
      <c r="J51" t="str">
        <f>_xll.ciqfunctions.udf.CIQ($A51,J$3,J$2,$A$3)</f>
        <v>#REFRESH</v>
      </c>
      <c r="K51" t="str">
        <f>_xll.ciqfunctions.udf.CIQ($A51,K$3,K$2,$A$3)</f>
        <v>(Invalid Identifier)</v>
      </c>
      <c r="L51" t="str">
        <f>_xll.ciqfunctions.udf.CIQ($A51,L$3,L$2,$A$3)</f>
        <v>(Invalid Identifier)</v>
      </c>
      <c r="M51" t="str">
        <f>_xll.ciqfunctions.udf.CIQ($A51,M$3,M$2,$A$3)</f>
        <v>(Invalid Identifier)</v>
      </c>
      <c r="N51" t="str">
        <f>_xll.ciqfunctions.udf.CIQ($A51,N$3,N$2,$A$3)</f>
        <v>(Invalid Identifier)</v>
      </c>
      <c r="O51" t="str">
        <f>_xll.ciqfunctions.udf.CIQ($A51,O$3,O$2,$A$3)</f>
        <v>(Invalid Identifier)</v>
      </c>
      <c r="P51" t="str">
        <f>_xll.ciqfunctions.udf.CIQ($A51,P$3,P$2,$A$3)</f>
        <v>(Invalid Identifier)</v>
      </c>
      <c r="Q51" t="str">
        <f>_xll.ciqfunctions.udf.CIQ($A51,Q$3,Q$2,$A$3)</f>
        <v>(Invalid Identifier)</v>
      </c>
      <c r="R51" t="str">
        <f>_xll.ciqfunctions.udf.CIQ($A51,R$3,R$2,$A$3)</f>
        <v>(Invalid Identifier)</v>
      </c>
      <c r="S51" t="str">
        <f>_xll.ciqfunctions.udf.CIQ($A51,S$3,S$2,$A$3)</f>
        <v>(Invalid Identifier)</v>
      </c>
      <c r="T51" s="3" t="str">
        <f>_xll.ciqfunctions.udf.CIQ($A51,T$3,T$2,$A$3)</f>
        <v>#REFRESH</v>
      </c>
      <c r="U51" s="3" t="str">
        <f>_xll.ciqfunctions.udf.CIQ($A51,U$3,U$2,$A$3)</f>
        <v>#REFRESH</v>
      </c>
      <c r="V51" s="3" t="str">
        <f>_xll.ciqfunctions.udf.CIQ($A51,V$3,V$2,$A$3)</f>
        <v>#REFRESH</v>
      </c>
      <c r="W51" s="3" t="str">
        <f>_xll.ciqfunctions.udf.CIQ($A51,W$3,W$2,$A$3)</f>
        <v>#REFRESH</v>
      </c>
      <c r="X51" s="3" t="str">
        <f>_xll.ciqfunctions.udf.CIQ($A51,X$3,X$2,$A$3)</f>
        <v>#REFRESH</v>
      </c>
      <c r="Y51" s="3" t="str">
        <f>_xll.ciqfunctions.udf.CIQ($A51,Y$3,Y$2,$A$3)</f>
        <v>#REFRESH</v>
      </c>
      <c r="Z51" s="3" t="str">
        <f>_xll.ciqfunctions.udf.CIQ($A51,Z$3,Z$2,$A$3)</f>
        <v>#REFRESH</v>
      </c>
      <c r="AA51" s="3" t="str">
        <f>_xll.ciqfunctions.udf.CIQ($A51,AA$3,AA$2,$A$3)</f>
        <v>#REFRESH</v>
      </c>
      <c r="AB51" s="3" t="str">
        <f>_xll.ciqfunctions.udf.CIQ($A51,AB$3,AB$2,$A$3)</f>
        <v>#REFRESH</v>
      </c>
      <c r="AC51" s="3" t="str">
        <f>_xll.ciqfunctions.udf.CIQ($A51,AC$3,AC$2,$A$3)</f>
        <v>(Invalid Identifier)</v>
      </c>
      <c r="AD51" s="3" t="str">
        <f>_xll.ciqfunctions.udf.CIQ($A51,AD$3,AD$2,$A$3)</f>
        <v>(Invalid Identifier)</v>
      </c>
      <c r="AE51" s="3" t="str">
        <f>_xll.ciqfunctions.udf.CIQ($A51,AE$3,AE$2,$A$3)</f>
        <v>(Invalid Identifier)</v>
      </c>
      <c r="AF51" s="3" t="str">
        <f>_xll.ciqfunctions.udf.CIQ($A51,AF$3,AF$2,$A$3)</f>
        <v>(Invalid Identifier)</v>
      </c>
      <c r="AG51" s="3" t="str">
        <f>_xll.ciqfunctions.udf.CIQ($A51,AG$3,AG$2,$A$3)</f>
        <v>(Invalid Identifier)</v>
      </c>
      <c r="AH51" s="3" t="str">
        <f>_xll.ciqfunctions.udf.CIQ($A51,AH$3,AH$2,$A$3)</f>
        <v>(Invalid Identifier)</v>
      </c>
      <c r="AI51" s="3" t="str">
        <f>_xll.ciqfunctions.udf.CIQ($A51,AI$3,AI$2,$A$3)</f>
        <v>(Invalid Identifier)</v>
      </c>
      <c r="AJ51" s="3" t="str">
        <f>_xll.ciqfunctions.udf.CIQ($A51,AJ$3,AJ$2,$A$3)</f>
        <v>(Invalid Identifier)</v>
      </c>
      <c r="AK51" s="3" t="str">
        <f>_xll.ciqfunctions.udf.CIQ($A51,AK$3,AK$2,$A$3)</f>
        <v>(Invalid Identifier)</v>
      </c>
      <c r="AL51" t="str">
        <f>_xll.ciqfunctions.udf.CIQ($A51,AL$3,AL$2,$A$3)</f>
        <v>#REFRESH</v>
      </c>
      <c r="AM51" t="str">
        <f>_xll.ciqfunctions.udf.CIQ($A51,AM$3,AM$2,$A$3)</f>
        <v>#REFRESH</v>
      </c>
      <c r="AN51" t="str">
        <f>_xll.ciqfunctions.udf.CIQ($A51,AN$3,AN$2,$A$3)</f>
        <v>#REFRESH</v>
      </c>
      <c r="AO51" t="str">
        <f>_xll.ciqfunctions.udf.CIQ($A51,AO$3,AO$2,$A$3)</f>
        <v>#REFRESH</v>
      </c>
      <c r="AP51" t="str">
        <f>_xll.ciqfunctions.udf.CIQ($A51,AP$3,AP$2,$A$3)</f>
        <v>#REFRESH</v>
      </c>
      <c r="AQ51" t="str">
        <f>_xll.ciqfunctions.udf.CIQ($A51,AQ$3,AQ$2,$A$3)</f>
        <v>#REFRESH</v>
      </c>
      <c r="AR51" t="str">
        <f>_xll.ciqfunctions.udf.CIQ($A51,AR$3,AR$2,$A$3)</f>
        <v>#REFRESH</v>
      </c>
      <c r="AS51" t="str">
        <f>_xll.ciqfunctions.udf.CIQ($A51,AS$3,AS$2,$A$3)</f>
        <v>#REFRESH</v>
      </c>
      <c r="AT51" t="str">
        <f>_xll.ciqfunctions.udf.CIQ($A51,AT$3,AT$2,$A$3)</f>
        <v>#REFRESH</v>
      </c>
      <c r="AU51" t="str">
        <f>_xll.ciqfunctions.udf.CIQ($A51,AU$3,AU$2,$A$3)</f>
        <v>(Invalid Identifier)</v>
      </c>
      <c r="AV51" t="str">
        <f>_xll.ciqfunctions.udf.CIQ($A51,AV$3,AV$2,$A$3)</f>
        <v>(Invalid Identifier)</v>
      </c>
      <c r="AW51" t="str">
        <f>_xll.ciqfunctions.udf.CIQ($A51,AW$3,AW$2,$A$3)</f>
        <v>(Invalid Identifier)</v>
      </c>
      <c r="AX51" t="str">
        <f>_xll.ciqfunctions.udf.CIQ($A51,AX$3,AX$2,$A$3)</f>
        <v>(Invalid Identifier)</v>
      </c>
      <c r="AY51" t="str">
        <f>_xll.ciqfunctions.udf.CIQ($A51,AY$3,AY$2,$A$3)</f>
        <v>(Invalid Identifier)</v>
      </c>
      <c r="AZ51" t="str">
        <f>_xll.ciqfunctions.udf.CIQ($A51,AZ$3,AZ$2,$A$3)</f>
        <v>(Invalid Identifier)</v>
      </c>
      <c r="BA51" t="str">
        <f>_xll.ciqfunctions.udf.CIQ($A51,BA$3,BA$2,$A$3)</f>
        <v>(Invalid Identifier)</v>
      </c>
      <c r="BB51" t="str">
        <f>_xll.ciqfunctions.udf.CIQ($A51,BB$3,BB$2,$A$3)</f>
        <v>(Invalid Identifier)</v>
      </c>
      <c r="BC51" t="str">
        <f>_xll.ciqfunctions.udf.CIQ($A51,BC$3,BC$2,$A$3)</f>
        <v>(Invalid Identifier)</v>
      </c>
      <c r="BD51" t="str">
        <f>_xll.ciqfunctions.udf.CIQ($A51,BD$3,BD$2,$A$3)</f>
        <v>#REFRESH</v>
      </c>
      <c r="BE51" t="str">
        <f>_xll.ciqfunctions.udf.CIQ($A51,BE$3,BE$2,$A$3)</f>
        <v>#REFRESH</v>
      </c>
      <c r="BF51" t="str">
        <f>_xll.ciqfunctions.udf.CIQ($A51,BF$3,BF$2,$A$3)</f>
        <v>#REFRESH</v>
      </c>
      <c r="BG51" t="str">
        <f>_xll.ciqfunctions.udf.CIQ($A51,BG$3,BG$2,$A$3)</f>
        <v>#REFRESH</v>
      </c>
      <c r="BH51" t="str">
        <f>_xll.ciqfunctions.udf.CIQ($A51,BH$3,BH$2,$A$3)</f>
        <v>#REFRESH</v>
      </c>
      <c r="BI51" t="str">
        <f>_xll.ciqfunctions.udf.CIQ($A51,BI$3,BI$2,$A$3)</f>
        <v>#REFRESH</v>
      </c>
      <c r="BJ51" t="str">
        <f>_xll.ciqfunctions.udf.CIQ($A51,BJ$3,BJ$2,$A$3)</f>
        <v>#REFRESH</v>
      </c>
      <c r="BK51" t="str">
        <f>_xll.ciqfunctions.udf.CIQ($A51,BK$3,BK$2,$A$3)</f>
        <v>#REFRESH</v>
      </c>
      <c r="BL51" t="str">
        <f>_xll.ciqfunctions.udf.CIQ($A51,BL$3,BL$2,$A$3)</f>
        <v>#REFRESH</v>
      </c>
      <c r="BM51" t="str">
        <f>_xll.ciqfunctions.udf.CIQ($A51,BM$3,BM$2,$A$3)</f>
        <v>#REFRESH</v>
      </c>
      <c r="BN51" t="str">
        <f>_xll.ciqfunctions.udf.CIQ($A51,BN$3,BN$2,$A$3)</f>
        <v>#REFRESH</v>
      </c>
      <c r="BO51" t="str">
        <f>_xll.ciqfunctions.udf.CIQ($A51,BO$3,BO$2,$A$3)</f>
        <v>#REFRESH</v>
      </c>
      <c r="BP51" t="str">
        <f>_xll.ciqfunctions.udf.CIQ($A51,BP$3,BP$2,$A$3)</f>
        <v>#REFRESH</v>
      </c>
      <c r="BQ51" t="str">
        <f>_xll.ciqfunctions.udf.CIQ($A51,BQ$3,BQ$2,$A$3)</f>
        <v>#REFRESH</v>
      </c>
      <c r="BR51" t="str">
        <f>_xll.ciqfunctions.udf.CIQ($A51,BR$3,BR$2,$A$3)</f>
        <v>#REFRESH</v>
      </c>
      <c r="BS51" t="str">
        <f>_xll.ciqfunctions.udf.CIQ($A51,BS$3,BS$2,$A$3)</f>
        <v>#REFRESH</v>
      </c>
      <c r="BT51" t="str">
        <f>_xll.ciqfunctions.udf.CIQ($A51,BT$3,BT$2,$A$3)</f>
        <v>#REFRESH</v>
      </c>
      <c r="BU51" t="str">
        <f>_xll.ciqfunctions.udf.CIQ($A51,BU$3,BU$2,$A$3)</f>
        <v>#REFRESH</v>
      </c>
      <c r="BV51" s="3" t="str">
        <f>_xll.ciqfunctions.udf.CIQ($A51,BV$3,BV$2,$A$3)</f>
        <v>(Invalid Identifier)</v>
      </c>
      <c r="BW51" t="str">
        <f>_xll.ciqfunctions.udf.CIQ($A51,BW$3,BW$2,$A$3)</f>
        <v>(Invalid Identifier)</v>
      </c>
      <c r="BX51" t="str">
        <f>_xll.ciqfunctions.udf.CIQ($A51,BX$3,BX$2,$A$3)</f>
        <v>(Invalid Identifier)</v>
      </c>
      <c r="BY51" t="str">
        <f>_xll.ciqfunctions.udf.CIQ($A51,BY$3,BY$2,$A$3)</f>
        <v>(Invalid Identifier)</v>
      </c>
      <c r="BZ51" t="str">
        <f>_xll.ciqfunctions.udf.CIQ($A51,BZ$3,BZ$2,$A$3)</f>
        <v>(Invalid Identifier)</v>
      </c>
      <c r="CA51" t="str">
        <f>_xll.ciqfunctions.udf.CIQ($A51,CA$3,CA$2,$A$3)</f>
        <v>(Invalid Identifier)</v>
      </c>
      <c r="CB51" t="str">
        <f>_xll.ciqfunctions.udf.CIQ($A51,CB$3,CB$2,$A$3)</f>
        <v>(Invalid Identifier)</v>
      </c>
      <c r="CC51" t="str">
        <f>_xll.ciqfunctions.udf.CIQ($A51,CC$3,CC$2,$A$3)</f>
        <v>(Invalid Identifier)</v>
      </c>
      <c r="CD51" t="str">
        <f>_xll.ciqfunctions.udf.CIQ($A51,CD$3,CD$2,$A$3)</f>
        <v>(Invalid Identifier)</v>
      </c>
      <c r="CE51" t="str">
        <f>_xll.ciqfunctions.udf.CIQ($A51,CE$3,CE$2,$A$3)</f>
        <v>(Invalid Identifier)</v>
      </c>
      <c r="CF51" t="str">
        <f>_xll.ciqfunctions.udf.CIQ($A51,CF$3,CF$2,$A$3)</f>
        <v>#REFRESH</v>
      </c>
      <c r="CG51" t="str">
        <f>_xll.ciqfunctions.udf.CIQ($A51,CG$3,CG$2,$A$3)</f>
        <v>#REFRESH</v>
      </c>
      <c r="CH51" t="str">
        <f>_xll.ciqfunctions.udf.CIQ($A51,CH$3,CH$2,$A$3)</f>
        <v>#REFRESH</v>
      </c>
      <c r="CI51" t="str">
        <f>_xll.ciqfunctions.udf.CIQ($A51,CI$3,CI$2,$A$3)</f>
        <v>#REFRESH</v>
      </c>
      <c r="CJ51" t="str">
        <f>_xll.ciqfunctions.udf.CIQ($A51,CJ$3,CJ$2,$A$3)</f>
        <v>#REFRESH</v>
      </c>
      <c r="CK51" t="str">
        <f>_xll.ciqfunctions.udf.CIQ($A51,CK$3,CK$2,$A$3)</f>
        <v>#REFRESH</v>
      </c>
      <c r="CL51" t="str">
        <f>_xll.ciqfunctions.udf.CIQ($A51,CL$3,CL$2,$A$3)</f>
        <v>#REFRESH</v>
      </c>
      <c r="CM51" t="str">
        <f>_xll.ciqfunctions.udf.CIQ($A51,CM$3,CM$2,$A$3)</f>
        <v>#REFRESH</v>
      </c>
      <c r="CN51" t="str">
        <f>_xll.ciqfunctions.udf.CIQ($A51,CN$3,CN$2,$A$3)</f>
        <v>#REFRESH</v>
      </c>
      <c r="CO51" t="str">
        <f>_xll.ciqfunctions.udf.CIQ($A51,CO$3,CO$2,$A$3)</f>
        <v>#REFRESH</v>
      </c>
      <c r="CP51" t="str">
        <f>_xll.ciqfunctions.udf.CIQ($A51,CP$3,CP$2,$A$3)</f>
        <v>#REFRESH</v>
      </c>
      <c r="CQ51" t="str">
        <f>_xll.ciqfunctions.udf.CIQ($A51,CQ$3,CQ$2,$A$3)</f>
        <v>#REFRESH</v>
      </c>
      <c r="CR51" t="str">
        <f>_xll.ciqfunctions.udf.CIQ($A51,CR$3,CR$2,$A$3)</f>
        <v>#REFRESH</v>
      </c>
      <c r="CS51" t="str">
        <f>_xll.ciqfunctions.udf.CIQ($A51,CS$3,CS$2,$A$3)</f>
        <v>#REFRESH</v>
      </c>
      <c r="CT51" t="str">
        <f>_xll.ciqfunctions.udf.CIQ($A51,CT$3,CT$2,$A$3)</f>
        <v>#REFRESH</v>
      </c>
      <c r="CU51" t="str">
        <f>_xll.ciqfunctions.udf.CIQ($A51,CU$3,CU$2,$A$3)</f>
        <v>#REFRESH</v>
      </c>
      <c r="CV51" t="str">
        <f>_xll.ciqfunctions.udf.CIQ($A51,CV$3,CV$2,$A$3)</f>
        <v>#REFRESH</v>
      </c>
      <c r="CW51" t="str">
        <f>_xll.ciqfunctions.udf.CIQ($A51,CW$3,CW$2,$A$3)</f>
        <v>#REFRESH</v>
      </c>
      <c r="CX51" t="str">
        <f>_xll.ciqfunctions.udf.CIQ($A51,CX$3,CX$2,$A$3)</f>
        <v>#REFRESH</v>
      </c>
      <c r="CY51" t="str">
        <f>_xll.ciqfunctions.udf.CIQ($A51,CY$3,CY$2,$A$3)</f>
        <v>#REFRESH</v>
      </c>
      <c r="CZ51" t="str">
        <f>_xll.ciqfunctions.udf.CIQ($A51,CZ$3,CZ$2,$A$3)</f>
        <v>#REFRESH</v>
      </c>
      <c r="DA51" t="str">
        <f>_xll.ciqfunctions.udf.CIQ($A51,DA$3,DA$2,$A$3)</f>
        <v>#REFRESH</v>
      </c>
      <c r="DB51" t="str">
        <f>_xll.ciqfunctions.udf.CIQ($A51,DB$3,DB$2,$A$3)</f>
        <v>#REFRESH</v>
      </c>
      <c r="DC51" t="str">
        <f>_xll.ciqfunctions.udf.CIQ($A51,DC$3,DC$2,$A$3)</f>
        <v>#REFRESH</v>
      </c>
      <c r="DD51" t="str">
        <f>_xll.ciqfunctions.udf.CIQ($A51,DD$3,DD$2,$A$3)</f>
        <v>#REFRESH</v>
      </c>
      <c r="DE51" t="str">
        <f>_xll.ciqfunctions.udf.CIQ($A51,DE$3,DE$2,$A$3)</f>
        <v>#REFRESH</v>
      </c>
      <c r="DF51" t="str">
        <f>_xll.ciqfunctions.udf.CIQ($A51,DF$3,DF$2,$A$3)</f>
        <v>#REFRESH</v>
      </c>
      <c r="DG51" t="str">
        <f>_xll.ciqfunctions.udf.CIQ($A51,DG$3,DG$2,$A$3)</f>
        <v>#REFRESH</v>
      </c>
      <c r="DH51" t="str">
        <f>_xll.ciqfunctions.udf.CIQ($A51,DH$3,DH$2,$A$3)</f>
        <v>#REFRESH</v>
      </c>
      <c r="DI51" t="str">
        <f>_xll.ciqfunctions.udf.CIQ($A51,DI$3,DI$2,$A$3)</f>
        <v>#REFRESH</v>
      </c>
      <c r="DJ51" t="str">
        <f>_xll.ciqfunctions.udf.CIQ($A51,DJ$3,DJ$2,$A$3)</f>
        <v>#REFRESH</v>
      </c>
      <c r="DK51" t="str">
        <f>_xll.ciqfunctions.udf.CIQ($A51,DK$3,DK$2,$A$3)</f>
        <v>#REFRESH</v>
      </c>
      <c r="DL51" t="str">
        <f>_xll.ciqfunctions.udf.CIQ($A51,DL$3,DL$2,$A$3)</f>
        <v>#REFRESH</v>
      </c>
      <c r="DM51" t="str">
        <f>_xll.ciqfunctions.udf.CIQ($A51,DM$3,DM$2,$A$3)</f>
        <v>#REFRESH</v>
      </c>
      <c r="DN51" t="str">
        <f>_xll.ciqfunctions.udf.CIQ($A51,DN$3,DN$2,$A$3)</f>
        <v>#REFRESH</v>
      </c>
      <c r="DO51" t="str">
        <f>_xll.ciqfunctions.udf.CIQ($A51,DO$3,DO$2,$A$3)</f>
        <v>#REFRESH</v>
      </c>
      <c r="DP51" t="e">
        <f t="shared" si="9"/>
        <v>#DIV/0!</v>
      </c>
      <c r="DQ51" t="str">
        <f>_xll.ciqfunctions.udf.CIQ($A51,DQ$3,DQ$2,$A$3)</f>
        <v>#REFRESH</v>
      </c>
      <c r="DR51" t="str">
        <f>_xll.ciqfunctions.udf.CIQ($A51,DR$3,DR$2,$A$3)</f>
        <v>#REFRESH</v>
      </c>
      <c r="DS51" t="str">
        <f>_xll.ciqfunctions.udf.CIQ($A51,DS$3,DS$2,$A$3)</f>
        <v>#REFRESH</v>
      </c>
      <c r="DT51" t="str">
        <f>_xll.ciqfunctions.udf.CIQ($A51,DT$3,DT$2,$A$3)</f>
        <v>#REFRESH</v>
      </c>
      <c r="DU51" t="str">
        <f>_xll.ciqfunctions.udf.CIQ($A51,DU$3,DU$2,$A$3)</f>
        <v>#REFRESH</v>
      </c>
      <c r="DV51" t="str">
        <f>_xll.ciqfunctions.udf.CIQ($A51,DV$3,DV$2,$A$3)</f>
        <v>#REFRESH</v>
      </c>
      <c r="DW51" t="str">
        <f>_xll.ciqfunctions.udf.CIQ($A51,DW$3,DW$2,$A$3)</f>
        <v>#REFRESH</v>
      </c>
      <c r="DX51" t="str">
        <f>_xll.ciqfunctions.udf.CIQ($A51,DX$3,DX$2,$A$3)</f>
        <v>#REFRESH</v>
      </c>
      <c r="DY51" t="str">
        <f>_xll.ciqfunctions.udf.CIQ($A51,DY$3,DY$2,$A$3)</f>
        <v>#REFRESH</v>
      </c>
      <c r="DZ51" t="str">
        <f>_xll.ciqfunctions.udf.CIQ($A51,DZ$3,DZ$2,$A$3)</f>
        <v>#REFRESH</v>
      </c>
      <c r="EA51" t="str">
        <f>_xll.ciqfunctions.udf.CIQ($A51,EA$3,EA$2,$A$3)</f>
        <v>#REFRESH</v>
      </c>
      <c r="EB51" t="str">
        <f>_xll.ciqfunctions.udf.CIQ($A51,EB$3,EB$2,$A$3)</f>
        <v>#REFRESH</v>
      </c>
      <c r="EC51" t="str">
        <f>_xll.ciqfunctions.udf.CIQ($A51,EC$3,EC$2,$A$3)</f>
        <v>#REFRESH</v>
      </c>
      <c r="ED51" t="str">
        <f>_xll.ciqfunctions.udf.CIQ($A51,ED$3,ED$2,$A$3)</f>
        <v>#REFRESH</v>
      </c>
      <c r="EE51" t="str">
        <f>_xll.ciqfunctions.udf.CIQ($A51,EE$3,EE$2,$A$3)</f>
        <v>#REFRESH</v>
      </c>
      <c r="EF51" t="str">
        <f>_xll.ciqfunctions.udf.CIQ($A51,EF$3,EF$2,$A$3)</f>
        <v>#REFRESH</v>
      </c>
      <c r="EG51" t="str">
        <f>_xll.ciqfunctions.udf.CIQ($A51,EG$3,EG$2,$A$3)</f>
        <v>#REFRESH</v>
      </c>
      <c r="EH51" t="str">
        <f>_xll.ciqfunctions.udf.CIQ($A51,EH$3,EH$2,$A$3)</f>
        <v>#REFRESH</v>
      </c>
      <c r="EI51" t="str">
        <f>_xll.ciqfunctions.udf.CIQ($A51,EI$3,EI$2,$A$3)</f>
        <v>#REFRESH</v>
      </c>
      <c r="EJ51" t="str">
        <f>_xll.ciqfunctions.udf.CIQ($A51,EJ$3,EJ$2,$A$3)</f>
        <v>#REFRESH</v>
      </c>
      <c r="EK51" t="str">
        <f>_xll.ciqfunctions.udf.CIQ($A51,EK$3,EK$2,$A$3)</f>
        <v>#REFRESH</v>
      </c>
      <c r="EL51" t="str">
        <f>_xll.ciqfunctions.udf.CIQ($A51,EL$3,EL$2,$A$3)</f>
        <v>#REFRESH</v>
      </c>
      <c r="EM51" t="str">
        <f>_xll.ciqfunctions.udf.CIQ($A51,EM$3,EM$2,$A$3)</f>
        <v>#REFRESH</v>
      </c>
      <c r="EN51" t="str">
        <f>_xll.ciqfunctions.udf.CIQ($A51,EN$3,EN$2,$A$3)</f>
        <v>#REFRESH</v>
      </c>
      <c r="EO51" t="str">
        <f>_xll.ciqfunctions.udf.CIQ($A51,EO$3,EO$2,$A$3)</f>
        <v>#REFRESH</v>
      </c>
      <c r="EP51" t="str">
        <f>_xll.ciqfunctions.udf.CIQ($A51,EP$3,EP$2,$A$3)</f>
        <v>#REFRESH</v>
      </c>
      <c r="EQ51" t="str">
        <f>_xll.ciqfunctions.udf.CIQ($A51,EQ$3,EQ$2,$A$3)</f>
        <v>#REFRESH</v>
      </c>
      <c r="ER51" t="str">
        <f>_xll.ciqfunctions.udf.CIQ($A51,ER$3,ER$2,$A$3)</f>
        <v>#REFRESH</v>
      </c>
      <c r="ES51" t="str">
        <f>_xll.ciqfunctions.udf.CIQ($A51,ES$3,ES$2,$A$3)</f>
        <v>#REFRESH</v>
      </c>
      <c r="ET51" t="str">
        <f>_xll.ciqfunctions.udf.CIQ($A51,ET$3,ET$2,$A$3)</f>
        <v>#REFRESH</v>
      </c>
      <c r="EU51" t="str">
        <f>_xll.ciqfunctions.udf.CIQ($A51,EU$3,EU$2,$A$3)</f>
        <v>#REFRESH</v>
      </c>
      <c r="EV51" t="str">
        <f>_xll.ciqfunctions.udf.CIQ($A51,EV$3,EV$2,$A$3)</f>
        <v>#REFRESH</v>
      </c>
      <c r="EW51" t="str">
        <f>_xll.ciqfunctions.udf.CIQ($A51,EW$3,EW$2,$A$3)</f>
        <v>#REFRESH</v>
      </c>
      <c r="EX51" t="str">
        <f>_xll.ciqfunctions.udf.CIQ($A51,EX$3,EX$2,$A$3)</f>
        <v>#REFRESH</v>
      </c>
      <c r="EY51" t="str">
        <f>_xll.ciqfunctions.udf.CIQ($A51,EY$3,EY$2,$A$3)</f>
        <v>#REFRESH</v>
      </c>
      <c r="EZ51" t="str">
        <f>_xll.ciqfunctions.udf.CIQ($A51,EZ$3,EZ$2,$A$3)</f>
        <v>#REFRESH</v>
      </c>
      <c r="FA51" s="21" t="e">
        <f t="shared" si="10"/>
        <v>#DIV/0!</v>
      </c>
      <c r="FB51" t="e">
        <f>_xll.ciqfunctions.udf.CIQAVG($A51,"IQ_VALUE_TRADED","-90D",,"EUR")*1000000</f>
        <v>#VALUE!</v>
      </c>
      <c r="FC51" s="18" t="str">
        <f>IFERROR(_xll.ciqfunctions.udf.CIQ($A51,"IQ_TOTAL_REV")/_xll.ciqfunctions.udf.CIQ($A51,"IQ_TOTAL_REV",,$A$3-365)-1,"")</f>
        <v/>
      </c>
      <c r="FD51" s="18" t="str">
        <f>IFERROR(AVERAGE(_xll.ciqfunctions.udf.CIQ($A51,"IQ_TOTAL_REV_1YR_ANN_GROWTH"),_xll.ciqfunctions.udf.CIQ($A51,"IQ_TOTAL_REV_1YR_ANN_GROWTH",IQ_FY-1),_xll.ciqfunctions.udf.CIQ($A51,"IQ_TOTAL_REV_1YR_ANN_GROWTH",IQ_FY-2),_xll.ciqfunctions.udf.CIQ($A51,"IQ_TOTAL_REV_1YR_ANN_GROWTH",IQ_FY-3),_xll.ciqfunctions.udf.CIQ($A51,"IQ_TOTAL_REV_1YR_ANN_GROWTH",IQ_FY-4))/100,"")</f>
        <v/>
      </c>
      <c r="FE51" s="19">
        <f t="shared" si="11"/>
        <v>0</v>
      </c>
      <c r="FF51" s="19" t="e">
        <f>_xll.ciqfunctions.udf.CIQPC($A51,"IQ_CLOSEPRICE_ADJ","-3Y",$A$3)/100</f>
        <v>#VALUE!</v>
      </c>
      <c r="FG51" s="19" t="str">
        <f>IFERROR(AVERAGE(IFERROR(_xll.ciqfunctions.udf.CIQ($A51,"IQ_RETURN_EQUITY")/100,""),IFERROR(_xll.ciqfunctions.udf.CIQ($A51,"IQ_RETURN_EQUITY",,$A$3-365)/100,""),IFERROR(_xll.ciqfunctions.udf.CIQ($A51, "IQ_RETURN_EQUITY",,$A$3-730)/100,"")),"")</f>
        <v/>
      </c>
      <c r="FH51" s="19" t="str">
        <f>IFERROR(IF((_xll.ciqfunctions.udf.CIQ($A51,"IQ_EPS_EST",IQ_NTM,$A$3)-_xll.ciqfunctions.udf.CIQ($A51,"IQ_EPS_EST",IQ_NTM,$A$3-90))/ABS(_xll.ciqfunctions.udf.CIQ($A51,"IQ_EPS_EST",IQ_NTM,$A$3-90))=-1,"",(_xll.ciqfunctions.udf.CIQ($A51,"IQ_EPS_EST",IQ_NTM,$A$3)-_xll.ciqfunctions.udf.CIQ($A51,"IQ_EPS_EST",IQ_NTM,$A$3-90))/ABS(_xll.ciqfunctions.udf.CIQ($A51,"IQ_EPS_EST",IQ_NTM,$A$3-90))),"")</f>
        <v/>
      </c>
      <c r="FI51" s="19" t="str">
        <f>IFERROR(IF((_xll.ciqfunctions.udf.CIQ($A51,"IQ_EPS_EST",IQ_NTM,$A$3)-_xll.ciqfunctions.udf.CIQ($A51,"IQ_EPS_EST",IQ_NTM,$A$3-365))/ABS(_xll.ciqfunctions.udf.CIQ($A51,"IQ_EPS_EST",IQ_NTM,$A$3-365))=-1,"",(_xll.ciqfunctions.udf.CIQ($A51,"IQ_EPS_EST",IQ_NTM,$A$3)-_xll.ciqfunctions.udf.CIQ($A51,"IQ_EPS_EST",IQ_NTM,$A$3-365))/ABS(_xll.ciqfunctions.udf.CIQ($A51,"IQ_EPS_EST",IQ_NTM,$A$3-365))),"")</f>
        <v/>
      </c>
      <c r="FJ51" s="20" t="e">
        <f t="shared" si="12"/>
        <v>#VALUE!</v>
      </c>
      <c r="FK51" s="20" t="str">
        <f>IFERROR(_xll.ciqfunctions.udf.CIQ($A51,"IQ_TOTAL_DEBT"),"")</f>
        <v>(Invalid Identifier)</v>
      </c>
      <c r="FL51" s="17" t="str">
        <f>IFERROR(_xll.ciqfunctions.udf.CIQ($A51,"IQ_CASH_ST_INVEST"),"")</f>
        <v>(Invalid Identifier)</v>
      </c>
      <c r="FM51" s="17">
        <f>IFERROR(MAX(_xll.ciqfunctions.udf.CIQ($A51,"IQ_MINORITY_INTEREST_TOTAL"),IF(ABS(FQ51)&lt;25,FQ51*_xll.ciqfunctions.udf.CIQ($A51,"IQ_MINORITY_INTEREST_IS"),25*_xll.ciqfunctions.udf.CIQ($A51,"IQ_MINORITY_INTEREST_IS"))),0)</f>
        <v>0</v>
      </c>
      <c r="FN51" s="17" t="str">
        <f>IF(_xll.ciqfunctions.udf.CIQ($A51,"IQ_PREF_EQUITY")="",0,_xll.ciqfunctions.udf.CIQ($A51,"IQ_PREF_EQUITY"))</f>
        <v>(Invalid Identifier)</v>
      </c>
      <c r="FO51" s="17" t="str">
        <f>IF(_xll.ciqfunctions.udf.CIQ($A51,"IQ_DEBT_EQUIV_NET_PBO",IQ_FY)="",0,_xll.ciqfunctions.udf.CIQ($A51,"IQ_DEBT_EQUIV_NET_PBO",IQ_FY))</f>
        <v>#REFRESH</v>
      </c>
      <c r="FP51" s="17" t="str">
        <f>IF(_xll.ciqfunctions.udf.CIQ($A51,"IQ_NPPE",IQ_FY)="",0,_xll.ciqfunctions.udf.CIQ($A51,"IQ_NPPE",IQ_FY))</f>
        <v>#REFRESH</v>
      </c>
      <c r="FQ51" s="17" t="e">
        <f>IFERROR(_xll.ciqfunctions.udf.CIQ($A51,"IQ_CLOSEPRICE")/_xll.ciqfunctions.udf.CIQ($A51,"IQ_EPS_EST"),_xll.ciqfunctions.udf.CIQ($A51,"IQ_CLOSEPRICE")/_xll.ciqfunctions.udf.CIQ($A51,"IQ_DILUT_EPS_EXCL"))</f>
        <v>#VALUE!</v>
      </c>
      <c r="FR51" s="22" t="e">
        <f>_xll.ciqfunctions.udf.CIQ($A51,"IQ_DIV_SHARE")/_xll.ciqfunctions.udf.CIQ($A51,"IQ_CLOSEPRICE")</f>
        <v>#VALUE!</v>
      </c>
      <c r="FS51" s="17" t="e">
        <f>_xll.ciqfunctions.udf.CIQ($A51,"IQ_MARKETCAP")/_xll.ciqfunctions.udf.CIQ($A51,"IQ_TBV")</f>
        <v>#VALUE!</v>
      </c>
      <c r="FT51" t="e">
        <f>_xll.ciqfunctions.udf.CIQ($A51,"IQ_EBT_EXCL",FT$2,$A$3,,,_xll.ciqfunctions.udf.CIQ($A51,"IQ_TRADING_CURRENCY"))/_xll.ciqfunctions.udf.CIQ($A51,"IQ_TOTAL_REV",FT$2,$A$3,,,_xll.ciqfunctions.udf.CIQ($A51,"IQ_TRADING_CURRENCY"))</f>
        <v>#VALUE!</v>
      </c>
      <c r="FU51" t="e">
        <f>_xll.ciqfunctions.udf.CIQ($A51,"IQ_EBT_EXCL",FU$2,$A$3,,,_xll.ciqfunctions.udf.CIQ($A51,"IQ_TRADING_CURRENCY"))/_xll.ciqfunctions.udf.CIQ($A51,"IQ_TOTAL_REV",FU$2,$A$3,,,_xll.ciqfunctions.udf.CIQ($A51,"IQ_TRADING_CURRENCY"))</f>
        <v>#VALUE!</v>
      </c>
      <c r="FV51" t="e">
        <f>_xll.ciqfunctions.udf.CIQ($A51,"IQ_EBT_EXCL",FV$2,$A$3,,,_xll.ciqfunctions.udf.CIQ($A51,"IQ_TRADING_CURRENCY"))/_xll.ciqfunctions.udf.CIQ($A51,"IQ_TOTAL_REV",FV$2,$A$3,,,_xll.ciqfunctions.udf.CIQ($A51,"IQ_TRADING_CURRENCY"))</f>
        <v>#VALUE!</v>
      </c>
      <c r="FW51" t="e">
        <f>_xll.ciqfunctions.udf.CIQ($A51,"IQ_EBT_EXCL",FW$2,$A$3,,,_xll.ciqfunctions.udf.CIQ($A51,"IQ_TRADING_CURRENCY"))/_xll.ciqfunctions.udf.CIQ($A51,"IQ_TOTAL_REV",FW$2,$A$3,,,_xll.ciqfunctions.udf.CIQ($A51,"IQ_TRADING_CURRENCY"))</f>
        <v>#VALUE!</v>
      </c>
      <c r="FX51" t="e">
        <f>_xll.ciqfunctions.udf.CIQ($A51,"IQ_EBT_EXCL",FX$2,$A$3,,,_xll.ciqfunctions.udf.CIQ($A51,"IQ_TRADING_CURRENCY"))/_xll.ciqfunctions.udf.CIQ($A51,"IQ_TOTAL_REV",FX$2,$A$3,,,_xll.ciqfunctions.udf.CIQ($A51,"IQ_TRADING_CURRENCY"))</f>
        <v>#VALUE!</v>
      </c>
      <c r="FY51" t="e">
        <f>_xll.ciqfunctions.udf.CIQ($A51,"IQ_EBT_EXCL",FY$2,$A$3,,,_xll.ciqfunctions.udf.CIQ($A51,"IQ_TRADING_CURRENCY"))/_xll.ciqfunctions.udf.CIQ($A51,"IQ_TOTAL_REV",FY$2,$A$3,,,_xll.ciqfunctions.udf.CIQ($A51,"IQ_TRADING_CURRENCY"))</f>
        <v>#VALUE!</v>
      </c>
      <c r="FZ51" t="e">
        <f>_xll.ciqfunctions.udf.CIQ($A51,"IQ_EBT_EXCL",FZ$2,$A$3,,,_xll.ciqfunctions.udf.CIQ($A51,"IQ_TRADING_CURRENCY"))/_xll.ciqfunctions.udf.CIQ($A51,"IQ_TOTAL_REV",FZ$2,$A$3,,,_xll.ciqfunctions.udf.CIQ($A51,"IQ_TRADING_CURRENCY"))</f>
        <v>#VALUE!</v>
      </c>
      <c r="GA51" t="e">
        <f>_xll.ciqfunctions.udf.CIQ($A51,"IQ_EBT_EXCL",GA$2,$A$3,,,_xll.ciqfunctions.udf.CIQ($A51,"IQ_TRADING_CURRENCY"))/_xll.ciqfunctions.udf.CIQ($A51,"IQ_TOTAL_REV",GA$2,$A$3,,,_xll.ciqfunctions.udf.CIQ($A51,"IQ_TRADING_CURRENCY"))</f>
        <v>#VALUE!</v>
      </c>
      <c r="GB51" t="e">
        <f>_xll.ciqfunctions.udf.CIQ($A51,"IQ_EBT_EXCL",GB$2,$A$3,,,_xll.ciqfunctions.udf.CIQ($A51,"IQ_TRADING_CURRENCY"))/_xll.ciqfunctions.udf.CIQ($A51,"IQ_TOTAL_REV",GB$2,$A$3,,,_xll.ciqfunctions.udf.CIQ($A51,"IQ_TRADING_CURRENCY"))</f>
        <v>#VALUE!</v>
      </c>
      <c r="GC51" s="23" t="str">
        <f>IF(ISBLANK($A51),"",IF(_xll.ciqfunctions.udf.CIQ($A51,"IQ_EVENT_ID",Sdate,"T55,T144")=0,IF(IF(_xll.ciqfunctions.udf.CIQ($A51,"IQ_NEXT_EARNINGS_DATE")=0,_xll.ciqfunctions.udf.CIQ($A51,"IQ_EST_NEXT_EARNINGS_DATE"),_xll.ciqfunctions.udf.CIQ($A51,"IQ_NEXT_EARNINGS_DATE"))=0,$W51,IF(_xll.ciqfunctions.udf.CIQ($A51,"IQ_NEXT_EARNINGS_DATE")=0,_xll.ciqfunctions.udf.CIQ($A51,"IQ_EST_NEXT_EARNINGS_DATE"),_xll.ciqfunctions.udf.CIQ($A51,"IQ_NEXT_EARNINGS_DATE"))),_xll.ciqfunctions.udf.CIQ(_xll.ciqfunctions.udf.CIQ($A51,"IQ_EVENT_ID",Sdate,"T55,T144"),"IQ_EVENT_DATE")))</f>
        <v/>
      </c>
    </row>
    <row r="52" spans="2:185" x14ac:dyDescent="0.25">
      <c r="B52" t="str">
        <f>_xll.ciqfunctions.udf.CIQ($A52,B$3,B$2,$A$3)</f>
        <v>#REFRESH</v>
      </c>
      <c r="C52" t="str">
        <f>_xll.ciqfunctions.udf.CIQ($A52,C$3,C$2,$A$3)</f>
        <v>#REFRESH</v>
      </c>
      <c r="D52" t="str">
        <f>_xll.ciqfunctions.udf.CIQ($A52,D$3,D$2,$A$3)</f>
        <v>#REFRESH</v>
      </c>
      <c r="E52" t="str">
        <f>_xll.ciqfunctions.udf.CIQ($A52,E$3,E$2,$A$3)</f>
        <v>#REFRESH</v>
      </c>
      <c r="F52" t="str">
        <f>_xll.ciqfunctions.udf.CIQ($A52,F$3,F$2,$A$3)</f>
        <v>#REFRESH</v>
      </c>
      <c r="G52" t="str">
        <f>_xll.ciqfunctions.udf.CIQ($A52,G$3,G$2,$A$3)</f>
        <v>#REFRESH</v>
      </c>
      <c r="H52" t="str">
        <f>_xll.ciqfunctions.udf.CIQ($A52,H$3,H$2,$A$3)</f>
        <v>#REFRESH</v>
      </c>
      <c r="I52" t="str">
        <f>_xll.ciqfunctions.udf.CIQ($A52,I$3,I$2,$A$3)</f>
        <v>#REFRESH</v>
      </c>
      <c r="J52" t="str">
        <f>_xll.ciqfunctions.udf.CIQ($A52,J$3,J$2,$A$3)</f>
        <v>#REFRESH</v>
      </c>
      <c r="K52" t="str">
        <f>_xll.ciqfunctions.udf.CIQ($A52,K$3,K$2,$A$3)</f>
        <v>(Invalid Identifier)</v>
      </c>
      <c r="L52" t="str">
        <f>_xll.ciqfunctions.udf.CIQ($A52,L$3,L$2,$A$3)</f>
        <v>(Invalid Identifier)</v>
      </c>
      <c r="M52" t="str">
        <f>_xll.ciqfunctions.udf.CIQ($A52,M$3,M$2,$A$3)</f>
        <v>(Invalid Identifier)</v>
      </c>
      <c r="N52" t="str">
        <f>_xll.ciqfunctions.udf.CIQ($A52,N$3,N$2,$A$3)</f>
        <v>(Invalid Identifier)</v>
      </c>
      <c r="O52" t="str">
        <f>_xll.ciqfunctions.udf.CIQ($A52,O$3,O$2,$A$3)</f>
        <v>(Invalid Identifier)</v>
      </c>
      <c r="P52" t="str">
        <f>_xll.ciqfunctions.udf.CIQ($A52,P$3,P$2,$A$3)</f>
        <v>(Invalid Identifier)</v>
      </c>
      <c r="Q52" t="str">
        <f>_xll.ciqfunctions.udf.CIQ($A52,Q$3,Q$2,$A$3)</f>
        <v>(Invalid Identifier)</v>
      </c>
      <c r="R52" t="str">
        <f>_xll.ciqfunctions.udf.CIQ($A52,R$3,R$2,$A$3)</f>
        <v>(Invalid Identifier)</v>
      </c>
      <c r="S52" t="str">
        <f>_xll.ciqfunctions.udf.CIQ($A52,S$3,S$2,$A$3)</f>
        <v>(Invalid Identifier)</v>
      </c>
      <c r="T52" s="3" t="str">
        <f>_xll.ciqfunctions.udf.CIQ($A52,T$3,T$2,$A$3)</f>
        <v>#REFRESH</v>
      </c>
      <c r="U52" s="3" t="str">
        <f>_xll.ciqfunctions.udf.CIQ($A52,U$3,U$2,$A$3)</f>
        <v>#REFRESH</v>
      </c>
      <c r="V52" s="3" t="str">
        <f>_xll.ciqfunctions.udf.CIQ($A52,V$3,V$2,$A$3)</f>
        <v>#REFRESH</v>
      </c>
      <c r="W52" s="3" t="str">
        <f>_xll.ciqfunctions.udf.CIQ($A52,W$3,W$2,$A$3)</f>
        <v>#REFRESH</v>
      </c>
      <c r="X52" s="3" t="str">
        <f>_xll.ciqfunctions.udf.CIQ($A52,X$3,X$2,$A$3)</f>
        <v>#REFRESH</v>
      </c>
      <c r="Y52" s="3" t="str">
        <f>_xll.ciqfunctions.udf.CIQ($A52,Y$3,Y$2,$A$3)</f>
        <v>#REFRESH</v>
      </c>
      <c r="Z52" s="3" t="str">
        <f>_xll.ciqfunctions.udf.CIQ($A52,Z$3,Z$2,$A$3)</f>
        <v>#REFRESH</v>
      </c>
      <c r="AA52" s="3" t="str">
        <f>_xll.ciqfunctions.udf.CIQ($A52,AA$3,AA$2,$A$3)</f>
        <v>#REFRESH</v>
      </c>
      <c r="AB52" s="3" t="str">
        <f>_xll.ciqfunctions.udf.CIQ($A52,AB$3,AB$2,$A$3)</f>
        <v>#REFRESH</v>
      </c>
      <c r="AC52" s="3" t="str">
        <f>_xll.ciqfunctions.udf.CIQ($A52,AC$3,AC$2,$A$3)</f>
        <v>(Invalid Identifier)</v>
      </c>
      <c r="AD52" s="3" t="str">
        <f>_xll.ciqfunctions.udf.CIQ($A52,AD$3,AD$2,$A$3)</f>
        <v>(Invalid Identifier)</v>
      </c>
      <c r="AE52" s="3" t="str">
        <f>_xll.ciqfunctions.udf.CIQ($A52,AE$3,AE$2,$A$3)</f>
        <v>(Invalid Identifier)</v>
      </c>
      <c r="AF52" s="3" t="str">
        <f>_xll.ciqfunctions.udf.CIQ($A52,AF$3,AF$2,$A$3)</f>
        <v>(Invalid Identifier)</v>
      </c>
      <c r="AG52" s="3" t="str">
        <f>_xll.ciqfunctions.udf.CIQ($A52,AG$3,AG$2,$A$3)</f>
        <v>(Invalid Identifier)</v>
      </c>
      <c r="AH52" s="3" t="str">
        <f>_xll.ciqfunctions.udf.CIQ($A52,AH$3,AH$2,$A$3)</f>
        <v>(Invalid Identifier)</v>
      </c>
      <c r="AI52" s="3" t="str">
        <f>_xll.ciqfunctions.udf.CIQ($A52,AI$3,AI$2,$A$3)</f>
        <v>(Invalid Identifier)</v>
      </c>
      <c r="AJ52" s="3" t="str">
        <f>_xll.ciqfunctions.udf.CIQ($A52,AJ$3,AJ$2,$A$3)</f>
        <v>(Invalid Identifier)</v>
      </c>
      <c r="AK52" s="3" t="str">
        <f>_xll.ciqfunctions.udf.CIQ($A52,AK$3,AK$2,$A$3)</f>
        <v>(Invalid Identifier)</v>
      </c>
      <c r="AL52" t="str">
        <f>_xll.ciqfunctions.udf.CIQ($A52,AL$3,AL$2,$A$3)</f>
        <v>#REFRESH</v>
      </c>
      <c r="AM52" t="str">
        <f>_xll.ciqfunctions.udf.CIQ($A52,AM$3,AM$2,$A$3)</f>
        <v>#REFRESH</v>
      </c>
      <c r="AN52" t="str">
        <f>_xll.ciqfunctions.udf.CIQ($A52,AN$3,AN$2,$A$3)</f>
        <v>#REFRESH</v>
      </c>
      <c r="AO52" t="str">
        <f>_xll.ciqfunctions.udf.CIQ($A52,AO$3,AO$2,$A$3)</f>
        <v>#REFRESH</v>
      </c>
      <c r="AP52" t="str">
        <f>_xll.ciqfunctions.udf.CIQ($A52,AP$3,AP$2,$A$3)</f>
        <v>#REFRESH</v>
      </c>
      <c r="AQ52" t="str">
        <f>_xll.ciqfunctions.udf.CIQ($A52,AQ$3,AQ$2,$A$3)</f>
        <v>#REFRESH</v>
      </c>
      <c r="AR52" t="str">
        <f>_xll.ciqfunctions.udf.CIQ($A52,AR$3,AR$2,$A$3)</f>
        <v>#REFRESH</v>
      </c>
      <c r="AS52" t="str">
        <f>_xll.ciqfunctions.udf.CIQ($A52,AS$3,AS$2,$A$3)</f>
        <v>#REFRESH</v>
      </c>
      <c r="AT52" t="str">
        <f>_xll.ciqfunctions.udf.CIQ($A52,AT$3,AT$2,$A$3)</f>
        <v>#REFRESH</v>
      </c>
      <c r="AU52" t="str">
        <f>_xll.ciqfunctions.udf.CIQ($A52,AU$3,AU$2,$A$3)</f>
        <v>(Invalid Identifier)</v>
      </c>
      <c r="AV52" t="str">
        <f>_xll.ciqfunctions.udf.CIQ($A52,AV$3,AV$2,$A$3)</f>
        <v>(Invalid Identifier)</v>
      </c>
      <c r="AW52" t="str">
        <f>_xll.ciqfunctions.udf.CIQ($A52,AW$3,AW$2,$A$3)</f>
        <v>(Invalid Identifier)</v>
      </c>
      <c r="AX52" t="str">
        <f>_xll.ciqfunctions.udf.CIQ($A52,AX$3,AX$2,$A$3)</f>
        <v>(Invalid Identifier)</v>
      </c>
      <c r="AY52" t="str">
        <f>_xll.ciqfunctions.udf.CIQ($A52,AY$3,AY$2,$A$3)</f>
        <v>(Invalid Identifier)</v>
      </c>
      <c r="AZ52" t="str">
        <f>_xll.ciqfunctions.udf.CIQ($A52,AZ$3,AZ$2,$A$3)</f>
        <v>(Invalid Identifier)</v>
      </c>
      <c r="BA52" t="str">
        <f>_xll.ciqfunctions.udf.CIQ($A52,BA$3,BA$2,$A$3)</f>
        <v>(Invalid Identifier)</v>
      </c>
      <c r="BB52" t="str">
        <f>_xll.ciqfunctions.udf.CIQ($A52,BB$3,BB$2,$A$3)</f>
        <v>(Invalid Identifier)</v>
      </c>
      <c r="BC52" t="str">
        <f>_xll.ciqfunctions.udf.CIQ($A52,BC$3,BC$2,$A$3)</f>
        <v>(Invalid Identifier)</v>
      </c>
      <c r="BD52" t="str">
        <f>_xll.ciqfunctions.udf.CIQ($A52,BD$3,BD$2,$A$3)</f>
        <v>#REFRESH</v>
      </c>
      <c r="BE52" t="str">
        <f>_xll.ciqfunctions.udf.CIQ($A52,BE$3,BE$2,$A$3)</f>
        <v>#REFRESH</v>
      </c>
      <c r="BF52" t="str">
        <f>_xll.ciqfunctions.udf.CIQ($A52,BF$3,BF$2,$A$3)</f>
        <v>#REFRESH</v>
      </c>
      <c r="BG52" t="str">
        <f>_xll.ciqfunctions.udf.CIQ($A52,BG$3,BG$2,$A$3)</f>
        <v>#REFRESH</v>
      </c>
      <c r="BH52" t="str">
        <f>_xll.ciqfunctions.udf.CIQ($A52,BH$3,BH$2,$A$3)</f>
        <v>#REFRESH</v>
      </c>
      <c r="BI52" t="str">
        <f>_xll.ciqfunctions.udf.CIQ($A52,BI$3,BI$2,$A$3)</f>
        <v>#REFRESH</v>
      </c>
      <c r="BJ52" t="str">
        <f>_xll.ciqfunctions.udf.CIQ($A52,BJ$3,BJ$2,$A$3)</f>
        <v>#REFRESH</v>
      </c>
      <c r="BK52" t="str">
        <f>_xll.ciqfunctions.udf.CIQ($A52,BK$3,BK$2,$A$3)</f>
        <v>#REFRESH</v>
      </c>
      <c r="BL52" t="str">
        <f>_xll.ciqfunctions.udf.CIQ($A52,BL$3,BL$2,$A$3)</f>
        <v>#REFRESH</v>
      </c>
      <c r="BM52" t="str">
        <f>_xll.ciqfunctions.udf.CIQ($A52,BM$3,BM$2,$A$3)</f>
        <v>#REFRESH</v>
      </c>
      <c r="BN52" t="str">
        <f>_xll.ciqfunctions.udf.CIQ($A52,BN$3,BN$2,$A$3)</f>
        <v>#REFRESH</v>
      </c>
      <c r="BO52" t="str">
        <f>_xll.ciqfunctions.udf.CIQ($A52,BO$3,BO$2,$A$3)</f>
        <v>#REFRESH</v>
      </c>
      <c r="BP52" t="str">
        <f>_xll.ciqfunctions.udf.CIQ($A52,BP$3,BP$2,$A$3)</f>
        <v>#REFRESH</v>
      </c>
      <c r="BQ52" t="str">
        <f>_xll.ciqfunctions.udf.CIQ($A52,BQ$3,BQ$2,$A$3)</f>
        <v>#REFRESH</v>
      </c>
      <c r="BR52" t="str">
        <f>_xll.ciqfunctions.udf.CIQ($A52,BR$3,BR$2,$A$3)</f>
        <v>#REFRESH</v>
      </c>
      <c r="BS52" t="str">
        <f>_xll.ciqfunctions.udf.CIQ($A52,BS$3,BS$2,$A$3)</f>
        <v>#REFRESH</v>
      </c>
      <c r="BT52" t="str">
        <f>_xll.ciqfunctions.udf.CIQ($A52,BT$3,BT$2,$A$3)</f>
        <v>#REFRESH</v>
      </c>
      <c r="BU52" t="str">
        <f>_xll.ciqfunctions.udf.CIQ($A52,BU$3,BU$2,$A$3)</f>
        <v>#REFRESH</v>
      </c>
      <c r="BV52" s="3" t="str">
        <f>_xll.ciqfunctions.udf.CIQ($A52,BV$3,BV$2,$A$3)</f>
        <v>(Invalid Identifier)</v>
      </c>
      <c r="BW52" t="str">
        <f>_xll.ciqfunctions.udf.CIQ($A52,BW$3,BW$2,$A$3)</f>
        <v>(Invalid Identifier)</v>
      </c>
      <c r="BX52" t="str">
        <f>_xll.ciqfunctions.udf.CIQ($A52,BX$3,BX$2,$A$3)</f>
        <v>(Invalid Identifier)</v>
      </c>
      <c r="BY52" t="str">
        <f>_xll.ciqfunctions.udf.CIQ($A52,BY$3,BY$2,$A$3)</f>
        <v>(Invalid Identifier)</v>
      </c>
      <c r="BZ52" t="str">
        <f>_xll.ciqfunctions.udf.CIQ($A52,BZ$3,BZ$2,$A$3)</f>
        <v>(Invalid Identifier)</v>
      </c>
      <c r="CA52" t="str">
        <f>_xll.ciqfunctions.udf.CIQ($A52,CA$3,CA$2,$A$3)</f>
        <v>(Invalid Identifier)</v>
      </c>
      <c r="CB52" t="str">
        <f>_xll.ciqfunctions.udf.CIQ($A52,CB$3,CB$2,$A$3)</f>
        <v>(Invalid Identifier)</v>
      </c>
      <c r="CC52" t="str">
        <f>_xll.ciqfunctions.udf.CIQ($A52,CC$3,CC$2,$A$3)</f>
        <v>(Invalid Identifier)</v>
      </c>
      <c r="CD52" t="str">
        <f>_xll.ciqfunctions.udf.CIQ($A52,CD$3,CD$2,$A$3)</f>
        <v>(Invalid Identifier)</v>
      </c>
      <c r="CE52" t="str">
        <f>_xll.ciqfunctions.udf.CIQ($A52,CE$3,CE$2,$A$3)</f>
        <v>(Invalid Identifier)</v>
      </c>
      <c r="CF52" t="str">
        <f>_xll.ciqfunctions.udf.CIQ($A52,CF$3,CF$2,$A$3)</f>
        <v>#REFRESH</v>
      </c>
      <c r="CG52" t="str">
        <f>_xll.ciqfunctions.udf.CIQ($A52,CG$3,CG$2,$A$3)</f>
        <v>#REFRESH</v>
      </c>
      <c r="CH52" t="str">
        <f>_xll.ciqfunctions.udf.CIQ($A52,CH$3,CH$2,$A$3)</f>
        <v>#REFRESH</v>
      </c>
      <c r="CI52" t="str">
        <f>_xll.ciqfunctions.udf.CIQ($A52,CI$3,CI$2,$A$3)</f>
        <v>#REFRESH</v>
      </c>
      <c r="CJ52" t="str">
        <f>_xll.ciqfunctions.udf.CIQ($A52,CJ$3,CJ$2,$A$3)</f>
        <v>#REFRESH</v>
      </c>
      <c r="CK52" t="str">
        <f>_xll.ciqfunctions.udf.CIQ($A52,CK$3,CK$2,$A$3)</f>
        <v>#REFRESH</v>
      </c>
      <c r="CL52" t="str">
        <f>_xll.ciqfunctions.udf.CIQ($A52,CL$3,CL$2,$A$3)</f>
        <v>#REFRESH</v>
      </c>
      <c r="CM52" t="str">
        <f>_xll.ciqfunctions.udf.CIQ($A52,CM$3,CM$2,$A$3)</f>
        <v>#REFRESH</v>
      </c>
      <c r="CN52" t="str">
        <f>_xll.ciqfunctions.udf.CIQ($A52,CN$3,CN$2,$A$3)</f>
        <v>#REFRESH</v>
      </c>
      <c r="CO52" t="str">
        <f>_xll.ciqfunctions.udf.CIQ($A52,CO$3,CO$2,$A$3)</f>
        <v>#REFRESH</v>
      </c>
      <c r="CP52" t="str">
        <f>_xll.ciqfunctions.udf.CIQ($A52,CP$3,CP$2,$A$3)</f>
        <v>#REFRESH</v>
      </c>
      <c r="CQ52" t="str">
        <f>_xll.ciqfunctions.udf.CIQ($A52,CQ$3,CQ$2,$A$3)</f>
        <v>#REFRESH</v>
      </c>
      <c r="CR52" t="str">
        <f>_xll.ciqfunctions.udf.CIQ($A52,CR$3,CR$2,$A$3)</f>
        <v>#REFRESH</v>
      </c>
      <c r="CS52" t="str">
        <f>_xll.ciqfunctions.udf.CIQ($A52,CS$3,CS$2,$A$3)</f>
        <v>#REFRESH</v>
      </c>
      <c r="CT52" t="str">
        <f>_xll.ciqfunctions.udf.CIQ($A52,CT$3,CT$2,$A$3)</f>
        <v>#REFRESH</v>
      </c>
      <c r="CU52" t="str">
        <f>_xll.ciqfunctions.udf.CIQ($A52,CU$3,CU$2,$A$3)</f>
        <v>#REFRESH</v>
      </c>
      <c r="CV52" t="str">
        <f>_xll.ciqfunctions.udf.CIQ($A52,CV$3,CV$2,$A$3)</f>
        <v>#REFRESH</v>
      </c>
      <c r="CW52" t="str">
        <f>_xll.ciqfunctions.udf.CIQ($A52,CW$3,CW$2,$A$3)</f>
        <v>#REFRESH</v>
      </c>
      <c r="CX52" t="str">
        <f>_xll.ciqfunctions.udf.CIQ($A52,CX$3,CX$2,$A$3)</f>
        <v>#REFRESH</v>
      </c>
      <c r="CY52" t="str">
        <f>_xll.ciqfunctions.udf.CIQ($A52,CY$3,CY$2,$A$3)</f>
        <v>#REFRESH</v>
      </c>
      <c r="CZ52" t="str">
        <f>_xll.ciqfunctions.udf.CIQ($A52,CZ$3,CZ$2,$A$3)</f>
        <v>#REFRESH</v>
      </c>
      <c r="DA52" t="str">
        <f>_xll.ciqfunctions.udf.CIQ($A52,DA$3,DA$2,$A$3)</f>
        <v>#REFRESH</v>
      </c>
      <c r="DB52" t="str">
        <f>_xll.ciqfunctions.udf.CIQ($A52,DB$3,DB$2,$A$3)</f>
        <v>#REFRESH</v>
      </c>
      <c r="DC52" t="str">
        <f>_xll.ciqfunctions.udf.CIQ($A52,DC$3,DC$2,$A$3)</f>
        <v>#REFRESH</v>
      </c>
      <c r="DD52" t="str">
        <f>_xll.ciqfunctions.udf.CIQ($A52,DD$3,DD$2,$A$3)</f>
        <v>#REFRESH</v>
      </c>
      <c r="DE52" t="str">
        <f>_xll.ciqfunctions.udf.CIQ($A52,DE$3,DE$2,$A$3)</f>
        <v>#REFRESH</v>
      </c>
      <c r="DF52" t="str">
        <f>_xll.ciqfunctions.udf.CIQ($A52,DF$3,DF$2,$A$3)</f>
        <v>#REFRESH</v>
      </c>
      <c r="DG52" t="str">
        <f>_xll.ciqfunctions.udf.CIQ($A52,DG$3,DG$2,$A$3)</f>
        <v>#REFRESH</v>
      </c>
      <c r="DH52" t="str">
        <f>_xll.ciqfunctions.udf.CIQ($A52,DH$3,DH$2,$A$3)</f>
        <v>#REFRESH</v>
      </c>
      <c r="DI52" t="str">
        <f>_xll.ciqfunctions.udf.CIQ($A52,DI$3,DI$2,$A$3)</f>
        <v>#REFRESH</v>
      </c>
      <c r="DJ52" t="str">
        <f>_xll.ciqfunctions.udf.CIQ($A52,DJ$3,DJ$2,$A$3)</f>
        <v>#REFRESH</v>
      </c>
      <c r="DK52" t="str">
        <f>_xll.ciqfunctions.udf.CIQ($A52,DK$3,DK$2,$A$3)</f>
        <v>#REFRESH</v>
      </c>
      <c r="DL52" t="str">
        <f>_xll.ciqfunctions.udf.CIQ($A52,DL$3,DL$2,$A$3)</f>
        <v>#REFRESH</v>
      </c>
      <c r="DM52" t="str">
        <f>_xll.ciqfunctions.udf.CIQ($A52,DM$3,DM$2,$A$3)</f>
        <v>#REFRESH</v>
      </c>
      <c r="DN52" t="str">
        <f>_xll.ciqfunctions.udf.CIQ($A52,DN$3,DN$2,$A$3)</f>
        <v>#REFRESH</v>
      </c>
      <c r="DO52" t="str">
        <f>_xll.ciqfunctions.udf.CIQ($A52,DO$3,DO$2,$A$3)</f>
        <v>#REFRESH</v>
      </c>
      <c r="DP52" t="e">
        <f t="shared" si="9"/>
        <v>#DIV/0!</v>
      </c>
      <c r="DQ52" t="str">
        <f>_xll.ciqfunctions.udf.CIQ($A52,DQ$3,DQ$2,$A$3)</f>
        <v>#REFRESH</v>
      </c>
      <c r="DR52" t="str">
        <f>_xll.ciqfunctions.udf.CIQ($A52,DR$3,DR$2,$A$3)</f>
        <v>#REFRESH</v>
      </c>
      <c r="DS52" t="str">
        <f>_xll.ciqfunctions.udf.CIQ($A52,DS$3,DS$2,$A$3)</f>
        <v>#REFRESH</v>
      </c>
      <c r="DT52" t="str">
        <f>_xll.ciqfunctions.udf.CIQ($A52,DT$3,DT$2,$A$3)</f>
        <v>#REFRESH</v>
      </c>
      <c r="DU52" t="str">
        <f>_xll.ciqfunctions.udf.CIQ($A52,DU$3,DU$2,$A$3)</f>
        <v>#REFRESH</v>
      </c>
      <c r="DV52" t="str">
        <f>_xll.ciqfunctions.udf.CIQ($A52,DV$3,DV$2,$A$3)</f>
        <v>#REFRESH</v>
      </c>
      <c r="DW52" t="str">
        <f>_xll.ciqfunctions.udf.CIQ($A52,DW$3,DW$2,$A$3)</f>
        <v>#REFRESH</v>
      </c>
      <c r="DX52" t="str">
        <f>_xll.ciqfunctions.udf.CIQ($A52,DX$3,DX$2,$A$3)</f>
        <v>#REFRESH</v>
      </c>
      <c r="DY52" t="str">
        <f>_xll.ciqfunctions.udf.CIQ($A52,DY$3,DY$2,$A$3)</f>
        <v>#REFRESH</v>
      </c>
      <c r="DZ52" t="str">
        <f>_xll.ciqfunctions.udf.CIQ($A52,DZ$3,DZ$2,$A$3)</f>
        <v>#REFRESH</v>
      </c>
      <c r="EA52" t="str">
        <f>_xll.ciqfunctions.udf.CIQ($A52,EA$3,EA$2,$A$3)</f>
        <v>#REFRESH</v>
      </c>
      <c r="EB52" t="str">
        <f>_xll.ciqfunctions.udf.CIQ($A52,EB$3,EB$2,$A$3)</f>
        <v>#REFRESH</v>
      </c>
      <c r="EC52" t="str">
        <f>_xll.ciqfunctions.udf.CIQ($A52,EC$3,EC$2,$A$3)</f>
        <v>#REFRESH</v>
      </c>
      <c r="ED52" t="str">
        <f>_xll.ciqfunctions.udf.CIQ($A52,ED$3,ED$2,$A$3)</f>
        <v>#REFRESH</v>
      </c>
      <c r="EE52" t="str">
        <f>_xll.ciqfunctions.udf.CIQ($A52,EE$3,EE$2,$A$3)</f>
        <v>#REFRESH</v>
      </c>
      <c r="EF52" t="str">
        <f>_xll.ciqfunctions.udf.CIQ($A52,EF$3,EF$2,$A$3)</f>
        <v>#REFRESH</v>
      </c>
      <c r="EG52" t="str">
        <f>_xll.ciqfunctions.udf.CIQ($A52,EG$3,EG$2,$A$3)</f>
        <v>#REFRESH</v>
      </c>
      <c r="EH52" t="str">
        <f>_xll.ciqfunctions.udf.CIQ($A52,EH$3,EH$2,$A$3)</f>
        <v>#REFRESH</v>
      </c>
      <c r="EI52" t="str">
        <f>_xll.ciqfunctions.udf.CIQ($A52,EI$3,EI$2,$A$3)</f>
        <v>#REFRESH</v>
      </c>
      <c r="EJ52" t="str">
        <f>_xll.ciqfunctions.udf.CIQ($A52,EJ$3,EJ$2,$A$3)</f>
        <v>#REFRESH</v>
      </c>
      <c r="EK52" t="str">
        <f>_xll.ciqfunctions.udf.CIQ($A52,EK$3,EK$2,$A$3)</f>
        <v>#REFRESH</v>
      </c>
      <c r="EL52" t="str">
        <f>_xll.ciqfunctions.udf.CIQ($A52,EL$3,EL$2,$A$3)</f>
        <v>#REFRESH</v>
      </c>
      <c r="EM52" t="str">
        <f>_xll.ciqfunctions.udf.CIQ($A52,EM$3,EM$2,$A$3)</f>
        <v>#REFRESH</v>
      </c>
      <c r="EN52" t="str">
        <f>_xll.ciqfunctions.udf.CIQ($A52,EN$3,EN$2,$A$3)</f>
        <v>#REFRESH</v>
      </c>
      <c r="EO52" t="str">
        <f>_xll.ciqfunctions.udf.CIQ($A52,EO$3,EO$2,$A$3)</f>
        <v>#REFRESH</v>
      </c>
      <c r="EP52" t="str">
        <f>_xll.ciqfunctions.udf.CIQ($A52,EP$3,EP$2,$A$3)</f>
        <v>#REFRESH</v>
      </c>
      <c r="EQ52" t="str">
        <f>_xll.ciqfunctions.udf.CIQ($A52,EQ$3,EQ$2,$A$3)</f>
        <v>#REFRESH</v>
      </c>
      <c r="ER52" t="str">
        <f>_xll.ciqfunctions.udf.CIQ($A52,ER$3,ER$2,$A$3)</f>
        <v>#REFRESH</v>
      </c>
      <c r="ES52" t="str">
        <f>_xll.ciqfunctions.udf.CIQ($A52,ES$3,ES$2,$A$3)</f>
        <v>#REFRESH</v>
      </c>
      <c r="ET52" t="str">
        <f>_xll.ciqfunctions.udf.CIQ($A52,ET$3,ET$2,$A$3)</f>
        <v>#REFRESH</v>
      </c>
      <c r="EU52" t="str">
        <f>_xll.ciqfunctions.udf.CIQ($A52,EU$3,EU$2,$A$3)</f>
        <v>#REFRESH</v>
      </c>
      <c r="EV52" t="str">
        <f>_xll.ciqfunctions.udf.CIQ($A52,EV$3,EV$2,$A$3)</f>
        <v>#REFRESH</v>
      </c>
      <c r="EW52" t="str">
        <f>_xll.ciqfunctions.udf.CIQ($A52,EW$3,EW$2,$A$3)</f>
        <v>#REFRESH</v>
      </c>
      <c r="EX52" t="str">
        <f>_xll.ciqfunctions.udf.CIQ($A52,EX$3,EX$2,$A$3)</f>
        <v>#REFRESH</v>
      </c>
      <c r="EY52" t="str">
        <f>_xll.ciqfunctions.udf.CIQ($A52,EY$3,EY$2,$A$3)</f>
        <v>#REFRESH</v>
      </c>
      <c r="EZ52" t="str">
        <f>_xll.ciqfunctions.udf.CIQ($A52,EZ$3,EZ$2,$A$3)</f>
        <v>#REFRESH</v>
      </c>
      <c r="FA52" s="21" t="e">
        <f t="shared" si="10"/>
        <v>#DIV/0!</v>
      </c>
      <c r="FB52" t="e">
        <f>_xll.ciqfunctions.udf.CIQAVG($A52,"IQ_VALUE_TRADED","-90D",,"EUR")*1000000</f>
        <v>#VALUE!</v>
      </c>
      <c r="FC52" s="18" t="str">
        <f>IFERROR(_xll.ciqfunctions.udf.CIQ($A52,"IQ_TOTAL_REV")/_xll.ciqfunctions.udf.CIQ($A52,"IQ_TOTAL_REV",,$A$3-365)-1,"")</f>
        <v/>
      </c>
      <c r="FD52" s="18" t="str">
        <f>IFERROR(AVERAGE(_xll.ciqfunctions.udf.CIQ($A52,"IQ_TOTAL_REV_1YR_ANN_GROWTH"),_xll.ciqfunctions.udf.CIQ($A52,"IQ_TOTAL_REV_1YR_ANN_GROWTH",IQ_FY-1),_xll.ciqfunctions.udf.CIQ($A52,"IQ_TOTAL_REV_1YR_ANN_GROWTH",IQ_FY-2),_xll.ciqfunctions.udf.CIQ($A52,"IQ_TOTAL_REV_1YR_ANN_GROWTH",IQ_FY-3),_xll.ciqfunctions.udf.CIQ($A52,"IQ_TOTAL_REV_1YR_ANN_GROWTH",IQ_FY-4))/100,"")</f>
        <v/>
      </c>
      <c r="FE52" s="19">
        <f t="shared" si="11"/>
        <v>0</v>
      </c>
      <c r="FF52" s="19" t="e">
        <f>_xll.ciqfunctions.udf.CIQPC($A52,"IQ_CLOSEPRICE_ADJ","-3Y",$A$3)/100</f>
        <v>#VALUE!</v>
      </c>
      <c r="FG52" s="19" t="str">
        <f>IFERROR(AVERAGE(IFERROR(_xll.ciqfunctions.udf.CIQ($A52,"IQ_RETURN_EQUITY")/100,""),IFERROR(_xll.ciqfunctions.udf.CIQ($A52,"IQ_RETURN_EQUITY",,$A$3-365)/100,""),IFERROR(_xll.ciqfunctions.udf.CIQ($A52, "IQ_RETURN_EQUITY",,$A$3-730)/100,"")),"")</f>
        <v/>
      </c>
      <c r="FH52" s="19" t="str">
        <f>IFERROR(IF((_xll.ciqfunctions.udf.CIQ($A52,"IQ_EPS_EST",IQ_NTM,$A$3)-_xll.ciqfunctions.udf.CIQ($A52,"IQ_EPS_EST",IQ_NTM,$A$3-90))/ABS(_xll.ciqfunctions.udf.CIQ($A52,"IQ_EPS_EST",IQ_NTM,$A$3-90))=-1,"",(_xll.ciqfunctions.udf.CIQ($A52,"IQ_EPS_EST",IQ_NTM,$A$3)-_xll.ciqfunctions.udf.CIQ($A52,"IQ_EPS_EST",IQ_NTM,$A$3-90))/ABS(_xll.ciqfunctions.udf.CIQ($A52,"IQ_EPS_EST",IQ_NTM,$A$3-90))),"")</f>
        <v/>
      </c>
      <c r="FI52" s="19" t="str">
        <f>IFERROR(IF((_xll.ciqfunctions.udf.CIQ($A52,"IQ_EPS_EST",IQ_NTM,$A$3)-_xll.ciqfunctions.udf.CIQ($A52,"IQ_EPS_EST",IQ_NTM,$A$3-365))/ABS(_xll.ciqfunctions.udf.CIQ($A52,"IQ_EPS_EST",IQ_NTM,$A$3-365))=-1,"",(_xll.ciqfunctions.udf.CIQ($A52,"IQ_EPS_EST",IQ_NTM,$A$3)-_xll.ciqfunctions.udf.CIQ($A52,"IQ_EPS_EST",IQ_NTM,$A$3-365))/ABS(_xll.ciqfunctions.udf.CIQ($A52,"IQ_EPS_EST",IQ_NTM,$A$3-365))),"")</f>
        <v/>
      </c>
      <c r="FJ52" s="20" t="e">
        <f t="shared" si="12"/>
        <v>#VALUE!</v>
      </c>
      <c r="FK52" s="20" t="str">
        <f>IFERROR(_xll.ciqfunctions.udf.CIQ($A52,"IQ_TOTAL_DEBT"),"")</f>
        <v>(Invalid Identifier)</v>
      </c>
      <c r="FL52" s="17" t="str">
        <f>IFERROR(_xll.ciqfunctions.udf.CIQ($A52,"IQ_CASH_ST_INVEST"),"")</f>
        <v>(Invalid Identifier)</v>
      </c>
      <c r="FM52" s="17">
        <f>IFERROR(MAX(_xll.ciqfunctions.udf.CIQ($A52,"IQ_MINORITY_INTEREST_TOTAL"),IF(ABS(FQ52)&lt;25,FQ52*_xll.ciqfunctions.udf.CIQ($A52,"IQ_MINORITY_INTEREST_IS"),25*_xll.ciqfunctions.udf.CIQ($A52,"IQ_MINORITY_INTEREST_IS"))),0)</f>
        <v>0</v>
      </c>
      <c r="FN52" s="17" t="str">
        <f>IF(_xll.ciqfunctions.udf.CIQ($A52,"IQ_PREF_EQUITY")="",0,_xll.ciqfunctions.udf.CIQ($A52,"IQ_PREF_EQUITY"))</f>
        <v>(Invalid Identifier)</v>
      </c>
      <c r="FO52" s="17" t="str">
        <f>IF(_xll.ciqfunctions.udf.CIQ($A52,"IQ_DEBT_EQUIV_NET_PBO",IQ_FY)="",0,_xll.ciqfunctions.udf.CIQ($A52,"IQ_DEBT_EQUIV_NET_PBO",IQ_FY))</f>
        <v>#REFRESH</v>
      </c>
      <c r="FP52" s="17" t="str">
        <f>IF(_xll.ciqfunctions.udf.CIQ($A52,"IQ_NPPE",IQ_FY)="",0,_xll.ciqfunctions.udf.CIQ($A52,"IQ_NPPE",IQ_FY))</f>
        <v>#REFRESH</v>
      </c>
      <c r="FQ52" s="17" t="e">
        <f>IFERROR(_xll.ciqfunctions.udf.CIQ($A52,"IQ_CLOSEPRICE")/_xll.ciqfunctions.udf.CIQ($A52,"IQ_EPS_EST"),_xll.ciqfunctions.udf.CIQ($A52,"IQ_CLOSEPRICE")/_xll.ciqfunctions.udf.CIQ($A52,"IQ_DILUT_EPS_EXCL"))</f>
        <v>#VALUE!</v>
      </c>
      <c r="FR52" s="22" t="e">
        <f>_xll.ciqfunctions.udf.CIQ($A52,"IQ_DIV_SHARE")/_xll.ciqfunctions.udf.CIQ($A52,"IQ_CLOSEPRICE")</f>
        <v>#VALUE!</v>
      </c>
      <c r="FS52" s="17" t="e">
        <f>_xll.ciqfunctions.udf.CIQ($A52,"IQ_MARKETCAP")/_xll.ciqfunctions.udf.CIQ($A52,"IQ_TBV")</f>
        <v>#VALUE!</v>
      </c>
      <c r="FT52" t="e">
        <f>_xll.ciqfunctions.udf.CIQ($A52,"IQ_EBT_EXCL",FT$2,$A$3,,,_xll.ciqfunctions.udf.CIQ($A52,"IQ_TRADING_CURRENCY"))/_xll.ciqfunctions.udf.CIQ($A52,"IQ_TOTAL_REV",FT$2,$A$3,,,_xll.ciqfunctions.udf.CIQ($A52,"IQ_TRADING_CURRENCY"))</f>
        <v>#VALUE!</v>
      </c>
      <c r="FU52" t="e">
        <f>_xll.ciqfunctions.udf.CIQ($A52,"IQ_EBT_EXCL",FU$2,$A$3,,,_xll.ciqfunctions.udf.CIQ($A52,"IQ_TRADING_CURRENCY"))/_xll.ciqfunctions.udf.CIQ($A52,"IQ_TOTAL_REV",FU$2,$A$3,,,_xll.ciqfunctions.udf.CIQ($A52,"IQ_TRADING_CURRENCY"))</f>
        <v>#VALUE!</v>
      </c>
      <c r="FV52" t="e">
        <f>_xll.ciqfunctions.udf.CIQ($A52,"IQ_EBT_EXCL",FV$2,$A$3,,,_xll.ciqfunctions.udf.CIQ($A52,"IQ_TRADING_CURRENCY"))/_xll.ciqfunctions.udf.CIQ($A52,"IQ_TOTAL_REV",FV$2,$A$3,,,_xll.ciqfunctions.udf.CIQ($A52,"IQ_TRADING_CURRENCY"))</f>
        <v>#VALUE!</v>
      </c>
      <c r="FW52" t="e">
        <f>_xll.ciqfunctions.udf.CIQ($A52,"IQ_EBT_EXCL",FW$2,$A$3,,,_xll.ciqfunctions.udf.CIQ($A52,"IQ_TRADING_CURRENCY"))/_xll.ciqfunctions.udf.CIQ($A52,"IQ_TOTAL_REV",FW$2,$A$3,,,_xll.ciqfunctions.udf.CIQ($A52,"IQ_TRADING_CURRENCY"))</f>
        <v>#VALUE!</v>
      </c>
      <c r="FX52" t="e">
        <f>_xll.ciqfunctions.udf.CIQ($A52,"IQ_EBT_EXCL",FX$2,$A$3,,,_xll.ciqfunctions.udf.CIQ($A52,"IQ_TRADING_CURRENCY"))/_xll.ciqfunctions.udf.CIQ($A52,"IQ_TOTAL_REV",FX$2,$A$3,,,_xll.ciqfunctions.udf.CIQ($A52,"IQ_TRADING_CURRENCY"))</f>
        <v>#VALUE!</v>
      </c>
      <c r="FY52" t="e">
        <f>_xll.ciqfunctions.udf.CIQ($A52,"IQ_EBT_EXCL",FY$2,$A$3,,,_xll.ciqfunctions.udf.CIQ($A52,"IQ_TRADING_CURRENCY"))/_xll.ciqfunctions.udf.CIQ($A52,"IQ_TOTAL_REV",FY$2,$A$3,,,_xll.ciqfunctions.udf.CIQ($A52,"IQ_TRADING_CURRENCY"))</f>
        <v>#VALUE!</v>
      </c>
      <c r="FZ52" t="e">
        <f>_xll.ciqfunctions.udf.CIQ($A52,"IQ_EBT_EXCL",FZ$2,$A$3,,,_xll.ciqfunctions.udf.CIQ($A52,"IQ_TRADING_CURRENCY"))/_xll.ciqfunctions.udf.CIQ($A52,"IQ_TOTAL_REV",FZ$2,$A$3,,,_xll.ciqfunctions.udf.CIQ($A52,"IQ_TRADING_CURRENCY"))</f>
        <v>#VALUE!</v>
      </c>
      <c r="GA52" t="e">
        <f>_xll.ciqfunctions.udf.CIQ($A52,"IQ_EBT_EXCL",GA$2,$A$3,,,_xll.ciqfunctions.udf.CIQ($A52,"IQ_TRADING_CURRENCY"))/_xll.ciqfunctions.udf.CIQ($A52,"IQ_TOTAL_REV",GA$2,$A$3,,,_xll.ciqfunctions.udf.CIQ($A52,"IQ_TRADING_CURRENCY"))</f>
        <v>#VALUE!</v>
      </c>
      <c r="GB52" t="e">
        <f>_xll.ciqfunctions.udf.CIQ($A52,"IQ_EBT_EXCL",GB$2,$A$3,,,_xll.ciqfunctions.udf.CIQ($A52,"IQ_TRADING_CURRENCY"))/_xll.ciqfunctions.udf.CIQ($A52,"IQ_TOTAL_REV",GB$2,$A$3,,,_xll.ciqfunctions.udf.CIQ($A52,"IQ_TRADING_CURRENCY"))</f>
        <v>#VALUE!</v>
      </c>
      <c r="GC52" s="23" t="str">
        <f>IF(ISBLANK($A52),"",IF(_xll.ciqfunctions.udf.CIQ($A52,"IQ_EVENT_ID",Sdate,"T55,T144")=0,IF(IF(_xll.ciqfunctions.udf.CIQ($A52,"IQ_NEXT_EARNINGS_DATE")=0,_xll.ciqfunctions.udf.CIQ($A52,"IQ_EST_NEXT_EARNINGS_DATE"),_xll.ciqfunctions.udf.CIQ($A52,"IQ_NEXT_EARNINGS_DATE"))=0,$W52,IF(_xll.ciqfunctions.udf.CIQ($A52,"IQ_NEXT_EARNINGS_DATE")=0,_xll.ciqfunctions.udf.CIQ($A52,"IQ_EST_NEXT_EARNINGS_DATE"),_xll.ciqfunctions.udf.CIQ($A52,"IQ_NEXT_EARNINGS_DATE"))),_xll.ciqfunctions.udf.CIQ(_xll.ciqfunctions.udf.CIQ($A52,"IQ_EVENT_ID",Sdate,"T55,T144"),"IQ_EVENT_DATE")))</f>
        <v/>
      </c>
    </row>
    <row r="53" spans="2:185" x14ac:dyDescent="0.25">
      <c r="B53" t="str">
        <f>_xll.ciqfunctions.udf.CIQ($A53,B$3,B$2,$A$3)</f>
        <v>#REFRESH</v>
      </c>
      <c r="C53" t="str">
        <f>_xll.ciqfunctions.udf.CIQ($A53,C$3,C$2,$A$3)</f>
        <v>#REFRESH</v>
      </c>
      <c r="D53" t="str">
        <f>_xll.ciqfunctions.udf.CIQ($A53,D$3,D$2,$A$3)</f>
        <v>#REFRESH</v>
      </c>
      <c r="E53" t="str">
        <f>_xll.ciqfunctions.udf.CIQ($A53,E$3,E$2,$A$3)</f>
        <v>#REFRESH</v>
      </c>
      <c r="F53" t="str">
        <f>_xll.ciqfunctions.udf.CIQ($A53,F$3,F$2,$A$3)</f>
        <v>#REFRESH</v>
      </c>
      <c r="G53" t="str">
        <f>_xll.ciqfunctions.udf.CIQ($A53,G$3,G$2,$A$3)</f>
        <v>#REFRESH</v>
      </c>
      <c r="H53" t="str">
        <f>_xll.ciqfunctions.udf.CIQ($A53,H$3,H$2,$A$3)</f>
        <v>#REFRESH</v>
      </c>
      <c r="I53" t="str">
        <f>_xll.ciqfunctions.udf.CIQ($A53,I$3,I$2,$A$3)</f>
        <v>#REFRESH</v>
      </c>
      <c r="J53" t="str">
        <f>_xll.ciqfunctions.udf.CIQ($A53,J$3,J$2,$A$3)</f>
        <v>#REFRESH</v>
      </c>
      <c r="K53" t="str">
        <f>_xll.ciqfunctions.udf.CIQ($A53,K$3,K$2,$A$3)</f>
        <v>(Invalid Identifier)</v>
      </c>
      <c r="L53" t="str">
        <f>_xll.ciqfunctions.udf.CIQ($A53,L$3,L$2,$A$3)</f>
        <v>(Invalid Identifier)</v>
      </c>
      <c r="M53" t="str">
        <f>_xll.ciqfunctions.udf.CIQ($A53,M$3,M$2,$A$3)</f>
        <v>(Invalid Identifier)</v>
      </c>
      <c r="N53" t="str">
        <f>_xll.ciqfunctions.udf.CIQ($A53,N$3,N$2,$A$3)</f>
        <v>(Invalid Identifier)</v>
      </c>
      <c r="O53" t="str">
        <f>_xll.ciqfunctions.udf.CIQ($A53,O$3,O$2,$A$3)</f>
        <v>(Invalid Identifier)</v>
      </c>
      <c r="P53" t="str">
        <f>_xll.ciqfunctions.udf.CIQ($A53,P$3,P$2,$A$3)</f>
        <v>(Invalid Identifier)</v>
      </c>
      <c r="Q53" t="str">
        <f>_xll.ciqfunctions.udf.CIQ($A53,Q$3,Q$2,$A$3)</f>
        <v>(Invalid Identifier)</v>
      </c>
      <c r="R53" t="str">
        <f>_xll.ciqfunctions.udf.CIQ($A53,R$3,R$2,$A$3)</f>
        <v>(Invalid Identifier)</v>
      </c>
      <c r="S53" t="str">
        <f>_xll.ciqfunctions.udf.CIQ($A53,S$3,S$2,$A$3)</f>
        <v>(Invalid Identifier)</v>
      </c>
      <c r="T53" s="3" t="str">
        <f>_xll.ciqfunctions.udf.CIQ($A53,T$3,T$2,$A$3)</f>
        <v>#REFRESH</v>
      </c>
      <c r="U53" s="3" t="str">
        <f>_xll.ciqfunctions.udf.CIQ($A53,U$3,U$2,$A$3)</f>
        <v>#REFRESH</v>
      </c>
      <c r="V53" s="3" t="str">
        <f>_xll.ciqfunctions.udf.CIQ($A53,V$3,V$2,$A$3)</f>
        <v>#REFRESH</v>
      </c>
      <c r="W53" s="3" t="str">
        <f>_xll.ciqfunctions.udf.CIQ($A53,W$3,W$2,$A$3)</f>
        <v>#REFRESH</v>
      </c>
      <c r="X53" s="3" t="str">
        <f>_xll.ciqfunctions.udf.CIQ($A53,X$3,X$2,$A$3)</f>
        <v>#REFRESH</v>
      </c>
      <c r="Y53" s="3" t="str">
        <f>_xll.ciqfunctions.udf.CIQ($A53,Y$3,Y$2,$A$3)</f>
        <v>#REFRESH</v>
      </c>
      <c r="Z53" s="3" t="str">
        <f>_xll.ciqfunctions.udf.CIQ($A53,Z$3,Z$2,$A$3)</f>
        <v>#REFRESH</v>
      </c>
      <c r="AA53" s="3" t="str">
        <f>_xll.ciqfunctions.udf.CIQ($A53,AA$3,AA$2,$A$3)</f>
        <v>#REFRESH</v>
      </c>
      <c r="AB53" s="3" t="str">
        <f>_xll.ciqfunctions.udf.CIQ($A53,AB$3,AB$2,$A$3)</f>
        <v>#REFRESH</v>
      </c>
      <c r="AC53" s="3" t="str">
        <f>_xll.ciqfunctions.udf.CIQ($A53,AC$3,AC$2,$A$3)</f>
        <v>(Invalid Identifier)</v>
      </c>
      <c r="AD53" s="3" t="str">
        <f>_xll.ciqfunctions.udf.CIQ($A53,AD$3,AD$2,$A$3)</f>
        <v>(Invalid Identifier)</v>
      </c>
      <c r="AE53" s="3" t="str">
        <f>_xll.ciqfunctions.udf.CIQ($A53,AE$3,AE$2,$A$3)</f>
        <v>(Invalid Identifier)</v>
      </c>
      <c r="AF53" s="3" t="str">
        <f>_xll.ciqfunctions.udf.CIQ($A53,AF$3,AF$2,$A$3)</f>
        <v>(Invalid Identifier)</v>
      </c>
      <c r="AG53" s="3" t="str">
        <f>_xll.ciqfunctions.udf.CIQ($A53,AG$3,AG$2,$A$3)</f>
        <v>(Invalid Identifier)</v>
      </c>
      <c r="AH53" s="3" t="str">
        <f>_xll.ciqfunctions.udf.CIQ($A53,AH$3,AH$2,$A$3)</f>
        <v>(Invalid Identifier)</v>
      </c>
      <c r="AI53" s="3" t="str">
        <f>_xll.ciqfunctions.udf.CIQ($A53,AI$3,AI$2,$A$3)</f>
        <v>(Invalid Identifier)</v>
      </c>
      <c r="AJ53" s="3" t="str">
        <f>_xll.ciqfunctions.udf.CIQ($A53,AJ$3,AJ$2,$A$3)</f>
        <v>(Invalid Identifier)</v>
      </c>
      <c r="AK53" s="3" t="str">
        <f>_xll.ciqfunctions.udf.CIQ($A53,AK$3,AK$2,$A$3)</f>
        <v>(Invalid Identifier)</v>
      </c>
      <c r="AL53" t="str">
        <f>_xll.ciqfunctions.udf.CIQ($A53,AL$3,AL$2,$A$3)</f>
        <v>#REFRESH</v>
      </c>
      <c r="AM53" t="str">
        <f>_xll.ciqfunctions.udf.CIQ($A53,AM$3,AM$2,$A$3)</f>
        <v>#REFRESH</v>
      </c>
      <c r="AN53" t="str">
        <f>_xll.ciqfunctions.udf.CIQ($A53,AN$3,AN$2,$A$3)</f>
        <v>#REFRESH</v>
      </c>
      <c r="AO53" t="str">
        <f>_xll.ciqfunctions.udf.CIQ($A53,AO$3,AO$2,$A$3)</f>
        <v>#REFRESH</v>
      </c>
      <c r="AP53" t="str">
        <f>_xll.ciqfunctions.udf.CIQ($A53,AP$3,AP$2,$A$3)</f>
        <v>#REFRESH</v>
      </c>
      <c r="AQ53" t="str">
        <f>_xll.ciqfunctions.udf.CIQ($A53,AQ$3,AQ$2,$A$3)</f>
        <v>#REFRESH</v>
      </c>
      <c r="AR53" t="str">
        <f>_xll.ciqfunctions.udf.CIQ($A53,AR$3,AR$2,$A$3)</f>
        <v>#REFRESH</v>
      </c>
      <c r="AS53" t="str">
        <f>_xll.ciqfunctions.udf.CIQ($A53,AS$3,AS$2,$A$3)</f>
        <v>#REFRESH</v>
      </c>
      <c r="AT53" t="str">
        <f>_xll.ciqfunctions.udf.CIQ($A53,AT$3,AT$2,$A$3)</f>
        <v>#REFRESH</v>
      </c>
      <c r="AU53" t="str">
        <f>_xll.ciqfunctions.udf.CIQ($A53,AU$3,AU$2,$A$3)</f>
        <v>(Invalid Identifier)</v>
      </c>
      <c r="AV53" t="str">
        <f>_xll.ciqfunctions.udf.CIQ($A53,AV$3,AV$2,$A$3)</f>
        <v>(Invalid Identifier)</v>
      </c>
      <c r="AW53" t="str">
        <f>_xll.ciqfunctions.udf.CIQ($A53,AW$3,AW$2,$A$3)</f>
        <v>(Invalid Identifier)</v>
      </c>
      <c r="AX53" t="str">
        <f>_xll.ciqfunctions.udf.CIQ($A53,AX$3,AX$2,$A$3)</f>
        <v>(Invalid Identifier)</v>
      </c>
      <c r="AY53" t="str">
        <f>_xll.ciqfunctions.udf.CIQ($A53,AY$3,AY$2,$A$3)</f>
        <v>(Invalid Identifier)</v>
      </c>
      <c r="AZ53" t="str">
        <f>_xll.ciqfunctions.udf.CIQ($A53,AZ$3,AZ$2,$A$3)</f>
        <v>(Invalid Identifier)</v>
      </c>
      <c r="BA53" t="str">
        <f>_xll.ciqfunctions.udf.CIQ($A53,BA$3,BA$2,$A$3)</f>
        <v>(Invalid Identifier)</v>
      </c>
      <c r="BB53" t="str">
        <f>_xll.ciqfunctions.udf.CIQ($A53,BB$3,BB$2,$A$3)</f>
        <v>(Invalid Identifier)</v>
      </c>
      <c r="BC53" t="str">
        <f>_xll.ciqfunctions.udf.CIQ($A53,BC$3,BC$2,$A$3)</f>
        <v>(Invalid Identifier)</v>
      </c>
      <c r="BD53" t="str">
        <f>_xll.ciqfunctions.udf.CIQ($A53,BD$3,BD$2,$A$3)</f>
        <v>#REFRESH</v>
      </c>
      <c r="BE53" t="str">
        <f>_xll.ciqfunctions.udf.CIQ($A53,BE$3,BE$2,$A$3)</f>
        <v>#REFRESH</v>
      </c>
      <c r="BF53" t="str">
        <f>_xll.ciqfunctions.udf.CIQ($A53,BF$3,BF$2,$A$3)</f>
        <v>#REFRESH</v>
      </c>
      <c r="BG53" t="str">
        <f>_xll.ciqfunctions.udf.CIQ($A53,BG$3,BG$2,$A$3)</f>
        <v>#REFRESH</v>
      </c>
      <c r="BH53" t="str">
        <f>_xll.ciqfunctions.udf.CIQ($A53,BH$3,BH$2,$A$3)</f>
        <v>#REFRESH</v>
      </c>
      <c r="BI53" t="str">
        <f>_xll.ciqfunctions.udf.CIQ($A53,BI$3,BI$2,$A$3)</f>
        <v>#REFRESH</v>
      </c>
      <c r="BJ53" t="str">
        <f>_xll.ciqfunctions.udf.CIQ($A53,BJ$3,BJ$2,$A$3)</f>
        <v>#REFRESH</v>
      </c>
      <c r="BK53" t="str">
        <f>_xll.ciqfunctions.udf.CIQ($A53,BK$3,BK$2,$A$3)</f>
        <v>#REFRESH</v>
      </c>
      <c r="BL53" t="str">
        <f>_xll.ciqfunctions.udf.CIQ($A53,BL$3,BL$2,$A$3)</f>
        <v>#REFRESH</v>
      </c>
      <c r="BM53" t="str">
        <f>_xll.ciqfunctions.udf.CIQ($A53,BM$3,BM$2,$A$3)</f>
        <v>#REFRESH</v>
      </c>
      <c r="BN53" t="str">
        <f>_xll.ciqfunctions.udf.CIQ($A53,BN$3,BN$2,$A$3)</f>
        <v>#REFRESH</v>
      </c>
      <c r="BO53" t="str">
        <f>_xll.ciqfunctions.udf.CIQ($A53,BO$3,BO$2,$A$3)</f>
        <v>#REFRESH</v>
      </c>
      <c r="BP53" t="str">
        <f>_xll.ciqfunctions.udf.CIQ($A53,BP$3,BP$2,$A$3)</f>
        <v>#REFRESH</v>
      </c>
      <c r="BQ53" t="str">
        <f>_xll.ciqfunctions.udf.CIQ($A53,BQ$3,BQ$2,$A$3)</f>
        <v>#REFRESH</v>
      </c>
      <c r="BR53" t="str">
        <f>_xll.ciqfunctions.udf.CIQ($A53,BR$3,BR$2,$A$3)</f>
        <v>#REFRESH</v>
      </c>
      <c r="BS53" t="str">
        <f>_xll.ciqfunctions.udf.CIQ($A53,BS$3,BS$2,$A$3)</f>
        <v>#REFRESH</v>
      </c>
      <c r="BT53" t="str">
        <f>_xll.ciqfunctions.udf.CIQ($A53,BT$3,BT$2,$A$3)</f>
        <v>#REFRESH</v>
      </c>
      <c r="BU53" t="str">
        <f>_xll.ciqfunctions.udf.CIQ($A53,BU$3,BU$2,$A$3)</f>
        <v>#REFRESH</v>
      </c>
      <c r="BV53" s="3" t="str">
        <f>_xll.ciqfunctions.udf.CIQ($A53,BV$3,BV$2,$A$3)</f>
        <v>(Invalid Identifier)</v>
      </c>
      <c r="BW53" t="str">
        <f>_xll.ciqfunctions.udf.CIQ($A53,BW$3,BW$2,$A$3)</f>
        <v>(Invalid Identifier)</v>
      </c>
      <c r="BX53" t="str">
        <f>_xll.ciqfunctions.udf.CIQ($A53,BX$3,BX$2,$A$3)</f>
        <v>(Invalid Identifier)</v>
      </c>
      <c r="BY53" t="str">
        <f>_xll.ciqfunctions.udf.CIQ($A53,BY$3,BY$2,$A$3)</f>
        <v>(Invalid Identifier)</v>
      </c>
      <c r="BZ53" t="str">
        <f>_xll.ciqfunctions.udf.CIQ($A53,BZ$3,BZ$2,$A$3)</f>
        <v>(Invalid Identifier)</v>
      </c>
      <c r="CA53" t="str">
        <f>_xll.ciqfunctions.udf.CIQ($A53,CA$3,CA$2,$A$3)</f>
        <v>(Invalid Identifier)</v>
      </c>
      <c r="CB53" t="str">
        <f>_xll.ciqfunctions.udf.CIQ($A53,CB$3,CB$2,$A$3)</f>
        <v>(Invalid Identifier)</v>
      </c>
      <c r="CC53" t="str">
        <f>_xll.ciqfunctions.udf.CIQ($A53,CC$3,CC$2,$A$3)</f>
        <v>(Invalid Identifier)</v>
      </c>
      <c r="CD53" t="str">
        <f>_xll.ciqfunctions.udf.CIQ($A53,CD$3,CD$2,$A$3)</f>
        <v>(Invalid Identifier)</v>
      </c>
      <c r="CE53" t="str">
        <f>_xll.ciqfunctions.udf.CIQ($A53,CE$3,CE$2,$A$3)</f>
        <v>(Invalid Identifier)</v>
      </c>
      <c r="CF53" t="str">
        <f>_xll.ciqfunctions.udf.CIQ($A53,CF$3,CF$2,$A$3)</f>
        <v>#REFRESH</v>
      </c>
      <c r="CG53" t="str">
        <f>_xll.ciqfunctions.udf.CIQ($A53,CG$3,CG$2,$A$3)</f>
        <v>#REFRESH</v>
      </c>
      <c r="CH53" t="str">
        <f>_xll.ciqfunctions.udf.CIQ($A53,CH$3,CH$2,$A$3)</f>
        <v>#REFRESH</v>
      </c>
      <c r="CI53" t="str">
        <f>_xll.ciqfunctions.udf.CIQ($A53,CI$3,CI$2,$A$3)</f>
        <v>#REFRESH</v>
      </c>
      <c r="CJ53" t="str">
        <f>_xll.ciqfunctions.udf.CIQ($A53,CJ$3,CJ$2,$A$3)</f>
        <v>#REFRESH</v>
      </c>
      <c r="CK53" t="str">
        <f>_xll.ciqfunctions.udf.CIQ($A53,CK$3,CK$2,$A$3)</f>
        <v>#REFRESH</v>
      </c>
      <c r="CL53" t="str">
        <f>_xll.ciqfunctions.udf.CIQ($A53,CL$3,CL$2,$A$3)</f>
        <v>#REFRESH</v>
      </c>
      <c r="CM53" t="str">
        <f>_xll.ciqfunctions.udf.CIQ($A53,CM$3,CM$2,$A$3)</f>
        <v>#REFRESH</v>
      </c>
      <c r="CN53" t="str">
        <f>_xll.ciqfunctions.udf.CIQ($A53,CN$3,CN$2,$A$3)</f>
        <v>#REFRESH</v>
      </c>
      <c r="CO53" t="str">
        <f>_xll.ciqfunctions.udf.CIQ($A53,CO$3,CO$2,$A$3)</f>
        <v>#REFRESH</v>
      </c>
      <c r="CP53" t="str">
        <f>_xll.ciqfunctions.udf.CIQ($A53,CP$3,CP$2,$A$3)</f>
        <v>#REFRESH</v>
      </c>
      <c r="CQ53" t="str">
        <f>_xll.ciqfunctions.udf.CIQ($A53,CQ$3,CQ$2,$A$3)</f>
        <v>#REFRESH</v>
      </c>
      <c r="CR53" t="str">
        <f>_xll.ciqfunctions.udf.CIQ($A53,CR$3,CR$2,$A$3)</f>
        <v>#REFRESH</v>
      </c>
      <c r="CS53" t="str">
        <f>_xll.ciqfunctions.udf.CIQ($A53,CS$3,CS$2,$A$3)</f>
        <v>#REFRESH</v>
      </c>
      <c r="CT53" t="str">
        <f>_xll.ciqfunctions.udf.CIQ($A53,CT$3,CT$2,$A$3)</f>
        <v>#REFRESH</v>
      </c>
      <c r="CU53" t="str">
        <f>_xll.ciqfunctions.udf.CIQ($A53,CU$3,CU$2,$A$3)</f>
        <v>#REFRESH</v>
      </c>
      <c r="CV53" t="str">
        <f>_xll.ciqfunctions.udf.CIQ($A53,CV$3,CV$2,$A$3)</f>
        <v>#REFRESH</v>
      </c>
      <c r="CW53" t="str">
        <f>_xll.ciqfunctions.udf.CIQ($A53,CW$3,CW$2,$A$3)</f>
        <v>#REFRESH</v>
      </c>
      <c r="CX53" t="str">
        <f>_xll.ciqfunctions.udf.CIQ($A53,CX$3,CX$2,$A$3)</f>
        <v>#REFRESH</v>
      </c>
      <c r="CY53" t="str">
        <f>_xll.ciqfunctions.udf.CIQ($A53,CY$3,CY$2,$A$3)</f>
        <v>#REFRESH</v>
      </c>
      <c r="CZ53" t="str">
        <f>_xll.ciqfunctions.udf.CIQ($A53,CZ$3,CZ$2,$A$3)</f>
        <v>#REFRESH</v>
      </c>
      <c r="DA53" t="str">
        <f>_xll.ciqfunctions.udf.CIQ($A53,DA$3,DA$2,$A$3)</f>
        <v>#REFRESH</v>
      </c>
      <c r="DB53" t="str">
        <f>_xll.ciqfunctions.udf.CIQ($A53,DB$3,DB$2,$A$3)</f>
        <v>#REFRESH</v>
      </c>
      <c r="DC53" t="str">
        <f>_xll.ciqfunctions.udf.CIQ($A53,DC$3,DC$2,$A$3)</f>
        <v>#REFRESH</v>
      </c>
      <c r="DD53" t="str">
        <f>_xll.ciqfunctions.udf.CIQ($A53,DD$3,DD$2,$A$3)</f>
        <v>#REFRESH</v>
      </c>
      <c r="DE53" t="str">
        <f>_xll.ciqfunctions.udf.CIQ($A53,DE$3,DE$2,$A$3)</f>
        <v>#REFRESH</v>
      </c>
      <c r="DF53" t="str">
        <f>_xll.ciqfunctions.udf.CIQ($A53,DF$3,DF$2,$A$3)</f>
        <v>#REFRESH</v>
      </c>
      <c r="DG53" t="str">
        <f>_xll.ciqfunctions.udf.CIQ($A53,DG$3,DG$2,$A$3)</f>
        <v>#REFRESH</v>
      </c>
      <c r="DH53" t="str">
        <f>_xll.ciqfunctions.udf.CIQ($A53,DH$3,DH$2,$A$3)</f>
        <v>#REFRESH</v>
      </c>
      <c r="DI53" t="str">
        <f>_xll.ciqfunctions.udf.CIQ($A53,DI$3,DI$2,$A$3)</f>
        <v>#REFRESH</v>
      </c>
      <c r="DJ53" t="str">
        <f>_xll.ciqfunctions.udf.CIQ($A53,DJ$3,DJ$2,$A$3)</f>
        <v>#REFRESH</v>
      </c>
      <c r="DK53" t="str">
        <f>_xll.ciqfunctions.udf.CIQ($A53,DK$3,DK$2,$A$3)</f>
        <v>#REFRESH</v>
      </c>
      <c r="DL53" t="str">
        <f>_xll.ciqfunctions.udf.CIQ($A53,DL$3,DL$2,$A$3)</f>
        <v>#REFRESH</v>
      </c>
      <c r="DM53" t="str">
        <f>_xll.ciqfunctions.udf.CIQ($A53,DM$3,DM$2,$A$3)</f>
        <v>#REFRESH</v>
      </c>
      <c r="DN53" t="str">
        <f>_xll.ciqfunctions.udf.CIQ($A53,DN$3,DN$2,$A$3)</f>
        <v>#REFRESH</v>
      </c>
      <c r="DO53" t="str">
        <f>_xll.ciqfunctions.udf.CIQ($A53,DO$3,DO$2,$A$3)</f>
        <v>#REFRESH</v>
      </c>
      <c r="DP53" t="e">
        <f t="shared" si="9"/>
        <v>#DIV/0!</v>
      </c>
      <c r="DQ53" t="str">
        <f>_xll.ciqfunctions.udf.CIQ($A53,DQ$3,DQ$2,$A$3)</f>
        <v>#REFRESH</v>
      </c>
      <c r="DR53" t="str">
        <f>_xll.ciqfunctions.udf.CIQ($A53,DR$3,DR$2,$A$3)</f>
        <v>#REFRESH</v>
      </c>
      <c r="DS53" t="str">
        <f>_xll.ciqfunctions.udf.CIQ($A53,DS$3,DS$2,$A$3)</f>
        <v>#REFRESH</v>
      </c>
      <c r="DT53" t="str">
        <f>_xll.ciqfunctions.udf.CIQ($A53,DT$3,DT$2,$A$3)</f>
        <v>#REFRESH</v>
      </c>
      <c r="DU53" t="str">
        <f>_xll.ciqfunctions.udf.CIQ($A53,DU$3,DU$2,$A$3)</f>
        <v>#REFRESH</v>
      </c>
      <c r="DV53" t="str">
        <f>_xll.ciqfunctions.udf.CIQ($A53,DV$3,DV$2,$A$3)</f>
        <v>#REFRESH</v>
      </c>
      <c r="DW53" t="str">
        <f>_xll.ciqfunctions.udf.CIQ($A53,DW$3,DW$2,$A$3)</f>
        <v>#REFRESH</v>
      </c>
      <c r="DX53" t="str">
        <f>_xll.ciqfunctions.udf.CIQ($A53,DX$3,DX$2,$A$3)</f>
        <v>#REFRESH</v>
      </c>
      <c r="DY53" t="str">
        <f>_xll.ciqfunctions.udf.CIQ($A53,DY$3,DY$2,$A$3)</f>
        <v>#REFRESH</v>
      </c>
      <c r="DZ53" t="str">
        <f>_xll.ciqfunctions.udf.CIQ($A53,DZ$3,DZ$2,$A$3)</f>
        <v>#REFRESH</v>
      </c>
      <c r="EA53" t="str">
        <f>_xll.ciqfunctions.udf.CIQ($A53,EA$3,EA$2,$A$3)</f>
        <v>#REFRESH</v>
      </c>
      <c r="EB53" t="str">
        <f>_xll.ciqfunctions.udf.CIQ($A53,EB$3,EB$2,$A$3)</f>
        <v>#REFRESH</v>
      </c>
      <c r="EC53" t="str">
        <f>_xll.ciqfunctions.udf.CIQ($A53,EC$3,EC$2,$A$3)</f>
        <v>#REFRESH</v>
      </c>
      <c r="ED53" t="str">
        <f>_xll.ciqfunctions.udf.CIQ($A53,ED$3,ED$2,$A$3)</f>
        <v>#REFRESH</v>
      </c>
      <c r="EE53" t="str">
        <f>_xll.ciqfunctions.udf.CIQ($A53,EE$3,EE$2,$A$3)</f>
        <v>#REFRESH</v>
      </c>
      <c r="EF53" t="str">
        <f>_xll.ciqfunctions.udf.CIQ($A53,EF$3,EF$2,$A$3)</f>
        <v>#REFRESH</v>
      </c>
      <c r="EG53" t="str">
        <f>_xll.ciqfunctions.udf.CIQ($A53,EG$3,EG$2,$A$3)</f>
        <v>#REFRESH</v>
      </c>
      <c r="EH53" t="str">
        <f>_xll.ciqfunctions.udf.CIQ($A53,EH$3,EH$2,$A$3)</f>
        <v>#REFRESH</v>
      </c>
      <c r="EI53" t="str">
        <f>_xll.ciqfunctions.udf.CIQ($A53,EI$3,EI$2,$A$3)</f>
        <v>#REFRESH</v>
      </c>
      <c r="EJ53" t="str">
        <f>_xll.ciqfunctions.udf.CIQ($A53,EJ$3,EJ$2,$A$3)</f>
        <v>#REFRESH</v>
      </c>
      <c r="EK53" t="str">
        <f>_xll.ciqfunctions.udf.CIQ($A53,EK$3,EK$2,$A$3)</f>
        <v>#REFRESH</v>
      </c>
      <c r="EL53" t="str">
        <f>_xll.ciqfunctions.udf.CIQ($A53,EL$3,EL$2,$A$3)</f>
        <v>#REFRESH</v>
      </c>
      <c r="EM53" t="str">
        <f>_xll.ciqfunctions.udf.CIQ($A53,EM$3,EM$2,$A$3)</f>
        <v>#REFRESH</v>
      </c>
      <c r="EN53" t="str">
        <f>_xll.ciqfunctions.udf.CIQ($A53,EN$3,EN$2,$A$3)</f>
        <v>#REFRESH</v>
      </c>
      <c r="EO53" t="str">
        <f>_xll.ciqfunctions.udf.CIQ($A53,EO$3,EO$2,$A$3)</f>
        <v>#REFRESH</v>
      </c>
      <c r="EP53" t="str">
        <f>_xll.ciqfunctions.udf.CIQ($A53,EP$3,EP$2,$A$3)</f>
        <v>#REFRESH</v>
      </c>
      <c r="EQ53" t="str">
        <f>_xll.ciqfunctions.udf.CIQ($A53,EQ$3,EQ$2,$A$3)</f>
        <v>#REFRESH</v>
      </c>
      <c r="ER53" t="str">
        <f>_xll.ciqfunctions.udf.CIQ($A53,ER$3,ER$2,$A$3)</f>
        <v>#REFRESH</v>
      </c>
      <c r="ES53" t="str">
        <f>_xll.ciqfunctions.udf.CIQ($A53,ES$3,ES$2,$A$3)</f>
        <v>#REFRESH</v>
      </c>
      <c r="ET53" t="str">
        <f>_xll.ciqfunctions.udf.CIQ($A53,ET$3,ET$2,$A$3)</f>
        <v>#REFRESH</v>
      </c>
      <c r="EU53" t="str">
        <f>_xll.ciqfunctions.udf.CIQ($A53,EU$3,EU$2,$A$3)</f>
        <v>#REFRESH</v>
      </c>
      <c r="EV53" t="str">
        <f>_xll.ciqfunctions.udf.CIQ($A53,EV$3,EV$2,$A$3)</f>
        <v>#REFRESH</v>
      </c>
      <c r="EW53" t="str">
        <f>_xll.ciqfunctions.udf.CIQ($A53,EW$3,EW$2,$A$3)</f>
        <v>#REFRESH</v>
      </c>
      <c r="EX53" t="str">
        <f>_xll.ciqfunctions.udf.CIQ($A53,EX$3,EX$2,$A$3)</f>
        <v>#REFRESH</v>
      </c>
      <c r="EY53" t="str">
        <f>_xll.ciqfunctions.udf.CIQ($A53,EY$3,EY$2,$A$3)</f>
        <v>#REFRESH</v>
      </c>
      <c r="EZ53" t="str">
        <f>_xll.ciqfunctions.udf.CIQ($A53,EZ$3,EZ$2,$A$3)</f>
        <v>#REFRESH</v>
      </c>
      <c r="FA53" s="21" t="e">
        <f t="shared" si="10"/>
        <v>#DIV/0!</v>
      </c>
      <c r="FB53" t="e">
        <f>_xll.ciqfunctions.udf.CIQAVG($A53,"IQ_VALUE_TRADED","-90D",,"EUR")*1000000</f>
        <v>#VALUE!</v>
      </c>
      <c r="FC53" s="18" t="str">
        <f>IFERROR(_xll.ciqfunctions.udf.CIQ($A53,"IQ_TOTAL_REV")/_xll.ciqfunctions.udf.CIQ($A53,"IQ_TOTAL_REV",,$A$3-365)-1,"")</f>
        <v/>
      </c>
      <c r="FD53" s="18" t="str">
        <f>IFERROR(AVERAGE(_xll.ciqfunctions.udf.CIQ($A53,"IQ_TOTAL_REV_1YR_ANN_GROWTH"),_xll.ciqfunctions.udf.CIQ($A53,"IQ_TOTAL_REV_1YR_ANN_GROWTH",IQ_FY-1),_xll.ciqfunctions.udf.CIQ($A53,"IQ_TOTAL_REV_1YR_ANN_GROWTH",IQ_FY-2),_xll.ciqfunctions.udf.CIQ($A53,"IQ_TOTAL_REV_1YR_ANN_GROWTH",IQ_FY-3),_xll.ciqfunctions.udf.CIQ($A53,"IQ_TOTAL_REV_1YR_ANN_GROWTH",IQ_FY-4))/100,"")</f>
        <v/>
      </c>
      <c r="FE53" s="19">
        <f t="shared" si="11"/>
        <v>0</v>
      </c>
      <c r="FF53" s="19" t="e">
        <f>_xll.ciqfunctions.udf.CIQPC($A53,"IQ_CLOSEPRICE_ADJ","-3Y",$A$3)/100</f>
        <v>#VALUE!</v>
      </c>
      <c r="FG53" s="19" t="str">
        <f>IFERROR(AVERAGE(IFERROR(_xll.ciqfunctions.udf.CIQ($A53,"IQ_RETURN_EQUITY")/100,""),IFERROR(_xll.ciqfunctions.udf.CIQ($A53,"IQ_RETURN_EQUITY",,$A$3-365)/100,""),IFERROR(_xll.ciqfunctions.udf.CIQ($A53, "IQ_RETURN_EQUITY",,$A$3-730)/100,"")),"")</f>
        <v/>
      </c>
      <c r="FH53" s="19" t="str">
        <f>IFERROR(IF((_xll.ciqfunctions.udf.CIQ($A53,"IQ_EPS_EST",IQ_NTM,$A$3)-_xll.ciqfunctions.udf.CIQ($A53,"IQ_EPS_EST",IQ_NTM,$A$3-90))/ABS(_xll.ciqfunctions.udf.CIQ($A53,"IQ_EPS_EST",IQ_NTM,$A$3-90))=-1,"",(_xll.ciqfunctions.udf.CIQ($A53,"IQ_EPS_EST",IQ_NTM,$A$3)-_xll.ciqfunctions.udf.CIQ($A53,"IQ_EPS_EST",IQ_NTM,$A$3-90))/ABS(_xll.ciqfunctions.udf.CIQ($A53,"IQ_EPS_EST",IQ_NTM,$A$3-90))),"")</f>
        <v/>
      </c>
      <c r="FI53" s="19" t="str">
        <f>IFERROR(IF((_xll.ciqfunctions.udf.CIQ($A53,"IQ_EPS_EST",IQ_NTM,$A$3)-_xll.ciqfunctions.udf.CIQ($A53,"IQ_EPS_EST",IQ_NTM,$A$3-365))/ABS(_xll.ciqfunctions.udf.CIQ($A53,"IQ_EPS_EST",IQ_NTM,$A$3-365))=-1,"",(_xll.ciqfunctions.udf.CIQ($A53,"IQ_EPS_EST",IQ_NTM,$A$3)-_xll.ciqfunctions.udf.CIQ($A53,"IQ_EPS_EST",IQ_NTM,$A$3-365))/ABS(_xll.ciqfunctions.udf.CIQ($A53,"IQ_EPS_EST",IQ_NTM,$A$3-365))),"")</f>
        <v/>
      </c>
      <c r="FJ53" s="20" t="e">
        <f t="shared" si="12"/>
        <v>#VALUE!</v>
      </c>
      <c r="FK53" s="20" t="str">
        <f>IFERROR(_xll.ciqfunctions.udf.CIQ($A53,"IQ_TOTAL_DEBT"),"")</f>
        <v>(Invalid Identifier)</v>
      </c>
      <c r="FL53" s="17" t="str">
        <f>IFERROR(_xll.ciqfunctions.udf.CIQ($A53,"IQ_CASH_ST_INVEST"),"")</f>
        <v>(Invalid Identifier)</v>
      </c>
      <c r="FM53" s="17">
        <f>IFERROR(MAX(_xll.ciqfunctions.udf.CIQ($A53,"IQ_MINORITY_INTEREST_TOTAL"),IF(ABS(FQ53)&lt;25,FQ53*_xll.ciqfunctions.udf.CIQ($A53,"IQ_MINORITY_INTEREST_IS"),25*_xll.ciqfunctions.udf.CIQ($A53,"IQ_MINORITY_INTEREST_IS"))),0)</f>
        <v>0</v>
      </c>
      <c r="FN53" s="17" t="str">
        <f>IF(_xll.ciqfunctions.udf.CIQ($A53,"IQ_PREF_EQUITY")="",0,_xll.ciqfunctions.udf.CIQ($A53,"IQ_PREF_EQUITY"))</f>
        <v>(Invalid Identifier)</v>
      </c>
      <c r="FO53" s="17" t="str">
        <f>IF(_xll.ciqfunctions.udf.CIQ($A53,"IQ_DEBT_EQUIV_NET_PBO",IQ_FY)="",0,_xll.ciqfunctions.udf.CIQ($A53,"IQ_DEBT_EQUIV_NET_PBO",IQ_FY))</f>
        <v>#REFRESH</v>
      </c>
      <c r="FP53" s="17" t="str">
        <f>IF(_xll.ciqfunctions.udf.CIQ($A53,"IQ_NPPE",IQ_FY)="",0,_xll.ciqfunctions.udf.CIQ($A53,"IQ_NPPE",IQ_FY))</f>
        <v>#REFRESH</v>
      </c>
      <c r="FQ53" s="17" t="e">
        <f>IFERROR(_xll.ciqfunctions.udf.CIQ($A53,"IQ_CLOSEPRICE")/_xll.ciqfunctions.udf.CIQ($A53,"IQ_EPS_EST"),_xll.ciqfunctions.udf.CIQ($A53,"IQ_CLOSEPRICE")/_xll.ciqfunctions.udf.CIQ($A53,"IQ_DILUT_EPS_EXCL"))</f>
        <v>#VALUE!</v>
      </c>
      <c r="FR53" s="22" t="e">
        <f>_xll.ciqfunctions.udf.CIQ($A53,"IQ_DIV_SHARE")/_xll.ciqfunctions.udf.CIQ($A53,"IQ_CLOSEPRICE")</f>
        <v>#VALUE!</v>
      </c>
      <c r="FS53" s="17" t="e">
        <f>_xll.ciqfunctions.udf.CIQ($A53,"IQ_MARKETCAP")/_xll.ciqfunctions.udf.CIQ($A53,"IQ_TBV")</f>
        <v>#VALUE!</v>
      </c>
      <c r="FT53" t="e">
        <f>_xll.ciqfunctions.udf.CIQ($A53,"IQ_EBT_EXCL",FT$2,$A$3,,,_xll.ciqfunctions.udf.CIQ($A53,"IQ_TRADING_CURRENCY"))/_xll.ciqfunctions.udf.CIQ($A53,"IQ_TOTAL_REV",FT$2,$A$3,,,_xll.ciqfunctions.udf.CIQ($A53,"IQ_TRADING_CURRENCY"))</f>
        <v>#VALUE!</v>
      </c>
      <c r="FU53" t="e">
        <f>_xll.ciqfunctions.udf.CIQ($A53,"IQ_EBT_EXCL",FU$2,$A$3,,,_xll.ciqfunctions.udf.CIQ($A53,"IQ_TRADING_CURRENCY"))/_xll.ciqfunctions.udf.CIQ($A53,"IQ_TOTAL_REV",FU$2,$A$3,,,_xll.ciqfunctions.udf.CIQ($A53,"IQ_TRADING_CURRENCY"))</f>
        <v>#VALUE!</v>
      </c>
      <c r="FV53" t="e">
        <f>_xll.ciqfunctions.udf.CIQ($A53,"IQ_EBT_EXCL",FV$2,$A$3,,,_xll.ciqfunctions.udf.CIQ($A53,"IQ_TRADING_CURRENCY"))/_xll.ciqfunctions.udf.CIQ($A53,"IQ_TOTAL_REV",FV$2,$A$3,,,_xll.ciqfunctions.udf.CIQ($A53,"IQ_TRADING_CURRENCY"))</f>
        <v>#VALUE!</v>
      </c>
      <c r="FW53" t="e">
        <f>_xll.ciqfunctions.udf.CIQ($A53,"IQ_EBT_EXCL",FW$2,$A$3,,,_xll.ciqfunctions.udf.CIQ($A53,"IQ_TRADING_CURRENCY"))/_xll.ciqfunctions.udf.CIQ($A53,"IQ_TOTAL_REV",FW$2,$A$3,,,_xll.ciqfunctions.udf.CIQ($A53,"IQ_TRADING_CURRENCY"))</f>
        <v>#VALUE!</v>
      </c>
      <c r="FX53" t="e">
        <f>_xll.ciqfunctions.udf.CIQ($A53,"IQ_EBT_EXCL",FX$2,$A$3,,,_xll.ciqfunctions.udf.CIQ($A53,"IQ_TRADING_CURRENCY"))/_xll.ciqfunctions.udf.CIQ($A53,"IQ_TOTAL_REV",FX$2,$A$3,,,_xll.ciqfunctions.udf.CIQ($A53,"IQ_TRADING_CURRENCY"))</f>
        <v>#VALUE!</v>
      </c>
      <c r="FY53" t="e">
        <f>_xll.ciqfunctions.udf.CIQ($A53,"IQ_EBT_EXCL",FY$2,$A$3,,,_xll.ciqfunctions.udf.CIQ($A53,"IQ_TRADING_CURRENCY"))/_xll.ciqfunctions.udf.CIQ($A53,"IQ_TOTAL_REV",FY$2,$A$3,,,_xll.ciqfunctions.udf.CIQ($A53,"IQ_TRADING_CURRENCY"))</f>
        <v>#VALUE!</v>
      </c>
      <c r="FZ53" t="e">
        <f>_xll.ciqfunctions.udf.CIQ($A53,"IQ_EBT_EXCL",FZ$2,$A$3,,,_xll.ciqfunctions.udf.CIQ($A53,"IQ_TRADING_CURRENCY"))/_xll.ciqfunctions.udf.CIQ($A53,"IQ_TOTAL_REV",FZ$2,$A$3,,,_xll.ciqfunctions.udf.CIQ($A53,"IQ_TRADING_CURRENCY"))</f>
        <v>#VALUE!</v>
      </c>
      <c r="GA53" t="e">
        <f>_xll.ciqfunctions.udf.CIQ($A53,"IQ_EBT_EXCL",GA$2,$A$3,,,_xll.ciqfunctions.udf.CIQ($A53,"IQ_TRADING_CURRENCY"))/_xll.ciqfunctions.udf.CIQ($A53,"IQ_TOTAL_REV",GA$2,$A$3,,,_xll.ciqfunctions.udf.CIQ($A53,"IQ_TRADING_CURRENCY"))</f>
        <v>#VALUE!</v>
      </c>
      <c r="GB53" t="e">
        <f>_xll.ciqfunctions.udf.CIQ($A53,"IQ_EBT_EXCL",GB$2,$A$3,,,_xll.ciqfunctions.udf.CIQ($A53,"IQ_TRADING_CURRENCY"))/_xll.ciqfunctions.udf.CIQ($A53,"IQ_TOTAL_REV",GB$2,$A$3,,,_xll.ciqfunctions.udf.CIQ($A53,"IQ_TRADING_CURRENCY"))</f>
        <v>#VALUE!</v>
      </c>
      <c r="GC53" s="23" t="str">
        <f>IF(ISBLANK($A53),"",IF(_xll.ciqfunctions.udf.CIQ($A53,"IQ_EVENT_ID",Sdate,"T55,T144")=0,IF(IF(_xll.ciqfunctions.udf.CIQ($A53,"IQ_NEXT_EARNINGS_DATE")=0,_xll.ciqfunctions.udf.CIQ($A53,"IQ_EST_NEXT_EARNINGS_DATE"),_xll.ciqfunctions.udf.CIQ($A53,"IQ_NEXT_EARNINGS_DATE"))=0,$W53,IF(_xll.ciqfunctions.udf.CIQ($A53,"IQ_NEXT_EARNINGS_DATE")=0,_xll.ciqfunctions.udf.CIQ($A53,"IQ_EST_NEXT_EARNINGS_DATE"),_xll.ciqfunctions.udf.CIQ($A53,"IQ_NEXT_EARNINGS_DATE"))),_xll.ciqfunctions.udf.CIQ(_xll.ciqfunctions.udf.CIQ($A53,"IQ_EVENT_ID",Sdate,"T55,T144"),"IQ_EVENT_DATE")))</f>
        <v/>
      </c>
    </row>
    <row r="54" spans="2:185" x14ac:dyDescent="0.25">
      <c r="B54" t="str">
        <f>_xll.ciqfunctions.udf.CIQ($A54,B$3,B$2,$A$3)</f>
        <v>#REFRESH</v>
      </c>
      <c r="C54" t="str">
        <f>_xll.ciqfunctions.udf.CIQ($A54,C$3,C$2,$A$3)</f>
        <v>#REFRESH</v>
      </c>
      <c r="D54" t="str">
        <f>_xll.ciqfunctions.udf.CIQ($A54,D$3,D$2,$A$3)</f>
        <v>#REFRESH</v>
      </c>
      <c r="E54" t="str">
        <f>_xll.ciqfunctions.udf.CIQ($A54,E$3,E$2,$A$3)</f>
        <v>#REFRESH</v>
      </c>
      <c r="F54" t="str">
        <f>_xll.ciqfunctions.udf.CIQ($A54,F$3,F$2,$A$3)</f>
        <v>#REFRESH</v>
      </c>
      <c r="G54" t="str">
        <f>_xll.ciqfunctions.udf.CIQ($A54,G$3,G$2,$A$3)</f>
        <v>#REFRESH</v>
      </c>
      <c r="H54" t="str">
        <f>_xll.ciqfunctions.udf.CIQ($A54,H$3,H$2,$A$3)</f>
        <v>#REFRESH</v>
      </c>
      <c r="I54" t="str">
        <f>_xll.ciqfunctions.udf.CIQ($A54,I$3,I$2,$A$3)</f>
        <v>#REFRESH</v>
      </c>
      <c r="J54" t="str">
        <f>_xll.ciqfunctions.udf.CIQ($A54,J$3,J$2,$A$3)</f>
        <v>#REFRESH</v>
      </c>
      <c r="K54" t="str">
        <f>_xll.ciqfunctions.udf.CIQ($A54,K$3,K$2,$A$3)</f>
        <v>(Invalid Identifier)</v>
      </c>
      <c r="L54" t="str">
        <f>_xll.ciqfunctions.udf.CIQ($A54,L$3,L$2,$A$3)</f>
        <v>(Invalid Identifier)</v>
      </c>
      <c r="M54" t="str">
        <f>_xll.ciqfunctions.udf.CIQ($A54,M$3,M$2,$A$3)</f>
        <v>(Invalid Identifier)</v>
      </c>
      <c r="N54" t="str">
        <f>_xll.ciqfunctions.udf.CIQ($A54,N$3,N$2,$A$3)</f>
        <v>(Invalid Identifier)</v>
      </c>
      <c r="O54" t="str">
        <f>_xll.ciqfunctions.udf.CIQ($A54,O$3,O$2,$A$3)</f>
        <v>(Invalid Identifier)</v>
      </c>
      <c r="P54" t="str">
        <f>_xll.ciqfunctions.udf.CIQ($A54,P$3,P$2,$A$3)</f>
        <v>(Invalid Identifier)</v>
      </c>
      <c r="Q54" t="str">
        <f>_xll.ciqfunctions.udf.CIQ($A54,Q$3,Q$2,$A$3)</f>
        <v>(Invalid Identifier)</v>
      </c>
      <c r="R54" t="str">
        <f>_xll.ciqfunctions.udf.CIQ($A54,R$3,R$2,$A$3)</f>
        <v>(Invalid Identifier)</v>
      </c>
      <c r="S54" t="str">
        <f>_xll.ciqfunctions.udf.CIQ($A54,S$3,S$2,$A$3)</f>
        <v>(Invalid Identifier)</v>
      </c>
      <c r="T54" s="3" t="str">
        <f>_xll.ciqfunctions.udf.CIQ($A54,T$3,T$2,$A$3)</f>
        <v>#REFRESH</v>
      </c>
      <c r="U54" s="3" t="str">
        <f>_xll.ciqfunctions.udf.CIQ($A54,U$3,U$2,$A$3)</f>
        <v>#REFRESH</v>
      </c>
      <c r="V54" s="3" t="str">
        <f>_xll.ciqfunctions.udf.CIQ($A54,V$3,V$2,$A$3)</f>
        <v>#REFRESH</v>
      </c>
      <c r="W54" s="3" t="str">
        <f>_xll.ciqfunctions.udf.CIQ($A54,W$3,W$2,$A$3)</f>
        <v>#REFRESH</v>
      </c>
      <c r="X54" s="3" t="str">
        <f>_xll.ciqfunctions.udf.CIQ($A54,X$3,X$2,$A$3)</f>
        <v>#REFRESH</v>
      </c>
      <c r="Y54" s="3" t="str">
        <f>_xll.ciqfunctions.udf.CIQ($A54,Y$3,Y$2,$A$3)</f>
        <v>#REFRESH</v>
      </c>
      <c r="Z54" s="3" t="str">
        <f>_xll.ciqfunctions.udf.CIQ($A54,Z$3,Z$2,$A$3)</f>
        <v>#REFRESH</v>
      </c>
      <c r="AA54" s="3" t="str">
        <f>_xll.ciqfunctions.udf.CIQ($A54,AA$3,AA$2,$A$3)</f>
        <v>#REFRESH</v>
      </c>
      <c r="AB54" s="3" t="str">
        <f>_xll.ciqfunctions.udf.CIQ($A54,AB$3,AB$2,$A$3)</f>
        <v>#REFRESH</v>
      </c>
      <c r="AC54" s="3" t="str">
        <f>_xll.ciqfunctions.udf.CIQ($A54,AC$3,AC$2,$A$3)</f>
        <v>(Invalid Identifier)</v>
      </c>
      <c r="AD54" s="3" t="str">
        <f>_xll.ciqfunctions.udf.CIQ($A54,AD$3,AD$2,$A$3)</f>
        <v>(Invalid Identifier)</v>
      </c>
      <c r="AE54" s="3" t="str">
        <f>_xll.ciqfunctions.udf.CIQ($A54,AE$3,AE$2,$A$3)</f>
        <v>(Invalid Identifier)</v>
      </c>
      <c r="AF54" s="3" t="str">
        <f>_xll.ciqfunctions.udf.CIQ($A54,AF$3,AF$2,$A$3)</f>
        <v>(Invalid Identifier)</v>
      </c>
      <c r="AG54" s="3" t="str">
        <f>_xll.ciqfunctions.udf.CIQ($A54,AG$3,AG$2,$A$3)</f>
        <v>(Invalid Identifier)</v>
      </c>
      <c r="AH54" s="3" t="str">
        <f>_xll.ciqfunctions.udf.CIQ($A54,AH$3,AH$2,$A$3)</f>
        <v>(Invalid Identifier)</v>
      </c>
      <c r="AI54" s="3" t="str">
        <f>_xll.ciqfunctions.udf.CIQ($A54,AI$3,AI$2,$A$3)</f>
        <v>(Invalid Identifier)</v>
      </c>
      <c r="AJ54" s="3" t="str">
        <f>_xll.ciqfunctions.udf.CIQ($A54,AJ$3,AJ$2,$A$3)</f>
        <v>(Invalid Identifier)</v>
      </c>
      <c r="AK54" s="3" t="str">
        <f>_xll.ciqfunctions.udf.CIQ($A54,AK$3,AK$2,$A$3)</f>
        <v>(Invalid Identifier)</v>
      </c>
      <c r="AL54" t="str">
        <f>_xll.ciqfunctions.udf.CIQ($A54,AL$3,AL$2,$A$3)</f>
        <v>#REFRESH</v>
      </c>
      <c r="AM54" t="str">
        <f>_xll.ciqfunctions.udf.CIQ($A54,AM$3,AM$2,$A$3)</f>
        <v>#REFRESH</v>
      </c>
      <c r="AN54" t="str">
        <f>_xll.ciqfunctions.udf.CIQ($A54,AN$3,AN$2,$A$3)</f>
        <v>#REFRESH</v>
      </c>
      <c r="AO54" t="str">
        <f>_xll.ciqfunctions.udf.CIQ($A54,AO$3,AO$2,$A$3)</f>
        <v>#REFRESH</v>
      </c>
      <c r="AP54" t="str">
        <f>_xll.ciqfunctions.udf.CIQ($A54,AP$3,AP$2,$A$3)</f>
        <v>#REFRESH</v>
      </c>
      <c r="AQ54" t="str">
        <f>_xll.ciqfunctions.udf.CIQ($A54,AQ$3,AQ$2,$A$3)</f>
        <v>#REFRESH</v>
      </c>
      <c r="AR54" t="str">
        <f>_xll.ciqfunctions.udf.CIQ($A54,AR$3,AR$2,$A$3)</f>
        <v>#REFRESH</v>
      </c>
      <c r="AS54" t="str">
        <f>_xll.ciqfunctions.udf.CIQ($A54,AS$3,AS$2,$A$3)</f>
        <v>#REFRESH</v>
      </c>
      <c r="AT54" t="str">
        <f>_xll.ciqfunctions.udf.CIQ($A54,AT$3,AT$2,$A$3)</f>
        <v>#REFRESH</v>
      </c>
      <c r="AU54" t="str">
        <f>_xll.ciqfunctions.udf.CIQ($A54,AU$3,AU$2,$A$3)</f>
        <v>(Invalid Identifier)</v>
      </c>
      <c r="AV54" t="str">
        <f>_xll.ciqfunctions.udf.CIQ($A54,AV$3,AV$2,$A$3)</f>
        <v>(Invalid Identifier)</v>
      </c>
      <c r="AW54" t="str">
        <f>_xll.ciqfunctions.udf.CIQ($A54,AW$3,AW$2,$A$3)</f>
        <v>(Invalid Identifier)</v>
      </c>
      <c r="AX54" t="str">
        <f>_xll.ciqfunctions.udf.CIQ($A54,AX$3,AX$2,$A$3)</f>
        <v>(Invalid Identifier)</v>
      </c>
      <c r="AY54" t="str">
        <f>_xll.ciqfunctions.udf.CIQ($A54,AY$3,AY$2,$A$3)</f>
        <v>(Invalid Identifier)</v>
      </c>
      <c r="AZ54" t="str">
        <f>_xll.ciqfunctions.udf.CIQ($A54,AZ$3,AZ$2,$A$3)</f>
        <v>(Invalid Identifier)</v>
      </c>
      <c r="BA54" t="str">
        <f>_xll.ciqfunctions.udf.CIQ($A54,BA$3,BA$2,$A$3)</f>
        <v>(Invalid Identifier)</v>
      </c>
      <c r="BB54" t="str">
        <f>_xll.ciqfunctions.udf.CIQ($A54,BB$3,BB$2,$A$3)</f>
        <v>(Invalid Identifier)</v>
      </c>
      <c r="BC54" t="str">
        <f>_xll.ciqfunctions.udf.CIQ($A54,BC$3,BC$2,$A$3)</f>
        <v>(Invalid Identifier)</v>
      </c>
      <c r="BD54" t="str">
        <f>_xll.ciqfunctions.udf.CIQ($A54,BD$3,BD$2,$A$3)</f>
        <v>#REFRESH</v>
      </c>
      <c r="BE54" t="str">
        <f>_xll.ciqfunctions.udf.CIQ($A54,BE$3,BE$2,$A$3)</f>
        <v>#REFRESH</v>
      </c>
      <c r="BF54" t="str">
        <f>_xll.ciqfunctions.udf.CIQ($A54,BF$3,BF$2,$A$3)</f>
        <v>#REFRESH</v>
      </c>
      <c r="BG54" t="str">
        <f>_xll.ciqfunctions.udf.CIQ($A54,BG$3,BG$2,$A$3)</f>
        <v>#REFRESH</v>
      </c>
      <c r="BH54" t="str">
        <f>_xll.ciqfunctions.udf.CIQ($A54,BH$3,BH$2,$A$3)</f>
        <v>#REFRESH</v>
      </c>
      <c r="BI54" t="str">
        <f>_xll.ciqfunctions.udf.CIQ($A54,BI$3,BI$2,$A$3)</f>
        <v>#REFRESH</v>
      </c>
      <c r="BJ54" t="str">
        <f>_xll.ciqfunctions.udf.CIQ($A54,BJ$3,BJ$2,$A$3)</f>
        <v>#REFRESH</v>
      </c>
      <c r="BK54" t="str">
        <f>_xll.ciqfunctions.udf.CIQ($A54,BK$3,BK$2,$A$3)</f>
        <v>#REFRESH</v>
      </c>
      <c r="BL54" t="str">
        <f>_xll.ciqfunctions.udf.CIQ($A54,BL$3,BL$2,$A$3)</f>
        <v>#REFRESH</v>
      </c>
      <c r="BM54" t="str">
        <f>_xll.ciqfunctions.udf.CIQ($A54,BM$3,BM$2,$A$3)</f>
        <v>#REFRESH</v>
      </c>
      <c r="BN54" t="str">
        <f>_xll.ciqfunctions.udf.CIQ($A54,BN$3,BN$2,$A$3)</f>
        <v>#REFRESH</v>
      </c>
      <c r="BO54" t="str">
        <f>_xll.ciqfunctions.udf.CIQ($A54,BO$3,BO$2,$A$3)</f>
        <v>#REFRESH</v>
      </c>
      <c r="BP54" t="str">
        <f>_xll.ciqfunctions.udf.CIQ($A54,BP$3,BP$2,$A$3)</f>
        <v>#REFRESH</v>
      </c>
      <c r="BQ54" t="str">
        <f>_xll.ciqfunctions.udf.CIQ($A54,BQ$3,BQ$2,$A$3)</f>
        <v>#REFRESH</v>
      </c>
      <c r="BR54" t="str">
        <f>_xll.ciqfunctions.udf.CIQ($A54,BR$3,BR$2,$A$3)</f>
        <v>#REFRESH</v>
      </c>
      <c r="BS54" t="str">
        <f>_xll.ciqfunctions.udf.CIQ($A54,BS$3,BS$2,$A$3)</f>
        <v>#REFRESH</v>
      </c>
      <c r="BT54" t="str">
        <f>_xll.ciqfunctions.udf.CIQ($A54,BT$3,BT$2,$A$3)</f>
        <v>#REFRESH</v>
      </c>
      <c r="BU54" t="str">
        <f>_xll.ciqfunctions.udf.CIQ($A54,BU$3,BU$2,$A$3)</f>
        <v>#REFRESH</v>
      </c>
      <c r="BV54" s="3" t="str">
        <f>_xll.ciqfunctions.udf.CIQ($A54,BV$3,BV$2,$A$3)</f>
        <v>(Invalid Identifier)</v>
      </c>
      <c r="BW54" t="str">
        <f>_xll.ciqfunctions.udf.CIQ($A54,BW$3,BW$2,$A$3)</f>
        <v>(Invalid Identifier)</v>
      </c>
      <c r="BX54" t="str">
        <f>_xll.ciqfunctions.udf.CIQ($A54,BX$3,BX$2,$A$3)</f>
        <v>(Invalid Identifier)</v>
      </c>
      <c r="BY54" t="str">
        <f>_xll.ciqfunctions.udf.CIQ($A54,BY$3,BY$2,$A$3)</f>
        <v>(Invalid Identifier)</v>
      </c>
      <c r="BZ54" t="str">
        <f>_xll.ciqfunctions.udf.CIQ($A54,BZ$3,BZ$2,$A$3)</f>
        <v>(Invalid Identifier)</v>
      </c>
      <c r="CA54" t="str">
        <f>_xll.ciqfunctions.udf.CIQ($A54,CA$3,CA$2,$A$3)</f>
        <v>(Invalid Identifier)</v>
      </c>
      <c r="CB54" t="str">
        <f>_xll.ciqfunctions.udf.CIQ($A54,CB$3,CB$2,$A$3)</f>
        <v>(Invalid Identifier)</v>
      </c>
      <c r="CC54" t="str">
        <f>_xll.ciqfunctions.udf.CIQ($A54,CC$3,CC$2,$A$3)</f>
        <v>(Invalid Identifier)</v>
      </c>
      <c r="CD54" t="str">
        <f>_xll.ciqfunctions.udf.CIQ($A54,CD$3,CD$2,$A$3)</f>
        <v>(Invalid Identifier)</v>
      </c>
      <c r="CE54" t="str">
        <f>_xll.ciqfunctions.udf.CIQ($A54,CE$3,CE$2,$A$3)</f>
        <v>(Invalid Identifier)</v>
      </c>
      <c r="CF54" t="str">
        <f>_xll.ciqfunctions.udf.CIQ($A54,CF$3,CF$2,$A$3)</f>
        <v>#REFRESH</v>
      </c>
      <c r="CG54" t="str">
        <f>_xll.ciqfunctions.udf.CIQ($A54,CG$3,CG$2,$A$3)</f>
        <v>#REFRESH</v>
      </c>
      <c r="CH54" t="str">
        <f>_xll.ciqfunctions.udf.CIQ($A54,CH$3,CH$2,$A$3)</f>
        <v>#REFRESH</v>
      </c>
      <c r="CI54" t="str">
        <f>_xll.ciqfunctions.udf.CIQ($A54,CI$3,CI$2,$A$3)</f>
        <v>#REFRESH</v>
      </c>
      <c r="CJ54" t="str">
        <f>_xll.ciqfunctions.udf.CIQ($A54,CJ$3,CJ$2,$A$3)</f>
        <v>#REFRESH</v>
      </c>
      <c r="CK54" t="str">
        <f>_xll.ciqfunctions.udf.CIQ($A54,CK$3,CK$2,$A$3)</f>
        <v>#REFRESH</v>
      </c>
      <c r="CL54" t="str">
        <f>_xll.ciqfunctions.udf.CIQ($A54,CL$3,CL$2,$A$3)</f>
        <v>#REFRESH</v>
      </c>
      <c r="CM54" t="str">
        <f>_xll.ciqfunctions.udf.CIQ($A54,CM$3,CM$2,$A$3)</f>
        <v>#REFRESH</v>
      </c>
      <c r="CN54" t="str">
        <f>_xll.ciqfunctions.udf.CIQ($A54,CN$3,CN$2,$A$3)</f>
        <v>#REFRESH</v>
      </c>
      <c r="CO54" t="str">
        <f>_xll.ciqfunctions.udf.CIQ($A54,CO$3,CO$2,$A$3)</f>
        <v>#REFRESH</v>
      </c>
      <c r="CP54" t="str">
        <f>_xll.ciqfunctions.udf.CIQ($A54,CP$3,CP$2,$A$3)</f>
        <v>#REFRESH</v>
      </c>
      <c r="CQ54" t="str">
        <f>_xll.ciqfunctions.udf.CIQ($A54,CQ$3,CQ$2,$A$3)</f>
        <v>#REFRESH</v>
      </c>
      <c r="CR54" t="str">
        <f>_xll.ciqfunctions.udf.CIQ($A54,CR$3,CR$2,$A$3)</f>
        <v>#REFRESH</v>
      </c>
      <c r="CS54" t="str">
        <f>_xll.ciqfunctions.udf.CIQ($A54,CS$3,CS$2,$A$3)</f>
        <v>#REFRESH</v>
      </c>
      <c r="CT54" t="str">
        <f>_xll.ciqfunctions.udf.CIQ($A54,CT$3,CT$2,$A$3)</f>
        <v>#REFRESH</v>
      </c>
      <c r="CU54" t="str">
        <f>_xll.ciqfunctions.udf.CIQ($A54,CU$3,CU$2,$A$3)</f>
        <v>#REFRESH</v>
      </c>
      <c r="CV54" t="str">
        <f>_xll.ciqfunctions.udf.CIQ($A54,CV$3,CV$2,$A$3)</f>
        <v>#REFRESH</v>
      </c>
      <c r="CW54" t="str">
        <f>_xll.ciqfunctions.udf.CIQ($A54,CW$3,CW$2,$A$3)</f>
        <v>#REFRESH</v>
      </c>
      <c r="CX54" t="str">
        <f>_xll.ciqfunctions.udf.CIQ($A54,CX$3,CX$2,$A$3)</f>
        <v>#REFRESH</v>
      </c>
      <c r="CY54" t="str">
        <f>_xll.ciqfunctions.udf.CIQ($A54,CY$3,CY$2,$A$3)</f>
        <v>#REFRESH</v>
      </c>
      <c r="CZ54" t="str">
        <f>_xll.ciqfunctions.udf.CIQ($A54,CZ$3,CZ$2,$A$3)</f>
        <v>#REFRESH</v>
      </c>
      <c r="DA54" t="str">
        <f>_xll.ciqfunctions.udf.CIQ($A54,DA$3,DA$2,$A$3)</f>
        <v>#REFRESH</v>
      </c>
      <c r="DB54" t="str">
        <f>_xll.ciqfunctions.udf.CIQ($A54,DB$3,DB$2,$A$3)</f>
        <v>#REFRESH</v>
      </c>
      <c r="DC54" t="str">
        <f>_xll.ciqfunctions.udf.CIQ($A54,DC$3,DC$2,$A$3)</f>
        <v>#REFRESH</v>
      </c>
      <c r="DD54" t="str">
        <f>_xll.ciqfunctions.udf.CIQ($A54,DD$3,DD$2,$A$3)</f>
        <v>#REFRESH</v>
      </c>
      <c r="DE54" t="str">
        <f>_xll.ciqfunctions.udf.CIQ($A54,DE$3,DE$2,$A$3)</f>
        <v>#REFRESH</v>
      </c>
      <c r="DF54" t="str">
        <f>_xll.ciqfunctions.udf.CIQ($A54,DF$3,DF$2,$A$3)</f>
        <v>#REFRESH</v>
      </c>
      <c r="DG54" t="str">
        <f>_xll.ciqfunctions.udf.CIQ($A54,DG$3,DG$2,$A$3)</f>
        <v>#REFRESH</v>
      </c>
      <c r="DH54" t="str">
        <f>_xll.ciqfunctions.udf.CIQ($A54,DH$3,DH$2,$A$3)</f>
        <v>#REFRESH</v>
      </c>
      <c r="DI54" t="str">
        <f>_xll.ciqfunctions.udf.CIQ($A54,DI$3,DI$2,$A$3)</f>
        <v>#REFRESH</v>
      </c>
      <c r="DJ54" t="str">
        <f>_xll.ciqfunctions.udf.CIQ($A54,DJ$3,DJ$2,$A$3)</f>
        <v>#REFRESH</v>
      </c>
      <c r="DK54" t="str">
        <f>_xll.ciqfunctions.udf.CIQ($A54,DK$3,DK$2,$A$3)</f>
        <v>#REFRESH</v>
      </c>
      <c r="DL54" t="str">
        <f>_xll.ciqfunctions.udf.CIQ($A54,DL$3,DL$2,$A$3)</f>
        <v>#REFRESH</v>
      </c>
      <c r="DM54" t="str">
        <f>_xll.ciqfunctions.udf.CIQ($A54,DM$3,DM$2,$A$3)</f>
        <v>#REFRESH</v>
      </c>
      <c r="DN54" t="str">
        <f>_xll.ciqfunctions.udf.CIQ($A54,DN$3,DN$2,$A$3)</f>
        <v>#REFRESH</v>
      </c>
      <c r="DO54" t="str">
        <f>_xll.ciqfunctions.udf.CIQ($A54,DO$3,DO$2,$A$3)</f>
        <v>#REFRESH</v>
      </c>
      <c r="DP54" t="e">
        <f t="shared" si="9"/>
        <v>#DIV/0!</v>
      </c>
      <c r="DQ54" t="str">
        <f>_xll.ciqfunctions.udf.CIQ($A54,DQ$3,DQ$2,$A$3)</f>
        <v>#REFRESH</v>
      </c>
      <c r="DR54" t="str">
        <f>_xll.ciqfunctions.udf.CIQ($A54,DR$3,DR$2,$A$3)</f>
        <v>#REFRESH</v>
      </c>
      <c r="DS54" t="str">
        <f>_xll.ciqfunctions.udf.CIQ($A54,DS$3,DS$2,$A$3)</f>
        <v>#REFRESH</v>
      </c>
      <c r="DT54" t="str">
        <f>_xll.ciqfunctions.udf.CIQ($A54,DT$3,DT$2,$A$3)</f>
        <v>#REFRESH</v>
      </c>
      <c r="DU54" t="str">
        <f>_xll.ciqfunctions.udf.CIQ($A54,DU$3,DU$2,$A$3)</f>
        <v>#REFRESH</v>
      </c>
      <c r="DV54" t="str">
        <f>_xll.ciqfunctions.udf.CIQ($A54,DV$3,DV$2,$A$3)</f>
        <v>#REFRESH</v>
      </c>
      <c r="DW54" t="str">
        <f>_xll.ciqfunctions.udf.CIQ($A54,DW$3,DW$2,$A$3)</f>
        <v>#REFRESH</v>
      </c>
      <c r="DX54" t="str">
        <f>_xll.ciqfunctions.udf.CIQ($A54,DX$3,DX$2,$A$3)</f>
        <v>#REFRESH</v>
      </c>
      <c r="DY54" t="str">
        <f>_xll.ciqfunctions.udf.CIQ($A54,DY$3,DY$2,$A$3)</f>
        <v>#REFRESH</v>
      </c>
      <c r="DZ54" t="str">
        <f>_xll.ciqfunctions.udf.CIQ($A54,DZ$3,DZ$2,$A$3)</f>
        <v>#REFRESH</v>
      </c>
      <c r="EA54" t="str">
        <f>_xll.ciqfunctions.udf.CIQ($A54,EA$3,EA$2,$A$3)</f>
        <v>#REFRESH</v>
      </c>
      <c r="EB54" t="str">
        <f>_xll.ciqfunctions.udf.CIQ($A54,EB$3,EB$2,$A$3)</f>
        <v>#REFRESH</v>
      </c>
      <c r="EC54" t="str">
        <f>_xll.ciqfunctions.udf.CIQ($A54,EC$3,EC$2,$A$3)</f>
        <v>#REFRESH</v>
      </c>
      <c r="ED54" t="str">
        <f>_xll.ciqfunctions.udf.CIQ($A54,ED$3,ED$2,$A$3)</f>
        <v>#REFRESH</v>
      </c>
      <c r="EE54" t="str">
        <f>_xll.ciqfunctions.udf.CIQ($A54,EE$3,EE$2,$A$3)</f>
        <v>#REFRESH</v>
      </c>
      <c r="EF54" t="str">
        <f>_xll.ciqfunctions.udf.CIQ($A54,EF$3,EF$2,$A$3)</f>
        <v>#REFRESH</v>
      </c>
      <c r="EG54" t="str">
        <f>_xll.ciqfunctions.udf.CIQ($A54,EG$3,EG$2,$A$3)</f>
        <v>#REFRESH</v>
      </c>
      <c r="EH54" t="str">
        <f>_xll.ciqfunctions.udf.CIQ($A54,EH$3,EH$2,$A$3)</f>
        <v>#REFRESH</v>
      </c>
      <c r="EI54" t="str">
        <f>_xll.ciqfunctions.udf.CIQ($A54,EI$3,EI$2,$A$3)</f>
        <v>#REFRESH</v>
      </c>
      <c r="EJ54" t="str">
        <f>_xll.ciqfunctions.udf.CIQ($A54,EJ$3,EJ$2,$A$3)</f>
        <v>#REFRESH</v>
      </c>
      <c r="EK54" t="str">
        <f>_xll.ciqfunctions.udf.CIQ($A54,EK$3,EK$2,$A$3)</f>
        <v>#REFRESH</v>
      </c>
      <c r="EL54" t="str">
        <f>_xll.ciqfunctions.udf.CIQ($A54,EL$3,EL$2,$A$3)</f>
        <v>#REFRESH</v>
      </c>
      <c r="EM54" t="str">
        <f>_xll.ciqfunctions.udf.CIQ($A54,EM$3,EM$2,$A$3)</f>
        <v>#REFRESH</v>
      </c>
      <c r="EN54" t="str">
        <f>_xll.ciqfunctions.udf.CIQ($A54,EN$3,EN$2,$A$3)</f>
        <v>#REFRESH</v>
      </c>
      <c r="EO54" t="str">
        <f>_xll.ciqfunctions.udf.CIQ($A54,EO$3,EO$2,$A$3)</f>
        <v>#REFRESH</v>
      </c>
      <c r="EP54" t="str">
        <f>_xll.ciqfunctions.udf.CIQ($A54,EP$3,EP$2,$A$3)</f>
        <v>#REFRESH</v>
      </c>
      <c r="EQ54" t="str">
        <f>_xll.ciqfunctions.udf.CIQ($A54,EQ$3,EQ$2,$A$3)</f>
        <v>#REFRESH</v>
      </c>
      <c r="ER54" t="str">
        <f>_xll.ciqfunctions.udf.CIQ($A54,ER$3,ER$2,$A$3)</f>
        <v>#REFRESH</v>
      </c>
      <c r="ES54" t="str">
        <f>_xll.ciqfunctions.udf.CIQ($A54,ES$3,ES$2,$A$3)</f>
        <v>#REFRESH</v>
      </c>
      <c r="ET54" t="str">
        <f>_xll.ciqfunctions.udf.CIQ($A54,ET$3,ET$2,$A$3)</f>
        <v>#REFRESH</v>
      </c>
      <c r="EU54" t="str">
        <f>_xll.ciqfunctions.udf.CIQ($A54,EU$3,EU$2,$A$3)</f>
        <v>#REFRESH</v>
      </c>
      <c r="EV54" t="str">
        <f>_xll.ciqfunctions.udf.CIQ($A54,EV$3,EV$2,$A$3)</f>
        <v>#REFRESH</v>
      </c>
      <c r="EW54" t="str">
        <f>_xll.ciqfunctions.udf.CIQ($A54,EW$3,EW$2,$A$3)</f>
        <v>#REFRESH</v>
      </c>
      <c r="EX54" t="str">
        <f>_xll.ciqfunctions.udf.CIQ($A54,EX$3,EX$2,$A$3)</f>
        <v>#REFRESH</v>
      </c>
      <c r="EY54" t="str">
        <f>_xll.ciqfunctions.udf.CIQ($A54,EY$3,EY$2,$A$3)</f>
        <v>#REFRESH</v>
      </c>
      <c r="EZ54" t="str">
        <f>_xll.ciqfunctions.udf.CIQ($A54,EZ$3,EZ$2,$A$3)</f>
        <v>#REFRESH</v>
      </c>
      <c r="FA54" s="21" t="e">
        <f t="shared" si="10"/>
        <v>#DIV/0!</v>
      </c>
      <c r="FB54" t="e">
        <f>_xll.ciqfunctions.udf.CIQAVG($A54,"IQ_VALUE_TRADED","-90D",,"EUR")*1000000</f>
        <v>#VALUE!</v>
      </c>
      <c r="FC54" s="18" t="str">
        <f>IFERROR(_xll.ciqfunctions.udf.CIQ($A54,"IQ_TOTAL_REV")/_xll.ciqfunctions.udf.CIQ($A54,"IQ_TOTAL_REV",,$A$3-365)-1,"")</f>
        <v/>
      </c>
      <c r="FD54" s="18" t="str">
        <f>IFERROR(AVERAGE(_xll.ciqfunctions.udf.CIQ($A54,"IQ_TOTAL_REV_1YR_ANN_GROWTH"),_xll.ciqfunctions.udf.CIQ($A54,"IQ_TOTAL_REV_1YR_ANN_GROWTH",IQ_FY-1),_xll.ciqfunctions.udf.CIQ($A54,"IQ_TOTAL_REV_1YR_ANN_GROWTH",IQ_FY-2),_xll.ciqfunctions.udf.CIQ($A54,"IQ_TOTAL_REV_1YR_ANN_GROWTH",IQ_FY-3),_xll.ciqfunctions.udf.CIQ($A54,"IQ_TOTAL_REV_1YR_ANN_GROWTH",IQ_FY-4))/100,"")</f>
        <v/>
      </c>
      <c r="FE54" s="19">
        <f t="shared" si="11"/>
        <v>0</v>
      </c>
      <c r="FF54" s="19" t="e">
        <f>_xll.ciqfunctions.udf.CIQPC($A54,"IQ_CLOSEPRICE_ADJ","-3Y",$A$3)/100</f>
        <v>#VALUE!</v>
      </c>
      <c r="FG54" s="19" t="str">
        <f>IFERROR(AVERAGE(IFERROR(_xll.ciqfunctions.udf.CIQ($A54,"IQ_RETURN_EQUITY")/100,""),IFERROR(_xll.ciqfunctions.udf.CIQ($A54,"IQ_RETURN_EQUITY",,$A$3-365)/100,""),IFERROR(_xll.ciqfunctions.udf.CIQ($A54, "IQ_RETURN_EQUITY",,$A$3-730)/100,"")),"")</f>
        <v/>
      </c>
      <c r="FH54" s="19" t="str">
        <f>IFERROR(IF((_xll.ciqfunctions.udf.CIQ($A54,"IQ_EPS_EST",IQ_NTM,$A$3)-_xll.ciqfunctions.udf.CIQ($A54,"IQ_EPS_EST",IQ_NTM,$A$3-90))/ABS(_xll.ciqfunctions.udf.CIQ($A54,"IQ_EPS_EST",IQ_NTM,$A$3-90))=-1,"",(_xll.ciqfunctions.udf.CIQ($A54,"IQ_EPS_EST",IQ_NTM,$A$3)-_xll.ciqfunctions.udf.CIQ($A54,"IQ_EPS_EST",IQ_NTM,$A$3-90))/ABS(_xll.ciqfunctions.udf.CIQ($A54,"IQ_EPS_EST",IQ_NTM,$A$3-90))),"")</f>
        <v/>
      </c>
      <c r="FI54" s="19" t="str">
        <f>IFERROR(IF((_xll.ciqfunctions.udf.CIQ($A54,"IQ_EPS_EST",IQ_NTM,$A$3)-_xll.ciqfunctions.udf.CIQ($A54,"IQ_EPS_EST",IQ_NTM,$A$3-365))/ABS(_xll.ciqfunctions.udf.CIQ($A54,"IQ_EPS_EST",IQ_NTM,$A$3-365))=-1,"",(_xll.ciqfunctions.udf.CIQ($A54,"IQ_EPS_EST",IQ_NTM,$A$3)-_xll.ciqfunctions.udf.CIQ($A54,"IQ_EPS_EST",IQ_NTM,$A$3-365))/ABS(_xll.ciqfunctions.udf.CIQ($A54,"IQ_EPS_EST",IQ_NTM,$A$3-365))),"")</f>
        <v/>
      </c>
      <c r="FJ54" s="20" t="e">
        <f t="shared" si="12"/>
        <v>#VALUE!</v>
      </c>
      <c r="FK54" s="20" t="str">
        <f>IFERROR(_xll.ciqfunctions.udf.CIQ($A54,"IQ_TOTAL_DEBT"),"")</f>
        <v>(Invalid Identifier)</v>
      </c>
      <c r="FL54" s="17" t="str">
        <f>IFERROR(_xll.ciqfunctions.udf.CIQ($A54,"IQ_CASH_ST_INVEST"),"")</f>
        <v>(Invalid Identifier)</v>
      </c>
      <c r="FM54" s="17">
        <f>IFERROR(MAX(_xll.ciqfunctions.udf.CIQ($A54,"IQ_MINORITY_INTEREST_TOTAL"),IF(ABS(FQ54)&lt;25,FQ54*_xll.ciqfunctions.udf.CIQ($A54,"IQ_MINORITY_INTEREST_IS"),25*_xll.ciqfunctions.udf.CIQ($A54,"IQ_MINORITY_INTEREST_IS"))),0)</f>
        <v>0</v>
      </c>
      <c r="FN54" s="17" t="str">
        <f>IF(_xll.ciqfunctions.udf.CIQ($A54,"IQ_PREF_EQUITY")="",0,_xll.ciqfunctions.udf.CIQ($A54,"IQ_PREF_EQUITY"))</f>
        <v>(Invalid Identifier)</v>
      </c>
      <c r="FO54" s="17" t="str">
        <f>IF(_xll.ciqfunctions.udf.CIQ($A54,"IQ_DEBT_EQUIV_NET_PBO",IQ_FY)="",0,_xll.ciqfunctions.udf.CIQ($A54,"IQ_DEBT_EQUIV_NET_PBO",IQ_FY))</f>
        <v>#REFRESH</v>
      </c>
      <c r="FP54" s="17" t="str">
        <f>IF(_xll.ciqfunctions.udf.CIQ($A54,"IQ_NPPE",IQ_FY)="",0,_xll.ciqfunctions.udf.CIQ($A54,"IQ_NPPE",IQ_FY))</f>
        <v>#REFRESH</v>
      </c>
      <c r="FQ54" s="17" t="e">
        <f>IFERROR(_xll.ciqfunctions.udf.CIQ($A54,"IQ_CLOSEPRICE")/_xll.ciqfunctions.udf.CIQ($A54,"IQ_EPS_EST"),_xll.ciqfunctions.udf.CIQ($A54,"IQ_CLOSEPRICE")/_xll.ciqfunctions.udf.CIQ($A54,"IQ_DILUT_EPS_EXCL"))</f>
        <v>#VALUE!</v>
      </c>
      <c r="FR54" s="22" t="e">
        <f>_xll.ciqfunctions.udf.CIQ($A54,"IQ_DIV_SHARE")/_xll.ciqfunctions.udf.CIQ($A54,"IQ_CLOSEPRICE")</f>
        <v>#VALUE!</v>
      </c>
      <c r="FS54" s="17" t="e">
        <f>_xll.ciqfunctions.udf.CIQ($A54,"IQ_MARKETCAP")/_xll.ciqfunctions.udf.CIQ($A54,"IQ_TBV")</f>
        <v>#VALUE!</v>
      </c>
      <c r="FT54" t="e">
        <f>_xll.ciqfunctions.udf.CIQ($A54,"IQ_EBT_EXCL",FT$2,$A$3,,,_xll.ciqfunctions.udf.CIQ($A54,"IQ_TRADING_CURRENCY"))/_xll.ciqfunctions.udf.CIQ($A54,"IQ_TOTAL_REV",FT$2,$A$3,,,_xll.ciqfunctions.udf.CIQ($A54,"IQ_TRADING_CURRENCY"))</f>
        <v>#VALUE!</v>
      </c>
      <c r="FU54" t="e">
        <f>_xll.ciqfunctions.udf.CIQ($A54,"IQ_EBT_EXCL",FU$2,$A$3,,,_xll.ciqfunctions.udf.CIQ($A54,"IQ_TRADING_CURRENCY"))/_xll.ciqfunctions.udf.CIQ($A54,"IQ_TOTAL_REV",FU$2,$A$3,,,_xll.ciqfunctions.udf.CIQ($A54,"IQ_TRADING_CURRENCY"))</f>
        <v>#VALUE!</v>
      </c>
      <c r="FV54" t="e">
        <f>_xll.ciqfunctions.udf.CIQ($A54,"IQ_EBT_EXCL",FV$2,$A$3,,,_xll.ciqfunctions.udf.CIQ($A54,"IQ_TRADING_CURRENCY"))/_xll.ciqfunctions.udf.CIQ($A54,"IQ_TOTAL_REV",FV$2,$A$3,,,_xll.ciqfunctions.udf.CIQ($A54,"IQ_TRADING_CURRENCY"))</f>
        <v>#VALUE!</v>
      </c>
      <c r="FW54" t="e">
        <f>_xll.ciqfunctions.udf.CIQ($A54,"IQ_EBT_EXCL",FW$2,$A$3,,,_xll.ciqfunctions.udf.CIQ($A54,"IQ_TRADING_CURRENCY"))/_xll.ciqfunctions.udf.CIQ($A54,"IQ_TOTAL_REV",FW$2,$A$3,,,_xll.ciqfunctions.udf.CIQ($A54,"IQ_TRADING_CURRENCY"))</f>
        <v>#VALUE!</v>
      </c>
      <c r="FX54" t="e">
        <f>_xll.ciqfunctions.udf.CIQ($A54,"IQ_EBT_EXCL",FX$2,$A$3,,,_xll.ciqfunctions.udf.CIQ($A54,"IQ_TRADING_CURRENCY"))/_xll.ciqfunctions.udf.CIQ($A54,"IQ_TOTAL_REV",FX$2,$A$3,,,_xll.ciqfunctions.udf.CIQ($A54,"IQ_TRADING_CURRENCY"))</f>
        <v>#VALUE!</v>
      </c>
      <c r="FY54" t="e">
        <f>_xll.ciqfunctions.udf.CIQ($A54,"IQ_EBT_EXCL",FY$2,$A$3,,,_xll.ciqfunctions.udf.CIQ($A54,"IQ_TRADING_CURRENCY"))/_xll.ciqfunctions.udf.CIQ($A54,"IQ_TOTAL_REV",FY$2,$A$3,,,_xll.ciqfunctions.udf.CIQ($A54,"IQ_TRADING_CURRENCY"))</f>
        <v>#VALUE!</v>
      </c>
      <c r="FZ54" t="e">
        <f>_xll.ciqfunctions.udf.CIQ($A54,"IQ_EBT_EXCL",FZ$2,$A$3,,,_xll.ciqfunctions.udf.CIQ($A54,"IQ_TRADING_CURRENCY"))/_xll.ciqfunctions.udf.CIQ($A54,"IQ_TOTAL_REV",FZ$2,$A$3,,,_xll.ciqfunctions.udf.CIQ($A54,"IQ_TRADING_CURRENCY"))</f>
        <v>#VALUE!</v>
      </c>
      <c r="GA54" t="e">
        <f>_xll.ciqfunctions.udf.CIQ($A54,"IQ_EBT_EXCL",GA$2,$A$3,,,_xll.ciqfunctions.udf.CIQ($A54,"IQ_TRADING_CURRENCY"))/_xll.ciqfunctions.udf.CIQ($A54,"IQ_TOTAL_REV",GA$2,$A$3,,,_xll.ciqfunctions.udf.CIQ($A54,"IQ_TRADING_CURRENCY"))</f>
        <v>#VALUE!</v>
      </c>
      <c r="GB54" t="e">
        <f>_xll.ciqfunctions.udf.CIQ($A54,"IQ_EBT_EXCL",GB$2,$A$3,,,_xll.ciqfunctions.udf.CIQ($A54,"IQ_TRADING_CURRENCY"))/_xll.ciqfunctions.udf.CIQ($A54,"IQ_TOTAL_REV",GB$2,$A$3,,,_xll.ciqfunctions.udf.CIQ($A54,"IQ_TRADING_CURRENCY"))</f>
        <v>#VALUE!</v>
      </c>
      <c r="GC54" s="23" t="str">
        <f>IF(ISBLANK($A54),"",IF(_xll.ciqfunctions.udf.CIQ($A54,"IQ_EVENT_ID",Sdate,"T55,T144")=0,IF(IF(_xll.ciqfunctions.udf.CIQ($A54,"IQ_NEXT_EARNINGS_DATE")=0,_xll.ciqfunctions.udf.CIQ($A54,"IQ_EST_NEXT_EARNINGS_DATE"),_xll.ciqfunctions.udf.CIQ($A54,"IQ_NEXT_EARNINGS_DATE"))=0,$W54,IF(_xll.ciqfunctions.udf.CIQ($A54,"IQ_NEXT_EARNINGS_DATE")=0,_xll.ciqfunctions.udf.CIQ($A54,"IQ_EST_NEXT_EARNINGS_DATE"),_xll.ciqfunctions.udf.CIQ($A54,"IQ_NEXT_EARNINGS_DATE"))),_xll.ciqfunctions.udf.CIQ(_xll.ciqfunctions.udf.CIQ($A54,"IQ_EVENT_ID",Sdate,"T55,T144"),"IQ_EVENT_DATE")))</f>
        <v/>
      </c>
    </row>
    <row r="55" spans="2:185" x14ac:dyDescent="0.25">
      <c r="B55" t="str">
        <f>_xll.ciqfunctions.udf.CIQ($A55,B$3,B$2,$A$3)</f>
        <v>#REFRESH</v>
      </c>
      <c r="C55" t="str">
        <f>_xll.ciqfunctions.udf.CIQ($A55,C$3,C$2,$A$3)</f>
        <v>#REFRESH</v>
      </c>
      <c r="D55" t="str">
        <f>_xll.ciqfunctions.udf.CIQ($A55,D$3,D$2,$A$3)</f>
        <v>#REFRESH</v>
      </c>
      <c r="E55" t="str">
        <f>_xll.ciqfunctions.udf.CIQ($A55,E$3,E$2,$A$3)</f>
        <v>#REFRESH</v>
      </c>
      <c r="F55" t="str">
        <f>_xll.ciqfunctions.udf.CIQ($A55,F$3,F$2,$A$3)</f>
        <v>#REFRESH</v>
      </c>
      <c r="G55" t="str">
        <f>_xll.ciqfunctions.udf.CIQ($A55,G$3,G$2,$A$3)</f>
        <v>#REFRESH</v>
      </c>
      <c r="H55" t="str">
        <f>_xll.ciqfunctions.udf.CIQ($A55,H$3,H$2,$A$3)</f>
        <v>#REFRESH</v>
      </c>
      <c r="I55" t="str">
        <f>_xll.ciqfunctions.udf.CIQ($A55,I$3,I$2,$A$3)</f>
        <v>#REFRESH</v>
      </c>
      <c r="J55" t="str">
        <f>_xll.ciqfunctions.udf.CIQ($A55,J$3,J$2,$A$3)</f>
        <v>#REFRESH</v>
      </c>
      <c r="K55" t="str">
        <f>_xll.ciqfunctions.udf.CIQ($A55,K$3,K$2,$A$3)</f>
        <v>(Invalid Identifier)</v>
      </c>
      <c r="L55" t="str">
        <f>_xll.ciqfunctions.udf.CIQ($A55,L$3,L$2,$A$3)</f>
        <v>(Invalid Identifier)</v>
      </c>
      <c r="M55" t="str">
        <f>_xll.ciqfunctions.udf.CIQ($A55,M$3,M$2,$A$3)</f>
        <v>(Invalid Identifier)</v>
      </c>
      <c r="N55" t="str">
        <f>_xll.ciqfunctions.udf.CIQ($A55,N$3,N$2,$A$3)</f>
        <v>(Invalid Identifier)</v>
      </c>
      <c r="O55" t="str">
        <f>_xll.ciqfunctions.udf.CIQ($A55,O$3,O$2,$A$3)</f>
        <v>(Invalid Identifier)</v>
      </c>
      <c r="P55" t="str">
        <f>_xll.ciqfunctions.udf.CIQ($A55,P$3,P$2,$A$3)</f>
        <v>(Invalid Identifier)</v>
      </c>
      <c r="Q55" t="str">
        <f>_xll.ciqfunctions.udf.CIQ($A55,Q$3,Q$2,$A$3)</f>
        <v>(Invalid Identifier)</v>
      </c>
      <c r="R55" t="str">
        <f>_xll.ciqfunctions.udf.CIQ($A55,R$3,R$2,$A$3)</f>
        <v>(Invalid Identifier)</v>
      </c>
      <c r="S55" t="str">
        <f>_xll.ciqfunctions.udf.CIQ($A55,S$3,S$2,$A$3)</f>
        <v>(Invalid Identifier)</v>
      </c>
      <c r="T55" s="3" t="str">
        <f>_xll.ciqfunctions.udf.CIQ($A55,T$3,T$2,$A$3)</f>
        <v>#REFRESH</v>
      </c>
      <c r="U55" s="3" t="str">
        <f>_xll.ciqfunctions.udf.CIQ($A55,U$3,U$2,$A$3)</f>
        <v>#REFRESH</v>
      </c>
      <c r="V55" s="3" t="str">
        <f>_xll.ciqfunctions.udf.CIQ($A55,V$3,V$2,$A$3)</f>
        <v>#REFRESH</v>
      </c>
      <c r="W55" s="3" t="str">
        <f>_xll.ciqfunctions.udf.CIQ($A55,W$3,W$2,$A$3)</f>
        <v>#REFRESH</v>
      </c>
      <c r="X55" s="3" t="str">
        <f>_xll.ciqfunctions.udf.CIQ($A55,X$3,X$2,$A$3)</f>
        <v>#REFRESH</v>
      </c>
      <c r="Y55" s="3" t="str">
        <f>_xll.ciqfunctions.udf.CIQ($A55,Y$3,Y$2,$A$3)</f>
        <v>#REFRESH</v>
      </c>
      <c r="Z55" s="3" t="str">
        <f>_xll.ciqfunctions.udf.CIQ($A55,Z$3,Z$2,$A$3)</f>
        <v>#REFRESH</v>
      </c>
      <c r="AA55" s="3" t="str">
        <f>_xll.ciqfunctions.udf.CIQ($A55,AA$3,AA$2,$A$3)</f>
        <v>#REFRESH</v>
      </c>
      <c r="AB55" s="3" t="str">
        <f>_xll.ciqfunctions.udf.CIQ($A55,AB$3,AB$2,$A$3)</f>
        <v>#REFRESH</v>
      </c>
      <c r="AC55" s="3" t="str">
        <f>_xll.ciqfunctions.udf.CIQ($A55,AC$3,AC$2,$A$3)</f>
        <v>(Invalid Identifier)</v>
      </c>
      <c r="AD55" s="3" t="str">
        <f>_xll.ciqfunctions.udf.CIQ($A55,AD$3,AD$2,$A$3)</f>
        <v>(Invalid Identifier)</v>
      </c>
      <c r="AE55" s="3" t="str">
        <f>_xll.ciqfunctions.udf.CIQ($A55,AE$3,AE$2,$A$3)</f>
        <v>(Invalid Identifier)</v>
      </c>
      <c r="AF55" s="3" t="str">
        <f>_xll.ciqfunctions.udf.CIQ($A55,AF$3,AF$2,$A$3)</f>
        <v>(Invalid Identifier)</v>
      </c>
      <c r="AG55" s="3" t="str">
        <f>_xll.ciqfunctions.udf.CIQ($A55,AG$3,AG$2,$A$3)</f>
        <v>(Invalid Identifier)</v>
      </c>
      <c r="AH55" s="3" t="str">
        <f>_xll.ciqfunctions.udf.CIQ($A55,AH$3,AH$2,$A$3)</f>
        <v>(Invalid Identifier)</v>
      </c>
      <c r="AI55" s="3" t="str">
        <f>_xll.ciqfunctions.udf.CIQ($A55,AI$3,AI$2,$A$3)</f>
        <v>(Invalid Identifier)</v>
      </c>
      <c r="AJ55" s="3" t="str">
        <f>_xll.ciqfunctions.udf.CIQ($A55,AJ$3,AJ$2,$A$3)</f>
        <v>(Invalid Identifier)</v>
      </c>
      <c r="AK55" s="3" t="str">
        <f>_xll.ciqfunctions.udf.CIQ($A55,AK$3,AK$2,$A$3)</f>
        <v>(Invalid Identifier)</v>
      </c>
      <c r="AL55" t="str">
        <f>_xll.ciqfunctions.udf.CIQ($A55,AL$3,AL$2,$A$3)</f>
        <v>#REFRESH</v>
      </c>
      <c r="AM55" t="str">
        <f>_xll.ciqfunctions.udf.CIQ($A55,AM$3,AM$2,$A$3)</f>
        <v>#REFRESH</v>
      </c>
      <c r="AN55" t="str">
        <f>_xll.ciqfunctions.udf.CIQ($A55,AN$3,AN$2,$A$3)</f>
        <v>#REFRESH</v>
      </c>
      <c r="AO55" t="str">
        <f>_xll.ciqfunctions.udf.CIQ($A55,AO$3,AO$2,$A$3)</f>
        <v>#REFRESH</v>
      </c>
      <c r="AP55" t="str">
        <f>_xll.ciqfunctions.udf.CIQ($A55,AP$3,AP$2,$A$3)</f>
        <v>#REFRESH</v>
      </c>
      <c r="AQ55" t="str">
        <f>_xll.ciqfunctions.udf.CIQ($A55,AQ$3,AQ$2,$A$3)</f>
        <v>#REFRESH</v>
      </c>
      <c r="AR55" t="str">
        <f>_xll.ciqfunctions.udf.CIQ($A55,AR$3,AR$2,$A$3)</f>
        <v>#REFRESH</v>
      </c>
      <c r="AS55" t="str">
        <f>_xll.ciqfunctions.udf.CIQ($A55,AS$3,AS$2,$A$3)</f>
        <v>#REFRESH</v>
      </c>
      <c r="AT55" t="str">
        <f>_xll.ciqfunctions.udf.CIQ($A55,AT$3,AT$2,$A$3)</f>
        <v>#REFRESH</v>
      </c>
      <c r="AU55" t="str">
        <f>_xll.ciqfunctions.udf.CIQ($A55,AU$3,AU$2,$A$3)</f>
        <v>(Invalid Identifier)</v>
      </c>
      <c r="AV55" t="str">
        <f>_xll.ciqfunctions.udf.CIQ($A55,AV$3,AV$2,$A$3)</f>
        <v>(Invalid Identifier)</v>
      </c>
      <c r="AW55" t="str">
        <f>_xll.ciqfunctions.udf.CIQ($A55,AW$3,AW$2,$A$3)</f>
        <v>(Invalid Identifier)</v>
      </c>
      <c r="AX55" t="str">
        <f>_xll.ciqfunctions.udf.CIQ($A55,AX$3,AX$2,$A$3)</f>
        <v>(Invalid Identifier)</v>
      </c>
      <c r="AY55" t="str">
        <f>_xll.ciqfunctions.udf.CIQ($A55,AY$3,AY$2,$A$3)</f>
        <v>(Invalid Identifier)</v>
      </c>
      <c r="AZ55" t="str">
        <f>_xll.ciqfunctions.udf.CIQ($A55,AZ$3,AZ$2,$A$3)</f>
        <v>(Invalid Identifier)</v>
      </c>
      <c r="BA55" t="str">
        <f>_xll.ciqfunctions.udf.CIQ($A55,BA$3,BA$2,$A$3)</f>
        <v>(Invalid Identifier)</v>
      </c>
      <c r="BB55" t="str">
        <f>_xll.ciqfunctions.udf.CIQ($A55,BB$3,BB$2,$A$3)</f>
        <v>(Invalid Identifier)</v>
      </c>
      <c r="BC55" t="str">
        <f>_xll.ciqfunctions.udf.CIQ($A55,BC$3,BC$2,$A$3)</f>
        <v>(Invalid Identifier)</v>
      </c>
      <c r="BD55" t="str">
        <f>_xll.ciqfunctions.udf.CIQ($A55,BD$3,BD$2,$A$3)</f>
        <v>#REFRESH</v>
      </c>
      <c r="BE55" t="str">
        <f>_xll.ciqfunctions.udf.CIQ($A55,BE$3,BE$2,$A$3)</f>
        <v>#REFRESH</v>
      </c>
      <c r="BF55" t="str">
        <f>_xll.ciqfunctions.udf.CIQ($A55,BF$3,BF$2,$A$3)</f>
        <v>#REFRESH</v>
      </c>
      <c r="BG55" t="str">
        <f>_xll.ciqfunctions.udf.CIQ($A55,BG$3,BG$2,$A$3)</f>
        <v>#REFRESH</v>
      </c>
      <c r="BH55" t="str">
        <f>_xll.ciqfunctions.udf.CIQ($A55,BH$3,BH$2,$A$3)</f>
        <v>#REFRESH</v>
      </c>
      <c r="BI55" t="str">
        <f>_xll.ciqfunctions.udf.CIQ($A55,BI$3,BI$2,$A$3)</f>
        <v>#REFRESH</v>
      </c>
      <c r="BJ55" t="str">
        <f>_xll.ciqfunctions.udf.CIQ($A55,BJ$3,BJ$2,$A$3)</f>
        <v>#REFRESH</v>
      </c>
      <c r="BK55" t="str">
        <f>_xll.ciqfunctions.udf.CIQ($A55,BK$3,BK$2,$A$3)</f>
        <v>#REFRESH</v>
      </c>
      <c r="BL55" t="str">
        <f>_xll.ciqfunctions.udf.CIQ($A55,BL$3,BL$2,$A$3)</f>
        <v>#REFRESH</v>
      </c>
      <c r="BM55" t="str">
        <f>_xll.ciqfunctions.udf.CIQ($A55,BM$3,BM$2,$A$3)</f>
        <v>#REFRESH</v>
      </c>
      <c r="BN55" t="str">
        <f>_xll.ciqfunctions.udf.CIQ($A55,BN$3,BN$2,$A$3)</f>
        <v>#REFRESH</v>
      </c>
      <c r="BO55" t="str">
        <f>_xll.ciqfunctions.udf.CIQ($A55,BO$3,BO$2,$A$3)</f>
        <v>#REFRESH</v>
      </c>
      <c r="BP55" t="str">
        <f>_xll.ciqfunctions.udf.CIQ($A55,BP$3,BP$2,$A$3)</f>
        <v>#REFRESH</v>
      </c>
      <c r="BQ55" t="str">
        <f>_xll.ciqfunctions.udf.CIQ($A55,BQ$3,BQ$2,$A$3)</f>
        <v>#REFRESH</v>
      </c>
      <c r="BR55" t="str">
        <f>_xll.ciqfunctions.udf.CIQ($A55,BR$3,BR$2,$A$3)</f>
        <v>#REFRESH</v>
      </c>
      <c r="BS55" t="str">
        <f>_xll.ciqfunctions.udf.CIQ($A55,BS$3,BS$2,$A$3)</f>
        <v>#REFRESH</v>
      </c>
      <c r="BT55" t="str">
        <f>_xll.ciqfunctions.udf.CIQ($A55,BT$3,BT$2,$A$3)</f>
        <v>#REFRESH</v>
      </c>
      <c r="BU55" t="str">
        <f>_xll.ciqfunctions.udf.CIQ($A55,BU$3,BU$2,$A$3)</f>
        <v>#REFRESH</v>
      </c>
      <c r="BV55" s="3" t="str">
        <f>_xll.ciqfunctions.udf.CIQ($A55,BV$3,BV$2,$A$3)</f>
        <v>(Invalid Identifier)</v>
      </c>
      <c r="BW55" t="str">
        <f>_xll.ciqfunctions.udf.CIQ($A55,BW$3,BW$2,$A$3)</f>
        <v>(Invalid Identifier)</v>
      </c>
      <c r="BX55" t="str">
        <f>_xll.ciqfunctions.udf.CIQ($A55,BX$3,BX$2,$A$3)</f>
        <v>(Invalid Identifier)</v>
      </c>
      <c r="BY55" t="str">
        <f>_xll.ciqfunctions.udf.CIQ($A55,BY$3,BY$2,$A$3)</f>
        <v>(Invalid Identifier)</v>
      </c>
      <c r="BZ55" t="str">
        <f>_xll.ciqfunctions.udf.CIQ($A55,BZ$3,BZ$2,$A$3)</f>
        <v>(Invalid Identifier)</v>
      </c>
      <c r="CA55" t="str">
        <f>_xll.ciqfunctions.udf.CIQ($A55,CA$3,CA$2,$A$3)</f>
        <v>(Invalid Identifier)</v>
      </c>
      <c r="CB55" t="str">
        <f>_xll.ciqfunctions.udf.CIQ($A55,CB$3,CB$2,$A$3)</f>
        <v>(Invalid Identifier)</v>
      </c>
      <c r="CC55" t="str">
        <f>_xll.ciqfunctions.udf.CIQ($A55,CC$3,CC$2,$A$3)</f>
        <v>(Invalid Identifier)</v>
      </c>
      <c r="CD55" t="str">
        <f>_xll.ciqfunctions.udf.CIQ($A55,CD$3,CD$2,$A$3)</f>
        <v>(Invalid Identifier)</v>
      </c>
      <c r="CE55" t="str">
        <f>_xll.ciqfunctions.udf.CIQ($A55,CE$3,CE$2,$A$3)</f>
        <v>(Invalid Identifier)</v>
      </c>
      <c r="CF55" t="str">
        <f>_xll.ciqfunctions.udf.CIQ($A55,CF$3,CF$2,$A$3)</f>
        <v>#REFRESH</v>
      </c>
      <c r="CG55" t="str">
        <f>_xll.ciqfunctions.udf.CIQ($A55,CG$3,CG$2,$A$3)</f>
        <v>#REFRESH</v>
      </c>
      <c r="CH55" t="str">
        <f>_xll.ciqfunctions.udf.CIQ($A55,CH$3,CH$2,$A$3)</f>
        <v>#REFRESH</v>
      </c>
      <c r="CI55" t="str">
        <f>_xll.ciqfunctions.udf.CIQ($A55,CI$3,CI$2,$A$3)</f>
        <v>#REFRESH</v>
      </c>
      <c r="CJ55" t="str">
        <f>_xll.ciqfunctions.udf.CIQ($A55,CJ$3,CJ$2,$A$3)</f>
        <v>#REFRESH</v>
      </c>
      <c r="CK55" t="str">
        <f>_xll.ciqfunctions.udf.CIQ($A55,CK$3,CK$2,$A$3)</f>
        <v>#REFRESH</v>
      </c>
      <c r="CL55" t="str">
        <f>_xll.ciqfunctions.udf.CIQ($A55,CL$3,CL$2,$A$3)</f>
        <v>#REFRESH</v>
      </c>
      <c r="CM55" t="str">
        <f>_xll.ciqfunctions.udf.CIQ($A55,CM$3,CM$2,$A$3)</f>
        <v>#REFRESH</v>
      </c>
      <c r="CN55" t="str">
        <f>_xll.ciqfunctions.udf.CIQ($A55,CN$3,CN$2,$A$3)</f>
        <v>#REFRESH</v>
      </c>
      <c r="CO55" t="str">
        <f>_xll.ciqfunctions.udf.CIQ($A55,CO$3,CO$2,$A$3)</f>
        <v>#REFRESH</v>
      </c>
      <c r="CP55" t="str">
        <f>_xll.ciqfunctions.udf.CIQ($A55,CP$3,CP$2,$A$3)</f>
        <v>#REFRESH</v>
      </c>
      <c r="CQ55" t="str">
        <f>_xll.ciqfunctions.udf.CIQ($A55,CQ$3,CQ$2,$A$3)</f>
        <v>#REFRESH</v>
      </c>
      <c r="CR55" t="str">
        <f>_xll.ciqfunctions.udf.CIQ($A55,CR$3,CR$2,$A$3)</f>
        <v>#REFRESH</v>
      </c>
      <c r="CS55" t="str">
        <f>_xll.ciqfunctions.udf.CIQ($A55,CS$3,CS$2,$A$3)</f>
        <v>#REFRESH</v>
      </c>
      <c r="CT55" t="str">
        <f>_xll.ciqfunctions.udf.CIQ($A55,CT$3,CT$2,$A$3)</f>
        <v>#REFRESH</v>
      </c>
      <c r="CU55" t="str">
        <f>_xll.ciqfunctions.udf.CIQ($A55,CU$3,CU$2,$A$3)</f>
        <v>#REFRESH</v>
      </c>
      <c r="CV55" t="str">
        <f>_xll.ciqfunctions.udf.CIQ($A55,CV$3,CV$2,$A$3)</f>
        <v>#REFRESH</v>
      </c>
      <c r="CW55" t="str">
        <f>_xll.ciqfunctions.udf.CIQ($A55,CW$3,CW$2,$A$3)</f>
        <v>#REFRESH</v>
      </c>
      <c r="CX55" t="str">
        <f>_xll.ciqfunctions.udf.CIQ($A55,CX$3,CX$2,$A$3)</f>
        <v>#REFRESH</v>
      </c>
      <c r="CY55" t="str">
        <f>_xll.ciqfunctions.udf.CIQ($A55,CY$3,CY$2,$A$3)</f>
        <v>#REFRESH</v>
      </c>
      <c r="CZ55" t="str">
        <f>_xll.ciqfunctions.udf.CIQ($A55,CZ$3,CZ$2,$A$3)</f>
        <v>#REFRESH</v>
      </c>
      <c r="DA55" t="str">
        <f>_xll.ciqfunctions.udf.CIQ($A55,DA$3,DA$2,$A$3)</f>
        <v>#REFRESH</v>
      </c>
      <c r="DB55" t="str">
        <f>_xll.ciqfunctions.udf.CIQ($A55,DB$3,DB$2,$A$3)</f>
        <v>#REFRESH</v>
      </c>
      <c r="DC55" t="str">
        <f>_xll.ciqfunctions.udf.CIQ($A55,DC$3,DC$2,$A$3)</f>
        <v>#REFRESH</v>
      </c>
      <c r="DD55" t="str">
        <f>_xll.ciqfunctions.udf.CIQ($A55,DD$3,DD$2,$A$3)</f>
        <v>#REFRESH</v>
      </c>
      <c r="DE55" t="str">
        <f>_xll.ciqfunctions.udf.CIQ($A55,DE$3,DE$2,$A$3)</f>
        <v>#REFRESH</v>
      </c>
      <c r="DF55" t="str">
        <f>_xll.ciqfunctions.udf.CIQ($A55,DF$3,DF$2,$A$3)</f>
        <v>#REFRESH</v>
      </c>
      <c r="DG55" t="str">
        <f>_xll.ciqfunctions.udf.CIQ($A55,DG$3,DG$2,$A$3)</f>
        <v>#REFRESH</v>
      </c>
      <c r="DH55" t="str">
        <f>_xll.ciqfunctions.udf.CIQ($A55,DH$3,DH$2,$A$3)</f>
        <v>#REFRESH</v>
      </c>
      <c r="DI55" t="str">
        <f>_xll.ciqfunctions.udf.CIQ($A55,DI$3,DI$2,$A$3)</f>
        <v>#REFRESH</v>
      </c>
      <c r="DJ55" t="str">
        <f>_xll.ciqfunctions.udf.CIQ($A55,DJ$3,DJ$2,$A$3)</f>
        <v>#REFRESH</v>
      </c>
      <c r="DK55" t="str">
        <f>_xll.ciqfunctions.udf.CIQ($A55,DK$3,DK$2,$A$3)</f>
        <v>#REFRESH</v>
      </c>
      <c r="DL55" t="str">
        <f>_xll.ciqfunctions.udf.CIQ($A55,DL$3,DL$2,$A$3)</f>
        <v>#REFRESH</v>
      </c>
      <c r="DM55" t="str">
        <f>_xll.ciqfunctions.udf.CIQ($A55,DM$3,DM$2,$A$3)</f>
        <v>#REFRESH</v>
      </c>
      <c r="DN55" t="str">
        <f>_xll.ciqfunctions.udf.CIQ($A55,DN$3,DN$2,$A$3)</f>
        <v>#REFRESH</v>
      </c>
      <c r="DO55" t="str">
        <f>_xll.ciqfunctions.udf.CIQ($A55,DO$3,DO$2,$A$3)</f>
        <v>#REFRESH</v>
      </c>
      <c r="DP55" t="e">
        <f t="shared" si="9"/>
        <v>#DIV/0!</v>
      </c>
      <c r="DQ55" t="str">
        <f>_xll.ciqfunctions.udf.CIQ($A55,DQ$3,DQ$2,$A$3)</f>
        <v>#REFRESH</v>
      </c>
      <c r="DR55" t="str">
        <f>_xll.ciqfunctions.udf.CIQ($A55,DR$3,DR$2,$A$3)</f>
        <v>#REFRESH</v>
      </c>
      <c r="DS55" t="str">
        <f>_xll.ciqfunctions.udf.CIQ($A55,DS$3,DS$2,$A$3)</f>
        <v>#REFRESH</v>
      </c>
      <c r="DT55" t="str">
        <f>_xll.ciqfunctions.udf.CIQ($A55,DT$3,DT$2,$A$3)</f>
        <v>#REFRESH</v>
      </c>
      <c r="DU55" t="str">
        <f>_xll.ciqfunctions.udf.CIQ($A55,DU$3,DU$2,$A$3)</f>
        <v>#REFRESH</v>
      </c>
      <c r="DV55" t="str">
        <f>_xll.ciqfunctions.udf.CIQ($A55,DV$3,DV$2,$A$3)</f>
        <v>#REFRESH</v>
      </c>
      <c r="DW55" t="str">
        <f>_xll.ciqfunctions.udf.CIQ($A55,DW$3,DW$2,$A$3)</f>
        <v>#REFRESH</v>
      </c>
      <c r="DX55" t="str">
        <f>_xll.ciqfunctions.udf.CIQ($A55,DX$3,DX$2,$A$3)</f>
        <v>#REFRESH</v>
      </c>
      <c r="DY55" t="str">
        <f>_xll.ciqfunctions.udf.CIQ($A55,DY$3,DY$2,$A$3)</f>
        <v>#REFRESH</v>
      </c>
      <c r="DZ55" t="str">
        <f>_xll.ciqfunctions.udf.CIQ($A55,DZ$3,DZ$2,$A$3)</f>
        <v>#REFRESH</v>
      </c>
      <c r="EA55" t="str">
        <f>_xll.ciqfunctions.udf.CIQ($A55,EA$3,EA$2,$A$3)</f>
        <v>#REFRESH</v>
      </c>
      <c r="EB55" t="str">
        <f>_xll.ciqfunctions.udf.CIQ($A55,EB$3,EB$2,$A$3)</f>
        <v>#REFRESH</v>
      </c>
      <c r="EC55" t="str">
        <f>_xll.ciqfunctions.udf.CIQ($A55,EC$3,EC$2,$A$3)</f>
        <v>#REFRESH</v>
      </c>
      <c r="ED55" t="str">
        <f>_xll.ciqfunctions.udf.CIQ($A55,ED$3,ED$2,$A$3)</f>
        <v>#REFRESH</v>
      </c>
      <c r="EE55" t="str">
        <f>_xll.ciqfunctions.udf.CIQ($A55,EE$3,EE$2,$A$3)</f>
        <v>#REFRESH</v>
      </c>
      <c r="EF55" t="str">
        <f>_xll.ciqfunctions.udf.CIQ($A55,EF$3,EF$2,$A$3)</f>
        <v>#REFRESH</v>
      </c>
      <c r="EG55" t="str">
        <f>_xll.ciqfunctions.udf.CIQ($A55,EG$3,EG$2,$A$3)</f>
        <v>#REFRESH</v>
      </c>
      <c r="EH55" t="str">
        <f>_xll.ciqfunctions.udf.CIQ($A55,EH$3,EH$2,$A$3)</f>
        <v>#REFRESH</v>
      </c>
      <c r="EI55" t="str">
        <f>_xll.ciqfunctions.udf.CIQ($A55,EI$3,EI$2,$A$3)</f>
        <v>#REFRESH</v>
      </c>
      <c r="EJ55" t="str">
        <f>_xll.ciqfunctions.udf.CIQ($A55,EJ$3,EJ$2,$A$3)</f>
        <v>#REFRESH</v>
      </c>
      <c r="EK55" t="str">
        <f>_xll.ciqfunctions.udf.CIQ($A55,EK$3,EK$2,$A$3)</f>
        <v>#REFRESH</v>
      </c>
      <c r="EL55" t="str">
        <f>_xll.ciqfunctions.udf.CIQ($A55,EL$3,EL$2,$A$3)</f>
        <v>#REFRESH</v>
      </c>
      <c r="EM55" t="str">
        <f>_xll.ciqfunctions.udf.CIQ($A55,EM$3,EM$2,$A$3)</f>
        <v>#REFRESH</v>
      </c>
      <c r="EN55" t="str">
        <f>_xll.ciqfunctions.udf.CIQ($A55,EN$3,EN$2,$A$3)</f>
        <v>#REFRESH</v>
      </c>
      <c r="EO55" t="str">
        <f>_xll.ciqfunctions.udf.CIQ($A55,EO$3,EO$2,$A$3)</f>
        <v>#REFRESH</v>
      </c>
      <c r="EP55" t="str">
        <f>_xll.ciqfunctions.udf.CIQ($A55,EP$3,EP$2,$A$3)</f>
        <v>#REFRESH</v>
      </c>
      <c r="EQ55" t="str">
        <f>_xll.ciqfunctions.udf.CIQ($A55,EQ$3,EQ$2,$A$3)</f>
        <v>#REFRESH</v>
      </c>
      <c r="ER55" t="str">
        <f>_xll.ciqfunctions.udf.CIQ($A55,ER$3,ER$2,$A$3)</f>
        <v>#REFRESH</v>
      </c>
      <c r="ES55" t="str">
        <f>_xll.ciqfunctions.udf.CIQ($A55,ES$3,ES$2,$A$3)</f>
        <v>#REFRESH</v>
      </c>
      <c r="ET55" t="str">
        <f>_xll.ciqfunctions.udf.CIQ($A55,ET$3,ET$2,$A$3)</f>
        <v>#REFRESH</v>
      </c>
      <c r="EU55" t="str">
        <f>_xll.ciqfunctions.udf.CIQ($A55,EU$3,EU$2,$A$3)</f>
        <v>#REFRESH</v>
      </c>
      <c r="EV55" t="str">
        <f>_xll.ciqfunctions.udf.CIQ($A55,EV$3,EV$2,$A$3)</f>
        <v>#REFRESH</v>
      </c>
      <c r="EW55" t="str">
        <f>_xll.ciqfunctions.udf.CIQ($A55,EW$3,EW$2,$A$3)</f>
        <v>#REFRESH</v>
      </c>
      <c r="EX55" t="str">
        <f>_xll.ciqfunctions.udf.CIQ($A55,EX$3,EX$2,$A$3)</f>
        <v>#REFRESH</v>
      </c>
      <c r="EY55" t="str">
        <f>_xll.ciqfunctions.udf.CIQ($A55,EY$3,EY$2,$A$3)</f>
        <v>#REFRESH</v>
      </c>
      <c r="EZ55" t="str">
        <f>_xll.ciqfunctions.udf.CIQ($A55,EZ$3,EZ$2,$A$3)</f>
        <v>#REFRESH</v>
      </c>
      <c r="FA55" s="21" t="e">
        <f t="shared" si="10"/>
        <v>#DIV/0!</v>
      </c>
      <c r="FB55" t="e">
        <f>_xll.ciqfunctions.udf.CIQAVG($A55,"IQ_VALUE_TRADED","-90D",,"EUR")*1000000</f>
        <v>#VALUE!</v>
      </c>
      <c r="FC55" s="18" t="str">
        <f>IFERROR(_xll.ciqfunctions.udf.CIQ($A55,"IQ_TOTAL_REV")/_xll.ciqfunctions.udf.CIQ($A55,"IQ_TOTAL_REV",,$A$3-365)-1,"")</f>
        <v/>
      </c>
      <c r="FD55" s="18" t="str">
        <f>IFERROR(AVERAGE(_xll.ciqfunctions.udf.CIQ($A55,"IQ_TOTAL_REV_1YR_ANN_GROWTH"),_xll.ciqfunctions.udf.CIQ($A55,"IQ_TOTAL_REV_1YR_ANN_GROWTH",IQ_FY-1),_xll.ciqfunctions.udf.CIQ($A55,"IQ_TOTAL_REV_1YR_ANN_GROWTH",IQ_FY-2),_xll.ciqfunctions.udf.CIQ($A55,"IQ_TOTAL_REV_1YR_ANN_GROWTH",IQ_FY-3),_xll.ciqfunctions.udf.CIQ($A55,"IQ_TOTAL_REV_1YR_ANN_GROWTH",IQ_FY-4))/100,"")</f>
        <v/>
      </c>
      <c r="FE55" s="19">
        <f t="shared" si="11"/>
        <v>0</v>
      </c>
      <c r="FF55" s="19" t="e">
        <f>_xll.ciqfunctions.udf.CIQPC($A55,"IQ_CLOSEPRICE_ADJ","-3Y",$A$3)/100</f>
        <v>#VALUE!</v>
      </c>
      <c r="FG55" s="19" t="str">
        <f>IFERROR(AVERAGE(IFERROR(_xll.ciqfunctions.udf.CIQ($A55,"IQ_RETURN_EQUITY")/100,""),IFERROR(_xll.ciqfunctions.udf.CIQ($A55,"IQ_RETURN_EQUITY",,$A$3-365)/100,""),IFERROR(_xll.ciqfunctions.udf.CIQ($A55, "IQ_RETURN_EQUITY",,$A$3-730)/100,"")),"")</f>
        <v/>
      </c>
      <c r="FH55" s="19" t="str">
        <f>IFERROR(IF((_xll.ciqfunctions.udf.CIQ($A55,"IQ_EPS_EST",IQ_NTM,$A$3)-_xll.ciqfunctions.udf.CIQ($A55,"IQ_EPS_EST",IQ_NTM,$A$3-90))/ABS(_xll.ciqfunctions.udf.CIQ($A55,"IQ_EPS_EST",IQ_NTM,$A$3-90))=-1,"",(_xll.ciqfunctions.udf.CIQ($A55,"IQ_EPS_EST",IQ_NTM,$A$3)-_xll.ciqfunctions.udf.CIQ($A55,"IQ_EPS_EST",IQ_NTM,$A$3-90))/ABS(_xll.ciqfunctions.udf.CIQ($A55,"IQ_EPS_EST",IQ_NTM,$A$3-90))),"")</f>
        <v/>
      </c>
      <c r="FI55" s="19" t="str">
        <f>IFERROR(IF((_xll.ciqfunctions.udf.CIQ($A55,"IQ_EPS_EST",IQ_NTM,$A$3)-_xll.ciqfunctions.udf.CIQ($A55,"IQ_EPS_EST",IQ_NTM,$A$3-365))/ABS(_xll.ciqfunctions.udf.CIQ($A55,"IQ_EPS_EST",IQ_NTM,$A$3-365))=-1,"",(_xll.ciqfunctions.udf.CIQ($A55,"IQ_EPS_EST",IQ_NTM,$A$3)-_xll.ciqfunctions.udf.CIQ($A55,"IQ_EPS_EST",IQ_NTM,$A$3-365))/ABS(_xll.ciqfunctions.udf.CIQ($A55,"IQ_EPS_EST",IQ_NTM,$A$3-365))),"")</f>
        <v/>
      </c>
      <c r="FJ55" s="20" t="e">
        <f t="shared" si="12"/>
        <v>#VALUE!</v>
      </c>
      <c r="FK55" s="20" t="str">
        <f>IFERROR(_xll.ciqfunctions.udf.CIQ($A55,"IQ_TOTAL_DEBT"),"")</f>
        <v>(Invalid Identifier)</v>
      </c>
      <c r="FL55" s="17" t="str">
        <f>IFERROR(_xll.ciqfunctions.udf.CIQ($A55,"IQ_CASH_ST_INVEST"),"")</f>
        <v>(Invalid Identifier)</v>
      </c>
      <c r="FM55" s="17">
        <f>IFERROR(MAX(_xll.ciqfunctions.udf.CIQ($A55,"IQ_MINORITY_INTEREST_TOTAL"),IF(ABS(FQ55)&lt;25,FQ55*_xll.ciqfunctions.udf.CIQ($A55,"IQ_MINORITY_INTEREST_IS"),25*_xll.ciqfunctions.udf.CIQ($A55,"IQ_MINORITY_INTEREST_IS"))),0)</f>
        <v>0</v>
      </c>
      <c r="FN55" s="17" t="str">
        <f>IF(_xll.ciqfunctions.udf.CIQ($A55,"IQ_PREF_EQUITY")="",0,_xll.ciqfunctions.udf.CIQ($A55,"IQ_PREF_EQUITY"))</f>
        <v>(Invalid Identifier)</v>
      </c>
      <c r="FO55" s="17" t="str">
        <f>IF(_xll.ciqfunctions.udf.CIQ($A55,"IQ_DEBT_EQUIV_NET_PBO",IQ_FY)="",0,_xll.ciqfunctions.udf.CIQ($A55,"IQ_DEBT_EQUIV_NET_PBO",IQ_FY))</f>
        <v>#REFRESH</v>
      </c>
      <c r="FP55" s="17" t="str">
        <f>IF(_xll.ciqfunctions.udf.CIQ($A55,"IQ_NPPE",IQ_FY)="",0,_xll.ciqfunctions.udf.CIQ($A55,"IQ_NPPE",IQ_FY))</f>
        <v>#REFRESH</v>
      </c>
      <c r="FQ55" s="17" t="e">
        <f>IFERROR(_xll.ciqfunctions.udf.CIQ($A55,"IQ_CLOSEPRICE")/_xll.ciqfunctions.udf.CIQ($A55,"IQ_EPS_EST"),_xll.ciqfunctions.udf.CIQ($A55,"IQ_CLOSEPRICE")/_xll.ciqfunctions.udf.CIQ($A55,"IQ_DILUT_EPS_EXCL"))</f>
        <v>#VALUE!</v>
      </c>
      <c r="FR55" s="22" t="e">
        <f>_xll.ciqfunctions.udf.CIQ($A55,"IQ_DIV_SHARE")/_xll.ciqfunctions.udf.CIQ($A55,"IQ_CLOSEPRICE")</f>
        <v>#VALUE!</v>
      </c>
      <c r="FS55" s="17" t="e">
        <f>_xll.ciqfunctions.udf.CIQ($A55,"IQ_MARKETCAP")/_xll.ciqfunctions.udf.CIQ($A55,"IQ_TBV")</f>
        <v>#VALUE!</v>
      </c>
      <c r="FT55" t="e">
        <f>_xll.ciqfunctions.udf.CIQ($A55,"IQ_EBT_EXCL",FT$2,$A$3,,,_xll.ciqfunctions.udf.CIQ($A55,"IQ_TRADING_CURRENCY"))/_xll.ciqfunctions.udf.CIQ($A55,"IQ_TOTAL_REV",FT$2,$A$3,,,_xll.ciqfunctions.udf.CIQ($A55,"IQ_TRADING_CURRENCY"))</f>
        <v>#VALUE!</v>
      </c>
      <c r="FU55" t="e">
        <f>_xll.ciqfunctions.udf.CIQ($A55,"IQ_EBT_EXCL",FU$2,$A$3,,,_xll.ciqfunctions.udf.CIQ($A55,"IQ_TRADING_CURRENCY"))/_xll.ciqfunctions.udf.CIQ($A55,"IQ_TOTAL_REV",FU$2,$A$3,,,_xll.ciqfunctions.udf.CIQ($A55,"IQ_TRADING_CURRENCY"))</f>
        <v>#VALUE!</v>
      </c>
      <c r="FV55" t="e">
        <f>_xll.ciqfunctions.udf.CIQ($A55,"IQ_EBT_EXCL",FV$2,$A$3,,,_xll.ciqfunctions.udf.CIQ($A55,"IQ_TRADING_CURRENCY"))/_xll.ciqfunctions.udf.CIQ($A55,"IQ_TOTAL_REV",FV$2,$A$3,,,_xll.ciqfunctions.udf.CIQ($A55,"IQ_TRADING_CURRENCY"))</f>
        <v>#VALUE!</v>
      </c>
      <c r="FW55" t="e">
        <f>_xll.ciqfunctions.udf.CIQ($A55,"IQ_EBT_EXCL",FW$2,$A$3,,,_xll.ciqfunctions.udf.CIQ($A55,"IQ_TRADING_CURRENCY"))/_xll.ciqfunctions.udf.CIQ($A55,"IQ_TOTAL_REV",FW$2,$A$3,,,_xll.ciqfunctions.udf.CIQ($A55,"IQ_TRADING_CURRENCY"))</f>
        <v>#VALUE!</v>
      </c>
      <c r="FX55" t="e">
        <f>_xll.ciqfunctions.udf.CIQ($A55,"IQ_EBT_EXCL",FX$2,$A$3,,,_xll.ciqfunctions.udf.CIQ($A55,"IQ_TRADING_CURRENCY"))/_xll.ciqfunctions.udf.CIQ($A55,"IQ_TOTAL_REV",FX$2,$A$3,,,_xll.ciqfunctions.udf.CIQ($A55,"IQ_TRADING_CURRENCY"))</f>
        <v>#VALUE!</v>
      </c>
      <c r="FY55" t="e">
        <f>_xll.ciqfunctions.udf.CIQ($A55,"IQ_EBT_EXCL",FY$2,$A$3,,,_xll.ciqfunctions.udf.CIQ($A55,"IQ_TRADING_CURRENCY"))/_xll.ciqfunctions.udf.CIQ($A55,"IQ_TOTAL_REV",FY$2,$A$3,,,_xll.ciqfunctions.udf.CIQ($A55,"IQ_TRADING_CURRENCY"))</f>
        <v>#VALUE!</v>
      </c>
      <c r="FZ55" t="e">
        <f>_xll.ciqfunctions.udf.CIQ($A55,"IQ_EBT_EXCL",FZ$2,$A$3,,,_xll.ciqfunctions.udf.CIQ($A55,"IQ_TRADING_CURRENCY"))/_xll.ciqfunctions.udf.CIQ($A55,"IQ_TOTAL_REV",FZ$2,$A$3,,,_xll.ciqfunctions.udf.CIQ($A55,"IQ_TRADING_CURRENCY"))</f>
        <v>#VALUE!</v>
      </c>
      <c r="GA55" t="e">
        <f>_xll.ciqfunctions.udf.CIQ($A55,"IQ_EBT_EXCL",GA$2,$A$3,,,_xll.ciqfunctions.udf.CIQ($A55,"IQ_TRADING_CURRENCY"))/_xll.ciqfunctions.udf.CIQ($A55,"IQ_TOTAL_REV",GA$2,$A$3,,,_xll.ciqfunctions.udf.CIQ($A55,"IQ_TRADING_CURRENCY"))</f>
        <v>#VALUE!</v>
      </c>
      <c r="GB55" t="e">
        <f>_xll.ciqfunctions.udf.CIQ($A55,"IQ_EBT_EXCL",GB$2,$A$3,,,_xll.ciqfunctions.udf.CIQ($A55,"IQ_TRADING_CURRENCY"))/_xll.ciqfunctions.udf.CIQ($A55,"IQ_TOTAL_REV",GB$2,$A$3,,,_xll.ciqfunctions.udf.CIQ($A55,"IQ_TRADING_CURRENCY"))</f>
        <v>#VALUE!</v>
      </c>
      <c r="GC55" s="23" t="str">
        <f>IF(ISBLANK($A55),"",IF(_xll.ciqfunctions.udf.CIQ($A55,"IQ_EVENT_ID",Sdate,"T55,T144")=0,IF(IF(_xll.ciqfunctions.udf.CIQ($A55,"IQ_NEXT_EARNINGS_DATE")=0,_xll.ciqfunctions.udf.CIQ($A55,"IQ_EST_NEXT_EARNINGS_DATE"),_xll.ciqfunctions.udf.CIQ($A55,"IQ_NEXT_EARNINGS_DATE"))=0,$W55,IF(_xll.ciqfunctions.udf.CIQ($A55,"IQ_NEXT_EARNINGS_DATE")=0,_xll.ciqfunctions.udf.CIQ($A55,"IQ_EST_NEXT_EARNINGS_DATE"),_xll.ciqfunctions.udf.CIQ($A55,"IQ_NEXT_EARNINGS_DATE"))),_xll.ciqfunctions.udf.CIQ(_xll.ciqfunctions.udf.CIQ($A55,"IQ_EVENT_ID",Sdate,"T55,T144"),"IQ_EVENT_DATE")))</f>
        <v/>
      </c>
    </row>
    <row r="56" spans="2:185" x14ac:dyDescent="0.25">
      <c r="B56" t="str">
        <f>_xll.ciqfunctions.udf.CIQ($A56,B$3,B$2,$A$3)</f>
        <v>#REFRESH</v>
      </c>
      <c r="C56" t="str">
        <f>_xll.ciqfunctions.udf.CIQ($A56,C$3,C$2,$A$3)</f>
        <v>#REFRESH</v>
      </c>
      <c r="D56" t="str">
        <f>_xll.ciqfunctions.udf.CIQ($A56,D$3,D$2,$A$3)</f>
        <v>#REFRESH</v>
      </c>
      <c r="E56" t="str">
        <f>_xll.ciqfunctions.udf.CIQ($A56,E$3,E$2,$A$3)</f>
        <v>#REFRESH</v>
      </c>
      <c r="F56" t="str">
        <f>_xll.ciqfunctions.udf.CIQ($A56,F$3,F$2,$A$3)</f>
        <v>#REFRESH</v>
      </c>
      <c r="G56" t="str">
        <f>_xll.ciqfunctions.udf.CIQ($A56,G$3,G$2,$A$3)</f>
        <v>#REFRESH</v>
      </c>
      <c r="H56" t="str">
        <f>_xll.ciqfunctions.udf.CIQ($A56,H$3,H$2,$A$3)</f>
        <v>#REFRESH</v>
      </c>
      <c r="I56" t="str">
        <f>_xll.ciqfunctions.udf.CIQ($A56,I$3,I$2,$A$3)</f>
        <v>#REFRESH</v>
      </c>
      <c r="J56" t="str">
        <f>_xll.ciqfunctions.udf.CIQ($A56,J$3,J$2,$A$3)</f>
        <v>#REFRESH</v>
      </c>
      <c r="K56" t="str">
        <f>_xll.ciqfunctions.udf.CIQ($A56,K$3,K$2,$A$3)</f>
        <v>(Invalid Identifier)</v>
      </c>
      <c r="L56" t="str">
        <f>_xll.ciqfunctions.udf.CIQ($A56,L$3,L$2,$A$3)</f>
        <v>(Invalid Identifier)</v>
      </c>
      <c r="M56" t="str">
        <f>_xll.ciqfunctions.udf.CIQ($A56,M$3,M$2,$A$3)</f>
        <v>(Invalid Identifier)</v>
      </c>
      <c r="N56" t="str">
        <f>_xll.ciqfunctions.udf.CIQ($A56,N$3,N$2,$A$3)</f>
        <v>(Invalid Identifier)</v>
      </c>
      <c r="O56" t="str">
        <f>_xll.ciqfunctions.udf.CIQ($A56,O$3,O$2,$A$3)</f>
        <v>(Invalid Identifier)</v>
      </c>
      <c r="P56" t="str">
        <f>_xll.ciqfunctions.udf.CIQ($A56,P$3,P$2,$A$3)</f>
        <v>(Invalid Identifier)</v>
      </c>
      <c r="Q56" t="str">
        <f>_xll.ciqfunctions.udf.CIQ($A56,Q$3,Q$2,$A$3)</f>
        <v>(Invalid Identifier)</v>
      </c>
      <c r="R56" t="str">
        <f>_xll.ciqfunctions.udf.CIQ($A56,R$3,R$2,$A$3)</f>
        <v>(Invalid Identifier)</v>
      </c>
      <c r="S56" t="str">
        <f>_xll.ciqfunctions.udf.CIQ($A56,S$3,S$2,$A$3)</f>
        <v>(Invalid Identifier)</v>
      </c>
      <c r="T56" s="3" t="str">
        <f>_xll.ciqfunctions.udf.CIQ($A56,T$3,T$2,$A$3)</f>
        <v>#REFRESH</v>
      </c>
      <c r="U56" s="3" t="str">
        <f>_xll.ciqfunctions.udf.CIQ($A56,U$3,U$2,$A$3)</f>
        <v>#REFRESH</v>
      </c>
      <c r="V56" s="3" t="str">
        <f>_xll.ciqfunctions.udf.CIQ($A56,V$3,V$2,$A$3)</f>
        <v>#REFRESH</v>
      </c>
      <c r="W56" s="3" t="str">
        <f>_xll.ciqfunctions.udf.CIQ($A56,W$3,W$2,$A$3)</f>
        <v>#REFRESH</v>
      </c>
      <c r="X56" s="3" t="str">
        <f>_xll.ciqfunctions.udf.CIQ($A56,X$3,X$2,$A$3)</f>
        <v>#REFRESH</v>
      </c>
      <c r="Y56" s="3" t="str">
        <f>_xll.ciqfunctions.udf.CIQ($A56,Y$3,Y$2,$A$3)</f>
        <v>#REFRESH</v>
      </c>
      <c r="Z56" s="3" t="str">
        <f>_xll.ciqfunctions.udf.CIQ($A56,Z$3,Z$2,$A$3)</f>
        <v>#REFRESH</v>
      </c>
      <c r="AA56" s="3" t="str">
        <f>_xll.ciqfunctions.udf.CIQ($A56,AA$3,AA$2,$A$3)</f>
        <v>#REFRESH</v>
      </c>
      <c r="AB56" s="3" t="str">
        <f>_xll.ciqfunctions.udf.CIQ($A56,AB$3,AB$2,$A$3)</f>
        <v>#REFRESH</v>
      </c>
      <c r="AC56" s="3" t="str">
        <f>_xll.ciqfunctions.udf.CIQ($A56,AC$3,AC$2,$A$3)</f>
        <v>(Invalid Identifier)</v>
      </c>
      <c r="AD56" s="3" t="str">
        <f>_xll.ciqfunctions.udf.CIQ($A56,AD$3,AD$2,$A$3)</f>
        <v>(Invalid Identifier)</v>
      </c>
      <c r="AE56" s="3" t="str">
        <f>_xll.ciqfunctions.udf.CIQ($A56,AE$3,AE$2,$A$3)</f>
        <v>(Invalid Identifier)</v>
      </c>
      <c r="AF56" s="3" t="str">
        <f>_xll.ciqfunctions.udf.CIQ($A56,AF$3,AF$2,$A$3)</f>
        <v>(Invalid Identifier)</v>
      </c>
      <c r="AG56" s="3" t="str">
        <f>_xll.ciqfunctions.udf.CIQ($A56,AG$3,AG$2,$A$3)</f>
        <v>(Invalid Identifier)</v>
      </c>
      <c r="AH56" s="3" t="str">
        <f>_xll.ciqfunctions.udf.CIQ($A56,AH$3,AH$2,$A$3)</f>
        <v>(Invalid Identifier)</v>
      </c>
      <c r="AI56" s="3" t="str">
        <f>_xll.ciqfunctions.udf.CIQ($A56,AI$3,AI$2,$A$3)</f>
        <v>(Invalid Identifier)</v>
      </c>
      <c r="AJ56" s="3" t="str">
        <f>_xll.ciqfunctions.udf.CIQ($A56,AJ$3,AJ$2,$A$3)</f>
        <v>(Invalid Identifier)</v>
      </c>
      <c r="AK56" s="3" t="str">
        <f>_xll.ciqfunctions.udf.CIQ($A56,AK$3,AK$2,$A$3)</f>
        <v>(Invalid Identifier)</v>
      </c>
      <c r="AL56" t="str">
        <f>_xll.ciqfunctions.udf.CIQ($A56,AL$3,AL$2,$A$3)</f>
        <v>#REFRESH</v>
      </c>
      <c r="AM56" t="str">
        <f>_xll.ciqfunctions.udf.CIQ($A56,AM$3,AM$2,$A$3)</f>
        <v>#REFRESH</v>
      </c>
      <c r="AN56" t="str">
        <f>_xll.ciqfunctions.udf.CIQ($A56,AN$3,AN$2,$A$3)</f>
        <v>#REFRESH</v>
      </c>
      <c r="AO56" t="str">
        <f>_xll.ciqfunctions.udf.CIQ($A56,AO$3,AO$2,$A$3)</f>
        <v>#REFRESH</v>
      </c>
      <c r="AP56" t="str">
        <f>_xll.ciqfunctions.udf.CIQ($A56,AP$3,AP$2,$A$3)</f>
        <v>#REFRESH</v>
      </c>
      <c r="AQ56" t="str">
        <f>_xll.ciqfunctions.udf.CIQ($A56,AQ$3,AQ$2,$A$3)</f>
        <v>#REFRESH</v>
      </c>
      <c r="AR56" t="str">
        <f>_xll.ciqfunctions.udf.CIQ($A56,AR$3,AR$2,$A$3)</f>
        <v>#REFRESH</v>
      </c>
      <c r="AS56" t="str">
        <f>_xll.ciqfunctions.udf.CIQ($A56,AS$3,AS$2,$A$3)</f>
        <v>#REFRESH</v>
      </c>
      <c r="AT56" t="str">
        <f>_xll.ciqfunctions.udf.CIQ($A56,AT$3,AT$2,$A$3)</f>
        <v>#REFRESH</v>
      </c>
      <c r="AU56" t="str">
        <f>_xll.ciqfunctions.udf.CIQ($A56,AU$3,AU$2,$A$3)</f>
        <v>(Invalid Identifier)</v>
      </c>
      <c r="AV56" t="str">
        <f>_xll.ciqfunctions.udf.CIQ($A56,AV$3,AV$2,$A$3)</f>
        <v>(Invalid Identifier)</v>
      </c>
      <c r="AW56" t="str">
        <f>_xll.ciqfunctions.udf.CIQ($A56,AW$3,AW$2,$A$3)</f>
        <v>(Invalid Identifier)</v>
      </c>
      <c r="AX56" t="str">
        <f>_xll.ciqfunctions.udf.CIQ($A56,AX$3,AX$2,$A$3)</f>
        <v>(Invalid Identifier)</v>
      </c>
      <c r="AY56" t="str">
        <f>_xll.ciqfunctions.udf.CIQ($A56,AY$3,AY$2,$A$3)</f>
        <v>(Invalid Identifier)</v>
      </c>
      <c r="AZ56" t="str">
        <f>_xll.ciqfunctions.udf.CIQ($A56,AZ$3,AZ$2,$A$3)</f>
        <v>(Invalid Identifier)</v>
      </c>
      <c r="BA56" t="str">
        <f>_xll.ciqfunctions.udf.CIQ($A56,BA$3,BA$2,$A$3)</f>
        <v>(Invalid Identifier)</v>
      </c>
      <c r="BB56" t="str">
        <f>_xll.ciqfunctions.udf.CIQ($A56,BB$3,BB$2,$A$3)</f>
        <v>(Invalid Identifier)</v>
      </c>
      <c r="BC56" t="str">
        <f>_xll.ciqfunctions.udf.CIQ($A56,BC$3,BC$2,$A$3)</f>
        <v>(Invalid Identifier)</v>
      </c>
      <c r="BD56" t="str">
        <f>_xll.ciqfunctions.udf.CIQ($A56,BD$3,BD$2,$A$3)</f>
        <v>#REFRESH</v>
      </c>
      <c r="BE56" t="str">
        <f>_xll.ciqfunctions.udf.CIQ($A56,BE$3,BE$2,$A$3)</f>
        <v>#REFRESH</v>
      </c>
      <c r="BF56" t="str">
        <f>_xll.ciqfunctions.udf.CIQ($A56,BF$3,BF$2,$A$3)</f>
        <v>#REFRESH</v>
      </c>
      <c r="BG56" t="str">
        <f>_xll.ciqfunctions.udf.CIQ($A56,BG$3,BG$2,$A$3)</f>
        <v>#REFRESH</v>
      </c>
      <c r="BH56" t="str">
        <f>_xll.ciqfunctions.udf.CIQ($A56,BH$3,BH$2,$A$3)</f>
        <v>#REFRESH</v>
      </c>
      <c r="BI56" t="str">
        <f>_xll.ciqfunctions.udf.CIQ($A56,BI$3,BI$2,$A$3)</f>
        <v>#REFRESH</v>
      </c>
      <c r="BJ56" t="str">
        <f>_xll.ciqfunctions.udf.CIQ($A56,BJ$3,BJ$2,$A$3)</f>
        <v>#REFRESH</v>
      </c>
      <c r="BK56" t="str">
        <f>_xll.ciqfunctions.udf.CIQ($A56,BK$3,BK$2,$A$3)</f>
        <v>#REFRESH</v>
      </c>
      <c r="BL56" t="str">
        <f>_xll.ciqfunctions.udf.CIQ($A56,BL$3,BL$2,$A$3)</f>
        <v>#REFRESH</v>
      </c>
      <c r="BM56" t="str">
        <f>_xll.ciqfunctions.udf.CIQ($A56,BM$3,BM$2,$A$3)</f>
        <v>#REFRESH</v>
      </c>
      <c r="BN56" t="str">
        <f>_xll.ciqfunctions.udf.CIQ($A56,BN$3,BN$2,$A$3)</f>
        <v>#REFRESH</v>
      </c>
      <c r="BO56" t="str">
        <f>_xll.ciqfunctions.udf.CIQ($A56,BO$3,BO$2,$A$3)</f>
        <v>#REFRESH</v>
      </c>
      <c r="BP56" t="str">
        <f>_xll.ciqfunctions.udf.CIQ($A56,BP$3,BP$2,$A$3)</f>
        <v>#REFRESH</v>
      </c>
      <c r="BQ56" t="str">
        <f>_xll.ciqfunctions.udf.CIQ($A56,BQ$3,BQ$2,$A$3)</f>
        <v>#REFRESH</v>
      </c>
      <c r="BR56" t="str">
        <f>_xll.ciqfunctions.udf.CIQ($A56,BR$3,BR$2,$A$3)</f>
        <v>#REFRESH</v>
      </c>
      <c r="BS56" t="str">
        <f>_xll.ciqfunctions.udf.CIQ($A56,BS$3,BS$2,$A$3)</f>
        <v>#REFRESH</v>
      </c>
      <c r="BT56" t="str">
        <f>_xll.ciqfunctions.udf.CIQ($A56,BT$3,BT$2,$A$3)</f>
        <v>#REFRESH</v>
      </c>
      <c r="BU56" t="str">
        <f>_xll.ciqfunctions.udf.CIQ($A56,BU$3,BU$2,$A$3)</f>
        <v>#REFRESH</v>
      </c>
      <c r="BV56" s="3" t="str">
        <f>_xll.ciqfunctions.udf.CIQ($A56,BV$3,BV$2,$A$3)</f>
        <v>(Invalid Identifier)</v>
      </c>
      <c r="BW56" t="str">
        <f>_xll.ciqfunctions.udf.CIQ($A56,BW$3,BW$2,$A$3)</f>
        <v>(Invalid Identifier)</v>
      </c>
      <c r="BX56" t="str">
        <f>_xll.ciqfunctions.udf.CIQ($A56,BX$3,BX$2,$A$3)</f>
        <v>(Invalid Identifier)</v>
      </c>
      <c r="BY56" t="str">
        <f>_xll.ciqfunctions.udf.CIQ($A56,BY$3,BY$2,$A$3)</f>
        <v>(Invalid Identifier)</v>
      </c>
      <c r="BZ56" t="str">
        <f>_xll.ciqfunctions.udf.CIQ($A56,BZ$3,BZ$2,$A$3)</f>
        <v>(Invalid Identifier)</v>
      </c>
      <c r="CA56" t="str">
        <f>_xll.ciqfunctions.udf.CIQ($A56,CA$3,CA$2,$A$3)</f>
        <v>(Invalid Identifier)</v>
      </c>
      <c r="CB56" t="str">
        <f>_xll.ciqfunctions.udf.CIQ($A56,CB$3,CB$2,$A$3)</f>
        <v>(Invalid Identifier)</v>
      </c>
      <c r="CC56" t="str">
        <f>_xll.ciqfunctions.udf.CIQ($A56,CC$3,CC$2,$A$3)</f>
        <v>(Invalid Identifier)</v>
      </c>
      <c r="CD56" t="str">
        <f>_xll.ciqfunctions.udf.CIQ($A56,CD$3,CD$2,$A$3)</f>
        <v>(Invalid Identifier)</v>
      </c>
      <c r="CE56" t="str">
        <f>_xll.ciqfunctions.udf.CIQ($A56,CE$3,CE$2,$A$3)</f>
        <v>(Invalid Identifier)</v>
      </c>
      <c r="CF56" t="str">
        <f>_xll.ciqfunctions.udf.CIQ($A56,CF$3,CF$2,$A$3)</f>
        <v>#REFRESH</v>
      </c>
      <c r="CG56" t="str">
        <f>_xll.ciqfunctions.udf.CIQ($A56,CG$3,CG$2,$A$3)</f>
        <v>#REFRESH</v>
      </c>
      <c r="CH56" t="str">
        <f>_xll.ciqfunctions.udf.CIQ($A56,CH$3,CH$2,$A$3)</f>
        <v>#REFRESH</v>
      </c>
      <c r="CI56" t="str">
        <f>_xll.ciqfunctions.udf.CIQ($A56,CI$3,CI$2,$A$3)</f>
        <v>#REFRESH</v>
      </c>
      <c r="CJ56" t="str">
        <f>_xll.ciqfunctions.udf.CIQ($A56,CJ$3,CJ$2,$A$3)</f>
        <v>#REFRESH</v>
      </c>
      <c r="CK56" t="str">
        <f>_xll.ciqfunctions.udf.CIQ($A56,CK$3,CK$2,$A$3)</f>
        <v>#REFRESH</v>
      </c>
      <c r="CL56" t="str">
        <f>_xll.ciqfunctions.udf.CIQ($A56,CL$3,CL$2,$A$3)</f>
        <v>#REFRESH</v>
      </c>
      <c r="CM56" t="str">
        <f>_xll.ciqfunctions.udf.CIQ($A56,CM$3,CM$2,$A$3)</f>
        <v>#REFRESH</v>
      </c>
      <c r="CN56" t="str">
        <f>_xll.ciqfunctions.udf.CIQ($A56,CN$3,CN$2,$A$3)</f>
        <v>#REFRESH</v>
      </c>
      <c r="CO56" t="str">
        <f>_xll.ciqfunctions.udf.CIQ($A56,CO$3,CO$2,$A$3)</f>
        <v>#REFRESH</v>
      </c>
      <c r="CP56" t="str">
        <f>_xll.ciqfunctions.udf.CIQ($A56,CP$3,CP$2,$A$3)</f>
        <v>#REFRESH</v>
      </c>
      <c r="CQ56" t="str">
        <f>_xll.ciqfunctions.udf.CIQ($A56,CQ$3,CQ$2,$A$3)</f>
        <v>#REFRESH</v>
      </c>
      <c r="CR56" t="str">
        <f>_xll.ciqfunctions.udf.CIQ($A56,CR$3,CR$2,$A$3)</f>
        <v>#REFRESH</v>
      </c>
      <c r="CS56" t="str">
        <f>_xll.ciqfunctions.udf.CIQ($A56,CS$3,CS$2,$A$3)</f>
        <v>#REFRESH</v>
      </c>
      <c r="CT56" t="str">
        <f>_xll.ciqfunctions.udf.CIQ($A56,CT$3,CT$2,$A$3)</f>
        <v>#REFRESH</v>
      </c>
      <c r="CU56" t="str">
        <f>_xll.ciqfunctions.udf.CIQ($A56,CU$3,CU$2,$A$3)</f>
        <v>#REFRESH</v>
      </c>
      <c r="CV56" t="str">
        <f>_xll.ciqfunctions.udf.CIQ($A56,CV$3,CV$2,$A$3)</f>
        <v>#REFRESH</v>
      </c>
      <c r="CW56" t="str">
        <f>_xll.ciqfunctions.udf.CIQ($A56,CW$3,CW$2,$A$3)</f>
        <v>#REFRESH</v>
      </c>
      <c r="CX56" t="str">
        <f>_xll.ciqfunctions.udf.CIQ($A56,CX$3,CX$2,$A$3)</f>
        <v>#REFRESH</v>
      </c>
      <c r="CY56" t="str">
        <f>_xll.ciqfunctions.udf.CIQ($A56,CY$3,CY$2,$A$3)</f>
        <v>#REFRESH</v>
      </c>
      <c r="CZ56" t="str">
        <f>_xll.ciqfunctions.udf.CIQ($A56,CZ$3,CZ$2,$A$3)</f>
        <v>#REFRESH</v>
      </c>
      <c r="DA56" t="str">
        <f>_xll.ciqfunctions.udf.CIQ($A56,DA$3,DA$2,$A$3)</f>
        <v>#REFRESH</v>
      </c>
      <c r="DB56" t="str">
        <f>_xll.ciqfunctions.udf.CIQ($A56,DB$3,DB$2,$A$3)</f>
        <v>#REFRESH</v>
      </c>
      <c r="DC56" t="str">
        <f>_xll.ciqfunctions.udf.CIQ($A56,DC$3,DC$2,$A$3)</f>
        <v>#REFRESH</v>
      </c>
      <c r="DD56" t="str">
        <f>_xll.ciqfunctions.udf.CIQ($A56,DD$3,DD$2,$A$3)</f>
        <v>#REFRESH</v>
      </c>
      <c r="DE56" t="str">
        <f>_xll.ciqfunctions.udf.CIQ($A56,DE$3,DE$2,$A$3)</f>
        <v>#REFRESH</v>
      </c>
      <c r="DF56" t="str">
        <f>_xll.ciqfunctions.udf.CIQ($A56,DF$3,DF$2,$A$3)</f>
        <v>#REFRESH</v>
      </c>
      <c r="DG56" t="str">
        <f>_xll.ciqfunctions.udf.CIQ($A56,DG$3,DG$2,$A$3)</f>
        <v>#REFRESH</v>
      </c>
      <c r="DH56" t="str">
        <f>_xll.ciqfunctions.udf.CIQ($A56,DH$3,DH$2,$A$3)</f>
        <v>#REFRESH</v>
      </c>
      <c r="DI56" t="str">
        <f>_xll.ciqfunctions.udf.CIQ($A56,DI$3,DI$2,$A$3)</f>
        <v>#REFRESH</v>
      </c>
      <c r="DJ56" t="str">
        <f>_xll.ciqfunctions.udf.CIQ($A56,DJ$3,DJ$2,$A$3)</f>
        <v>#REFRESH</v>
      </c>
      <c r="DK56" t="str">
        <f>_xll.ciqfunctions.udf.CIQ($A56,DK$3,DK$2,$A$3)</f>
        <v>#REFRESH</v>
      </c>
      <c r="DL56" t="str">
        <f>_xll.ciqfunctions.udf.CIQ($A56,DL$3,DL$2,$A$3)</f>
        <v>#REFRESH</v>
      </c>
      <c r="DM56" t="str">
        <f>_xll.ciqfunctions.udf.CIQ($A56,DM$3,DM$2,$A$3)</f>
        <v>#REFRESH</v>
      </c>
      <c r="DN56" t="str">
        <f>_xll.ciqfunctions.udf.CIQ($A56,DN$3,DN$2,$A$3)</f>
        <v>#REFRESH</v>
      </c>
      <c r="DO56" t="str">
        <f>_xll.ciqfunctions.udf.CIQ($A56,DO$3,DO$2,$A$3)</f>
        <v>#REFRESH</v>
      </c>
      <c r="DP56" t="e">
        <f t="shared" si="9"/>
        <v>#DIV/0!</v>
      </c>
      <c r="DQ56" t="str">
        <f>_xll.ciqfunctions.udf.CIQ($A56,DQ$3,DQ$2,$A$3)</f>
        <v>#REFRESH</v>
      </c>
      <c r="DR56" t="str">
        <f>_xll.ciqfunctions.udf.CIQ($A56,DR$3,DR$2,$A$3)</f>
        <v>#REFRESH</v>
      </c>
      <c r="DS56" t="str">
        <f>_xll.ciqfunctions.udf.CIQ($A56,DS$3,DS$2,$A$3)</f>
        <v>#REFRESH</v>
      </c>
      <c r="DT56" t="str">
        <f>_xll.ciqfunctions.udf.CIQ($A56,DT$3,DT$2,$A$3)</f>
        <v>#REFRESH</v>
      </c>
      <c r="DU56" t="str">
        <f>_xll.ciqfunctions.udf.CIQ($A56,DU$3,DU$2,$A$3)</f>
        <v>#REFRESH</v>
      </c>
      <c r="DV56" t="str">
        <f>_xll.ciqfunctions.udf.CIQ($A56,DV$3,DV$2,$A$3)</f>
        <v>#REFRESH</v>
      </c>
      <c r="DW56" t="str">
        <f>_xll.ciqfunctions.udf.CIQ($A56,DW$3,DW$2,$A$3)</f>
        <v>#REFRESH</v>
      </c>
      <c r="DX56" t="str">
        <f>_xll.ciqfunctions.udf.CIQ($A56,DX$3,DX$2,$A$3)</f>
        <v>#REFRESH</v>
      </c>
      <c r="DY56" t="str">
        <f>_xll.ciqfunctions.udf.CIQ($A56,DY$3,DY$2,$A$3)</f>
        <v>#REFRESH</v>
      </c>
      <c r="DZ56" t="str">
        <f>_xll.ciqfunctions.udf.CIQ($A56,DZ$3,DZ$2,$A$3)</f>
        <v>#REFRESH</v>
      </c>
      <c r="EA56" t="str">
        <f>_xll.ciqfunctions.udf.CIQ($A56,EA$3,EA$2,$A$3)</f>
        <v>#REFRESH</v>
      </c>
      <c r="EB56" t="str">
        <f>_xll.ciqfunctions.udf.CIQ($A56,EB$3,EB$2,$A$3)</f>
        <v>#REFRESH</v>
      </c>
      <c r="EC56" t="str">
        <f>_xll.ciqfunctions.udf.CIQ($A56,EC$3,EC$2,$A$3)</f>
        <v>#REFRESH</v>
      </c>
      <c r="ED56" t="str">
        <f>_xll.ciqfunctions.udf.CIQ($A56,ED$3,ED$2,$A$3)</f>
        <v>#REFRESH</v>
      </c>
      <c r="EE56" t="str">
        <f>_xll.ciqfunctions.udf.CIQ($A56,EE$3,EE$2,$A$3)</f>
        <v>#REFRESH</v>
      </c>
      <c r="EF56" t="str">
        <f>_xll.ciqfunctions.udf.CIQ($A56,EF$3,EF$2,$A$3)</f>
        <v>#REFRESH</v>
      </c>
      <c r="EG56" t="str">
        <f>_xll.ciqfunctions.udf.CIQ($A56,EG$3,EG$2,$A$3)</f>
        <v>#REFRESH</v>
      </c>
      <c r="EH56" t="str">
        <f>_xll.ciqfunctions.udf.CIQ($A56,EH$3,EH$2,$A$3)</f>
        <v>#REFRESH</v>
      </c>
      <c r="EI56" t="str">
        <f>_xll.ciqfunctions.udf.CIQ($A56,EI$3,EI$2,$A$3)</f>
        <v>#REFRESH</v>
      </c>
      <c r="EJ56" t="str">
        <f>_xll.ciqfunctions.udf.CIQ($A56,EJ$3,EJ$2,$A$3)</f>
        <v>#REFRESH</v>
      </c>
      <c r="EK56" t="str">
        <f>_xll.ciqfunctions.udf.CIQ($A56,EK$3,EK$2,$A$3)</f>
        <v>#REFRESH</v>
      </c>
      <c r="EL56" t="str">
        <f>_xll.ciqfunctions.udf.CIQ($A56,EL$3,EL$2,$A$3)</f>
        <v>#REFRESH</v>
      </c>
      <c r="EM56" t="str">
        <f>_xll.ciqfunctions.udf.CIQ($A56,EM$3,EM$2,$A$3)</f>
        <v>#REFRESH</v>
      </c>
      <c r="EN56" t="str">
        <f>_xll.ciqfunctions.udf.CIQ($A56,EN$3,EN$2,$A$3)</f>
        <v>#REFRESH</v>
      </c>
      <c r="EO56" t="str">
        <f>_xll.ciqfunctions.udf.CIQ($A56,EO$3,EO$2,$A$3)</f>
        <v>#REFRESH</v>
      </c>
      <c r="EP56" t="str">
        <f>_xll.ciqfunctions.udf.CIQ($A56,EP$3,EP$2,$A$3)</f>
        <v>#REFRESH</v>
      </c>
      <c r="EQ56" t="str">
        <f>_xll.ciqfunctions.udf.CIQ($A56,EQ$3,EQ$2,$A$3)</f>
        <v>#REFRESH</v>
      </c>
      <c r="ER56" t="str">
        <f>_xll.ciqfunctions.udf.CIQ($A56,ER$3,ER$2,$A$3)</f>
        <v>#REFRESH</v>
      </c>
      <c r="ES56" t="str">
        <f>_xll.ciqfunctions.udf.CIQ($A56,ES$3,ES$2,$A$3)</f>
        <v>#REFRESH</v>
      </c>
      <c r="ET56" t="str">
        <f>_xll.ciqfunctions.udf.CIQ($A56,ET$3,ET$2,$A$3)</f>
        <v>#REFRESH</v>
      </c>
      <c r="EU56" t="str">
        <f>_xll.ciqfunctions.udf.CIQ($A56,EU$3,EU$2,$A$3)</f>
        <v>#REFRESH</v>
      </c>
      <c r="EV56" t="str">
        <f>_xll.ciqfunctions.udf.CIQ($A56,EV$3,EV$2,$A$3)</f>
        <v>#REFRESH</v>
      </c>
      <c r="EW56" t="str">
        <f>_xll.ciqfunctions.udf.CIQ($A56,EW$3,EW$2,$A$3)</f>
        <v>#REFRESH</v>
      </c>
      <c r="EX56" t="str">
        <f>_xll.ciqfunctions.udf.CIQ($A56,EX$3,EX$2,$A$3)</f>
        <v>#REFRESH</v>
      </c>
      <c r="EY56" t="str">
        <f>_xll.ciqfunctions.udf.CIQ($A56,EY$3,EY$2,$A$3)</f>
        <v>#REFRESH</v>
      </c>
      <c r="EZ56" t="str">
        <f>_xll.ciqfunctions.udf.CIQ($A56,EZ$3,EZ$2,$A$3)</f>
        <v>#REFRESH</v>
      </c>
      <c r="FA56" s="21" t="e">
        <f t="shared" si="10"/>
        <v>#DIV/0!</v>
      </c>
      <c r="FB56" t="e">
        <f>_xll.ciqfunctions.udf.CIQAVG($A56,"IQ_VALUE_TRADED","-90D",,"EUR")*1000000</f>
        <v>#VALUE!</v>
      </c>
      <c r="FC56" s="18" t="str">
        <f>IFERROR(_xll.ciqfunctions.udf.CIQ($A56,"IQ_TOTAL_REV")/_xll.ciqfunctions.udf.CIQ($A56,"IQ_TOTAL_REV",,$A$3-365)-1,"")</f>
        <v/>
      </c>
      <c r="FD56" s="18" t="str">
        <f>IFERROR(AVERAGE(_xll.ciqfunctions.udf.CIQ($A56,"IQ_TOTAL_REV_1YR_ANN_GROWTH"),_xll.ciqfunctions.udf.CIQ($A56,"IQ_TOTAL_REV_1YR_ANN_GROWTH",IQ_FY-1),_xll.ciqfunctions.udf.CIQ($A56,"IQ_TOTAL_REV_1YR_ANN_GROWTH",IQ_FY-2),_xll.ciqfunctions.udf.CIQ($A56,"IQ_TOTAL_REV_1YR_ANN_GROWTH",IQ_FY-3),_xll.ciqfunctions.udf.CIQ($A56,"IQ_TOTAL_REV_1YR_ANN_GROWTH",IQ_FY-4))/100,"")</f>
        <v/>
      </c>
      <c r="FE56" s="19">
        <f t="shared" si="11"/>
        <v>0</v>
      </c>
      <c r="FF56" s="19" t="e">
        <f>_xll.ciqfunctions.udf.CIQPC($A56,"IQ_CLOSEPRICE_ADJ","-3Y",$A$3)/100</f>
        <v>#VALUE!</v>
      </c>
      <c r="FG56" s="19" t="str">
        <f>IFERROR(AVERAGE(IFERROR(_xll.ciqfunctions.udf.CIQ($A56,"IQ_RETURN_EQUITY")/100,""),IFERROR(_xll.ciqfunctions.udf.CIQ($A56,"IQ_RETURN_EQUITY",,$A$3-365)/100,""),IFERROR(_xll.ciqfunctions.udf.CIQ($A56, "IQ_RETURN_EQUITY",,$A$3-730)/100,"")),"")</f>
        <v/>
      </c>
      <c r="FH56" s="19" t="str">
        <f>IFERROR(IF((_xll.ciqfunctions.udf.CIQ($A56,"IQ_EPS_EST",IQ_NTM,$A$3)-_xll.ciqfunctions.udf.CIQ($A56,"IQ_EPS_EST",IQ_NTM,$A$3-90))/ABS(_xll.ciqfunctions.udf.CIQ($A56,"IQ_EPS_EST",IQ_NTM,$A$3-90))=-1,"",(_xll.ciqfunctions.udf.CIQ($A56,"IQ_EPS_EST",IQ_NTM,$A$3)-_xll.ciqfunctions.udf.CIQ($A56,"IQ_EPS_EST",IQ_NTM,$A$3-90))/ABS(_xll.ciqfunctions.udf.CIQ($A56,"IQ_EPS_EST",IQ_NTM,$A$3-90))),"")</f>
        <v/>
      </c>
      <c r="FI56" s="19" t="str">
        <f>IFERROR(IF((_xll.ciqfunctions.udf.CIQ($A56,"IQ_EPS_EST",IQ_NTM,$A$3)-_xll.ciqfunctions.udf.CIQ($A56,"IQ_EPS_EST",IQ_NTM,$A$3-365))/ABS(_xll.ciqfunctions.udf.CIQ($A56,"IQ_EPS_EST",IQ_NTM,$A$3-365))=-1,"",(_xll.ciqfunctions.udf.CIQ($A56,"IQ_EPS_EST",IQ_NTM,$A$3)-_xll.ciqfunctions.udf.CIQ($A56,"IQ_EPS_EST",IQ_NTM,$A$3-365))/ABS(_xll.ciqfunctions.udf.CIQ($A56,"IQ_EPS_EST",IQ_NTM,$A$3-365))),"")</f>
        <v/>
      </c>
      <c r="FJ56" s="20" t="e">
        <f t="shared" si="12"/>
        <v>#VALUE!</v>
      </c>
      <c r="FK56" s="20" t="str">
        <f>IFERROR(_xll.ciqfunctions.udf.CIQ($A56,"IQ_TOTAL_DEBT"),"")</f>
        <v>(Invalid Identifier)</v>
      </c>
      <c r="FL56" s="17" t="str">
        <f>IFERROR(_xll.ciqfunctions.udf.CIQ($A56,"IQ_CASH_ST_INVEST"),"")</f>
        <v>(Invalid Identifier)</v>
      </c>
      <c r="FM56" s="17">
        <f>IFERROR(MAX(_xll.ciqfunctions.udf.CIQ($A56,"IQ_MINORITY_INTEREST_TOTAL"),IF(ABS(FQ56)&lt;25,FQ56*_xll.ciqfunctions.udf.CIQ($A56,"IQ_MINORITY_INTEREST_IS"),25*_xll.ciqfunctions.udf.CIQ($A56,"IQ_MINORITY_INTEREST_IS"))),0)</f>
        <v>0</v>
      </c>
      <c r="FN56" s="17" t="str">
        <f>IF(_xll.ciqfunctions.udf.CIQ($A56,"IQ_PREF_EQUITY")="",0,_xll.ciqfunctions.udf.CIQ($A56,"IQ_PREF_EQUITY"))</f>
        <v>(Invalid Identifier)</v>
      </c>
      <c r="FO56" s="17" t="str">
        <f>IF(_xll.ciqfunctions.udf.CIQ($A56,"IQ_DEBT_EQUIV_NET_PBO",IQ_FY)="",0,_xll.ciqfunctions.udf.CIQ($A56,"IQ_DEBT_EQUIV_NET_PBO",IQ_FY))</f>
        <v>#REFRESH</v>
      </c>
      <c r="FP56" s="17" t="str">
        <f>IF(_xll.ciqfunctions.udf.CIQ($A56,"IQ_NPPE",IQ_FY)="",0,_xll.ciqfunctions.udf.CIQ($A56,"IQ_NPPE",IQ_FY))</f>
        <v>#REFRESH</v>
      </c>
      <c r="FQ56" s="17" t="e">
        <f>IFERROR(_xll.ciqfunctions.udf.CIQ($A56,"IQ_CLOSEPRICE")/_xll.ciqfunctions.udf.CIQ($A56,"IQ_EPS_EST"),_xll.ciqfunctions.udf.CIQ($A56,"IQ_CLOSEPRICE")/_xll.ciqfunctions.udf.CIQ($A56,"IQ_DILUT_EPS_EXCL"))</f>
        <v>#VALUE!</v>
      </c>
      <c r="FR56" s="22" t="e">
        <f>_xll.ciqfunctions.udf.CIQ($A56,"IQ_DIV_SHARE")/_xll.ciqfunctions.udf.CIQ($A56,"IQ_CLOSEPRICE")</f>
        <v>#VALUE!</v>
      </c>
      <c r="FS56" s="17" t="e">
        <f>_xll.ciqfunctions.udf.CIQ($A56,"IQ_MARKETCAP")/_xll.ciqfunctions.udf.CIQ($A56,"IQ_TBV")</f>
        <v>#VALUE!</v>
      </c>
      <c r="FT56" t="e">
        <f>_xll.ciqfunctions.udf.CIQ($A56,"IQ_EBT_EXCL",FT$2,$A$3,,,_xll.ciqfunctions.udf.CIQ($A56,"IQ_TRADING_CURRENCY"))/_xll.ciqfunctions.udf.CIQ($A56,"IQ_TOTAL_REV",FT$2,$A$3,,,_xll.ciqfunctions.udf.CIQ($A56,"IQ_TRADING_CURRENCY"))</f>
        <v>#VALUE!</v>
      </c>
      <c r="FU56" t="e">
        <f>_xll.ciqfunctions.udf.CIQ($A56,"IQ_EBT_EXCL",FU$2,$A$3,,,_xll.ciqfunctions.udf.CIQ($A56,"IQ_TRADING_CURRENCY"))/_xll.ciqfunctions.udf.CIQ($A56,"IQ_TOTAL_REV",FU$2,$A$3,,,_xll.ciqfunctions.udf.CIQ($A56,"IQ_TRADING_CURRENCY"))</f>
        <v>#VALUE!</v>
      </c>
      <c r="FV56" t="e">
        <f>_xll.ciqfunctions.udf.CIQ($A56,"IQ_EBT_EXCL",FV$2,$A$3,,,_xll.ciqfunctions.udf.CIQ($A56,"IQ_TRADING_CURRENCY"))/_xll.ciqfunctions.udf.CIQ($A56,"IQ_TOTAL_REV",FV$2,$A$3,,,_xll.ciqfunctions.udf.CIQ($A56,"IQ_TRADING_CURRENCY"))</f>
        <v>#VALUE!</v>
      </c>
      <c r="FW56" t="e">
        <f>_xll.ciqfunctions.udf.CIQ($A56,"IQ_EBT_EXCL",FW$2,$A$3,,,_xll.ciqfunctions.udf.CIQ($A56,"IQ_TRADING_CURRENCY"))/_xll.ciqfunctions.udf.CIQ($A56,"IQ_TOTAL_REV",FW$2,$A$3,,,_xll.ciqfunctions.udf.CIQ($A56,"IQ_TRADING_CURRENCY"))</f>
        <v>#VALUE!</v>
      </c>
      <c r="FX56" t="e">
        <f>_xll.ciqfunctions.udf.CIQ($A56,"IQ_EBT_EXCL",FX$2,$A$3,,,_xll.ciqfunctions.udf.CIQ($A56,"IQ_TRADING_CURRENCY"))/_xll.ciqfunctions.udf.CIQ($A56,"IQ_TOTAL_REV",FX$2,$A$3,,,_xll.ciqfunctions.udf.CIQ($A56,"IQ_TRADING_CURRENCY"))</f>
        <v>#VALUE!</v>
      </c>
      <c r="FY56" t="e">
        <f>_xll.ciqfunctions.udf.CIQ($A56,"IQ_EBT_EXCL",FY$2,$A$3,,,_xll.ciqfunctions.udf.CIQ($A56,"IQ_TRADING_CURRENCY"))/_xll.ciqfunctions.udf.CIQ($A56,"IQ_TOTAL_REV",FY$2,$A$3,,,_xll.ciqfunctions.udf.CIQ($A56,"IQ_TRADING_CURRENCY"))</f>
        <v>#VALUE!</v>
      </c>
      <c r="FZ56" t="e">
        <f>_xll.ciqfunctions.udf.CIQ($A56,"IQ_EBT_EXCL",FZ$2,$A$3,,,_xll.ciqfunctions.udf.CIQ($A56,"IQ_TRADING_CURRENCY"))/_xll.ciqfunctions.udf.CIQ($A56,"IQ_TOTAL_REV",FZ$2,$A$3,,,_xll.ciqfunctions.udf.CIQ($A56,"IQ_TRADING_CURRENCY"))</f>
        <v>#VALUE!</v>
      </c>
      <c r="GA56" t="e">
        <f>_xll.ciqfunctions.udf.CIQ($A56,"IQ_EBT_EXCL",GA$2,$A$3,,,_xll.ciqfunctions.udf.CIQ($A56,"IQ_TRADING_CURRENCY"))/_xll.ciqfunctions.udf.CIQ($A56,"IQ_TOTAL_REV",GA$2,$A$3,,,_xll.ciqfunctions.udf.CIQ($A56,"IQ_TRADING_CURRENCY"))</f>
        <v>#VALUE!</v>
      </c>
      <c r="GB56" t="e">
        <f>_xll.ciqfunctions.udf.CIQ($A56,"IQ_EBT_EXCL",GB$2,$A$3,,,_xll.ciqfunctions.udf.CIQ($A56,"IQ_TRADING_CURRENCY"))/_xll.ciqfunctions.udf.CIQ($A56,"IQ_TOTAL_REV",GB$2,$A$3,,,_xll.ciqfunctions.udf.CIQ($A56,"IQ_TRADING_CURRENCY"))</f>
        <v>#VALUE!</v>
      </c>
      <c r="GC56" s="23" t="str">
        <f>IF(ISBLANK($A56),"",IF(_xll.ciqfunctions.udf.CIQ($A56,"IQ_EVENT_ID",Sdate,"T55,T144")=0,IF(IF(_xll.ciqfunctions.udf.CIQ($A56,"IQ_NEXT_EARNINGS_DATE")=0,_xll.ciqfunctions.udf.CIQ($A56,"IQ_EST_NEXT_EARNINGS_DATE"),_xll.ciqfunctions.udf.CIQ($A56,"IQ_NEXT_EARNINGS_DATE"))=0,$W56,IF(_xll.ciqfunctions.udf.CIQ($A56,"IQ_NEXT_EARNINGS_DATE")=0,_xll.ciqfunctions.udf.CIQ($A56,"IQ_EST_NEXT_EARNINGS_DATE"),_xll.ciqfunctions.udf.CIQ($A56,"IQ_NEXT_EARNINGS_DATE"))),_xll.ciqfunctions.udf.CIQ(_xll.ciqfunctions.udf.CIQ($A56,"IQ_EVENT_ID",Sdate,"T55,T144"),"IQ_EVENT_DATE")))</f>
        <v/>
      </c>
    </row>
    <row r="57" spans="2:185" x14ac:dyDescent="0.25">
      <c r="B57" t="str">
        <f>_xll.ciqfunctions.udf.CIQ($A57,B$3,B$2,$A$3)</f>
        <v>#REFRESH</v>
      </c>
      <c r="C57" t="str">
        <f>_xll.ciqfunctions.udf.CIQ($A57,C$3,C$2,$A$3)</f>
        <v>#REFRESH</v>
      </c>
      <c r="D57" t="str">
        <f>_xll.ciqfunctions.udf.CIQ($A57,D$3,D$2,$A$3)</f>
        <v>#REFRESH</v>
      </c>
      <c r="E57" t="str">
        <f>_xll.ciqfunctions.udf.CIQ($A57,E$3,E$2,$A$3)</f>
        <v>#REFRESH</v>
      </c>
      <c r="F57" t="str">
        <f>_xll.ciqfunctions.udf.CIQ($A57,F$3,F$2,$A$3)</f>
        <v>#REFRESH</v>
      </c>
      <c r="G57" t="str">
        <f>_xll.ciqfunctions.udf.CIQ($A57,G$3,G$2,$A$3)</f>
        <v>#REFRESH</v>
      </c>
      <c r="H57" t="str">
        <f>_xll.ciqfunctions.udf.CIQ($A57,H$3,H$2,$A$3)</f>
        <v>#REFRESH</v>
      </c>
      <c r="I57" t="str">
        <f>_xll.ciqfunctions.udf.CIQ($A57,I$3,I$2,$A$3)</f>
        <v>#REFRESH</v>
      </c>
      <c r="J57" t="str">
        <f>_xll.ciqfunctions.udf.CIQ($A57,J$3,J$2,$A$3)</f>
        <v>#REFRESH</v>
      </c>
      <c r="K57" t="str">
        <f>_xll.ciqfunctions.udf.CIQ($A57,K$3,K$2,$A$3)</f>
        <v>(Invalid Identifier)</v>
      </c>
      <c r="L57" t="str">
        <f>_xll.ciqfunctions.udf.CIQ($A57,L$3,L$2,$A$3)</f>
        <v>(Invalid Identifier)</v>
      </c>
      <c r="M57" t="str">
        <f>_xll.ciqfunctions.udf.CIQ($A57,M$3,M$2,$A$3)</f>
        <v>(Invalid Identifier)</v>
      </c>
      <c r="N57" t="str">
        <f>_xll.ciqfunctions.udf.CIQ($A57,N$3,N$2,$A$3)</f>
        <v>(Invalid Identifier)</v>
      </c>
      <c r="O57" t="str">
        <f>_xll.ciqfunctions.udf.CIQ($A57,O$3,O$2,$A$3)</f>
        <v>(Invalid Identifier)</v>
      </c>
      <c r="P57" t="str">
        <f>_xll.ciqfunctions.udf.CIQ($A57,P$3,P$2,$A$3)</f>
        <v>(Invalid Identifier)</v>
      </c>
      <c r="Q57" t="str">
        <f>_xll.ciqfunctions.udf.CIQ($A57,Q$3,Q$2,$A$3)</f>
        <v>(Invalid Identifier)</v>
      </c>
      <c r="R57" t="str">
        <f>_xll.ciqfunctions.udf.CIQ($A57,R$3,R$2,$A$3)</f>
        <v>(Invalid Identifier)</v>
      </c>
      <c r="S57" t="str">
        <f>_xll.ciqfunctions.udf.CIQ($A57,S$3,S$2,$A$3)</f>
        <v>(Invalid Identifier)</v>
      </c>
      <c r="T57" s="3" t="str">
        <f>_xll.ciqfunctions.udf.CIQ($A57,T$3,T$2,$A$3)</f>
        <v>#REFRESH</v>
      </c>
      <c r="U57" s="3" t="str">
        <f>_xll.ciqfunctions.udf.CIQ($A57,U$3,U$2,$A$3)</f>
        <v>#REFRESH</v>
      </c>
      <c r="V57" s="3" t="str">
        <f>_xll.ciqfunctions.udf.CIQ($A57,V$3,V$2,$A$3)</f>
        <v>#REFRESH</v>
      </c>
      <c r="W57" s="3" t="str">
        <f>_xll.ciqfunctions.udf.CIQ($A57,W$3,W$2,$A$3)</f>
        <v>#REFRESH</v>
      </c>
      <c r="X57" s="3" t="str">
        <f>_xll.ciqfunctions.udf.CIQ($A57,X$3,X$2,$A$3)</f>
        <v>#REFRESH</v>
      </c>
      <c r="Y57" s="3" t="str">
        <f>_xll.ciqfunctions.udf.CIQ($A57,Y$3,Y$2,$A$3)</f>
        <v>#REFRESH</v>
      </c>
      <c r="Z57" s="3" t="str">
        <f>_xll.ciqfunctions.udf.CIQ($A57,Z$3,Z$2,$A$3)</f>
        <v>#REFRESH</v>
      </c>
      <c r="AA57" s="3" t="str">
        <f>_xll.ciqfunctions.udf.CIQ($A57,AA$3,AA$2,$A$3)</f>
        <v>#REFRESH</v>
      </c>
      <c r="AB57" s="3" t="str">
        <f>_xll.ciqfunctions.udf.CIQ($A57,AB$3,AB$2,$A$3)</f>
        <v>#REFRESH</v>
      </c>
      <c r="AC57" s="3" t="str">
        <f>_xll.ciqfunctions.udf.CIQ($A57,AC$3,AC$2,$A$3)</f>
        <v>(Invalid Identifier)</v>
      </c>
      <c r="AD57" s="3" t="str">
        <f>_xll.ciqfunctions.udf.CIQ($A57,AD$3,AD$2,$A$3)</f>
        <v>(Invalid Identifier)</v>
      </c>
      <c r="AE57" s="3" t="str">
        <f>_xll.ciqfunctions.udf.CIQ($A57,AE$3,AE$2,$A$3)</f>
        <v>(Invalid Identifier)</v>
      </c>
      <c r="AF57" s="3" t="str">
        <f>_xll.ciqfunctions.udf.CIQ($A57,AF$3,AF$2,$A$3)</f>
        <v>(Invalid Identifier)</v>
      </c>
      <c r="AG57" s="3" t="str">
        <f>_xll.ciqfunctions.udf.CIQ($A57,AG$3,AG$2,$A$3)</f>
        <v>(Invalid Identifier)</v>
      </c>
      <c r="AH57" s="3" t="str">
        <f>_xll.ciqfunctions.udf.CIQ($A57,AH$3,AH$2,$A$3)</f>
        <v>(Invalid Identifier)</v>
      </c>
      <c r="AI57" s="3" t="str">
        <f>_xll.ciqfunctions.udf.CIQ($A57,AI$3,AI$2,$A$3)</f>
        <v>(Invalid Identifier)</v>
      </c>
      <c r="AJ57" s="3" t="str">
        <f>_xll.ciqfunctions.udf.CIQ($A57,AJ$3,AJ$2,$A$3)</f>
        <v>(Invalid Identifier)</v>
      </c>
      <c r="AK57" s="3" t="str">
        <f>_xll.ciqfunctions.udf.CIQ($A57,AK$3,AK$2,$A$3)</f>
        <v>(Invalid Identifier)</v>
      </c>
      <c r="AL57" t="str">
        <f>_xll.ciqfunctions.udf.CIQ($A57,AL$3,AL$2,$A$3)</f>
        <v>#REFRESH</v>
      </c>
      <c r="AM57" t="str">
        <f>_xll.ciqfunctions.udf.CIQ($A57,AM$3,AM$2,$A$3)</f>
        <v>#REFRESH</v>
      </c>
      <c r="AN57" t="str">
        <f>_xll.ciqfunctions.udf.CIQ($A57,AN$3,AN$2,$A$3)</f>
        <v>#REFRESH</v>
      </c>
      <c r="AO57" t="str">
        <f>_xll.ciqfunctions.udf.CIQ($A57,AO$3,AO$2,$A$3)</f>
        <v>#REFRESH</v>
      </c>
      <c r="AP57" t="str">
        <f>_xll.ciqfunctions.udf.CIQ($A57,AP$3,AP$2,$A$3)</f>
        <v>#REFRESH</v>
      </c>
      <c r="AQ57" t="str">
        <f>_xll.ciqfunctions.udf.CIQ($A57,AQ$3,AQ$2,$A$3)</f>
        <v>#REFRESH</v>
      </c>
      <c r="AR57" t="str">
        <f>_xll.ciqfunctions.udf.CIQ($A57,AR$3,AR$2,$A$3)</f>
        <v>#REFRESH</v>
      </c>
      <c r="AS57" t="str">
        <f>_xll.ciqfunctions.udf.CIQ($A57,AS$3,AS$2,$A$3)</f>
        <v>#REFRESH</v>
      </c>
      <c r="AT57" t="str">
        <f>_xll.ciqfunctions.udf.CIQ($A57,AT$3,AT$2,$A$3)</f>
        <v>#REFRESH</v>
      </c>
      <c r="AU57" t="str">
        <f>_xll.ciqfunctions.udf.CIQ($A57,AU$3,AU$2,$A$3)</f>
        <v>(Invalid Identifier)</v>
      </c>
      <c r="AV57" t="str">
        <f>_xll.ciqfunctions.udf.CIQ($A57,AV$3,AV$2,$A$3)</f>
        <v>(Invalid Identifier)</v>
      </c>
      <c r="AW57" t="str">
        <f>_xll.ciqfunctions.udf.CIQ($A57,AW$3,AW$2,$A$3)</f>
        <v>(Invalid Identifier)</v>
      </c>
      <c r="AX57" t="str">
        <f>_xll.ciqfunctions.udf.CIQ($A57,AX$3,AX$2,$A$3)</f>
        <v>(Invalid Identifier)</v>
      </c>
      <c r="AY57" t="str">
        <f>_xll.ciqfunctions.udf.CIQ($A57,AY$3,AY$2,$A$3)</f>
        <v>(Invalid Identifier)</v>
      </c>
      <c r="AZ57" t="str">
        <f>_xll.ciqfunctions.udf.CIQ($A57,AZ$3,AZ$2,$A$3)</f>
        <v>(Invalid Identifier)</v>
      </c>
      <c r="BA57" t="str">
        <f>_xll.ciqfunctions.udf.CIQ($A57,BA$3,BA$2,$A$3)</f>
        <v>(Invalid Identifier)</v>
      </c>
      <c r="BB57" t="str">
        <f>_xll.ciqfunctions.udf.CIQ($A57,BB$3,BB$2,$A$3)</f>
        <v>(Invalid Identifier)</v>
      </c>
      <c r="BC57" t="str">
        <f>_xll.ciqfunctions.udf.CIQ($A57,BC$3,BC$2,$A$3)</f>
        <v>(Invalid Identifier)</v>
      </c>
      <c r="BD57" t="str">
        <f>_xll.ciqfunctions.udf.CIQ($A57,BD$3,BD$2,$A$3)</f>
        <v>#REFRESH</v>
      </c>
      <c r="BE57" t="str">
        <f>_xll.ciqfunctions.udf.CIQ($A57,BE$3,BE$2,$A$3)</f>
        <v>#REFRESH</v>
      </c>
      <c r="BF57" t="str">
        <f>_xll.ciqfunctions.udf.CIQ($A57,BF$3,BF$2,$A$3)</f>
        <v>#REFRESH</v>
      </c>
      <c r="BG57" t="str">
        <f>_xll.ciqfunctions.udf.CIQ($A57,BG$3,BG$2,$A$3)</f>
        <v>#REFRESH</v>
      </c>
      <c r="BH57" t="str">
        <f>_xll.ciqfunctions.udf.CIQ($A57,BH$3,BH$2,$A$3)</f>
        <v>#REFRESH</v>
      </c>
      <c r="BI57" t="str">
        <f>_xll.ciqfunctions.udf.CIQ($A57,BI$3,BI$2,$A$3)</f>
        <v>#REFRESH</v>
      </c>
      <c r="BJ57" t="str">
        <f>_xll.ciqfunctions.udf.CIQ($A57,BJ$3,BJ$2,$A$3)</f>
        <v>#REFRESH</v>
      </c>
      <c r="BK57" t="str">
        <f>_xll.ciqfunctions.udf.CIQ($A57,BK$3,BK$2,$A$3)</f>
        <v>#REFRESH</v>
      </c>
      <c r="BL57" t="str">
        <f>_xll.ciqfunctions.udf.CIQ($A57,BL$3,BL$2,$A$3)</f>
        <v>#REFRESH</v>
      </c>
      <c r="BM57" t="str">
        <f>_xll.ciqfunctions.udf.CIQ($A57,BM$3,BM$2,$A$3)</f>
        <v>#REFRESH</v>
      </c>
      <c r="BN57" t="str">
        <f>_xll.ciqfunctions.udf.CIQ($A57,BN$3,BN$2,$A$3)</f>
        <v>#REFRESH</v>
      </c>
      <c r="BO57" t="str">
        <f>_xll.ciqfunctions.udf.CIQ($A57,BO$3,BO$2,$A$3)</f>
        <v>#REFRESH</v>
      </c>
      <c r="BP57" t="str">
        <f>_xll.ciqfunctions.udf.CIQ($A57,BP$3,BP$2,$A$3)</f>
        <v>#REFRESH</v>
      </c>
      <c r="BQ57" t="str">
        <f>_xll.ciqfunctions.udf.CIQ($A57,BQ$3,BQ$2,$A$3)</f>
        <v>#REFRESH</v>
      </c>
      <c r="BR57" t="str">
        <f>_xll.ciqfunctions.udf.CIQ($A57,BR$3,BR$2,$A$3)</f>
        <v>#REFRESH</v>
      </c>
      <c r="BS57" t="str">
        <f>_xll.ciqfunctions.udf.CIQ($A57,BS$3,BS$2,$A$3)</f>
        <v>#REFRESH</v>
      </c>
      <c r="BT57" t="str">
        <f>_xll.ciqfunctions.udf.CIQ($A57,BT$3,BT$2,$A$3)</f>
        <v>#REFRESH</v>
      </c>
      <c r="BU57" t="str">
        <f>_xll.ciqfunctions.udf.CIQ($A57,BU$3,BU$2,$A$3)</f>
        <v>#REFRESH</v>
      </c>
      <c r="BV57" s="3" t="str">
        <f>_xll.ciqfunctions.udf.CIQ($A57,BV$3,BV$2,$A$3)</f>
        <v>(Invalid Identifier)</v>
      </c>
      <c r="BW57" t="str">
        <f>_xll.ciqfunctions.udf.CIQ($A57,BW$3,BW$2,$A$3)</f>
        <v>(Invalid Identifier)</v>
      </c>
      <c r="BX57" t="str">
        <f>_xll.ciqfunctions.udf.CIQ($A57,BX$3,BX$2,$A$3)</f>
        <v>(Invalid Identifier)</v>
      </c>
      <c r="BY57" t="str">
        <f>_xll.ciqfunctions.udf.CIQ($A57,BY$3,BY$2,$A$3)</f>
        <v>(Invalid Identifier)</v>
      </c>
      <c r="BZ57" t="str">
        <f>_xll.ciqfunctions.udf.CIQ($A57,BZ$3,BZ$2,$A$3)</f>
        <v>(Invalid Identifier)</v>
      </c>
      <c r="CA57" t="str">
        <f>_xll.ciqfunctions.udf.CIQ($A57,CA$3,CA$2,$A$3)</f>
        <v>(Invalid Identifier)</v>
      </c>
      <c r="CB57" t="str">
        <f>_xll.ciqfunctions.udf.CIQ($A57,CB$3,CB$2,$A$3)</f>
        <v>(Invalid Identifier)</v>
      </c>
      <c r="CC57" t="str">
        <f>_xll.ciqfunctions.udf.CIQ($A57,CC$3,CC$2,$A$3)</f>
        <v>(Invalid Identifier)</v>
      </c>
      <c r="CD57" t="str">
        <f>_xll.ciqfunctions.udf.CIQ($A57,CD$3,CD$2,$A$3)</f>
        <v>(Invalid Identifier)</v>
      </c>
      <c r="CE57" t="str">
        <f>_xll.ciqfunctions.udf.CIQ($A57,CE$3,CE$2,$A$3)</f>
        <v>(Invalid Identifier)</v>
      </c>
      <c r="CF57" t="str">
        <f>_xll.ciqfunctions.udf.CIQ($A57,CF$3,CF$2,$A$3)</f>
        <v>#REFRESH</v>
      </c>
      <c r="CG57" t="str">
        <f>_xll.ciqfunctions.udf.CIQ($A57,CG$3,CG$2,$A$3)</f>
        <v>#REFRESH</v>
      </c>
      <c r="CH57" t="str">
        <f>_xll.ciqfunctions.udf.CIQ($A57,CH$3,CH$2,$A$3)</f>
        <v>#REFRESH</v>
      </c>
      <c r="CI57" t="str">
        <f>_xll.ciqfunctions.udf.CIQ($A57,CI$3,CI$2,$A$3)</f>
        <v>#REFRESH</v>
      </c>
      <c r="CJ57" t="str">
        <f>_xll.ciqfunctions.udf.CIQ($A57,CJ$3,CJ$2,$A$3)</f>
        <v>#REFRESH</v>
      </c>
      <c r="CK57" t="str">
        <f>_xll.ciqfunctions.udf.CIQ($A57,CK$3,CK$2,$A$3)</f>
        <v>#REFRESH</v>
      </c>
      <c r="CL57" t="str">
        <f>_xll.ciqfunctions.udf.CIQ($A57,CL$3,CL$2,$A$3)</f>
        <v>#REFRESH</v>
      </c>
      <c r="CM57" t="str">
        <f>_xll.ciqfunctions.udf.CIQ($A57,CM$3,CM$2,$A$3)</f>
        <v>#REFRESH</v>
      </c>
      <c r="CN57" t="str">
        <f>_xll.ciqfunctions.udf.CIQ($A57,CN$3,CN$2,$A$3)</f>
        <v>#REFRESH</v>
      </c>
      <c r="CO57" t="str">
        <f>_xll.ciqfunctions.udf.CIQ($A57,CO$3,CO$2,$A$3)</f>
        <v>#REFRESH</v>
      </c>
      <c r="CP57" t="str">
        <f>_xll.ciqfunctions.udf.CIQ($A57,CP$3,CP$2,$A$3)</f>
        <v>#REFRESH</v>
      </c>
      <c r="CQ57" t="str">
        <f>_xll.ciqfunctions.udf.CIQ($A57,CQ$3,CQ$2,$A$3)</f>
        <v>#REFRESH</v>
      </c>
      <c r="CR57" t="str">
        <f>_xll.ciqfunctions.udf.CIQ($A57,CR$3,CR$2,$A$3)</f>
        <v>#REFRESH</v>
      </c>
      <c r="CS57" t="str">
        <f>_xll.ciqfunctions.udf.CIQ($A57,CS$3,CS$2,$A$3)</f>
        <v>#REFRESH</v>
      </c>
      <c r="CT57" t="str">
        <f>_xll.ciqfunctions.udf.CIQ($A57,CT$3,CT$2,$A$3)</f>
        <v>#REFRESH</v>
      </c>
      <c r="CU57" t="str">
        <f>_xll.ciqfunctions.udf.CIQ($A57,CU$3,CU$2,$A$3)</f>
        <v>#REFRESH</v>
      </c>
      <c r="CV57" t="str">
        <f>_xll.ciqfunctions.udf.CIQ($A57,CV$3,CV$2,$A$3)</f>
        <v>#REFRESH</v>
      </c>
      <c r="CW57" t="str">
        <f>_xll.ciqfunctions.udf.CIQ($A57,CW$3,CW$2,$A$3)</f>
        <v>#REFRESH</v>
      </c>
      <c r="CX57" t="str">
        <f>_xll.ciqfunctions.udf.CIQ($A57,CX$3,CX$2,$A$3)</f>
        <v>#REFRESH</v>
      </c>
      <c r="CY57" t="str">
        <f>_xll.ciqfunctions.udf.CIQ($A57,CY$3,CY$2,$A$3)</f>
        <v>#REFRESH</v>
      </c>
      <c r="CZ57" t="str">
        <f>_xll.ciqfunctions.udf.CIQ($A57,CZ$3,CZ$2,$A$3)</f>
        <v>#REFRESH</v>
      </c>
      <c r="DA57" t="str">
        <f>_xll.ciqfunctions.udf.CIQ($A57,DA$3,DA$2,$A$3)</f>
        <v>#REFRESH</v>
      </c>
      <c r="DB57" t="str">
        <f>_xll.ciqfunctions.udf.CIQ($A57,DB$3,DB$2,$A$3)</f>
        <v>#REFRESH</v>
      </c>
      <c r="DC57" t="str">
        <f>_xll.ciqfunctions.udf.CIQ($A57,DC$3,DC$2,$A$3)</f>
        <v>#REFRESH</v>
      </c>
      <c r="DD57" t="str">
        <f>_xll.ciqfunctions.udf.CIQ($A57,DD$3,DD$2,$A$3)</f>
        <v>#REFRESH</v>
      </c>
      <c r="DE57" t="str">
        <f>_xll.ciqfunctions.udf.CIQ($A57,DE$3,DE$2,$A$3)</f>
        <v>#REFRESH</v>
      </c>
      <c r="DF57" t="str">
        <f>_xll.ciqfunctions.udf.CIQ($A57,DF$3,DF$2,$A$3)</f>
        <v>#REFRESH</v>
      </c>
      <c r="DG57" t="str">
        <f>_xll.ciqfunctions.udf.CIQ($A57,DG$3,DG$2,$A$3)</f>
        <v>#REFRESH</v>
      </c>
      <c r="DH57" t="str">
        <f>_xll.ciqfunctions.udf.CIQ($A57,DH$3,DH$2,$A$3)</f>
        <v>#REFRESH</v>
      </c>
      <c r="DI57" t="str">
        <f>_xll.ciqfunctions.udf.CIQ($A57,DI$3,DI$2,$A$3)</f>
        <v>#REFRESH</v>
      </c>
      <c r="DJ57" t="str">
        <f>_xll.ciqfunctions.udf.CIQ($A57,DJ$3,DJ$2,$A$3)</f>
        <v>#REFRESH</v>
      </c>
      <c r="DK57" t="str">
        <f>_xll.ciqfunctions.udf.CIQ($A57,DK$3,DK$2,$A$3)</f>
        <v>#REFRESH</v>
      </c>
      <c r="DL57" t="str">
        <f>_xll.ciqfunctions.udf.CIQ($A57,DL$3,DL$2,$A$3)</f>
        <v>#REFRESH</v>
      </c>
      <c r="DM57" t="str">
        <f>_xll.ciqfunctions.udf.CIQ($A57,DM$3,DM$2,$A$3)</f>
        <v>#REFRESH</v>
      </c>
      <c r="DN57" t="str">
        <f>_xll.ciqfunctions.udf.CIQ($A57,DN$3,DN$2,$A$3)</f>
        <v>#REFRESH</v>
      </c>
      <c r="DO57" t="str">
        <f>_xll.ciqfunctions.udf.CIQ($A57,DO$3,DO$2,$A$3)</f>
        <v>#REFRESH</v>
      </c>
      <c r="DP57" t="e">
        <f t="shared" si="9"/>
        <v>#DIV/0!</v>
      </c>
      <c r="DQ57" t="str">
        <f>_xll.ciqfunctions.udf.CIQ($A57,DQ$3,DQ$2,$A$3)</f>
        <v>#REFRESH</v>
      </c>
      <c r="DR57" t="str">
        <f>_xll.ciqfunctions.udf.CIQ($A57,DR$3,DR$2,$A$3)</f>
        <v>#REFRESH</v>
      </c>
      <c r="DS57" t="str">
        <f>_xll.ciqfunctions.udf.CIQ($A57,DS$3,DS$2,$A$3)</f>
        <v>#REFRESH</v>
      </c>
      <c r="DT57" t="str">
        <f>_xll.ciqfunctions.udf.CIQ($A57,DT$3,DT$2,$A$3)</f>
        <v>#REFRESH</v>
      </c>
      <c r="DU57" t="str">
        <f>_xll.ciqfunctions.udf.CIQ($A57,DU$3,DU$2,$A$3)</f>
        <v>#REFRESH</v>
      </c>
      <c r="DV57" t="str">
        <f>_xll.ciqfunctions.udf.CIQ($A57,DV$3,DV$2,$A$3)</f>
        <v>#REFRESH</v>
      </c>
      <c r="DW57" t="str">
        <f>_xll.ciqfunctions.udf.CIQ($A57,DW$3,DW$2,$A$3)</f>
        <v>#REFRESH</v>
      </c>
      <c r="DX57" t="str">
        <f>_xll.ciqfunctions.udf.CIQ($A57,DX$3,DX$2,$A$3)</f>
        <v>#REFRESH</v>
      </c>
      <c r="DY57" t="str">
        <f>_xll.ciqfunctions.udf.CIQ($A57,DY$3,DY$2,$A$3)</f>
        <v>#REFRESH</v>
      </c>
      <c r="DZ57" t="str">
        <f>_xll.ciqfunctions.udf.CIQ($A57,DZ$3,DZ$2,$A$3)</f>
        <v>#REFRESH</v>
      </c>
      <c r="EA57" t="str">
        <f>_xll.ciqfunctions.udf.CIQ($A57,EA$3,EA$2,$A$3)</f>
        <v>#REFRESH</v>
      </c>
      <c r="EB57" t="str">
        <f>_xll.ciqfunctions.udf.CIQ($A57,EB$3,EB$2,$A$3)</f>
        <v>#REFRESH</v>
      </c>
      <c r="EC57" t="str">
        <f>_xll.ciqfunctions.udf.CIQ($A57,EC$3,EC$2,$A$3)</f>
        <v>#REFRESH</v>
      </c>
      <c r="ED57" t="str">
        <f>_xll.ciqfunctions.udf.CIQ($A57,ED$3,ED$2,$A$3)</f>
        <v>#REFRESH</v>
      </c>
      <c r="EE57" t="str">
        <f>_xll.ciqfunctions.udf.CIQ($A57,EE$3,EE$2,$A$3)</f>
        <v>#REFRESH</v>
      </c>
      <c r="EF57" t="str">
        <f>_xll.ciqfunctions.udf.CIQ($A57,EF$3,EF$2,$A$3)</f>
        <v>#REFRESH</v>
      </c>
      <c r="EG57" t="str">
        <f>_xll.ciqfunctions.udf.CIQ($A57,EG$3,EG$2,$A$3)</f>
        <v>#REFRESH</v>
      </c>
      <c r="EH57" t="str">
        <f>_xll.ciqfunctions.udf.CIQ($A57,EH$3,EH$2,$A$3)</f>
        <v>#REFRESH</v>
      </c>
      <c r="EI57" t="str">
        <f>_xll.ciqfunctions.udf.CIQ($A57,EI$3,EI$2,$A$3)</f>
        <v>#REFRESH</v>
      </c>
      <c r="EJ57" t="str">
        <f>_xll.ciqfunctions.udf.CIQ($A57,EJ$3,EJ$2,$A$3)</f>
        <v>#REFRESH</v>
      </c>
      <c r="EK57" t="str">
        <f>_xll.ciqfunctions.udf.CIQ($A57,EK$3,EK$2,$A$3)</f>
        <v>#REFRESH</v>
      </c>
      <c r="EL57" t="str">
        <f>_xll.ciqfunctions.udf.CIQ($A57,EL$3,EL$2,$A$3)</f>
        <v>#REFRESH</v>
      </c>
      <c r="EM57" t="str">
        <f>_xll.ciqfunctions.udf.CIQ($A57,EM$3,EM$2,$A$3)</f>
        <v>#REFRESH</v>
      </c>
      <c r="EN57" t="str">
        <f>_xll.ciqfunctions.udf.CIQ($A57,EN$3,EN$2,$A$3)</f>
        <v>#REFRESH</v>
      </c>
      <c r="EO57" t="str">
        <f>_xll.ciqfunctions.udf.CIQ($A57,EO$3,EO$2,$A$3)</f>
        <v>#REFRESH</v>
      </c>
      <c r="EP57" t="str">
        <f>_xll.ciqfunctions.udf.CIQ($A57,EP$3,EP$2,$A$3)</f>
        <v>#REFRESH</v>
      </c>
      <c r="EQ57" t="str">
        <f>_xll.ciqfunctions.udf.CIQ($A57,EQ$3,EQ$2,$A$3)</f>
        <v>#REFRESH</v>
      </c>
      <c r="ER57" t="str">
        <f>_xll.ciqfunctions.udf.CIQ($A57,ER$3,ER$2,$A$3)</f>
        <v>#REFRESH</v>
      </c>
      <c r="ES57" t="str">
        <f>_xll.ciqfunctions.udf.CIQ($A57,ES$3,ES$2,$A$3)</f>
        <v>#REFRESH</v>
      </c>
      <c r="ET57" t="str">
        <f>_xll.ciqfunctions.udf.CIQ($A57,ET$3,ET$2,$A$3)</f>
        <v>#REFRESH</v>
      </c>
      <c r="EU57" t="str">
        <f>_xll.ciqfunctions.udf.CIQ($A57,EU$3,EU$2,$A$3)</f>
        <v>#REFRESH</v>
      </c>
      <c r="EV57" t="str">
        <f>_xll.ciqfunctions.udf.CIQ($A57,EV$3,EV$2,$A$3)</f>
        <v>#REFRESH</v>
      </c>
      <c r="EW57" t="str">
        <f>_xll.ciqfunctions.udf.CIQ($A57,EW$3,EW$2,$A$3)</f>
        <v>#REFRESH</v>
      </c>
      <c r="EX57" t="str">
        <f>_xll.ciqfunctions.udf.CIQ($A57,EX$3,EX$2,$A$3)</f>
        <v>#REFRESH</v>
      </c>
      <c r="EY57" t="str">
        <f>_xll.ciqfunctions.udf.CIQ($A57,EY$3,EY$2,$A$3)</f>
        <v>#REFRESH</v>
      </c>
      <c r="EZ57" t="str">
        <f>_xll.ciqfunctions.udf.CIQ($A57,EZ$3,EZ$2,$A$3)</f>
        <v>#REFRESH</v>
      </c>
      <c r="FA57" s="21" t="e">
        <f t="shared" si="10"/>
        <v>#DIV/0!</v>
      </c>
      <c r="FB57" t="e">
        <f>_xll.ciqfunctions.udf.CIQAVG($A57,"IQ_VALUE_TRADED","-90D",,"EUR")*1000000</f>
        <v>#VALUE!</v>
      </c>
      <c r="FC57" s="18" t="str">
        <f>IFERROR(_xll.ciqfunctions.udf.CIQ($A57,"IQ_TOTAL_REV")/_xll.ciqfunctions.udf.CIQ($A57,"IQ_TOTAL_REV",,$A$3-365)-1,"")</f>
        <v/>
      </c>
      <c r="FD57" s="18" t="str">
        <f>IFERROR(AVERAGE(_xll.ciqfunctions.udf.CIQ($A57,"IQ_TOTAL_REV_1YR_ANN_GROWTH"),_xll.ciqfunctions.udf.CIQ($A57,"IQ_TOTAL_REV_1YR_ANN_GROWTH",IQ_FY-1),_xll.ciqfunctions.udf.CIQ($A57,"IQ_TOTAL_REV_1YR_ANN_GROWTH",IQ_FY-2),_xll.ciqfunctions.udf.CIQ($A57,"IQ_TOTAL_REV_1YR_ANN_GROWTH",IQ_FY-3),_xll.ciqfunctions.udf.CIQ($A57,"IQ_TOTAL_REV_1YR_ANN_GROWTH",IQ_FY-4))/100,"")</f>
        <v/>
      </c>
      <c r="FE57" s="19">
        <f t="shared" si="11"/>
        <v>0</v>
      </c>
      <c r="FF57" s="19" t="e">
        <f>_xll.ciqfunctions.udf.CIQPC($A57,"IQ_CLOSEPRICE_ADJ","-3Y",$A$3)/100</f>
        <v>#VALUE!</v>
      </c>
      <c r="FG57" s="19" t="str">
        <f>IFERROR(AVERAGE(IFERROR(_xll.ciqfunctions.udf.CIQ($A57,"IQ_RETURN_EQUITY")/100,""),IFERROR(_xll.ciqfunctions.udf.CIQ($A57,"IQ_RETURN_EQUITY",,$A$3-365)/100,""),IFERROR(_xll.ciqfunctions.udf.CIQ($A57, "IQ_RETURN_EQUITY",,$A$3-730)/100,"")),"")</f>
        <v/>
      </c>
      <c r="FH57" s="19" t="str">
        <f>IFERROR(IF((_xll.ciqfunctions.udf.CIQ($A57,"IQ_EPS_EST",IQ_NTM,$A$3)-_xll.ciqfunctions.udf.CIQ($A57,"IQ_EPS_EST",IQ_NTM,$A$3-90))/ABS(_xll.ciqfunctions.udf.CIQ($A57,"IQ_EPS_EST",IQ_NTM,$A$3-90))=-1,"",(_xll.ciqfunctions.udf.CIQ($A57,"IQ_EPS_EST",IQ_NTM,$A$3)-_xll.ciqfunctions.udf.CIQ($A57,"IQ_EPS_EST",IQ_NTM,$A$3-90))/ABS(_xll.ciqfunctions.udf.CIQ($A57,"IQ_EPS_EST",IQ_NTM,$A$3-90))),"")</f>
        <v/>
      </c>
      <c r="FI57" s="19" t="str">
        <f>IFERROR(IF((_xll.ciqfunctions.udf.CIQ($A57,"IQ_EPS_EST",IQ_NTM,$A$3)-_xll.ciqfunctions.udf.CIQ($A57,"IQ_EPS_EST",IQ_NTM,$A$3-365))/ABS(_xll.ciqfunctions.udf.CIQ($A57,"IQ_EPS_EST",IQ_NTM,$A$3-365))=-1,"",(_xll.ciqfunctions.udf.CIQ($A57,"IQ_EPS_EST",IQ_NTM,$A$3)-_xll.ciqfunctions.udf.CIQ($A57,"IQ_EPS_EST",IQ_NTM,$A$3-365))/ABS(_xll.ciqfunctions.udf.CIQ($A57,"IQ_EPS_EST",IQ_NTM,$A$3-365))),"")</f>
        <v/>
      </c>
      <c r="FJ57" s="20" t="e">
        <f t="shared" si="12"/>
        <v>#VALUE!</v>
      </c>
      <c r="FK57" s="20" t="str">
        <f>IFERROR(_xll.ciqfunctions.udf.CIQ($A57,"IQ_TOTAL_DEBT"),"")</f>
        <v>(Invalid Identifier)</v>
      </c>
      <c r="FL57" s="17" t="str">
        <f>IFERROR(_xll.ciqfunctions.udf.CIQ($A57,"IQ_CASH_ST_INVEST"),"")</f>
        <v>(Invalid Identifier)</v>
      </c>
      <c r="FM57" s="17">
        <f>IFERROR(MAX(_xll.ciqfunctions.udf.CIQ($A57,"IQ_MINORITY_INTEREST_TOTAL"),IF(ABS(FQ57)&lt;25,FQ57*_xll.ciqfunctions.udf.CIQ($A57,"IQ_MINORITY_INTEREST_IS"),25*_xll.ciqfunctions.udf.CIQ($A57,"IQ_MINORITY_INTEREST_IS"))),0)</f>
        <v>0</v>
      </c>
      <c r="FN57" s="17" t="str">
        <f>IF(_xll.ciqfunctions.udf.CIQ($A57,"IQ_PREF_EQUITY")="",0,_xll.ciqfunctions.udf.CIQ($A57,"IQ_PREF_EQUITY"))</f>
        <v>(Invalid Identifier)</v>
      </c>
      <c r="FO57" s="17" t="str">
        <f>IF(_xll.ciqfunctions.udf.CIQ($A57,"IQ_DEBT_EQUIV_NET_PBO",IQ_FY)="",0,_xll.ciqfunctions.udf.CIQ($A57,"IQ_DEBT_EQUIV_NET_PBO",IQ_FY))</f>
        <v>#REFRESH</v>
      </c>
      <c r="FP57" s="17" t="str">
        <f>IF(_xll.ciqfunctions.udf.CIQ($A57,"IQ_NPPE",IQ_FY)="",0,_xll.ciqfunctions.udf.CIQ($A57,"IQ_NPPE",IQ_FY))</f>
        <v>#REFRESH</v>
      </c>
      <c r="FQ57" s="17" t="e">
        <f>IFERROR(_xll.ciqfunctions.udf.CIQ($A57,"IQ_CLOSEPRICE")/_xll.ciqfunctions.udf.CIQ($A57,"IQ_EPS_EST"),_xll.ciqfunctions.udf.CIQ($A57,"IQ_CLOSEPRICE")/_xll.ciqfunctions.udf.CIQ($A57,"IQ_DILUT_EPS_EXCL"))</f>
        <v>#VALUE!</v>
      </c>
      <c r="FR57" s="22" t="e">
        <f>_xll.ciqfunctions.udf.CIQ($A57,"IQ_DIV_SHARE")/_xll.ciqfunctions.udf.CIQ($A57,"IQ_CLOSEPRICE")</f>
        <v>#VALUE!</v>
      </c>
      <c r="FS57" s="17" t="e">
        <f>_xll.ciqfunctions.udf.CIQ($A57,"IQ_MARKETCAP")/_xll.ciqfunctions.udf.CIQ($A57,"IQ_TBV")</f>
        <v>#VALUE!</v>
      </c>
      <c r="FT57" t="e">
        <f>_xll.ciqfunctions.udf.CIQ($A57,"IQ_EBT_EXCL",FT$2,$A$3,,,_xll.ciqfunctions.udf.CIQ($A57,"IQ_TRADING_CURRENCY"))/_xll.ciqfunctions.udf.CIQ($A57,"IQ_TOTAL_REV",FT$2,$A$3,,,_xll.ciqfunctions.udf.CIQ($A57,"IQ_TRADING_CURRENCY"))</f>
        <v>#VALUE!</v>
      </c>
      <c r="FU57" t="e">
        <f>_xll.ciqfunctions.udf.CIQ($A57,"IQ_EBT_EXCL",FU$2,$A$3,,,_xll.ciqfunctions.udf.CIQ($A57,"IQ_TRADING_CURRENCY"))/_xll.ciqfunctions.udf.CIQ($A57,"IQ_TOTAL_REV",FU$2,$A$3,,,_xll.ciqfunctions.udf.CIQ($A57,"IQ_TRADING_CURRENCY"))</f>
        <v>#VALUE!</v>
      </c>
      <c r="FV57" t="e">
        <f>_xll.ciqfunctions.udf.CIQ($A57,"IQ_EBT_EXCL",FV$2,$A$3,,,_xll.ciqfunctions.udf.CIQ($A57,"IQ_TRADING_CURRENCY"))/_xll.ciqfunctions.udf.CIQ($A57,"IQ_TOTAL_REV",FV$2,$A$3,,,_xll.ciqfunctions.udf.CIQ($A57,"IQ_TRADING_CURRENCY"))</f>
        <v>#VALUE!</v>
      </c>
      <c r="FW57" t="e">
        <f>_xll.ciqfunctions.udf.CIQ($A57,"IQ_EBT_EXCL",FW$2,$A$3,,,_xll.ciqfunctions.udf.CIQ($A57,"IQ_TRADING_CURRENCY"))/_xll.ciqfunctions.udf.CIQ($A57,"IQ_TOTAL_REV",FW$2,$A$3,,,_xll.ciqfunctions.udf.CIQ($A57,"IQ_TRADING_CURRENCY"))</f>
        <v>#VALUE!</v>
      </c>
      <c r="FX57" t="e">
        <f>_xll.ciqfunctions.udf.CIQ($A57,"IQ_EBT_EXCL",FX$2,$A$3,,,_xll.ciqfunctions.udf.CIQ($A57,"IQ_TRADING_CURRENCY"))/_xll.ciqfunctions.udf.CIQ($A57,"IQ_TOTAL_REV",FX$2,$A$3,,,_xll.ciqfunctions.udf.CIQ($A57,"IQ_TRADING_CURRENCY"))</f>
        <v>#VALUE!</v>
      </c>
      <c r="FY57" t="e">
        <f>_xll.ciqfunctions.udf.CIQ($A57,"IQ_EBT_EXCL",FY$2,$A$3,,,_xll.ciqfunctions.udf.CIQ($A57,"IQ_TRADING_CURRENCY"))/_xll.ciqfunctions.udf.CIQ($A57,"IQ_TOTAL_REV",FY$2,$A$3,,,_xll.ciqfunctions.udf.CIQ($A57,"IQ_TRADING_CURRENCY"))</f>
        <v>#VALUE!</v>
      </c>
      <c r="FZ57" t="e">
        <f>_xll.ciqfunctions.udf.CIQ($A57,"IQ_EBT_EXCL",FZ$2,$A$3,,,_xll.ciqfunctions.udf.CIQ($A57,"IQ_TRADING_CURRENCY"))/_xll.ciqfunctions.udf.CIQ($A57,"IQ_TOTAL_REV",FZ$2,$A$3,,,_xll.ciqfunctions.udf.CIQ($A57,"IQ_TRADING_CURRENCY"))</f>
        <v>#VALUE!</v>
      </c>
      <c r="GA57" t="e">
        <f>_xll.ciqfunctions.udf.CIQ($A57,"IQ_EBT_EXCL",GA$2,$A$3,,,_xll.ciqfunctions.udf.CIQ($A57,"IQ_TRADING_CURRENCY"))/_xll.ciqfunctions.udf.CIQ($A57,"IQ_TOTAL_REV",GA$2,$A$3,,,_xll.ciqfunctions.udf.CIQ($A57,"IQ_TRADING_CURRENCY"))</f>
        <v>#VALUE!</v>
      </c>
      <c r="GB57" t="e">
        <f>_xll.ciqfunctions.udf.CIQ($A57,"IQ_EBT_EXCL",GB$2,$A$3,,,_xll.ciqfunctions.udf.CIQ($A57,"IQ_TRADING_CURRENCY"))/_xll.ciqfunctions.udf.CIQ($A57,"IQ_TOTAL_REV",GB$2,$A$3,,,_xll.ciqfunctions.udf.CIQ($A57,"IQ_TRADING_CURRENCY"))</f>
        <v>#VALUE!</v>
      </c>
      <c r="GC57" s="23" t="str">
        <f>IF(ISBLANK($A57),"",IF(_xll.ciqfunctions.udf.CIQ($A57,"IQ_EVENT_ID",Sdate,"T55,T144")=0,IF(IF(_xll.ciqfunctions.udf.CIQ($A57,"IQ_NEXT_EARNINGS_DATE")=0,_xll.ciqfunctions.udf.CIQ($A57,"IQ_EST_NEXT_EARNINGS_DATE"),_xll.ciqfunctions.udf.CIQ($A57,"IQ_NEXT_EARNINGS_DATE"))=0,$W57,IF(_xll.ciqfunctions.udf.CIQ($A57,"IQ_NEXT_EARNINGS_DATE")=0,_xll.ciqfunctions.udf.CIQ($A57,"IQ_EST_NEXT_EARNINGS_DATE"),_xll.ciqfunctions.udf.CIQ($A57,"IQ_NEXT_EARNINGS_DATE"))),_xll.ciqfunctions.udf.CIQ(_xll.ciqfunctions.udf.CIQ($A57,"IQ_EVENT_ID",Sdate,"T55,T144"),"IQ_EVENT_DATE")))</f>
        <v/>
      </c>
    </row>
    <row r="58" spans="2:185" x14ac:dyDescent="0.25">
      <c r="B58" t="str">
        <f>_xll.ciqfunctions.udf.CIQ($A58,B$3,B$2,$A$3)</f>
        <v>#REFRESH</v>
      </c>
      <c r="C58" t="str">
        <f>_xll.ciqfunctions.udf.CIQ($A58,C$3,C$2,$A$3)</f>
        <v>#REFRESH</v>
      </c>
      <c r="D58" t="str">
        <f>_xll.ciqfunctions.udf.CIQ($A58,D$3,D$2,$A$3)</f>
        <v>#REFRESH</v>
      </c>
      <c r="E58" t="str">
        <f>_xll.ciqfunctions.udf.CIQ($A58,E$3,E$2,$A$3)</f>
        <v>#REFRESH</v>
      </c>
      <c r="F58" t="str">
        <f>_xll.ciqfunctions.udf.CIQ($A58,F$3,F$2,$A$3)</f>
        <v>#REFRESH</v>
      </c>
      <c r="G58" t="str">
        <f>_xll.ciqfunctions.udf.CIQ($A58,G$3,G$2,$A$3)</f>
        <v>#REFRESH</v>
      </c>
      <c r="H58" t="str">
        <f>_xll.ciqfunctions.udf.CIQ($A58,H$3,H$2,$A$3)</f>
        <v>#REFRESH</v>
      </c>
      <c r="I58" t="str">
        <f>_xll.ciqfunctions.udf.CIQ($A58,I$3,I$2,$A$3)</f>
        <v>#REFRESH</v>
      </c>
      <c r="J58" t="str">
        <f>_xll.ciqfunctions.udf.CIQ($A58,J$3,J$2,$A$3)</f>
        <v>#REFRESH</v>
      </c>
      <c r="K58" t="str">
        <f>_xll.ciqfunctions.udf.CIQ($A58,K$3,K$2,$A$3)</f>
        <v>(Invalid Identifier)</v>
      </c>
      <c r="L58" t="str">
        <f>_xll.ciqfunctions.udf.CIQ($A58,L$3,L$2,$A$3)</f>
        <v>(Invalid Identifier)</v>
      </c>
      <c r="M58" t="str">
        <f>_xll.ciqfunctions.udf.CIQ($A58,M$3,M$2,$A$3)</f>
        <v>(Invalid Identifier)</v>
      </c>
      <c r="N58" t="str">
        <f>_xll.ciqfunctions.udf.CIQ($A58,N$3,N$2,$A$3)</f>
        <v>(Invalid Identifier)</v>
      </c>
      <c r="O58" t="str">
        <f>_xll.ciqfunctions.udf.CIQ($A58,O$3,O$2,$A$3)</f>
        <v>(Invalid Identifier)</v>
      </c>
      <c r="P58" t="str">
        <f>_xll.ciqfunctions.udf.CIQ($A58,P$3,P$2,$A$3)</f>
        <v>(Invalid Identifier)</v>
      </c>
      <c r="Q58" t="str">
        <f>_xll.ciqfunctions.udf.CIQ($A58,Q$3,Q$2,$A$3)</f>
        <v>(Invalid Identifier)</v>
      </c>
      <c r="R58" t="str">
        <f>_xll.ciqfunctions.udf.CIQ($A58,R$3,R$2,$A$3)</f>
        <v>(Invalid Identifier)</v>
      </c>
      <c r="S58" t="str">
        <f>_xll.ciqfunctions.udf.CIQ($A58,S$3,S$2,$A$3)</f>
        <v>(Invalid Identifier)</v>
      </c>
      <c r="T58" s="3" t="str">
        <f>_xll.ciqfunctions.udf.CIQ($A58,T$3,T$2,$A$3)</f>
        <v>#REFRESH</v>
      </c>
      <c r="U58" s="3" t="str">
        <f>_xll.ciqfunctions.udf.CIQ($A58,U$3,U$2,$A$3)</f>
        <v>#REFRESH</v>
      </c>
      <c r="V58" s="3" t="str">
        <f>_xll.ciqfunctions.udf.CIQ($A58,V$3,V$2,$A$3)</f>
        <v>#REFRESH</v>
      </c>
      <c r="W58" s="3" t="str">
        <f>_xll.ciqfunctions.udf.CIQ($A58,W$3,W$2,$A$3)</f>
        <v>#REFRESH</v>
      </c>
      <c r="X58" s="3" t="str">
        <f>_xll.ciqfunctions.udf.CIQ($A58,X$3,X$2,$A$3)</f>
        <v>#REFRESH</v>
      </c>
      <c r="Y58" s="3" t="str">
        <f>_xll.ciqfunctions.udf.CIQ($A58,Y$3,Y$2,$A$3)</f>
        <v>#REFRESH</v>
      </c>
      <c r="Z58" s="3" t="str">
        <f>_xll.ciqfunctions.udf.CIQ($A58,Z$3,Z$2,$A$3)</f>
        <v>#REFRESH</v>
      </c>
      <c r="AA58" s="3" t="str">
        <f>_xll.ciqfunctions.udf.CIQ($A58,AA$3,AA$2,$A$3)</f>
        <v>#REFRESH</v>
      </c>
      <c r="AB58" s="3" t="str">
        <f>_xll.ciqfunctions.udf.CIQ($A58,AB$3,AB$2,$A$3)</f>
        <v>#REFRESH</v>
      </c>
      <c r="AC58" s="3" t="str">
        <f>_xll.ciqfunctions.udf.CIQ($A58,AC$3,AC$2,$A$3)</f>
        <v>(Invalid Identifier)</v>
      </c>
      <c r="AD58" s="3" t="str">
        <f>_xll.ciqfunctions.udf.CIQ($A58,AD$3,AD$2,$A$3)</f>
        <v>(Invalid Identifier)</v>
      </c>
      <c r="AE58" s="3" t="str">
        <f>_xll.ciqfunctions.udf.CIQ($A58,AE$3,AE$2,$A$3)</f>
        <v>(Invalid Identifier)</v>
      </c>
      <c r="AF58" s="3" t="str">
        <f>_xll.ciqfunctions.udf.CIQ($A58,AF$3,AF$2,$A$3)</f>
        <v>(Invalid Identifier)</v>
      </c>
      <c r="AG58" s="3" t="str">
        <f>_xll.ciqfunctions.udf.CIQ($A58,AG$3,AG$2,$A$3)</f>
        <v>(Invalid Identifier)</v>
      </c>
      <c r="AH58" s="3" t="str">
        <f>_xll.ciqfunctions.udf.CIQ($A58,AH$3,AH$2,$A$3)</f>
        <v>(Invalid Identifier)</v>
      </c>
      <c r="AI58" s="3" t="str">
        <f>_xll.ciqfunctions.udf.CIQ($A58,AI$3,AI$2,$A$3)</f>
        <v>(Invalid Identifier)</v>
      </c>
      <c r="AJ58" s="3" t="str">
        <f>_xll.ciqfunctions.udf.CIQ($A58,AJ$3,AJ$2,$A$3)</f>
        <v>(Invalid Identifier)</v>
      </c>
      <c r="AK58" s="3" t="str">
        <f>_xll.ciqfunctions.udf.CIQ($A58,AK$3,AK$2,$A$3)</f>
        <v>(Invalid Identifier)</v>
      </c>
      <c r="AL58" t="str">
        <f>_xll.ciqfunctions.udf.CIQ($A58,AL$3,AL$2,$A$3)</f>
        <v>#REFRESH</v>
      </c>
      <c r="AM58" t="str">
        <f>_xll.ciqfunctions.udf.CIQ($A58,AM$3,AM$2,$A$3)</f>
        <v>#REFRESH</v>
      </c>
      <c r="AN58" t="str">
        <f>_xll.ciqfunctions.udf.CIQ($A58,AN$3,AN$2,$A$3)</f>
        <v>#REFRESH</v>
      </c>
      <c r="AO58" t="str">
        <f>_xll.ciqfunctions.udf.CIQ($A58,AO$3,AO$2,$A$3)</f>
        <v>#REFRESH</v>
      </c>
      <c r="AP58" t="str">
        <f>_xll.ciqfunctions.udf.CIQ($A58,AP$3,AP$2,$A$3)</f>
        <v>#REFRESH</v>
      </c>
      <c r="AQ58" t="str">
        <f>_xll.ciqfunctions.udf.CIQ($A58,AQ$3,AQ$2,$A$3)</f>
        <v>#REFRESH</v>
      </c>
      <c r="AR58" t="str">
        <f>_xll.ciqfunctions.udf.CIQ($A58,AR$3,AR$2,$A$3)</f>
        <v>#REFRESH</v>
      </c>
      <c r="AS58" t="str">
        <f>_xll.ciqfunctions.udf.CIQ($A58,AS$3,AS$2,$A$3)</f>
        <v>#REFRESH</v>
      </c>
      <c r="AT58" t="str">
        <f>_xll.ciqfunctions.udf.CIQ($A58,AT$3,AT$2,$A$3)</f>
        <v>#REFRESH</v>
      </c>
      <c r="AU58" t="str">
        <f>_xll.ciqfunctions.udf.CIQ($A58,AU$3,AU$2,$A$3)</f>
        <v>(Invalid Identifier)</v>
      </c>
      <c r="AV58" t="str">
        <f>_xll.ciqfunctions.udf.CIQ($A58,AV$3,AV$2,$A$3)</f>
        <v>(Invalid Identifier)</v>
      </c>
      <c r="AW58" t="str">
        <f>_xll.ciqfunctions.udf.CIQ($A58,AW$3,AW$2,$A$3)</f>
        <v>(Invalid Identifier)</v>
      </c>
      <c r="AX58" t="str">
        <f>_xll.ciqfunctions.udf.CIQ($A58,AX$3,AX$2,$A$3)</f>
        <v>(Invalid Identifier)</v>
      </c>
      <c r="AY58" t="str">
        <f>_xll.ciqfunctions.udf.CIQ($A58,AY$3,AY$2,$A$3)</f>
        <v>(Invalid Identifier)</v>
      </c>
      <c r="AZ58" t="str">
        <f>_xll.ciqfunctions.udf.CIQ($A58,AZ$3,AZ$2,$A$3)</f>
        <v>(Invalid Identifier)</v>
      </c>
      <c r="BA58" t="str">
        <f>_xll.ciqfunctions.udf.CIQ($A58,BA$3,BA$2,$A$3)</f>
        <v>(Invalid Identifier)</v>
      </c>
      <c r="BB58" t="str">
        <f>_xll.ciqfunctions.udf.CIQ($A58,BB$3,BB$2,$A$3)</f>
        <v>(Invalid Identifier)</v>
      </c>
      <c r="BC58" t="str">
        <f>_xll.ciqfunctions.udf.CIQ($A58,BC$3,BC$2,$A$3)</f>
        <v>(Invalid Identifier)</v>
      </c>
      <c r="BD58" t="str">
        <f>_xll.ciqfunctions.udf.CIQ($A58,BD$3,BD$2,$A$3)</f>
        <v>#REFRESH</v>
      </c>
      <c r="BE58" t="str">
        <f>_xll.ciqfunctions.udf.CIQ($A58,BE$3,BE$2,$A$3)</f>
        <v>#REFRESH</v>
      </c>
      <c r="BF58" t="str">
        <f>_xll.ciqfunctions.udf.CIQ($A58,BF$3,BF$2,$A$3)</f>
        <v>#REFRESH</v>
      </c>
      <c r="BG58" t="str">
        <f>_xll.ciqfunctions.udf.CIQ($A58,BG$3,BG$2,$A$3)</f>
        <v>#REFRESH</v>
      </c>
      <c r="BH58" t="str">
        <f>_xll.ciqfunctions.udf.CIQ($A58,BH$3,BH$2,$A$3)</f>
        <v>#REFRESH</v>
      </c>
      <c r="BI58" t="str">
        <f>_xll.ciqfunctions.udf.CIQ($A58,BI$3,BI$2,$A$3)</f>
        <v>#REFRESH</v>
      </c>
      <c r="BJ58" t="str">
        <f>_xll.ciqfunctions.udf.CIQ($A58,BJ$3,BJ$2,$A$3)</f>
        <v>#REFRESH</v>
      </c>
      <c r="BK58" t="str">
        <f>_xll.ciqfunctions.udf.CIQ($A58,BK$3,BK$2,$A$3)</f>
        <v>#REFRESH</v>
      </c>
      <c r="BL58" t="str">
        <f>_xll.ciqfunctions.udf.CIQ($A58,BL$3,BL$2,$A$3)</f>
        <v>#REFRESH</v>
      </c>
      <c r="BM58" t="str">
        <f>_xll.ciqfunctions.udf.CIQ($A58,BM$3,BM$2,$A$3)</f>
        <v>#REFRESH</v>
      </c>
      <c r="BN58" t="str">
        <f>_xll.ciqfunctions.udf.CIQ($A58,BN$3,BN$2,$A$3)</f>
        <v>#REFRESH</v>
      </c>
      <c r="BO58" t="str">
        <f>_xll.ciqfunctions.udf.CIQ($A58,BO$3,BO$2,$A$3)</f>
        <v>#REFRESH</v>
      </c>
      <c r="BP58" t="str">
        <f>_xll.ciqfunctions.udf.CIQ($A58,BP$3,BP$2,$A$3)</f>
        <v>#REFRESH</v>
      </c>
      <c r="BQ58" t="str">
        <f>_xll.ciqfunctions.udf.CIQ($A58,BQ$3,BQ$2,$A$3)</f>
        <v>#REFRESH</v>
      </c>
      <c r="BR58" t="str">
        <f>_xll.ciqfunctions.udf.CIQ($A58,BR$3,BR$2,$A$3)</f>
        <v>#REFRESH</v>
      </c>
      <c r="BS58" t="str">
        <f>_xll.ciqfunctions.udf.CIQ($A58,BS$3,BS$2,$A$3)</f>
        <v>#REFRESH</v>
      </c>
      <c r="BT58" t="str">
        <f>_xll.ciqfunctions.udf.CIQ($A58,BT$3,BT$2,$A$3)</f>
        <v>#REFRESH</v>
      </c>
      <c r="BU58" t="str">
        <f>_xll.ciqfunctions.udf.CIQ($A58,BU$3,BU$2,$A$3)</f>
        <v>#REFRESH</v>
      </c>
      <c r="BV58" s="3" t="str">
        <f>_xll.ciqfunctions.udf.CIQ($A58,BV$3,BV$2,$A$3)</f>
        <v>(Invalid Identifier)</v>
      </c>
      <c r="BW58" t="str">
        <f>_xll.ciqfunctions.udf.CIQ($A58,BW$3,BW$2,$A$3)</f>
        <v>(Invalid Identifier)</v>
      </c>
      <c r="BX58" t="str">
        <f>_xll.ciqfunctions.udf.CIQ($A58,BX$3,BX$2,$A$3)</f>
        <v>(Invalid Identifier)</v>
      </c>
      <c r="BY58" t="str">
        <f>_xll.ciqfunctions.udf.CIQ($A58,BY$3,BY$2,$A$3)</f>
        <v>(Invalid Identifier)</v>
      </c>
      <c r="BZ58" t="str">
        <f>_xll.ciqfunctions.udf.CIQ($A58,BZ$3,BZ$2,$A$3)</f>
        <v>(Invalid Identifier)</v>
      </c>
      <c r="CA58" t="str">
        <f>_xll.ciqfunctions.udf.CIQ($A58,CA$3,CA$2,$A$3)</f>
        <v>(Invalid Identifier)</v>
      </c>
      <c r="CB58" t="str">
        <f>_xll.ciqfunctions.udf.CIQ($A58,CB$3,CB$2,$A$3)</f>
        <v>(Invalid Identifier)</v>
      </c>
      <c r="CC58" t="str">
        <f>_xll.ciqfunctions.udf.CIQ($A58,CC$3,CC$2,$A$3)</f>
        <v>(Invalid Identifier)</v>
      </c>
      <c r="CD58" t="str">
        <f>_xll.ciqfunctions.udf.CIQ($A58,CD$3,CD$2,$A$3)</f>
        <v>(Invalid Identifier)</v>
      </c>
      <c r="CE58" t="str">
        <f>_xll.ciqfunctions.udf.CIQ($A58,CE$3,CE$2,$A$3)</f>
        <v>(Invalid Identifier)</v>
      </c>
      <c r="CF58" t="str">
        <f>_xll.ciqfunctions.udf.CIQ($A58,CF$3,CF$2,$A$3)</f>
        <v>#REFRESH</v>
      </c>
      <c r="CG58" t="str">
        <f>_xll.ciqfunctions.udf.CIQ($A58,CG$3,CG$2,$A$3)</f>
        <v>#REFRESH</v>
      </c>
      <c r="CH58" t="str">
        <f>_xll.ciqfunctions.udf.CIQ($A58,CH$3,CH$2,$A$3)</f>
        <v>#REFRESH</v>
      </c>
      <c r="CI58" t="str">
        <f>_xll.ciqfunctions.udf.CIQ($A58,CI$3,CI$2,$A$3)</f>
        <v>#REFRESH</v>
      </c>
      <c r="CJ58" t="str">
        <f>_xll.ciqfunctions.udf.CIQ($A58,CJ$3,CJ$2,$A$3)</f>
        <v>#REFRESH</v>
      </c>
      <c r="CK58" t="str">
        <f>_xll.ciqfunctions.udf.CIQ($A58,CK$3,CK$2,$A$3)</f>
        <v>#REFRESH</v>
      </c>
      <c r="CL58" t="str">
        <f>_xll.ciqfunctions.udf.CIQ($A58,CL$3,CL$2,$A$3)</f>
        <v>#REFRESH</v>
      </c>
      <c r="CM58" t="str">
        <f>_xll.ciqfunctions.udf.CIQ($A58,CM$3,CM$2,$A$3)</f>
        <v>#REFRESH</v>
      </c>
      <c r="CN58" t="str">
        <f>_xll.ciqfunctions.udf.CIQ($A58,CN$3,CN$2,$A$3)</f>
        <v>#REFRESH</v>
      </c>
      <c r="CO58" t="str">
        <f>_xll.ciqfunctions.udf.CIQ($A58,CO$3,CO$2,$A$3)</f>
        <v>#REFRESH</v>
      </c>
      <c r="CP58" t="str">
        <f>_xll.ciqfunctions.udf.CIQ($A58,CP$3,CP$2,$A$3)</f>
        <v>#REFRESH</v>
      </c>
      <c r="CQ58" t="str">
        <f>_xll.ciqfunctions.udf.CIQ($A58,CQ$3,CQ$2,$A$3)</f>
        <v>#REFRESH</v>
      </c>
      <c r="CR58" t="str">
        <f>_xll.ciqfunctions.udf.CIQ($A58,CR$3,CR$2,$A$3)</f>
        <v>#REFRESH</v>
      </c>
      <c r="CS58" t="str">
        <f>_xll.ciqfunctions.udf.CIQ($A58,CS$3,CS$2,$A$3)</f>
        <v>#REFRESH</v>
      </c>
      <c r="CT58" t="str">
        <f>_xll.ciqfunctions.udf.CIQ($A58,CT$3,CT$2,$A$3)</f>
        <v>#REFRESH</v>
      </c>
      <c r="CU58" t="str">
        <f>_xll.ciqfunctions.udf.CIQ($A58,CU$3,CU$2,$A$3)</f>
        <v>#REFRESH</v>
      </c>
      <c r="CV58" t="str">
        <f>_xll.ciqfunctions.udf.CIQ($A58,CV$3,CV$2,$A$3)</f>
        <v>#REFRESH</v>
      </c>
      <c r="CW58" t="str">
        <f>_xll.ciqfunctions.udf.CIQ($A58,CW$3,CW$2,$A$3)</f>
        <v>#REFRESH</v>
      </c>
      <c r="CX58" t="str">
        <f>_xll.ciqfunctions.udf.CIQ($A58,CX$3,CX$2,$A$3)</f>
        <v>#REFRESH</v>
      </c>
      <c r="CY58" t="str">
        <f>_xll.ciqfunctions.udf.CIQ($A58,CY$3,CY$2,$A$3)</f>
        <v>#REFRESH</v>
      </c>
      <c r="CZ58" t="str">
        <f>_xll.ciqfunctions.udf.CIQ($A58,CZ$3,CZ$2,$A$3)</f>
        <v>#REFRESH</v>
      </c>
      <c r="DA58" t="str">
        <f>_xll.ciqfunctions.udf.CIQ($A58,DA$3,DA$2,$A$3)</f>
        <v>#REFRESH</v>
      </c>
      <c r="DB58" t="str">
        <f>_xll.ciqfunctions.udf.CIQ($A58,DB$3,DB$2,$A$3)</f>
        <v>#REFRESH</v>
      </c>
      <c r="DC58" t="str">
        <f>_xll.ciqfunctions.udf.CIQ($A58,DC$3,DC$2,$A$3)</f>
        <v>#REFRESH</v>
      </c>
      <c r="DD58" t="str">
        <f>_xll.ciqfunctions.udf.CIQ($A58,DD$3,DD$2,$A$3)</f>
        <v>#REFRESH</v>
      </c>
      <c r="DE58" t="str">
        <f>_xll.ciqfunctions.udf.CIQ($A58,DE$3,DE$2,$A$3)</f>
        <v>#REFRESH</v>
      </c>
      <c r="DF58" t="str">
        <f>_xll.ciqfunctions.udf.CIQ($A58,DF$3,DF$2,$A$3)</f>
        <v>#REFRESH</v>
      </c>
      <c r="DG58" t="str">
        <f>_xll.ciqfunctions.udf.CIQ($A58,DG$3,DG$2,$A$3)</f>
        <v>#REFRESH</v>
      </c>
      <c r="DH58" t="str">
        <f>_xll.ciqfunctions.udf.CIQ($A58,DH$3,DH$2,$A$3)</f>
        <v>#REFRESH</v>
      </c>
      <c r="DI58" t="str">
        <f>_xll.ciqfunctions.udf.CIQ($A58,DI$3,DI$2,$A$3)</f>
        <v>#REFRESH</v>
      </c>
      <c r="DJ58" t="str">
        <f>_xll.ciqfunctions.udf.CIQ($A58,DJ$3,DJ$2,$A$3)</f>
        <v>#REFRESH</v>
      </c>
      <c r="DK58" t="str">
        <f>_xll.ciqfunctions.udf.CIQ($A58,DK$3,DK$2,$A$3)</f>
        <v>#REFRESH</v>
      </c>
      <c r="DL58" t="str">
        <f>_xll.ciqfunctions.udf.CIQ($A58,DL$3,DL$2,$A$3)</f>
        <v>#REFRESH</v>
      </c>
      <c r="DM58" t="str">
        <f>_xll.ciqfunctions.udf.CIQ($A58,DM$3,DM$2,$A$3)</f>
        <v>#REFRESH</v>
      </c>
      <c r="DN58" t="str">
        <f>_xll.ciqfunctions.udf.CIQ($A58,DN$3,DN$2,$A$3)</f>
        <v>#REFRESH</v>
      </c>
      <c r="DO58" t="str">
        <f>_xll.ciqfunctions.udf.CIQ($A58,DO$3,DO$2,$A$3)</f>
        <v>#REFRESH</v>
      </c>
      <c r="DP58" t="e">
        <f t="shared" si="9"/>
        <v>#DIV/0!</v>
      </c>
      <c r="DQ58" t="str">
        <f>_xll.ciqfunctions.udf.CIQ($A58,DQ$3,DQ$2,$A$3)</f>
        <v>#REFRESH</v>
      </c>
      <c r="DR58" t="str">
        <f>_xll.ciqfunctions.udf.CIQ($A58,DR$3,DR$2,$A$3)</f>
        <v>#REFRESH</v>
      </c>
      <c r="DS58" t="str">
        <f>_xll.ciqfunctions.udf.CIQ($A58,DS$3,DS$2,$A$3)</f>
        <v>#REFRESH</v>
      </c>
      <c r="DT58" t="str">
        <f>_xll.ciqfunctions.udf.CIQ($A58,DT$3,DT$2,$A$3)</f>
        <v>#REFRESH</v>
      </c>
      <c r="DU58" t="str">
        <f>_xll.ciqfunctions.udf.CIQ($A58,DU$3,DU$2,$A$3)</f>
        <v>#REFRESH</v>
      </c>
      <c r="DV58" t="str">
        <f>_xll.ciqfunctions.udf.CIQ($A58,DV$3,DV$2,$A$3)</f>
        <v>#REFRESH</v>
      </c>
      <c r="DW58" t="str">
        <f>_xll.ciqfunctions.udf.CIQ($A58,DW$3,DW$2,$A$3)</f>
        <v>#REFRESH</v>
      </c>
      <c r="DX58" t="str">
        <f>_xll.ciqfunctions.udf.CIQ($A58,DX$3,DX$2,$A$3)</f>
        <v>#REFRESH</v>
      </c>
      <c r="DY58" t="str">
        <f>_xll.ciqfunctions.udf.CIQ($A58,DY$3,DY$2,$A$3)</f>
        <v>#REFRESH</v>
      </c>
      <c r="DZ58" t="str">
        <f>_xll.ciqfunctions.udf.CIQ($A58,DZ$3,DZ$2,$A$3)</f>
        <v>#REFRESH</v>
      </c>
      <c r="EA58" t="str">
        <f>_xll.ciqfunctions.udf.CIQ($A58,EA$3,EA$2,$A$3)</f>
        <v>#REFRESH</v>
      </c>
      <c r="EB58" t="str">
        <f>_xll.ciqfunctions.udf.CIQ($A58,EB$3,EB$2,$A$3)</f>
        <v>#REFRESH</v>
      </c>
      <c r="EC58" t="str">
        <f>_xll.ciqfunctions.udf.CIQ($A58,EC$3,EC$2,$A$3)</f>
        <v>#REFRESH</v>
      </c>
      <c r="ED58" t="str">
        <f>_xll.ciqfunctions.udf.CIQ($A58,ED$3,ED$2,$A$3)</f>
        <v>#REFRESH</v>
      </c>
      <c r="EE58" t="str">
        <f>_xll.ciqfunctions.udf.CIQ($A58,EE$3,EE$2,$A$3)</f>
        <v>#REFRESH</v>
      </c>
      <c r="EF58" t="str">
        <f>_xll.ciqfunctions.udf.CIQ($A58,EF$3,EF$2,$A$3)</f>
        <v>#REFRESH</v>
      </c>
      <c r="EG58" t="str">
        <f>_xll.ciqfunctions.udf.CIQ($A58,EG$3,EG$2,$A$3)</f>
        <v>#REFRESH</v>
      </c>
      <c r="EH58" t="str">
        <f>_xll.ciqfunctions.udf.CIQ($A58,EH$3,EH$2,$A$3)</f>
        <v>#REFRESH</v>
      </c>
      <c r="EI58" t="str">
        <f>_xll.ciqfunctions.udf.CIQ($A58,EI$3,EI$2,$A$3)</f>
        <v>#REFRESH</v>
      </c>
      <c r="EJ58" t="str">
        <f>_xll.ciqfunctions.udf.CIQ($A58,EJ$3,EJ$2,$A$3)</f>
        <v>#REFRESH</v>
      </c>
      <c r="EK58" t="str">
        <f>_xll.ciqfunctions.udf.CIQ($A58,EK$3,EK$2,$A$3)</f>
        <v>#REFRESH</v>
      </c>
      <c r="EL58" t="str">
        <f>_xll.ciqfunctions.udf.CIQ($A58,EL$3,EL$2,$A$3)</f>
        <v>#REFRESH</v>
      </c>
      <c r="EM58" t="str">
        <f>_xll.ciqfunctions.udf.CIQ($A58,EM$3,EM$2,$A$3)</f>
        <v>#REFRESH</v>
      </c>
      <c r="EN58" t="str">
        <f>_xll.ciqfunctions.udf.CIQ($A58,EN$3,EN$2,$A$3)</f>
        <v>#REFRESH</v>
      </c>
      <c r="EO58" t="str">
        <f>_xll.ciqfunctions.udf.CIQ($A58,EO$3,EO$2,$A$3)</f>
        <v>#REFRESH</v>
      </c>
      <c r="EP58" t="str">
        <f>_xll.ciqfunctions.udf.CIQ($A58,EP$3,EP$2,$A$3)</f>
        <v>#REFRESH</v>
      </c>
      <c r="EQ58" t="str">
        <f>_xll.ciqfunctions.udf.CIQ($A58,EQ$3,EQ$2,$A$3)</f>
        <v>#REFRESH</v>
      </c>
      <c r="ER58" t="str">
        <f>_xll.ciqfunctions.udf.CIQ($A58,ER$3,ER$2,$A$3)</f>
        <v>#REFRESH</v>
      </c>
      <c r="ES58" t="str">
        <f>_xll.ciqfunctions.udf.CIQ($A58,ES$3,ES$2,$A$3)</f>
        <v>#REFRESH</v>
      </c>
      <c r="ET58" t="str">
        <f>_xll.ciqfunctions.udf.CIQ($A58,ET$3,ET$2,$A$3)</f>
        <v>#REFRESH</v>
      </c>
      <c r="EU58" t="str">
        <f>_xll.ciqfunctions.udf.CIQ($A58,EU$3,EU$2,$A$3)</f>
        <v>#REFRESH</v>
      </c>
      <c r="EV58" t="str">
        <f>_xll.ciqfunctions.udf.CIQ($A58,EV$3,EV$2,$A$3)</f>
        <v>#REFRESH</v>
      </c>
      <c r="EW58" t="str">
        <f>_xll.ciqfunctions.udf.CIQ($A58,EW$3,EW$2,$A$3)</f>
        <v>#REFRESH</v>
      </c>
      <c r="EX58" t="str">
        <f>_xll.ciqfunctions.udf.CIQ($A58,EX$3,EX$2,$A$3)</f>
        <v>#REFRESH</v>
      </c>
      <c r="EY58" t="str">
        <f>_xll.ciqfunctions.udf.CIQ($A58,EY$3,EY$2,$A$3)</f>
        <v>#REFRESH</v>
      </c>
      <c r="EZ58" t="str">
        <f>_xll.ciqfunctions.udf.CIQ($A58,EZ$3,EZ$2,$A$3)</f>
        <v>#REFRESH</v>
      </c>
      <c r="FA58" s="21" t="e">
        <f t="shared" si="10"/>
        <v>#DIV/0!</v>
      </c>
      <c r="FB58" t="e">
        <f>_xll.ciqfunctions.udf.CIQAVG($A58,"IQ_VALUE_TRADED","-90D",,"EUR")*1000000</f>
        <v>#VALUE!</v>
      </c>
      <c r="FC58" s="18" t="str">
        <f>IFERROR(_xll.ciqfunctions.udf.CIQ($A58,"IQ_TOTAL_REV")/_xll.ciqfunctions.udf.CIQ($A58,"IQ_TOTAL_REV",,$A$3-365)-1,"")</f>
        <v/>
      </c>
      <c r="FD58" s="18" t="str">
        <f>IFERROR(AVERAGE(_xll.ciqfunctions.udf.CIQ($A58,"IQ_TOTAL_REV_1YR_ANN_GROWTH"),_xll.ciqfunctions.udf.CIQ($A58,"IQ_TOTAL_REV_1YR_ANN_GROWTH",IQ_FY-1),_xll.ciqfunctions.udf.CIQ($A58,"IQ_TOTAL_REV_1YR_ANN_GROWTH",IQ_FY-2),_xll.ciqfunctions.udf.CIQ($A58,"IQ_TOTAL_REV_1YR_ANN_GROWTH",IQ_FY-3),_xll.ciqfunctions.udf.CIQ($A58,"IQ_TOTAL_REV_1YR_ANN_GROWTH",IQ_FY-4))/100,"")</f>
        <v/>
      </c>
      <c r="FE58" s="19">
        <f t="shared" si="11"/>
        <v>0</v>
      </c>
      <c r="FF58" s="19" t="e">
        <f>_xll.ciqfunctions.udf.CIQPC($A58,"IQ_CLOSEPRICE_ADJ","-3Y",$A$3)/100</f>
        <v>#VALUE!</v>
      </c>
      <c r="FG58" s="19" t="str">
        <f>IFERROR(AVERAGE(IFERROR(_xll.ciqfunctions.udf.CIQ($A58,"IQ_RETURN_EQUITY")/100,""),IFERROR(_xll.ciqfunctions.udf.CIQ($A58,"IQ_RETURN_EQUITY",,$A$3-365)/100,""),IFERROR(_xll.ciqfunctions.udf.CIQ($A58, "IQ_RETURN_EQUITY",,$A$3-730)/100,"")),"")</f>
        <v/>
      </c>
      <c r="FH58" s="19" t="str">
        <f>IFERROR(IF((_xll.ciqfunctions.udf.CIQ($A58,"IQ_EPS_EST",IQ_NTM,$A$3)-_xll.ciqfunctions.udf.CIQ($A58,"IQ_EPS_EST",IQ_NTM,$A$3-90))/ABS(_xll.ciqfunctions.udf.CIQ($A58,"IQ_EPS_EST",IQ_NTM,$A$3-90))=-1,"",(_xll.ciqfunctions.udf.CIQ($A58,"IQ_EPS_EST",IQ_NTM,$A$3)-_xll.ciqfunctions.udf.CIQ($A58,"IQ_EPS_EST",IQ_NTM,$A$3-90))/ABS(_xll.ciqfunctions.udf.CIQ($A58,"IQ_EPS_EST",IQ_NTM,$A$3-90))),"")</f>
        <v/>
      </c>
      <c r="FI58" s="19" t="str">
        <f>IFERROR(IF((_xll.ciqfunctions.udf.CIQ($A58,"IQ_EPS_EST",IQ_NTM,$A$3)-_xll.ciqfunctions.udf.CIQ($A58,"IQ_EPS_EST",IQ_NTM,$A$3-365))/ABS(_xll.ciqfunctions.udf.CIQ($A58,"IQ_EPS_EST",IQ_NTM,$A$3-365))=-1,"",(_xll.ciqfunctions.udf.CIQ($A58,"IQ_EPS_EST",IQ_NTM,$A$3)-_xll.ciqfunctions.udf.CIQ($A58,"IQ_EPS_EST",IQ_NTM,$A$3-365))/ABS(_xll.ciqfunctions.udf.CIQ($A58,"IQ_EPS_EST",IQ_NTM,$A$3-365))),"")</f>
        <v/>
      </c>
      <c r="FJ58" s="20" t="e">
        <f t="shared" si="12"/>
        <v>#VALUE!</v>
      </c>
      <c r="FK58" s="20" t="str">
        <f>IFERROR(_xll.ciqfunctions.udf.CIQ($A58,"IQ_TOTAL_DEBT"),"")</f>
        <v>(Invalid Identifier)</v>
      </c>
      <c r="FL58" s="17" t="str">
        <f>IFERROR(_xll.ciqfunctions.udf.CIQ($A58,"IQ_CASH_ST_INVEST"),"")</f>
        <v>(Invalid Identifier)</v>
      </c>
      <c r="FM58" s="17">
        <f>IFERROR(MAX(_xll.ciqfunctions.udf.CIQ($A58,"IQ_MINORITY_INTEREST_TOTAL"),IF(ABS(FQ58)&lt;25,FQ58*_xll.ciqfunctions.udf.CIQ($A58,"IQ_MINORITY_INTEREST_IS"),25*_xll.ciqfunctions.udf.CIQ($A58,"IQ_MINORITY_INTEREST_IS"))),0)</f>
        <v>0</v>
      </c>
      <c r="FN58" s="17" t="str">
        <f>IF(_xll.ciqfunctions.udf.CIQ($A58,"IQ_PREF_EQUITY")="",0,_xll.ciqfunctions.udf.CIQ($A58,"IQ_PREF_EQUITY"))</f>
        <v>(Invalid Identifier)</v>
      </c>
      <c r="FO58" s="17" t="str">
        <f>IF(_xll.ciqfunctions.udf.CIQ($A58,"IQ_DEBT_EQUIV_NET_PBO",IQ_FY)="",0,_xll.ciqfunctions.udf.CIQ($A58,"IQ_DEBT_EQUIV_NET_PBO",IQ_FY))</f>
        <v>#REFRESH</v>
      </c>
      <c r="FP58" s="17" t="str">
        <f>IF(_xll.ciqfunctions.udf.CIQ($A58,"IQ_NPPE",IQ_FY)="",0,_xll.ciqfunctions.udf.CIQ($A58,"IQ_NPPE",IQ_FY))</f>
        <v>#REFRESH</v>
      </c>
      <c r="FQ58" s="17" t="e">
        <f>IFERROR(_xll.ciqfunctions.udf.CIQ($A58,"IQ_CLOSEPRICE")/_xll.ciqfunctions.udf.CIQ($A58,"IQ_EPS_EST"),_xll.ciqfunctions.udf.CIQ($A58,"IQ_CLOSEPRICE")/_xll.ciqfunctions.udf.CIQ($A58,"IQ_DILUT_EPS_EXCL"))</f>
        <v>#VALUE!</v>
      </c>
      <c r="FR58" s="22" t="e">
        <f>_xll.ciqfunctions.udf.CIQ($A58,"IQ_DIV_SHARE")/_xll.ciqfunctions.udf.CIQ($A58,"IQ_CLOSEPRICE")</f>
        <v>#VALUE!</v>
      </c>
      <c r="FS58" s="17" t="e">
        <f>_xll.ciqfunctions.udf.CIQ($A58,"IQ_MARKETCAP")/_xll.ciqfunctions.udf.CIQ($A58,"IQ_TBV")</f>
        <v>#VALUE!</v>
      </c>
      <c r="FT58" t="e">
        <f>_xll.ciqfunctions.udf.CIQ($A58,"IQ_EBT_EXCL",FT$2,$A$3,,,_xll.ciqfunctions.udf.CIQ($A58,"IQ_TRADING_CURRENCY"))/_xll.ciqfunctions.udf.CIQ($A58,"IQ_TOTAL_REV",FT$2,$A$3,,,_xll.ciqfunctions.udf.CIQ($A58,"IQ_TRADING_CURRENCY"))</f>
        <v>#VALUE!</v>
      </c>
      <c r="FU58" t="e">
        <f>_xll.ciqfunctions.udf.CIQ($A58,"IQ_EBT_EXCL",FU$2,$A$3,,,_xll.ciqfunctions.udf.CIQ($A58,"IQ_TRADING_CURRENCY"))/_xll.ciqfunctions.udf.CIQ($A58,"IQ_TOTAL_REV",FU$2,$A$3,,,_xll.ciqfunctions.udf.CIQ($A58,"IQ_TRADING_CURRENCY"))</f>
        <v>#VALUE!</v>
      </c>
      <c r="FV58" t="e">
        <f>_xll.ciqfunctions.udf.CIQ($A58,"IQ_EBT_EXCL",FV$2,$A$3,,,_xll.ciqfunctions.udf.CIQ($A58,"IQ_TRADING_CURRENCY"))/_xll.ciqfunctions.udf.CIQ($A58,"IQ_TOTAL_REV",FV$2,$A$3,,,_xll.ciqfunctions.udf.CIQ($A58,"IQ_TRADING_CURRENCY"))</f>
        <v>#VALUE!</v>
      </c>
      <c r="FW58" t="e">
        <f>_xll.ciqfunctions.udf.CIQ($A58,"IQ_EBT_EXCL",FW$2,$A$3,,,_xll.ciqfunctions.udf.CIQ($A58,"IQ_TRADING_CURRENCY"))/_xll.ciqfunctions.udf.CIQ($A58,"IQ_TOTAL_REV",FW$2,$A$3,,,_xll.ciqfunctions.udf.CIQ($A58,"IQ_TRADING_CURRENCY"))</f>
        <v>#VALUE!</v>
      </c>
      <c r="FX58" t="e">
        <f>_xll.ciqfunctions.udf.CIQ($A58,"IQ_EBT_EXCL",FX$2,$A$3,,,_xll.ciqfunctions.udf.CIQ($A58,"IQ_TRADING_CURRENCY"))/_xll.ciqfunctions.udf.CIQ($A58,"IQ_TOTAL_REV",FX$2,$A$3,,,_xll.ciqfunctions.udf.CIQ($A58,"IQ_TRADING_CURRENCY"))</f>
        <v>#VALUE!</v>
      </c>
      <c r="FY58" t="e">
        <f>_xll.ciqfunctions.udf.CIQ($A58,"IQ_EBT_EXCL",FY$2,$A$3,,,_xll.ciqfunctions.udf.CIQ($A58,"IQ_TRADING_CURRENCY"))/_xll.ciqfunctions.udf.CIQ($A58,"IQ_TOTAL_REV",FY$2,$A$3,,,_xll.ciqfunctions.udf.CIQ($A58,"IQ_TRADING_CURRENCY"))</f>
        <v>#VALUE!</v>
      </c>
      <c r="FZ58" t="e">
        <f>_xll.ciqfunctions.udf.CIQ($A58,"IQ_EBT_EXCL",FZ$2,$A$3,,,_xll.ciqfunctions.udf.CIQ($A58,"IQ_TRADING_CURRENCY"))/_xll.ciqfunctions.udf.CIQ($A58,"IQ_TOTAL_REV",FZ$2,$A$3,,,_xll.ciqfunctions.udf.CIQ($A58,"IQ_TRADING_CURRENCY"))</f>
        <v>#VALUE!</v>
      </c>
      <c r="GA58" t="e">
        <f>_xll.ciqfunctions.udf.CIQ($A58,"IQ_EBT_EXCL",GA$2,$A$3,,,_xll.ciqfunctions.udf.CIQ($A58,"IQ_TRADING_CURRENCY"))/_xll.ciqfunctions.udf.CIQ($A58,"IQ_TOTAL_REV",GA$2,$A$3,,,_xll.ciqfunctions.udf.CIQ($A58,"IQ_TRADING_CURRENCY"))</f>
        <v>#VALUE!</v>
      </c>
      <c r="GB58" t="e">
        <f>_xll.ciqfunctions.udf.CIQ($A58,"IQ_EBT_EXCL",GB$2,$A$3,,,_xll.ciqfunctions.udf.CIQ($A58,"IQ_TRADING_CURRENCY"))/_xll.ciqfunctions.udf.CIQ($A58,"IQ_TOTAL_REV",GB$2,$A$3,,,_xll.ciqfunctions.udf.CIQ($A58,"IQ_TRADING_CURRENCY"))</f>
        <v>#VALUE!</v>
      </c>
      <c r="GC58" s="23" t="str">
        <f>IF(ISBLANK($A58),"",IF(_xll.ciqfunctions.udf.CIQ($A58,"IQ_EVENT_ID",Sdate,"T55,T144")=0,IF(IF(_xll.ciqfunctions.udf.CIQ($A58,"IQ_NEXT_EARNINGS_DATE")=0,_xll.ciqfunctions.udf.CIQ($A58,"IQ_EST_NEXT_EARNINGS_DATE"),_xll.ciqfunctions.udf.CIQ($A58,"IQ_NEXT_EARNINGS_DATE"))=0,$W58,IF(_xll.ciqfunctions.udf.CIQ($A58,"IQ_NEXT_EARNINGS_DATE")=0,_xll.ciqfunctions.udf.CIQ($A58,"IQ_EST_NEXT_EARNINGS_DATE"),_xll.ciqfunctions.udf.CIQ($A58,"IQ_NEXT_EARNINGS_DATE"))),_xll.ciqfunctions.udf.CIQ(_xll.ciqfunctions.udf.CIQ($A58,"IQ_EVENT_ID",Sdate,"T55,T144"),"IQ_EVENT_DATE")))</f>
        <v/>
      </c>
    </row>
    <row r="59" spans="2:185" x14ac:dyDescent="0.25">
      <c r="B59" t="str">
        <f>_xll.ciqfunctions.udf.CIQ($A59,B$3,B$2,$A$3)</f>
        <v>#REFRESH</v>
      </c>
      <c r="C59" t="str">
        <f>_xll.ciqfunctions.udf.CIQ($A59,C$3,C$2,$A$3)</f>
        <v>#REFRESH</v>
      </c>
      <c r="D59" t="str">
        <f>_xll.ciqfunctions.udf.CIQ($A59,D$3,D$2,$A$3)</f>
        <v>#REFRESH</v>
      </c>
      <c r="E59" t="str">
        <f>_xll.ciqfunctions.udf.CIQ($A59,E$3,E$2,$A$3)</f>
        <v>#REFRESH</v>
      </c>
      <c r="F59" t="str">
        <f>_xll.ciqfunctions.udf.CIQ($A59,F$3,F$2,$A$3)</f>
        <v>#REFRESH</v>
      </c>
      <c r="G59" t="str">
        <f>_xll.ciqfunctions.udf.CIQ($A59,G$3,G$2,$A$3)</f>
        <v>#REFRESH</v>
      </c>
      <c r="H59" t="str">
        <f>_xll.ciqfunctions.udf.CIQ($A59,H$3,H$2,$A$3)</f>
        <v>#REFRESH</v>
      </c>
      <c r="I59" t="str">
        <f>_xll.ciqfunctions.udf.CIQ($A59,I$3,I$2,$A$3)</f>
        <v>#REFRESH</v>
      </c>
      <c r="J59" t="str">
        <f>_xll.ciqfunctions.udf.CIQ($A59,J$3,J$2,$A$3)</f>
        <v>#REFRESH</v>
      </c>
      <c r="K59" t="str">
        <f>_xll.ciqfunctions.udf.CIQ($A59,K$3,K$2,$A$3)</f>
        <v>(Invalid Identifier)</v>
      </c>
      <c r="L59" t="str">
        <f>_xll.ciqfunctions.udf.CIQ($A59,L$3,L$2,$A$3)</f>
        <v>(Invalid Identifier)</v>
      </c>
      <c r="M59" t="str">
        <f>_xll.ciqfunctions.udf.CIQ($A59,M$3,M$2,$A$3)</f>
        <v>(Invalid Identifier)</v>
      </c>
      <c r="N59" t="str">
        <f>_xll.ciqfunctions.udf.CIQ($A59,N$3,N$2,$A$3)</f>
        <v>(Invalid Identifier)</v>
      </c>
      <c r="O59" t="str">
        <f>_xll.ciqfunctions.udf.CIQ($A59,O$3,O$2,$A$3)</f>
        <v>(Invalid Identifier)</v>
      </c>
      <c r="P59" t="str">
        <f>_xll.ciqfunctions.udf.CIQ($A59,P$3,P$2,$A$3)</f>
        <v>(Invalid Identifier)</v>
      </c>
      <c r="Q59" t="str">
        <f>_xll.ciqfunctions.udf.CIQ($A59,Q$3,Q$2,$A$3)</f>
        <v>(Invalid Identifier)</v>
      </c>
      <c r="R59" t="str">
        <f>_xll.ciqfunctions.udf.CIQ($A59,R$3,R$2,$A$3)</f>
        <v>(Invalid Identifier)</v>
      </c>
      <c r="S59" t="str">
        <f>_xll.ciqfunctions.udf.CIQ($A59,S$3,S$2,$A$3)</f>
        <v>(Invalid Identifier)</v>
      </c>
      <c r="T59" s="3" t="str">
        <f>_xll.ciqfunctions.udf.CIQ($A59,T$3,T$2,$A$3)</f>
        <v>#REFRESH</v>
      </c>
      <c r="U59" s="3" t="str">
        <f>_xll.ciqfunctions.udf.CIQ($A59,U$3,U$2,$A$3)</f>
        <v>#REFRESH</v>
      </c>
      <c r="V59" s="3" t="str">
        <f>_xll.ciqfunctions.udf.CIQ($A59,V$3,V$2,$A$3)</f>
        <v>#REFRESH</v>
      </c>
      <c r="W59" s="3" t="str">
        <f>_xll.ciqfunctions.udf.CIQ($A59,W$3,W$2,$A$3)</f>
        <v>#REFRESH</v>
      </c>
      <c r="X59" s="3" t="str">
        <f>_xll.ciqfunctions.udf.CIQ($A59,X$3,X$2,$A$3)</f>
        <v>#REFRESH</v>
      </c>
      <c r="Y59" s="3" t="str">
        <f>_xll.ciqfunctions.udf.CIQ($A59,Y$3,Y$2,$A$3)</f>
        <v>#REFRESH</v>
      </c>
      <c r="Z59" s="3" t="str">
        <f>_xll.ciqfunctions.udf.CIQ($A59,Z$3,Z$2,$A$3)</f>
        <v>#REFRESH</v>
      </c>
      <c r="AA59" s="3" t="str">
        <f>_xll.ciqfunctions.udf.CIQ($A59,AA$3,AA$2,$A$3)</f>
        <v>#REFRESH</v>
      </c>
      <c r="AB59" s="3" t="str">
        <f>_xll.ciqfunctions.udf.CIQ($A59,AB$3,AB$2,$A$3)</f>
        <v>#REFRESH</v>
      </c>
      <c r="AC59" s="3" t="str">
        <f>_xll.ciqfunctions.udf.CIQ($A59,AC$3,AC$2,$A$3)</f>
        <v>(Invalid Identifier)</v>
      </c>
      <c r="AD59" s="3" t="str">
        <f>_xll.ciqfunctions.udf.CIQ($A59,AD$3,AD$2,$A$3)</f>
        <v>(Invalid Identifier)</v>
      </c>
      <c r="AE59" s="3" t="str">
        <f>_xll.ciqfunctions.udf.CIQ($A59,AE$3,AE$2,$A$3)</f>
        <v>(Invalid Identifier)</v>
      </c>
      <c r="AF59" s="3" t="str">
        <f>_xll.ciqfunctions.udf.CIQ($A59,AF$3,AF$2,$A$3)</f>
        <v>(Invalid Identifier)</v>
      </c>
      <c r="AG59" s="3" t="str">
        <f>_xll.ciqfunctions.udf.CIQ($A59,AG$3,AG$2,$A$3)</f>
        <v>(Invalid Identifier)</v>
      </c>
      <c r="AH59" s="3" t="str">
        <f>_xll.ciqfunctions.udf.CIQ($A59,AH$3,AH$2,$A$3)</f>
        <v>(Invalid Identifier)</v>
      </c>
      <c r="AI59" s="3" t="str">
        <f>_xll.ciqfunctions.udf.CIQ($A59,AI$3,AI$2,$A$3)</f>
        <v>(Invalid Identifier)</v>
      </c>
      <c r="AJ59" s="3" t="str">
        <f>_xll.ciqfunctions.udf.CIQ($A59,AJ$3,AJ$2,$A$3)</f>
        <v>(Invalid Identifier)</v>
      </c>
      <c r="AK59" s="3" t="str">
        <f>_xll.ciqfunctions.udf.CIQ($A59,AK$3,AK$2,$A$3)</f>
        <v>(Invalid Identifier)</v>
      </c>
      <c r="AL59" t="str">
        <f>_xll.ciqfunctions.udf.CIQ($A59,AL$3,AL$2,$A$3)</f>
        <v>#REFRESH</v>
      </c>
      <c r="AM59" t="str">
        <f>_xll.ciqfunctions.udf.CIQ($A59,AM$3,AM$2,$A$3)</f>
        <v>#REFRESH</v>
      </c>
      <c r="AN59" t="str">
        <f>_xll.ciqfunctions.udf.CIQ($A59,AN$3,AN$2,$A$3)</f>
        <v>#REFRESH</v>
      </c>
      <c r="AO59" t="str">
        <f>_xll.ciqfunctions.udf.CIQ($A59,AO$3,AO$2,$A$3)</f>
        <v>#REFRESH</v>
      </c>
      <c r="AP59" t="str">
        <f>_xll.ciqfunctions.udf.CIQ($A59,AP$3,AP$2,$A$3)</f>
        <v>#REFRESH</v>
      </c>
      <c r="AQ59" t="str">
        <f>_xll.ciqfunctions.udf.CIQ($A59,AQ$3,AQ$2,$A$3)</f>
        <v>#REFRESH</v>
      </c>
      <c r="AR59" t="str">
        <f>_xll.ciqfunctions.udf.CIQ($A59,AR$3,AR$2,$A$3)</f>
        <v>#REFRESH</v>
      </c>
      <c r="AS59" t="str">
        <f>_xll.ciqfunctions.udf.CIQ($A59,AS$3,AS$2,$A$3)</f>
        <v>#REFRESH</v>
      </c>
      <c r="AT59" t="str">
        <f>_xll.ciqfunctions.udf.CIQ($A59,AT$3,AT$2,$A$3)</f>
        <v>#REFRESH</v>
      </c>
      <c r="AU59" t="str">
        <f>_xll.ciqfunctions.udf.CIQ($A59,AU$3,AU$2,$A$3)</f>
        <v>(Invalid Identifier)</v>
      </c>
      <c r="AV59" t="str">
        <f>_xll.ciqfunctions.udf.CIQ($A59,AV$3,AV$2,$A$3)</f>
        <v>(Invalid Identifier)</v>
      </c>
      <c r="AW59" t="str">
        <f>_xll.ciqfunctions.udf.CIQ($A59,AW$3,AW$2,$A$3)</f>
        <v>(Invalid Identifier)</v>
      </c>
      <c r="AX59" t="str">
        <f>_xll.ciqfunctions.udf.CIQ($A59,AX$3,AX$2,$A$3)</f>
        <v>(Invalid Identifier)</v>
      </c>
      <c r="AY59" t="str">
        <f>_xll.ciqfunctions.udf.CIQ($A59,AY$3,AY$2,$A$3)</f>
        <v>(Invalid Identifier)</v>
      </c>
      <c r="AZ59" t="str">
        <f>_xll.ciqfunctions.udf.CIQ($A59,AZ$3,AZ$2,$A$3)</f>
        <v>(Invalid Identifier)</v>
      </c>
      <c r="BA59" t="str">
        <f>_xll.ciqfunctions.udf.CIQ($A59,BA$3,BA$2,$A$3)</f>
        <v>(Invalid Identifier)</v>
      </c>
      <c r="BB59" t="str">
        <f>_xll.ciqfunctions.udf.CIQ($A59,BB$3,BB$2,$A$3)</f>
        <v>(Invalid Identifier)</v>
      </c>
      <c r="BC59" t="str">
        <f>_xll.ciqfunctions.udf.CIQ($A59,BC$3,BC$2,$A$3)</f>
        <v>(Invalid Identifier)</v>
      </c>
      <c r="BD59" t="str">
        <f>_xll.ciqfunctions.udf.CIQ($A59,BD$3,BD$2,$A$3)</f>
        <v>#REFRESH</v>
      </c>
      <c r="BE59" t="str">
        <f>_xll.ciqfunctions.udf.CIQ($A59,BE$3,BE$2,$A$3)</f>
        <v>#REFRESH</v>
      </c>
      <c r="BF59" t="str">
        <f>_xll.ciqfunctions.udf.CIQ($A59,BF$3,BF$2,$A$3)</f>
        <v>#REFRESH</v>
      </c>
      <c r="BG59" t="str">
        <f>_xll.ciqfunctions.udf.CIQ($A59,BG$3,BG$2,$A$3)</f>
        <v>#REFRESH</v>
      </c>
      <c r="BH59" t="str">
        <f>_xll.ciqfunctions.udf.CIQ($A59,BH$3,BH$2,$A$3)</f>
        <v>#REFRESH</v>
      </c>
      <c r="BI59" t="str">
        <f>_xll.ciqfunctions.udf.CIQ($A59,BI$3,BI$2,$A$3)</f>
        <v>#REFRESH</v>
      </c>
      <c r="BJ59" t="str">
        <f>_xll.ciqfunctions.udf.CIQ($A59,BJ$3,BJ$2,$A$3)</f>
        <v>#REFRESH</v>
      </c>
      <c r="BK59" t="str">
        <f>_xll.ciqfunctions.udf.CIQ($A59,BK$3,BK$2,$A$3)</f>
        <v>#REFRESH</v>
      </c>
      <c r="BL59" t="str">
        <f>_xll.ciqfunctions.udf.CIQ($A59,BL$3,BL$2,$A$3)</f>
        <v>#REFRESH</v>
      </c>
      <c r="BM59" t="str">
        <f>_xll.ciqfunctions.udf.CIQ($A59,BM$3,BM$2,$A$3)</f>
        <v>#REFRESH</v>
      </c>
      <c r="BN59" t="str">
        <f>_xll.ciqfunctions.udf.CIQ($A59,BN$3,BN$2,$A$3)</f>
        <v>#REFRESH</v>
      </c>
      <c r="BO59" t="str">
        <f>_xll.ciqfunctions.udf.CIQ($A59,BO$3,BO$2,$A$3)</f>
        <v>#REFRESH</v>
      </c>
      <c r="BP59" t="str">
        <f>_xll.ciqfunctions.udf.CIQ($A59,BP$3,BP$2,$A$3)</f>
        <v>#REFRESH</v>
      </c>
      <c r="BQ59" t="str">
        <f>_xll.ciqfunctions.udf.CIQ($A59,BQ$3,BQ$2,$A$3)</f>
        <v>#REFRESH</v>
      </c>
      <c r="BR59" t="str">
        <f>_xll.ciqfunctions.udf.CIQ($A59,BR$3,BR$2,$A$3)</f>
        <v>#REFRESH</v>
      </c>
      <c r="BS59" t="str">
        <f>_xll.ciqfunctions.udf.CIQ($A59,BS$3,BS$2,$A$3)</f>
        <v>#REFRESH</v>
      </c>
      <c r="BT59" t="str">
        <f>_xll.ciqfunctions.udf.CIQ($A59,BT$3,BT$2,$A$3)</f>
        <v>#REFRESH</v>
      </c>
      <c r="BU59" t="str">
        <f>_xll.ciqfunctions.udf.CIQ($A59,BU$3,BU$2,$A$3)</f>
        <v>#REFRESH</v>
      </c>
      <c r="BV59" s="3" t="str">
        <f>_xll.ciqfunctions.udf.CIQ($A59,BV$3,BV$2,$A$3)</f>
        <v>(Invalid Identifier)</v>
      </c>
      <c r="BW59" t="str">
        <f>_xll.ciqfunctions.udf.CIQ($A59,BW$3,BW$2,$A$3)</f>
        <v>(Invalid Identifier)</v>
      </c>
      <c r="BX59" t="str">
        <f>_xll.ciqfunctions.udf.CIQ($A59,BX$3,BX$2,$A$3)</f>
        <v>(Invalid Identifier)</v>
      </c>
      <c r="BY59" t="str">
        <f>_xll.ciqfunctions.udf.CIQ($A59,BY$3,BY$2,$A$3)</f>
        <v>(Invalid Identifier)</v>
      </c>
      <c r="BZ59" t="str">
        <f>_xll.ciqfunctions.udf.CIQ($A59,BZ$3,BZ$2,$A$3)</f>
        <v>(Invalid Identifier)</v>
      </c>
      <c r="CA59" t="str">
        <f>_xll.ciqfunctions.udf.CIQ($A59,CA$3,CA$2,$A$3)</f>
        <v>(Invalid Identifier)</v>
      </c>
      <c r="CB59" t="str">
        <f>_xll.ciqfunctions.udf.CIQ($A59,CB$3,CB$2,$A$3)</f>
        <v>(Invalid Identifier)</v>
      </c>
      <c r="CC59" t="str">
        <f>_xll.ciqfunctions.udf.CIQ($A59,CC$3,CC$2,$A$3)</f>
        <v>(Invalid Identifier)</v>
      </c>
      <c r="CD59" t="str">
        <f>_xll.ciqfunctions.udf.CIQ($A59,CD$3,CD$2,$A$3)</f>
        <v>(Invalid Identifier)</v>
      </c>
      <c r="CE59" t="str">
        <f>_xll.ciqfunctions.udf.CIQ($A59,CE$3,CE$2,$A$3)</f>
        <v>(Invalid Identifier)</v>
      </c>
      <c r="CF59" t="str">
        <f>_xll.ciqfunctions.udf.CIQ($A59,CF$3,CF$2,$A$3)</f>
        <v>#REFRESH</v>
      </c>
      <c r="CG59" t="str">
        <f>_xll.ciqfunctions.udf.CIQ($A59,CG$3,CG$2,$A$3)</f>
        <v>#REFRESH</v>
      </c>
      <c r="CH59" t="str">
        <f>_xll.ciqfunctions.udf.CIQ($A59,CH$3,CH$2,$A$3)</f>
        <v>#REFRESH</v>
      </c>
      <c r="CI59" t="str">
        <f>_xll.ciqfunctions.udf.CIQ($A59,CI$3,CI$2,$A$3)</f>
        <v>#REFRESH</v>
      </c>
      <c r="CJ59" t="str">
        <f>_xll.ciqfunctions.udf.CIQ($A59,CJ$3,CJ$2,$A$3)</f>
        <v>#REFRESH</v>
      </c>
      <c r="CK59" t="str">
        <f>_xll.ciqfunctions.udf.CIQ($A59,CK$3,CK$2,$A$3)</f>
        <v>#REFRESH</v>
      </c>
      <c r="CL59" t="str">
        <f>_xll.ciqfunctions.udf.CIQ($A59,CL$3,CL$2,$A$3)</f>
        <v>#REFRESH</v>
      </c>
      <c r="CM59" t="str">
        <f>_xll.ciqfunctions.udf.CIQ($A59,CM$3,CM$2,$A$3)</f>
        <v>#REFRESH</v>
      </c>
      <c r="CN59" t="str">
        <f>_xll.ciqfunctions.udf.CIQ($A59,CN$3,CN$2,$A$3)</f>
        <v>#REFRESH</v>
      </c>
      <c r="CO59" t="str">
        <f>_xll.ciqfunctions.udf.CIQ($A59,CO$3,CO$2,$A$3)</f>
        <v>#REFRESH</v>
      </c>
      <c r="CP59" t="str">
        <f>_xll.ciqfunctions.udf.CIQ($A59,CP$3,CP$2,$A$3)</f>
        <v>#REFRESH</v>
      </c>
      <c r="CQ59" t="str">
        <f>_xll.ciqfunctions.udf.CIQ($A59,CQ$3,CQ$2,$A$3)</f>
        <v>#REFRESH</v>
      </c>
      <c r="CR59" t="str">
        <f>_xll.ciqfunctions.udf.CIQ($A59,CR$3,CR$2,$A$3)</f>
        <v>#REFRESH</v>
      </c>
      <c r="CS59" t="str">
        <f>_xll.ciqfunctions.udf.CIQ($A59,CS$3,CS$2,$A$3)</f>
        <v>#REFRESH</v>
      </c>
      <c r="CT59" t="str">
        <f>_xll.ciqfunctions.udf.CIQ($A59,CT$3,CT$2,$A$3)</f>
        <v>#REFRESH</v>
      </c>
      <c r="CU59" t="str">
        <f>_xll.ciqfunctions.udf.CIQ($A59,CU$3,CU$2,$A$3)</f>
        <v>#REFRESH</v>
      </c>
      <c r="CV59" t="str">
        <f>_xll.ciqfunctions.udf.CIQ($A59,CV$3,CV$2,$A$3)</f>
        <v>#REFRESH</v>
      </c>
      <c r="CW59" t="str">
        <f>_xll.ciqfunctions.udf.CIQ($A59,CW$3,CW$2,$A$3)</f>
        <v>#REFRESH</v>
      </c>
      <c r="CX59" t="str">
        <f>_xll.ciqfunctions.udf.CIQ($A59,CX$3,CX$2,$A$3)</f>
        <v>#REFRESH</v>
      </c>
      <c r="CY59" t="str">
        <f>_xll.ciqfunctions.udf.CIQ($A59,CY$3,CY$2,$A$3)</f>
        <v>#REFRESH</v>
      </c>
      <c r="CZ59" t="str">
        <f>_xll.ciqfunctions.udf.CIQ($A59,CZ$3,CZ$2,$A$3)</f>
        <v>#REFRESH</v>
      </c>
      <c r="DA59" t="str">
        <f>_xll.ciqfunctions.udf.CIQ($A59,DA$3,DA$2,$A$3)</f>
        <v>#REFRESH</v>
      </c>
      <c r="DB59" t="str">
        <f>_xll.ciqfunctions.udf.CIQ($A59,DB$3,DB$2,$A$3)</f>
        <v>#REFRESH</v>
      </c>
      <c r="DC59" t="str">
        <f>_xll.ciqfunctions.udf.CIQ($A59,DC$3,DC$2,$A$3)</f>
        <v>#REFRESH</v>
      </c>
      <c r="DD59" t="str">
        <f>_xll.ciqfunctions.udf.CIQ($A59,DD$3,DD$2,$A$3)</f>
        <v>#REFRESH</v>
      </c>
      <c r="DE59" t="str">
        <f>_xll.ciqfunctions.udf.CIQ($A59,DE$3,DE$2,$A$3)</f>
        <v>#REFRESH</v>
      </c>
      <c r="DF59" t="str">
        <f>_xll.ciqfunctions.udf.CIQ($A59,DF$3,DF$2,$A$3)</f>
        <v>#REFRESH</v>
      </c>
      <c r="DG59" t="str">
        <f>_xll.ciqfunctions.udf.CIQ($A59,DG$3,DG$2,$A$3)</f>
        <v>#REFRESH</v>
      </c>
      <c r="DH59" t="str">
        <f>_xll.ciqfunctions.udf.CIQ($A59,DH$3,DH$2,$A$3)</f>
        <v>#REFRESH</v>
      </c>
      <c r="DI59" t="str">
        <f>_xll.ciqfunctions.udf.CIQ($A59,DI$3,DI$2,$A$3)</f>
        <v>#REFRESH</v>
      </c>
      <c r="DJ59" t="str">
        <f>_xll.ciqfunctions.udf.CIQ($A59,DJ$3,DJ$2,$A$3)</f>
        <v>#REFRESH</v>
      </c>
      <c r="DK59" t="str">
        <f>_xll.ciqfunctions.udf.CIQ($A59,DK$3,DK$2,$A$3)</f>
        <v>#REFRESH</v>
      </c>
      <c r="DL59" t="str">
        <f>_xll.ciqfunctions.udf.CIQ($A59,DL$3,DL$2,$A$3)</f>
        <v>#REFRESH</v>
      </c>
      <c r="DM59" t="str">
        <f>_xll.ciqfunctions.udf.CIQ($A59,DM$3,DM$2,$A$3)</f>
        <v>#REFRESH</v>
      </c>
      <c r="DN59" t="str">
        <f>_xll.ciqfunctions.udf.CIQ($A59,DN$3,DN$2,$A$3)</f>
        <v>#REFRESH</v>
      </c>
      <c r="DO59" t="str">
        <f>_xll.ciqfunctions.udf.CIQ($A59,DO$3,DO$2,$A$3)</f>
        <v>#REFRESH</v>
      </c>
      <c r="DP59" t="e">
        <f t="shared" si="9"/>
        <v>#DIV/0!</v>
      </c>
      <c r="DQ59" t="str">
        <f>_xll.ciqfunctions.udf.CIQ($A59,DQ$3,DQ$2,$A$3)</f>
        <v>#REFRESH</v>
      </c>
      <c r="DR59" t="str">
        <f>_xll.ciqfunctions.udf.CIQ($A59,DR$3,DR$2,$A$3)</f>
        <v>#REFRESH</v>
      </c>
      <c r="DS59" t="str">
        <f>_xll.ciqfunctions.udf.CIQ($A59,DS$3,DS$2,$A$3)</f>
        <v>#REFRESH</v>
      </c>
      <c r="DT59" t="str">
        <f>_xll.ciqfunctions.udf.CIQ($A59,DT$3,DT$2,$A$3)</f>
        <v>#REFRESH</v>
      </c>
      <c r="DU59" t="str">
        <f>_xll.ciqfunctions.udf.CIQ($A59,DU$3,DU$2,$A$3)</f>
        <v>#REFRESH</v>
      </c>
      <c r="DV59" t="str">
        <f>_xll.ciqfunctions.udf.CIQ($A59,DV$3,DV$2,$A$3)</f>
        <v>#REFRESH</v>
      </c>
      <c r="DW59" t="str">
        <f>_xll.ciqfunctions.udf.CIQ($A59,DW$3,DW$2,$A$3)</f>
        <v>#REFRESH</v>
      </c>
      <c r="DX59" t="str">
        <f>_xll.ciqfunctions.udf.CIQ($A59,DX$3,DX$2,$A$3)</f>
        <v>#REFRESH</v>
      </c>
      <c r="DY59" t="str">
        <f>_xll.ciqfunctions.udf.CIQ($A59,DY$3,DY$2,$A$3)</f>
        <v>#REFRESH</v>
      </c>
      <c r="DZ59" t="str">
        <f>_xll.ciqfunctions.udf.CIQ($A59,DZ$3,DZ$2,$A$3)</f>
        <v>#REFRESH</v>
      </c>
      <c r="EA59" t="str">
        <f>_xll.ciqfunctions.udf.CIQ($A59,EA$3,EA$2,$A$3)</f>
        <v>#REFRESH</v>
      </c>
      <c r="EB59" t="str">
        <f>_xll.ciqfunctions.udf.CIQ($A59,EB$3,EB$2,$A$3)</f>
        <v>#REFRESH</v>
      </c>
      <c r="EC59" t="str">
        <f>_xll.ciqfunctions.udf.CIQ($A59,EC$3,EC$2,$A$3)</f>
        <v>#REFRESH</v>
      </c>
      <c r="ED59" t="str">
        <f>_xll.ciqfunctions.udf.CIQ($A59,ED$3,ED$2,$A$3)</f>
        <v>#REFRESH</v>
      </c>
      <c r="EE59" t="str">
        <f>_xll.ciqfunctions.udf.CIQ($A59,EE$3,EE$2,$A$3)</f>
        <v>#REFRESH</v>
      </c>
      <c r="EF59" t="str">
        <f>_xll.ciqfunctions.udf.CIQ($A59,EF$3,EF$2,$A$3)</f>
        <v>#REFRESH</v>
      </c>
      <c r="EG59" t="str">
        <f>_xll.ciqfunctions.udf.CIQ($A59,EG$3,EG$2,$A$3)</f>
        <v>#REFRESH</v>
      </c>
      <c r="EH59" t="str">
        <f>_xll.ciqfunctions.udf.CIQ($A59,EH$3,EH$2,$A$3)</f>
        <v>#REFRESH</v>
      </c>
      <c r="EI59" t="str">
        <f>_xll.ciqfunctions.udf.CIQ($A59,EI$3,EI$2,$A$3)</f>
        <v>#REFRESH</v>
      </c>
      <c r="EJ59" t="str">
        <f>_xll.ciqfunctions.udf.CIQ($A59,EJ$3,EJ$2,$A$3)</f>
        <v>#REFRESH</v>
      </c>
      <c r="EK59" t="str">
        <f>_xll.ciqfunctions.udf.CIQ($A59,EK$3,EK$2,$A$3)</f>
        <v>#REFRESH</v>
      </c>
      <c r="EL59" t="str">
        <f>_xll.ciqfunctions.udf.CIQ($A59,EL$3,EL$2,$A$3)</f>
        <v>#REFRESH</v>
      </c>
      <c r="EM59" t="str">
        <f>_xll.ciqfunctions.udf.CIQ($A59,EM$3,EM$2,$A$3)</f>
        <v>#REFRESH</v>
      </c>
      <c r="EN59" t="str">
        <f>_xll.ciqfunctions.udf.CIQ($A59,EN$3,EN$2,$A$3)</f>
        <v>#REFRESH</v>
      </c>
      <c r="EO59" t="str">
        <f>_xll.ciqfunctions.udf.CIQ($A59,EO$3,EO$2,$A$3)</f>
        <v>#REFRESH</v>
      </c>
      <c r="EP59" t="str">
        <f>_xll.ciqfunctions.udf.CIQ($A59,EP$3,EP$2,$A$3)</f>
        <v>#REFRESH</v>
      </c>
      <c r="EQ59" t="str">
        <f>_xll.ciqfunctions.udf.CIQ($A59,EQ$3,EQ$2,$A$3)</f>
        <v>#REFRESH</v>
      </c>
      <c r="ER59" t="str">
        <f>_xll.ciqfunctions.udf.CIQ($A59,ER$3,ER$2,$A$3)</f>
        <v>#REFRESH</v>
      </c>
      <c r="ES59" t="str">
        <f>_xll.ciqfunctions.udf.CIQ($A59,ES$3,ES$2,$A$3)</f>
        <v>#REFRESH</v>
      </c>
      <c r="ET59" t="str">
        <f>_xll.ciqfunctions.udf.CIQ($A59,ET$3,ET$2,$A$3)</f>
        <v>#REFRESH</v>
      </c>
      <c r="EU59" t="str">
        <f>_xll.ciqfunctions.udf.CIQ($A59,EU$3,EU$2,$A$3)</f>
        <v>#REFRESH</v>
      </c>
      <c r="EV59" t="str">
        <f>_xll.ciqfunctions.udf.CIQ($A59,EV$3,EV$2,$A$3)</f>
        <v>#REFRESH</v>
      </c>
      <c r="EW59" t="str">
        <f>_xll.ciqfunctions.udf.CIQ($A59,EW$3,EW$2,$A$3)</f>
        <v>#REFRESH</v>
      </c>
      <c r="EX59" t="str">
        <f>_xll.ciqfunctions.udf.CIQ($A59,EX$3,EX$2,$A$3)</f>
        <v>#REFRESH</v>
      </c>
      <c r="EY59" t="str">
        <f>_xll.ciqfunctions.udf.CIQ($A59,EY$3,EY$2,$A$3)</f>
        <v>#REFRESH</v>
      </c>
      <c r="EZ59" t="str">
        <f>_xll.ciqfunctions.udf.CIQ($A59,EZ$3,EZ$2,$A$3)</f>
        <v>#REFRESH</v>
      </c>
      <c r="FA59" s="21" t="e">
        <f t="shared" si="10"/>
        <v>#DIV/0!</v>
      </c>
      <c r="FB59" t="e">
        <f>_xll.ciqfunctions.udf.CIQAVG($A59,"IQ_VALUE_TRADED","-90D",,"EUR")*1000000</f>
        <v>#VALUE!</v>
      </c>
      <c r="FC59" s="18" t="str">
        <f>IFERROR(_xll.ciqfunctions.udf.CIQ($A59,"IQ_TOTAL_REV")/_xll.ciqfunctions.udf.CIQ($A59,"IQ_TOTAL_REV",,$A$3-365)-1,"")</f>
        <v/>
      </c>
      <c r="FD59" s="18" t="str">
        <f>IFERROR(AVERAGE(_xll.ciqfunctions.udf.CIQ($A59,"IQ_TOTAL_REV_1YR_ANN_GROWTH"),_xll.ciqfunctions.udf.CIQ($A59,"IQ_TOTAL_REV_1YR_ANN_GROWTH",IQ_FY-1),_xll.ciqfunctions.udf.CIQ($A59,"IQ_TOTAL_REV_1YR_ANN_GROWTH",IQ_FY-2),_xll.ciqfunctions.udf.CIQ($A59,"IQ_TOTAL_REV_1YR_ANN_GROWTH",IQ_FY-3),_xll.ciqfunctions.udf.CIQ($A59,"IQ_TOTAL_REV_1YR_ANN_GROWTH",IQ_FY-4))/100,"")</f>
        <v/>
      </c>
      <c r="FE59" s="19">
        <f t="shared" si="11"/>
        <v>0</v>
      </c>
      <c r="FF59" s="19" t="e">
        <f>_xll.ciqfunctions.udf.CIQPC($A59,"IQ_CLOSEPRICE_ADJ","-3Y",$A$3)/100</f>
        <v>#VALUE!</v>
      </c>
      <c r="FG59" s="19" t="str">
        <f>IFERROR(AVERAGE(IFERROR(_xll.ciqfunctions.udf.CIQ($A59,"IQ_RETURN_EQUITY")/100,""),IFERROR(_xll.ciqfunctions.udf.CIQ($A59,"IQ_RETURN_EQUITY",,$A$3-365)/100,""),IFERROR(_xll.ciqfunctions.udf.CIQ($A59, "IQ_RETURN_EQUITY",,$A$3-730)/100,"")),"")</f>
        <v/>
      </c>
      <c r="FH59" s="19" t="str">
        <f>IFERROR(IF((_xll.ciqfunctions.udf.CIQ($A59,"IQ_EPS_EST",IQ_NTM,$A$3)-_xll.ciqfunctions.udf.CIQ($A59,"IQ_EPS_EST",IQ_NTM,$A$3-90))/ABS(_xll.ciqfunctions.udf.CIQ($A59,"IQ_EPS_EST",IQ_NTM,$A$3-90))=-1,"",(_xll.ciqfunctions.udf.CIQ($A59,"IQ_EPS_EST",IQ_NTM,$A$3)-_xll.ciqfunctions.udf.CIQ($A59,"IQ_EPS_EST",IQ_NTM,$A$3-90))/ABS(_xll.ciqfunctions.udf.CIQ($A59,"IQ_EPS_EST",IQ_NTM,$A$3-90))),"")</f>
        <v/>
      </c>
      <c r="FI59" s="19" t="str">
        <f>IFERROR(IF((_xll.ciqfunctions.udf.CIQ($A59,"IQ_EPS_EST",IQ_NTM,$A$3)-_xll.ciqfunctions.udf.CIQ($A59,"IQ_EPS_EST",IQ_NTM,$A$3-365))/ABS(_xll.ciqfunctions.udf.CIQ($A59,"IQ_EPS_EST",IQ_NTM,$A$3-365))=-1,"",(_xll.ciqfunctions.udf.CIQ($A59,"IQ_EPS_EST",IQ_NTM,$A$3)-_xll.ciqfunctions.udf.CIQ($A59,"IQ_EPS_EST",IQ_NTM,$A$3-365))/ABS(_xll.ciqfunctions.udf.CIQ($A59,"IQ_EPS_EST",IQ_NTM,$A$3-365))),"")</f>
        <v/>
      </c>
      <c r="FJ59" s="20" t="e">
        <f t="shared" si="12"/>
        <v>#VALUE!</v>
      </c>
      <c r="FK59" s="20" t="str">
        <f>IFERROR(_xll.ciqfunctions.udf.CIQ($A59,"IQ_TOTAL_DEBT"),"")</f>
        <v>(Invalid Identifier)</v>
      </c>
      <c r="FL59" s="17" t="str">
        <f>IFERROR(_xll.ciqfunctions.udf.CIQ($A59,"IQ_CASH_ST_INVEST"),"")</f>
        <v>(Invalid Identifier)</v>
      </c>
      <c r="FM59" s="17">
        <f>IFERROR(MAX(_xll.ciqfunctions.udf.CIQ($A59,"IQ_MINORITY_INTEREST_TOTAL"),IF(ABS(FQ59)&lt;25,FQ59*_xll.ciqfunctions.udf.CIQ($A59,"IQ_MINORITY_INTEREST_IS"),25*_xll.ciqfunctions.udf.CIQ($A59,"IQ_MINORITY_INTEREST_IS"))),0)</f>
        <v>0</v>
      </c>
      <c r="FN59" s="17" t="str">
        <f>IF(_xll.ciqfunctions.udf.CIQ($A59,"IQ_PREF_EQUITY")="",0,_xll.ciqfunctions.udf.CIQ($A59,"IQ_PREF_EQUITY"))</f>
        <v>(Invalid Identifier)</v>
      </c>
      <c r="FO59" s="17" t="str">
        <f>IF(_xll.ciqfunctions.udf.CIQ($A59,"IQ_DEBT_EQUIV_NET_PBO",IQ_FY)="",0,_xll.ciqfunctions.udf.CIQ($A59,"IQ_DEBT_EQUIV_NET_PBO",IQ_FY))</f>
        <v>#REFRESH</v>
      </c>
      <c r="FP59" s="17" t="str">
        <f>IF(_xll.ciqfunctions.udf.CIQ($A59,"IQ_NPPE",IQ_FY)="",0,_xll.ciqfunctions.udf.CIQ($A59,"IQ_NPPE",IQ_FY))</f>
        <v>#REFRESH</v>
      </c>
      <c r="FQ59" s="17" t="e">
        <f>IFERROR(_xll.ciqfunctions.udf.CIQ($A59,"IQ_CLOSEPRICE")/_xll.ciqfunctions.udf.CIQ($A59,"IQ_EPS_EST"),_xll.ciqfunctions.udf.CIQ($A59,"IQ_CLOSEPRICE")/_xll.ciqfunctions.udf.CIQ($A59,"IQ_DILUT_EPS_EXCL"))</f>
        <v>#VALUE!</v>
      </c>
      <c r="FR59" s="22" t="e">
        <f>_xll.ciqfunctions.udf.CIQ($A59,"IQ_DIV_SHARE")/_xll.ciqfunctions.udf.CIQ($A59,"IQ_CLOSEPRICE")</f>
        <v>#VALUE!</v>
      </c>
      <c r="FS59" s="17" t="e">
        <f>_xll.ciqfunctions.udf.CIQ($A59,"IQ_MARKETCAP")/_xll.ciqfunctions.udf.CIQ($A59,"IQ_TBV")</f>
        <v>#VALUE!</v>
      </c>
      <c r="FT59" t="e">
        <f>_xll.ciqfunctions.udf.CIQ($A59,"IQ_EBT_EXCL",FT$2,$A$3,,,_xll.ciqfunctions.udf.CIQ($A59,"IQ_TRADING_CURRENCY"))/_xll.ciqfunctions.udf.CIQ($A59,"IQ_TOTAL_REV",FT$2,$A$3,,,_xll.ciqfunctions.udf.CIQ($A59,"IQ_TRADING_CURRENCY"))</f>
        <v>#VALUE!</v>
      </c>
      <c r="FU59" t="e">
        <f>_xll.ciqfunctions.udf.CIQ($A59,"IQ_EBT_EXCL",FU$2,$A$3,,,_xll.ciqfunctions.udf.CIQ($A59,"IQ_TRADING_CURRENCY"))/_xll.ciqfunctions.udf.CIQ($A59,"IQ_TOTAL_REV",FU$2,$A$3,,,_xll.ciqfunctions.udf.CIQ($A59,"IQ_TRADING_CURRENCY"))</f>
        <v>#VALUE!</v>
      </c>
      <c r="FV59" t="e">
        <f>_xll.ciqfunctions.udf.CIQ($A59,"IQ_EBT_EXCL",FV$2,$A$3,,,_xll.ciqfunctions.udf.CIQ($A59,"IQ_TRADING_CURRENCY"))/_xll.ciqfunctions.udf.CIQ($A59,"IQ_TOTAL_REV",FV$2,$A$3,,,_xll.ciqfunctions.udf.CIQ($A59,"IQ_TRADING_CURRENCY"))</f>
        <v>#VALUE!</v>
      </c>
      <c r="FW59" t="e">
        <f>_xll.ciqfunctions.udf.CIQ($A59,"IQ_EBT_EXCL",FW$2,$A$3,,,_xll.ciqfunctions.udf.CIQ($A59,"IQ_TRADING_CURRENCY"))/_xll.ciqfunctions.udf.CIQ($A59,"IQ_TOTAL_REV",FW$2,$A$3,,,_xll.ciqfunctions.udf.CIQ($A59,"IQ_TRADING_CURRENCY"))</f>
        <v>#VALUE!</v>
      </c>
      <c r="FX59" t="e">
        <f>_xll.ciqfunctions.udf.CIQ($A59,"IQ_EBT_EXCL",FX$2,$A$3,,,_xll.ciqfunctions.udf.CIQ($A59,"IQ_TRADING_CURRENCY"))/_xll.ciqfunctions.udf.CIQ($A59,"IQ_TOTAL_REV",FX$2,$A$3,,,_xll.ciqfunctions.udf.CIQ($A59,"IQ_TRADING_CURRENCY"))</f>
        <v>#VALUE!</v>
      </c>
      <c r="FY59" t="e">
        <f>_xll.ciqfunctions.udf.CIQ($A59,"IQ_EBT_EXCL",FY$2,$A$3,,,_xll.ciqfunctions.udf.CIQ($A59,"IQ_TRADING_CURRENCY"))/_xll.ciqfunctions.udf.CIQ($A59,"IQ_TOTAL_REV",FY$2,$A$3,,,_xll.ciqfunctions.udf.CIQ($A59,"IQ_TRADING_CURRENCY"))</f>
        <v>#VALUE!</v>
      </c>
      <c r="FZ59" t="e">
        <f>_xll.ciqfunctions.udf.CIQ($A59,"IQ_EBT_EXCL",FZ$2,$A$3,,,_xll.ciqfunctions.udf.CIQ($A59,"IQ_TRADING_CURRENCY"))/_xll.ciqfunctions.udf.CIQ($A59,"IQ_TOTAL_REV",FZ$2,$A$3,,,_xll.ciqfunctions.udf.CIQ($A59,"IQ_TRADING_CURRENCY"))</f>
        <v>#VALUE!</v>
      </c>
      <c r="GA59" t="e">
        <f>_xll.ciqfunctions.udf.CIQ($A59,"IQ_EBT_EXCL",GA$2,$A$3,,,_xll.ciqfunctions.udf.CIQ($A59,"IQ_TRADING_CURRENCY"))/_xll.ciqfunctions.udf.CIQ($A59,"IQ_TOTAL_REV",GA$2,$A$3,,,_xll.ciqfunctions.udf.CIQ($A59,"IQ_TRADING_CURRENCY"))</f>
        <v>#VALUE!</v>
      </c>
      <c r="GB59" t="e">
        <f>_xll.ciqfunctions.udf.CIQ($A59,"IQ_EBT_EXCL",GB$2,$A$3,,,_xll.ciqfunctions.udf.CIQ($A59,"IQ_TRADING_CURRENCY"))/_xll.ciqfunctions.udf.CIQ($A59,"IQ_TOTAL_REV",GB$2,$A$3,,,_xll.ciqfunctions.udf.CIQ($A59,"IQ_TRADING_CURRENCY"))</f>
        <v>#VALUE!</v>
      </c>
      <c r="GC59" s="23" t="str">
        <f>IF(ISBLANK($A59),"",IF(_xll.ciqfunctions.udf.CIQ($A59,"IQ_EVENT_ID",Sdate,"T55,T144")=0,IF(IF(_xll.ciqfunctions.udf.CIQ($A59,"IQ_NEXT_EARNINGS_DATE")=0,_xll.ciqfunctions.udf.CIQ($A59,"IQ_EST_NEXT_EARNINGS_DATE"),_xll.ciqfunctions.udf.CIQ($A59,"IQ_NEXT_EARNINGS_DATE"))=0,$W59,IF(_xll.ciqfunctions.udf.CIQ($A59,"IQ_NEXT_EARNINGS_DATE")=0,_xll.ciqfunctions.udf.CIQ($A59,"IQ_EST_NEXT_EARNINGS_DATE"),_xll.ciqfunctions.udf.CIQ($A59,"IQ_NEXT_EARNINGS_DATE"))),_xll.ciqfunctions.udf.CIQ(_xll.ciqfunctions.udf.CIQ($A59,"IQ_EVENT_ID",Sdate,"T55,T144"),"IQ_EVENT_DATE")))</f>
        <v/>
      </c>
    </row>
    <row r="60" spans="2:185" x14ac:dyDescent="0.25">
      <c r="B60" t="str">
        <f>_xll.ciqfunctions.udf.CIQ($A60,B$3,B$2,$A$3)</f>
        <v>#REFRESH</v>
      </c>
      <c r="C60" t="str">
        <f>_xll.ciqfunctions.udf.CIQ($A60,C$3,C$2,$A$3)</f>
        <v>#REFRESH</v>
      </c>
      <c r="D60" t="str">
        <f>_xll.ciqfunctions.udf.CIQ($A60,D$3,D$2,$A$3)</f>
        <v>#REFRESH</v>
      </c>
      <c r="E60" t="str">
        <f>_xll.ciqfunctions.udf.CIQ($A60,E$3,E$2,$A$3)</f>
        <v>#REFRESH</v>
      </c>
      <c r="F60" t="str">
        <f>_xll.ciqfunctions.udf.CIQ($A60,F$3,F$2,$A$3)</f>
        <v>#REFRESH</v>
      </c>
      <c r="G60" t="str">
        <f>_xll.ciqfunctions.udf.CIQ($A60,G$3,G$2,$A$3)</f>
        <v>#REFRESH</v>
      </c>
      <c r="H60" t="str">
        <f>_xll.ciqfunctions.udf.CIQ($A60,H$3,H$2,$A$3)</f>
        <v>#REFRESH</v>
      </c>
      <c r="I60" t="str">
        <f>_xll.ciqfunctions.udf.CIQ($A60,I$3,I$2,$A$3)</f>
        <v>#REFRESH</v>
      </c>
      <c r="J60" t="str">
        <f>_xll.ciqfunctions.udf.CIQ($A60,J$3,J$2,$A$3)</f>
        <v>#REFRESH</v>
      </c>
      <c r="K60" t="str">
        <f>_xll.ciqfunctions.udf.CIQ($A60,K$3,K$2,$A$3)</f>
        <v>(Invalid Identifier)</v>
      </c>
      <c r="L60" t="str">
        <f>_xll.ciqfunctions.udf.CIQ($A60,L$3,L$2,$A$3)</f>
        <v>(Invalid Identifier)</v>
      </c>
      <c r="M60" t="str">
        <f>_xll.ciqfunctions.udf.CIQ($A60,M$3,M$2,$A$3)</f>
        <v>(Invalid Identifier)</v>
      </c>
      <c r="N60" t="str">
        <f>_xll.ciqfunctions.udf.CIQ($A60,N$3,N$2,$A$3)</f>
        <v>(Invalid Identifier)</v>
      </c>
      <c r="O60" t="str">
        <f>_xll.ciqfunctions.udf.CIQ($A60,O$3,O$2,$A$3)</f>
        <v>(Invalid Identifier)</v>
      </c>
      <c r="P60" t="str">
        <f>_xll.ciqfunctions.udf.CIQ($A60,P$3,P$2,$A$3)</f>
        <v>(Invalid Identifier)</v>
      </c>
      <c r="Q60" t="str">
        <f>_xll.ciqfunctions.udf.CIQ($A60,Q$3,Q$2,$A$3)</f>
        <v>(Invalid Identifier)</v>
      </c>
      <c r="R60" t="str">
        <f>_xll.ciqfunctions.udf.CIQ($A60,R$3,R$2,$A$3)</f>
        <v>(Invalid Identifier)</v>
      </c>
      <c r="S60" t="str">
        <f>_xll.ciqfunctions.udf.CIQ($A60,S$3,S$2,$A$3)</f>
        <v>(Invalid Identifier)</v>
      </c>
      <c r="T60" s="3" t="str">
        <f>_xll.ciqfunctions.udf.CIQ($A60,T$3,T$2,$A$3)</f>
        <v>#REFRESH</v>
      </c>
      <c r="U60" s="3" t="str">
        <f>_xll.ciqfunctions.udf.CIQ($A60,U$3,U$2,$A$3)</f>
        <v>#REFRESH</v>
      </c>
      <c r="V60" s="3" t="str">
        <f>_xll.ciqfunctions.udf.CIQ($A60,V$3,V$2,$A$3)</f>
        <v>#REFRESH</v>
      </c>
      <c r="W60" s="3" t="str">
        <f>_xll.ciqfunctions.udf.CIQ($A60,W$3,W$2,$A$3)</f>
        <v>#REFRESH</v>
      </c>
      <c r="X60" s="3" t="str">
        <f>_xll.ciqfunctions.udf.CIQ($A60,X$3,X$2,$A$3)</f>
        <v>#REFRESH</v>
      </c>
      <c r="Y60" s="3" t="str">
        <f>_xll.ciqfunctions.udf.CIQ($A60,Y$3,Y$2,$A$3)</f>
        <v>#REFRESH</v>
      </c>
      <c r="Z60" s="3" t="str">
        <f>_xll.ciqfunctions.udf.CIQ($A60,Z$3,Z$2,$A$3)</f>
        <v>#REFRESH</v>
      </c>
      <c r="AA60" s="3" t="str">
        <f>_xll.ciqfunctions.udf.CIQ($A60,AA$3,AA$2,$A$3)</f>
        <v>#REFRESH</v>
      </c>
      <c r="AB60" s="3" t="str">
        <f>_xll.ciqfunctions.udf.CIQ($A60,AB$3,AB$2,$A$3)</f>
        <v>#REFRESH</v>
      </c>
      <c r="AC60" s="3" t="str">
        <f>_xll.ciqfunctions.udf.CIQ($A60,AC$3,AC$2,$A$3)</f>
        <v>(Invalid Identifier)</v>
      </c>
      <c r="AD60" s="3" t="str">
        <f>_xll.ciqfunctions.udf.CIQ($A60,AD$3,AD$2,$A$3)</f>
        <v>(Invalid Identifier)</v>
      </c>
      <c r="AE60" s="3" t="str">
        <f>_xll.ciqfunctions.udf.CIQ($A60,AE$3,AE$2,$A$3)</f>
        <v>(Invalid Identifier)</v>
      </c>
      <c r="AF60" s="3" t="str">
        <f>_xll.ciqfunctions.udf.CIQ($A60,AF$3,AF$2,$A$3)</f>
        <v>(Invalid Identifier)</v>
      </c>
      <c r="AG60" s="3" t="str">
        <f>_xll.ciqfunctions.udf.CIQ($A60,AG$3,AG$2,$A$3)</f>
        <v>(Invalid Identifier)</v>
      </c>
      <c r="AH60" s="3" t="str">
        <f>_xll.ciqfunctions.udf.CIQ($A60,AH$3,AH$2,$A$3)</f>
        <v>(Invalid Identifier)</v>
      </c>
      <c r="AI60" s="3" t="str">
        <f>_xll.ciqfunctions.udf.CIQ($A60,AI$3,AI$2,$A$3)</f>
        <v>(Invalid Identifier)</v>
      </c>
      <c r="AJ60" s="3" t="str">
        <f>_xll.ciqfunctions.udf.CIQ($A60,AJ$3,AJ$2,$A$3)</f>
        <v>(Invalid Identifier)</v>
      </c>
      <c r="AK60" s="3" t="str">
        <f>_xll.ciqfunctions.udf.CIQ($A60,AK$3,AK$2,$A$3)</f>
        <v>(Invalid Identifier)</v>
      </c>
      <c r="AL60" t="str">
        <f>_xll.ciqfunctions.udf.CIQ($A60,AL$3,AL$2,$A$3)</f>
        <v>#REFRESH</v>
      </c>
      <c r="AM60" t="str">
        <f>_xll.ciqfunctions.udf.CIQ($A60,AM$3,AM$2,$A$3)</f>
        <v>#REFRESH</v>
      </c>
      <c r="AN60" t="str">
        <f>_xll.ciqfunctions.udf.CIQ($A60,AN$3,AN$2,$A$3)</f>
        <v>#REFRESH</v>
      </c>
      <c r="AO60" t="str">
        <f>_xll.ciqfunctions.udf.CIQ($A60,AO$3,AO$2,$A$3)</f>
        <v>#REFRESH</v>
      </c>
      <c r="AP60" t="str">
        <f>_xll.ciqfunctions.udf.CIQ($A60,AP$3,AP$2,$A$3)</f>
        <v>#REFRESH</v>
      </c>
      <c r="AQ60" t="str">
        <f>_xll.ciqfunctions.udf.CIQ($A60,AQ$3,AQ$2,$A$3)</f>
        <v>#REFRESH</v>
      </c>
      <c r="AR60" t="str">
        <f>_xll.ciqfunctions.udf.CIQ($A60,AR$3,AR$2,$A$3)</f>
        <v>#REFRESH</v>
      </c>
      <c r="AS60" t="str">
        <f>_xll.ciqfunctions.udf.CIQ($A60,AS$3,AS$2,$A$3)</f>
        <v>#REFRESH</v>
      </c>
      <c r="AT60" t="str">
        <f>_xll.ciqfunctions.udf.CIQ($A60,AT$3,AT$2,$A$3)</f>
        <v>#REFRESH</v>
      </c>
      <c r="AU60" t="str">
        <f>_xll.ciqfunctions.udf.CIQ($A60,AU$3,AU$2,$A$3)</f>
        <v>(Invalid Identifier)</v>
      </c>
      <c r="AV60" t="str">
        <f>_xll.ciqfunctions.udf.CIQ($A60,AV$3,AV$2,$A$3)</f>
        <v>(Invalid Identifier)</v>
      </c>
      <c r="AW60" t="str">
        <f>_xll.ciqfunctions.udf.CIQ($A60,AW$3,AW$2,$A$3)</f>
        <v>(Invalid Identifier)</v>
      </c>
      <c r="AX60" t="str">
        <f>_xll.ciqfunctions.udf.CIQ($A60,AX$3,AX$2,$A$3)</f>
        <v>(Invalid Identifier)</v>
      </c>
      <c r="AY60" t="str">
        <f>_xll.ciqfunctions.udf.CIQ($A60,AY$3,AY$2,$A$3)</f>
        <v>(Invalid Identifier)</v>
      </c>
      <c r="AZ60" t="str">
        <f>_xll.ciqfunctions.udf.CIQ($A60,AZ$3,AZ$2,$A$3)</f>
        <v>(Invalid Identifier)</v>
      </c>
      <c r="BA60" t="str">
        <f>_xll.ciqfunctions.udf.CIQ($A60,BA$3,BA$2,$A$3)</f>
        <v>(Invalid Identifier)</v>
      </c>
      <c r="BB60" t="str">
        <f>_xll.ciqfunctions.udf.CIQ($A60,BB$3,BB$2,$A$3)</f>
        <v>(Invalid Identifier)</v>
      </c>
      <c r="BC60" t="str">
        <f>_xll.ciqfunctions.udf.CIQ($A60,BC$3,BC$2,$A$3)</f>
        <v>(Invalid Identifier)</v>
      </c>
      <c r="BD60" t="str">
        <f>_xll.ciqfunctions.udf.CIQ($A60,BD$3,BD$2,$A$3)</f>
        <v>#REFRESH</v>
      </c>
      <c r="BE60" t="str">
        <f>_xll.ciqfunctions.udf.CIQ($A60,BE$3,BE$2,$A$3)</f>
        <v>#REFRESH</v>
      </c>
      <c r="BF60" t="str">
        <f>_xll.ciqfunctions.udf.CIQ($A60,BF$3,BF$2,$A$3)</f>
        <v>#REFRESH</v>
      </c>
      <c r="BG60" t="str">
        <f>_xll.ciqfunctions.udf.CIQ($A60,BG$3,BG$2,$A$3)</f>
        <v>#REFRESH</v>
      </c>
      <c r="BH60" t="str">
        <f>_xll.ciqfunctions.udf.CIQ($A60,BH$3,BH$2,$A$3)</f>
        <v>#REFRESH</v>
      </c>
      <c r="BI60" t="str">
        <f>_xll.ciqfunctions.udf.CIQ($A60,BI$3,BI$2,$A$3)</f>
        <v>#REFRESH</v>
      </c>
      <c r="BJ60" t="str">
        <f>_xll.ciqfunctions.udf.CIQ($A60,BJ$3,BJ$2,$A$3)</f>
        <v>#REFRESH</v>
      </c>
      <c r="BK60" t="str">
        <f>_xll.ciqfunctions.udf.CIQ($A60,BK$3,BK$2,$A$3)</f>
        <v>#REFRESH</v>
      </c>
      <c r="BL60" t="str">
        <f>_xll.ciqfunctions.udf.CIQ($A60,BL$3,BL$2,$A$3)</f>
        <v>#REFRESH</v>
      </c>
      <c r="BM60" t="str">
        <f>_xll.ciqfunctions.udf.CIQ($A60,BM$3,BM$2,$A$3)</f>
        <v>#REFRESH</v>
      </c>
      <c r="BN60" t="str">
        <f>_xll.ciqfunctions.udf.CIQ($A60,BN$3,BN$2,$A$3)</f>
        <v>#REFRESH</v>
      </c>
      <c r="BO60" t="str">
        <f>_xll.ciqfunctions.udf.CIQ($A60,BO$3,BO$2,$A$3)</f>
        <v>#REFRESH</v>
      </c>
      <c r="BP60" t="str">
        <f>_xll.ciqfunctions.udf.CIQ($A60,BP$3,BP$2,$A$3)</f>
        <v>#REFRESH</v>
      </c>
      <c r="BQ60" t="str">
        <f>_xll.ciqfunctions.udf.CIQ($A60,BQ$3,BQ$2,$A$3)</f>
        <v>#REFRESH</v>
      </c>
      <c r="BR60" t="str">
        <f>_xll.ciqfunctions.udf.CIQ($A60,BR$3,BR$2,$A$3)</f>
        <v>#REFRESH</v>
      </c>
      <c r="BS60" t="str">
        <f>_xll.ciqfunctions.udf.CIQ($A60,BS$3,BS$2,$A$3)</f>
        <v>#REFRESH</v>
      </c>
      <c r="BT60" t="str">
        <f>_xll.ciqfunctions.udf.CIQ($A60,BT$3,BT$2,$A$3)</f>
        <v>#REFRESH</v>
      </c>
      <c r="BU60" t="str">
        <f>_xll.ciqfunctions.udf.CIQ($A60,BU$3,BU$2,$A$3)</f>
        <v>#REFRESH</v>
      </c>
      <c r="BV60" s="3" t="str">
        <f>_xll.ciqfunctions.udf.CIQ($A60,BV$3,BV$2,$A$3)</f>
        <v>(Invalid Identifier)</v>
      </c>
      <c r="BW60" t="str">
        <f>_xll.ciqfunctions.udf.CIQ($A60,BW$3,BW$2,$A$3)</f>
        <v>(Invalid Identifier)</v>
      </c>
      <c r="BX60" t="str">
        <f>_xll.ciqfunctions.udf.CIQ($A60,BX$3,BX$2,$A$3)</f>
        <v>(Invalid Identifier)</v>
      </c>
      <c r="BY60" t="str">
        <f>_xll.ciqfunctions.udf.CIQ($A60,BY$3,BY$2,$A$3)</f>
        <v>(Invalid Identifier)</v>
      </c>
      <c r="BZ60" t="str">
        <f>_xll.ciqfunctions.udf.CIQ($A60,BZ$3,BZ$2,$A$3)</f>
        <v>(Invalid Identifier)</v>
      </c>
      <c r="CA60" t="str">
        <f>_xll.ciqfunctions.udf.CIQ($A60,CA$3,CA$2,$A$3)</f>
        <v>(Invalid Identifier)</v>
      </c>
      <c r="CB60" t="str">
        <f>_xll.ciqfunctions.udf.CIQ($A60,CB$3,CB$2,$A$3)</f>
        <v>(Invalid Identifier)</v>
      </c>
      <c r="CC60" t="str">
        <f>_xll.ciqfunctions.udf.CIQ($A60,CC$3,CC$2,$A$3)</f>
        <v>(Invalid Identifier)</v>
      </c>
      <c r="CD60" t="str">
        <f>_xll.ciqfunctions.udf.CIQ($A60,CD$3,CD$2,$A$3)</f>
        <v>(Invalid Identifier)</v>
      </c>
      <c r="CE60" t="str">
        <f>_xll.ciqfunctions.udf.CIQ($A60,CE$3,CE$2,$A$3)</f>
        <v>(Invalid Identifier)</v>
      </c>
      <c r="CF60" t="str">
        <f>_xll.ciqfunctions.udf.CIQ($A60,CF$3,CF$2,$A$3)</f>
        <v>#REFRESH</v>
      </c>
      <c r="CG60" t="str">
        <f>_xll.ciqfunctions.udf.CIQ($A60,CG$3,CG$2,$A$3)</f>
        <v>#REFRESH</v>
      </c>
      <c r="CH60" t="str">
        <f>_xll.ciqfunctions.udf.CIQ($A60,CH$3,CH$2,$A$3)</f>
        <v>#REFRESH</v>
      </c>
      <c r="CI60" t="str">
        <f>_xll.ciqfunctions.udf.CIQ($A60,CI$3,CI$2,$A$3)</f>
        <v>#REFRESH</v>
      </c>
      <c r="CJ60" t="str">
        <f>_xll.ciqfunctions.udf.CIQ($A60,CJ$3,CJ$2,$A$3)</f>
        <v>#REFRESH</v>
      </c>
      <c r="CK60" t="str">
        <f>_xll.ciqfunctions.udf.CIQ($A60,CK$3,CK$2,$A$3)</f>
        <v>#REFRESH</v>
      </c>
      <c r="CL60" t="str">
        <f>_xll.ciqfunctions.udf.CIQ($A60,CL$3,CL$2,$A$3)</f>
        <v>#REFRESH</v>
      </c>
      <c r="CM60" t="str">
        <f>_xll.ciqfunctions.udf.CIQ($A60,CM$3,CM$2,$A$3)</f>
        <v>#REFRESH</v>
      </c>
      <c r="CN60" t="str">
        <f>_xll.ciqfunctions.udf.CIQ($A60,CN$3,CN$2,$A$3)</f>
        <v>#REFRESH</v>
      </c>
      <c r="CO60" t="str">
        <f>_xll.ciqfunctions.udf.CIQ($A60,CO$3,CO$2,$A$3)</f>
        <v>#REFRESH</v>
      </c>
      <c r="CP60" t="str">
        <f>_xll.ciqfunctions.udf.CIQ($A60,CP$3,CP$2,$A$3)</f>
        <v>#REFRESH</v>
      </c>
      <c r="CQ60" t="str">
        <f>_xll.ciqfunctions.udf.CIQ($A60,CQ$3,CQ$2,$A$3)</f>
        <v>#REFRESH</v>
      </c>
      <c r="CR60" t="str">
        <f>_xll.ciqfunctions.udf.CIQ($A60,CR$3,CR$2,$A$3)</f>
        <v>#REFRESH</v>
      </c>
      <c r="CS60" t="str">
        <f>_xll.ciqfunctions.udf.CIQ($A60,CS$3,CS$2,$A$3)</f>
        <v>#REFRESH</v>
      </c>
      <c r="CT60" t="str">
        <f>_xll.ciqfunctions.udf.CIQ($A60,CT$3,CT$2,$A$3)</f>
        <v>#REFRESH</v>
      </c>
      <c r="CU60" t="str">
        <f>_xll.ciqfunctions.udf.CIQ($A60,CU$3,CU$2,$A$3)</f>
        <v>#REFRESH</v>
      </c>
      <c r="CV60" t="str">
        <f>_xll.ciqfunctions.udf.CIQ($A60,CV$3,CV$2,$A$3)</f>
        <v>#REFRESH</v>
      </c>
      <c r="CW60" t="str">
        <f>_xll.ciqfunctions.udf.CIQ($A60,CW$3,CW$2,$A$3)</f>
        <v>#REFRESH</v>
      </c>
      <c r="CX60" t="str">
        <f>_xll.ciqfunctions.udf.CIQ($A60,CX$3,CX$2,$A$3)</f>
        <v>#REFRESH</v>
      </c>
      <c r="CY60" t="str">
        <f>_xll.ciqfunctions.udf.CIQ($A60,CY$3,CY$2,$A$3)</f>
        <v>#REFRESH</v>
      </c>
      <c r="CZ60" t="str">
        <f>_xll.ciqfunctions.udf.CIQ($A60,CZ$3,CZ$2,$A$3)</f>
        <v>#REFRESH</v>
      </c>
      <c r="DA60" t="str">
        <f>_xll.ciqfunctions.udf.CIQ($A60,DA$3,DA$2,$A$3)</f>
        <v>#REFRESH</v>
      </c>
      <c r="DB60" t="str">
        <f>_xll.ciqfunctions.udf.CIQ($A60,DB$3,DB$2,$A$3)</f>
        <v>#REFRESH</v>
      </c>
      <c r="DC60" t="str">
        <f>_xll.ciqfunctions.udf.CIQ($A60,DC$3,DC$2,$A$3)</f>
        <v>#REFRESH</v>
      </c>
      <c r="DD60" t="str">
        <f>_xll.ciqfunctions.udf.CIQ($A60,DD$3,DD$2,$A$3)</f>
        <v>#REFRESH</v>
      </c>
      <c r="DE60" t="str">
        <f>_xll.ciqfunctions.udf.CIQ($A60,DE$3,DE$2,$A$3)</f>
        <v>#REFRESH</v>
      </c>
      <c r="DF60" t="str">
        <f>_xll.ciqfunctions.udf.CIQ($A60,DF$3,DF$2,$A$3)</f>
        <v>#REFRESH</v>
      </c>
      <c r="DG60" t="str">
        <f>_xll.ciqfunctions.udf.CIQ($A60,DG$3,DG$2,$A$3)</f>
        <v>#REFRESH</v>
      </c>
      <c r="DH60" t="str">
        <f>_xll.ciqfunctions.udf.CIQ($A60,DH$3,DH$2,$A$3)</f>
        <v>#REFRESH</v>
      </c>
      <c r="DI60" t="str">
        <f>_xll.ciqfunctions.udf.CIQ($A60,DI$3,DI$2,$A$3)</f>
        <v>#REFRESH</v>
      </c>
      <c r="DJ60" t="str">
        <f>_xll.ciqfunctions.udf.CIQ($A60,DJ$3,DJ$2,$A$3)</f>
        <v>#REFRESH</v>
      </c>
      <c r="DK60" t="str">
        <f>_xll.ciqfunctions.udf.CIQ($A60,DK$3,DK$2,$A$3)</f>
        <v>#REFRESH</v>
      </c>
      <c r="DL60" t="str">
        <f>_xll.ciqfunctions.udf.CIQ($A60,DL$3,DL$2,$A$3)</f>
        <v>#REFRESH</v>
      </c>
      <c r="DM60" t="str">
        <f>_xll.ciqfunctions.udf.CIQ($A60,DM$3,DM$2,$A$3)</f>
        <v>#REFRESH</v>
      </c>
      <c r="DN60" t="str">
        <f>_xll.ciqfunctions.udf.CIQ($A60,DN$3,DN$2,$A$3)</f>
        <v>#REFRESH</v>
      </c>
      <c r="DO60" t="str">
        <f>_xll.ciqfunctions.udf.CIQ($A60,DO$3,DO$2,$A$3)</f>
        <v>#REFRESH</v>
      </c>
      <c r="DP60" t="e">
        <f t="shared" si="9"/>
        <v>#DIV/0!</v>
      </c>
      <c r="DQ60" t="str">
        <f>_xll.ciqfunctions.udf.CIQ($A60,DQ$3,DQ$2,$A$3)</f>
        <v>#REFRESH</v>
      </c>
      <c r="DR60" t="str">
        <f>_xll.ciqfunctions.udf.CIQ($A60,DR$3,DR$2,$A$3)</f>
        <v>#REFRESH</v>
      </c>
      <c r="DS60" t="str">
        <f>_xll.ciqfunctions.udf.CIQ($A60,DS$3,DS$2,$A$3)</f>
        <v>#REFRESH</v>
      </c>
      <c r="DT60" t="str">
        <f>_xll.ciqfunctions.udf.CIQ($A60,DT$3,DT$2,$A$3)</f>
        <v>#REFRESH</v>
      </c>
      <c r="DU60" t="str">
        <f>_xll.ciqfunctions.udf.CIQ($A60,DU$3,DU$2,$A$3)</f>
        <v>#REFRESH</v>
      </c>
      <c r="DV60" t="str">
        <f>_xll.ciqfunctions.udf.CIQ($A60,DV$3,DV$2,$A$3)</f>
        <v>#REFRESH</v>
      </c>
      <c r="DW60" t="str">
        <f>_xll.ciqfunctions.udf.CIQ($A60,DW$3,DW$2,$A$3)</f>
        <v>#REFRESH</v>
      </c>
      <c r="DX60" t="str">
        <f>_xll.ciqfunctions.udf.CIQ($A60,DX$3,DX$2,$A$3)</f>
        <v>#REFRESH</v>
      </c>
      <c r="DY60" t="str">
        <f>_xll.ciqfunctions.udf.CIQ($A60,DY$3,DY$2,$A$3)</f>
        <v>#REFRESH</v>
      </c>
      <c r="DZ60" t="str">
        <f>_xll.ciqfunctions.udf.CIQ($A60,DZ$3,DZ$2,$A$3)</f>
        <v>#REFRESH</v>
      </c>
      <c r="EA60" t="str">
        <f>_xll.ciqfunctions.udf.CIQ($A60,EA$3,EA$2,$A$3)</f>
        <v>#REFRESH</v>
      </c>
      <c r="EB60" t="str">
        <f>_xll.ciqfunctions.udf.CIQ($A60,EB$3,EB$2,$A$3)</f>
        <v>#REFRESH</v>
      </c>
      <c r="EC60" t="str">
        <f>_xll.ciqfunctions.udf.CIQ($A60,EC$3,EC$2,$A$3)</f>
        <v>#REFRESH</v>
      </c>
      <c r="ED60" t="str">
        <f>_xll.ciqfunctions.udf.CIQ($A60,ED$3,ED$2,$A$3)</f>
        <v>#REFRESH</v>
      </c>
      <c r="EE60" t="str">
        <f>_xll.ciqfunctions.udf.CIQ($A60,EE$3,EE$2,$A$3)</f>
        <v>#REFRESH</v>
      </c>
      <c r="EF60" t="str">
        <f>_xll.ciqfunctions.udf.CIQ($A60,EF$3,EF$2,$A$3)</f>
        <v>#REFRESH</v>
      </c>
      <c r="EG60" t="str">
        <f>_xll.ciqfunctions.udf.CIQ($A60,EG$3,EG$2,$A$3)</f>
        <v>#REFRESH</v>
      </c>
      <c r="EH60" t="str">
        <f>_xll.ciqfunctions.udf.CIQ($A60,EH$3,EH$2,$A$3)</f>
        <v>#REFRESH</v>
      </c>
      <c r="EI60" t="str">
        <f>_xll.ciqfunctions.udf.CIQ($A60,EI$3,EI$2,$A$3)</f>
        <v>#REFRESH</v>
      </c>
      <c r="EJ60" t="str">
        <f>_xll.ciqfunctions.udf.CIQ($A60,EJ$3,EJ$2,$A$3)</f>
        <v>#REFRESH</v>
      </c>
      <c r="EK60" t="str">
        <f>_xll.ciqfunctions.udf.CIQ($A60,EK$3,EK$2,$A$3)</f>
        <v>#REFRESH</v>
      </c>
      <c r="EL60" t="str">
        <f>_xll.ciqfunctions.udf.CIQ($A60,EL$3,EL$2,$A$3)</f>
        <v>#REFRESH</v>
      </c>
      <c r="EM60" t="str">
        <f>_xll.ciqfunctions.udf.CIQ($A60,EM$3,EM$2,$A$3)</f>
        <v>#REFRESH</v>
      </c>
      <c r="EN60" t="str">
        <f>_xll.ciqfunctions.udf.CIQ($A60,EN$3,EN$2,$A$3)</f>
        <v>#REFRESH</v>
      </c>
      <c r="EO60" t="str">
        <f>_xll.ciqfunctions.udf.CIQ($A60,EO$3,EO$2,$A$3)</f>
        <v>#REFRESH</v>
      </c>
      <c r="EP60" t="str">
        <f>_xll.ciqfunctions.udf.CIQ($A60,EP$3,EP$2,$A$3)</f>
        <v>#REFRESH</v>
      </c>
      <c r="EQ60" t="str">
        <f>_xll.ciqfunctions.udf.CIQ($A60,EQ$3,EQ$2,$A$3)</f>
        <v>#REFRESH</v>
      </c>
      <c r="ER60" t="str">
        <f>_xll.ciqfunctions.udf.CIQ($A60,ER$3,ER$2,$A$3)</f>
        <v>#REFRESH</v>
      </c>
      <c r="ES60" t="str">
        <f>_xll.ciqfunctions.udf.CIQ($A60,ES$3,ES$2,$A$3)</f>
        <v>#REFRESH</v>
      </c>
      <c r="ET60" t="str">
        <f>_xll.ciqfunctions.udf.CIQ($A60,ET$3,ET$2,$A$3)</f>
        <v>#REFRESH</v>
      </c>
      <c r="EU60" t="str">
        <f>_xll.ciqfunctions.udf.CIQ($A60,EU$3,EU$2,$A$3)</f>
        <v>#REFRESH</v>
      </c>
      <c r="EV60" t="str">
        <f>_xll.ciqfunctions.udf.CIQ($A60,EV$3,EV$2,$A$3)</f>
        <v>#REFRESH</v>
      </c>
      <c r="EW60" t="str">
        <f>_xll.ciqfunctions.udf.CIQ($A60,EW$3,EW$2,$A$3)</f>
        <v>#REFRESH</v>
      </c>
      <c r="EX60" t="str">
        <f>_xll.ciqfunctions.udf.CIQ($A60,EX$3,EX$2,$A$3)</f>
        <v>#REFRESH</v>
      </c>
      <c r="EY60" t="str">
        <f>_xll.ciqfunctions.udf.CIQ($A60,EY$3,EY$2,$A$3)</f>
        <v>#REFRESH</v>
      </c>
      <c r="EZ60" t="str">
        <f>_xll.ciqfunctions.udf.CIQ($A60,EZ$3,EZ$2,$A$3)</f>
        <v>#REFRESH</v>
      </c>
      <c r="FA60" s="21" t="e">
        <f t="shared" si="10"/>
        <v>#DIV/0!</v>
      </c>
      <c r="FB60" t="e">
        <f>_xll.ciqfunctions.udf.CIQAVG($A60,"IQ_VALUE_TRADED","-90D",,"EUR")*1000000</f>
        <v>#VALUE!</v>
      </c>
      <c r="FC60" s="18" t="str">
        <f>IFERROR(_xll.ciqfunctions.udf.CIQ($A60,"IQ_TOTAL_REV")/_xll.ciqfunctions.udf.CIQ($A60,"IQ_TOTAL_REV",,$A$3-365)-1,"")</f>
        <v/>
      </c>
      <c r="FD60" s="18" t="str">
        <f>IFERROR(AVERAGE(_xll.ciqfunctions.udf.CIQ($A60,"IQ_TOTAL_REV_1YR_ANN_GROWTH"),_xll.ciqfunctions.udf.CIQ($A60,"IQ_TOTAL_REV_1YR_ANN_GROWTH",IQ_FY-1),_xll.ciqfunctions.udf.CIQ($A60,"IQ_TOTAL_REV_1YR_ANN_GROWTH",IQ_FY-2),_xll.ciqfunctions.udf.CIQ($A60,"IQ_TOTAL_REV_1YR_ANN_GROWTH",IQ_FY-3),_xll.ciqfunctions.udf.CIQ($A60,"IQ_TOTAL_REV_1YR_ANN_GROWTH",IQ_FY-4))/100,"")</f>
        <v/>
      </c>
      <c r="FE60" s="19">
        <f t="shared" si="11"/>
        <v>0</v>
      </c>
      <c r="FF60" s="19" t="e">
        <f>_xll.ciqfunctions.udf.CIQPC($A60,"IQ_CLOSEPRICE_ADJ","-3Y",$A$3)/100</f>
        <v>#VALUE!</v>
      </c>
      <c r="FG60" s="19" t="str">
        <f>IFERROR(AVERAGE(IFERROR(_xll.ciqfunctions.udf.CIQ($A60,"IQ_RETURN_EQUITY")/100,""),IFERROR(_xll.ciqfunctions.udf.CIQ($A60,"IQ_RETURN_EQUITY",,$A$3-365)/100,""),IFERROR(_xll.ciqfunctions.udf.CIQ($A60, "IQ_RETURN_EQUITY",,$A$3-730)/100,"")),"")</f>
        <v/>
      </c>
      <c r="FH60" s="19" t="str">
        <f>IFERROR(IF((_xll.ciqfunctions.udf.CIQ($A60,"IQ_EPS_EST",IQ_NTM,$A$3)-_xll.ciqfunctions.udf.CIQ($A60,"IQ_EPS_EST",IQ_NTM,$A$3-90))/ABS(_xll.ciqfunctions.udf.CIQ($A60,"IQ_EPS_EST",IQ_NTM,$A$3-90))=-1,"",(_xll.ciqfunctions.udf.CIQ($A60,"IQ_EPS_EST",IQ_NTM,$A$3)-_xll.ciqfunctions.udf.CIQ($A60,"IQ_EPS_EST",IQ_NTM,$A$3-90))/ABS(_xll.ciqfunctions.udf.CIQ($A60,"IQ_EPS_EST",IQ_NTM,$A$3-90))),"")</f>
        <v/>
      </c>
      <c r="FI60" s="19" t="str">
        <f>IFERROR(IF((_xll.ciqfunctions.udf.CIQ($A60,"IQ_EPS_EST",IQ_NTM,$A$3)-_xll.ciqfunctions.udf.CIQ($A60,"IQ_EPS_EST",IQ_NTM,$A$3-365))/ABS(_xll.ciqfunctions.udf.CIQ($A60,"IQ_EPS_EST",IQ_NTM,$A$3-365))=-1,"",(_xll.ciqfunctions.udf.CIQ($A60,"IQ_EPS_EST",IQ_NTM,$A$3)-_xll.ciqfunctions.udf.CIQ($A60,"IQ_EPS_EST",IQ_NTM,$A$3-365))/ABS(_xll.ciqfunctions.udf.CIQ($A60,"IQ_EPS_EST",IQ_NTM,$A$3-365))),"")</f>
        <v/>
      </c>
      <c r="FJ60" s="20" t="e">
        <f t="shared" si="12"/>
        <v>#VALUE!</v>
      </c>
      <c r="FK60" s="20" t="str">
        <f>IFERROR(_xll.ciqfunctions.udf.CIQ($A60,"IQ_TOTAL_DEBT"),"")</f>
        <v>(Invalid Identifier)</v>
      </c>
      <c r="FL60" s="17" t="str">
        <f>IFERROR(_xll.ciqfunctions.udf.CIQ($A60,"IQ_CASH_ST_INVEST"),"")</f>
        <v>(Invalid Identifier)</v>
      </c>
      <c r="FM60" s="17">
        <f>IFERROR(MAX(_xll.ciqfunctions.udf.CIQ($A60,"IQ_MINORITY_INTEREST_TOTAL"),IF(ABS(FQ60)&lt;25,FQ60*_xll.ciqfunctions.udf.CIQ($A60,"IQ_MINORITY_INTEREST_IS"),25*_xll.ciqfunctions.udf.CIQ($A60,"IQ_MINORITY_INTEREST_IS"))),0)</f>
        <v>0</v>
      </c>
      <c r="FN60" s="17" t="str">
        <f>IF(_xll.ciqfunctions.udf.CIQ($A60,"IQ_PREF_EQUITY")="",0,_xll.ciqfunctions.udf.CIQ($A60,"IQ_PREF_EQUITY"))</f>
        <v>(Invalid Identifier)</v>
      </c>
      <c r="FO60" s="17" t="str">
        <f>IF(_xll.ciqfunctions.udf.CIQ($A60,"IQ_DEBT_EQUIV_NET_PBO",IQ_FY)="",0,_xll.ciqfunctions.udf.CIQ($A60,"IQ_DEBT_EQUIV_NET_PBO",IQ_FY))</f>
        <v>#REFRESH</v>
      </c>
      <c r="FP60" s="17" t="str">
        <f>IF(_xll.ciqfunctions.udf.CIQ($A60,"IQ_NPPE",IQ_FY)="",0,_xll.ciqfunctions.udf.CIQ($A60,"IQ_NPPE",IQ_FY))</f>
        <v>#REFRESH</v>
      </c>
      <c r="FQ60" s="17" t="e">
        <f>IFERROR(_xll.ciqfunctions.udf.CIQ($A60,"IQ_CLOSEPRICE")/_xll.ciqfunctions.udf.CIQ($A60,"IQ_EPS_EST"),_xll.ciqfunctions.udf.CIQ($A60,"IQ_CLOSEPRICE")/_xll.ciqfunctions.udf.CIQ($A60,"IQ_DILUT_EPS_EXCL"))</f>
        <v>#VALUE!</v>
      </c>
      <c r="FR60" s="22" t="e">
        <f>_xll.ciqfunctions.udf.CIQ($A60,"IQ_DIV_SHARE")/_xll.ciqfunctions.udf.CIQ($A60,"IQ_CLOSEPRICE")</f>
        <v>#VALUE!</v>
      </c>
      <c r="FS60" s="17" t="e">
        <f>_xll.ciqfunctions.udf.CIQ($A60,"IQ_MARKETCAP")/_xll.ciqfunctions.udf.CIQ($A60,"IQ_TBV")</f>
        <v>#VALUE!</v>
      </c>
      <c r="FT60" t="e">
        <f>_xll.ciqfunctions.udf.CIQ($A60,"IQ_EBT_EXCL",FT$2,$A$3,,,_xll.ciqfunctions.udf.CIQ($A60,"IQ_TRADING_CURRENCY"))/_xll.ciqfunctions.udf.CIQ($A60,"IQ_TOTAL_REV",FT$2,$A$3,,,_xll.ciqfunctions.udf.CIQ($A60,"IQ_TRADING_CURRENCY"))</f>
        <v>#VALUE!</v>
      </c>
      <c r="FU60" t="e">
        <f>_xll.ciqfunctions.udf.CIQ($A60,"IQ_EBT_EXCL",FU$2,$A$3,,,_xll.ciqfunctions.udf.CIQ($A60,"IQ_TRADING_CURRENCY"))/_xll.ciqfunctions.udf.CIQ($A60,"IQ_TOTAL_REV",FU$2,$A$3,,,_xll.ciqfunctions.udf.CIQ($A60,"IQ_TRADING_CURRENCY"))</f>
        <v>#VALUE!</v>
      </c>
      <c r="FV60" t="e">
        <f>_xll.ciqfunctions.udf.CIQ($A60,"IQ_EBT_EXCL",FV$2,$A$3,,,_xll.ciqfunctions.udf.CIQ($A60,"IQ_TRADING_CURRENCY"))/_xll.ciqfunctions.udf.CIQ($A60,"IQ_TOTAL_REV",FV$2,$A$3,,,_xll.ciqfunctions.udf.CIQ($A60,"IQ_TRADING_CURRENCY"))</f>
        <v>#VALUE!</v>
      </c>
      <c r="FW60" t="e">
        <f>_xll.ciqfunctions.udf.CIQ($A60,"IQ_EBT_EXCL",FW$2,$A$3,,,_xll.ciqfunctions.udf.CIQ($A60,"IQ_TRADING_CURRENCY"))/_xll.ciqfunctions.udf.CIQ($A60,"IQ_TOTAL_REV",FW$2,$A$3,,,_xll.ciqfunctions.udf.CIQ($A60,"IQ_TRADING_CURRENCY"))</f>
        <v>#VALUE!</v>
      </c>
      <c r="FX60" t="e">
        <f>_xll.ciqfunctions.udf.CIQ($A60,"IQ_EBT_EXCL",FX$2,$A$3,,,_xll.ciqfunctions.udf.CIQ($A60,"IQ_TRADING_CURRENCY"))/_xll.ciqfunctions.udf.CIQ($A60,"IQ_TOTAL_REV",FX$2,$A$3,,,_xll.ciqfunctions.udf.CIQ($A60,"IQ_TRADING_CURRENCY"))</f>
        <v>#VALUE!</v>
      </c>
      <c r="FY60" t="e">
        <f>_xll.ciqfunctions.udf.CIQ($A60,"IQ_EBT_EXCL",FY$2,$A$3,,,_xll.ciqfunctions.udf.CIQ($A60,"IQ_TRADING_CURRENCY"))/_xll.ciqfunctions.udf.CIQ($A60,"IQ_TOTAL_REV",FY$2,$A$3,,,_xll.ciqfunctions.udf.CIQ($A60,"IQ_TRADING_CURRENCY"))</f>
        <v>#VALUE!</v>
      </c>
      <c r="FZ60" t="e">
        <f>_xll.ciqfunctions.udf.CIQ($A60,"IQ_EBT_EXCL",FZ$2,$A$3,,,_xll.ciqfunctions.udf.CIQ($A60,"IQ_TRADING_CURRENCY"))/_xll.ciqfunctions.udf.CIQ($A60,"IQ_TOTAL_REV",FZ$2,$A$3,,,_xll.ciqfunctions.udf.CIQ($A60,"IQ_TRADING_CURRENCY"))</f>
        <v>#VALUE!</v>
      </c>
      <c r="GA60" t="e">
        <f>_xll.ciqfunctions.udf.CIQ($A60,"IQ_EBT_EXCL",GA$2,$A$3,,,_xll.ciqfunctions.udf.CIQ($A60,"IQ_TRADING_CURRENCY"))/_xll.ciqfunctions.udf.CIQ($A60,"IQ_TOTAL_REV",GA$2,$A$3,,,_xll.ciqfunctions.udf.CIQ($A60,"IQ_TRADING_CURRENCY"))</f>
        <v>#VALUE!</v>
      </c>
      <c r="GB60" t="e">
        <f>_xll.ciqfunctions.udf.CIQ($A60,"IQ_EBT_EXCL",GB$2,$A$3,,,_xll.ciqfunctions.udf.CIQ($A60,"IQ_TRADING_CURRENCY"))/_xll.ciqfunctions.udf.CIQ($A60,"IQ_TOTAL_REV",GB$2,$A$3,,,_xll.ciqfunctions.udf.CIQ($A60,"IQ_TRADING_CURRENCY"))</f>
        <v>#VALUE!</v>
      </c>
      <c r="GC60" s="23" t="str">
        <f>IF(ISBLANK($A60),"",IF(_xll.ciqfunctions.udf.CIQ($A60,"IQ_EVENT_ID",Sdate,"T55,T144")=0,IF(IF(_xll.ciqfunctions.udf.CIQ($A60,"IQ_NEXT_EARNINGS_DATE")=0,_xll.ciqfunctions.udf.CIQ($A60,"IQ_EST_NEXT_EARNINGS_DATE"),_xll.ciqfunctions.udf.CIQ($A60,"IQ_NEXT_EARNINGS_DATE"))=0,$W60,IF(_xll.ciqfunctions.udf.CIQ($A60,"IQ_NEXT_EARNINGS_DATE")=0,_xll.ciqfunctions.udf.CIQ($A60,"IQ_EST_NEXT_EARNINGS_DATE"),_xll.ciqfunctions.udf.CIQ($A60,"IQ_NEXT_EARNINGS_DATE"))),_xll.ciqfunctions.udf.CIQ(_xll.ciqfunctions.udf.CIQ($A60,"IQ_EVENT_ID",Sdate,"T55,T144"),"IQ_EVENT_DATE")))</f>
        <v/>
      </c>
    </row>
    <row r="61" spans="2:185" x14ac:dyDescent="0.25">
      <c r="B61" t="str">
        <f>_xll.ciqfunctions.udf.CIQ($A61,B$3,B$2,$A$3)</f>
        <v>#REFRESH</v>
      </c>
      <c r="C61" t="str">
        <f>_xll.ciqfunctions.udf.CIQ($A61,C$3,C$2,$A$3)</f>
        <v>#REFRESH</v>
      </c>
      <c r="D61" t="str">
        <f>_xll.ciqfunctions.udf.CIQ($A61,D$3,D$2,$A$3)</f>
        <v>#REFRESH</v>
      </c>
      <c r="E61" t="str">
        <f>_xll.ciqfunctions.udf.CIQ($A61,E$3,E$2,$A$3)</f>
        <v>#REFRESH</v>
      </c>
      <c r="F61" t="str">
        <f>_xll.ciqfunctions.udf.CIQ($A61,F$3,F$2,$A$3)</f>
        <v>#REFRESH</v>
      </c>
      <c r="G61" t="str">
        <f>_xll.ciqfunctions.udf.CIQ($A61,G$3,G$2,$A$3)</f>
        <v>#REFRESH</v>
      </c>
      <c r="H61" t="str">
        <f>_xll.ciqfunctions.udf.CIQ($A61,H$3,H$2,$A$3)</f>
        <v>#REFRESH</v>
      </c>
      <c r="I61" t="str">
        <f>_xll.ciqfunctions.udf.CIQ($A61,I$3,I$2,$A$3)</f>
        <v>#REFRESH</v>
      </c>
      <c r="J61" t="str">
        <f>_xll.ciqfunctions.udf.CIQ($A61,J$3,J$2,$A$3)</f>
        <v>#REFRESH</v>
      </c>
      <c r="K61" t="str">
        <f>_xll.ciqfunctions.udf.CIQ($A61,K$3,K$2,$A$3)</f>
        <v>(Invalid Identifier)</v>
      </c>
      <c r="L61" t="str">
        <f>_xll.ciqfunctions.udf.CIQ($A61,L$3,L$2,$A$3)</f>
        <v>(Invalid Identifier)</v>
      </c>
      <c r="M61" t="str">
        <f>_xll.ciqfunctions.udf.CIQ($A61,M$3,M$2,$A$3)</f>
        <v>(Invalid Identifier)</v>
      </c>
      <c r="N61" t="str">
        <f>_xll.ciqfunctions.udf.CIQ($A61,N$3,N$2,$A$3)</f>
        <v>(Invalid Identifier)</v>
      </c>
      <c r="O61" t="str">
        <f>_xll.ciqfunctions.udf.CIQ($A61,O$3,O$2,$A$3)</f>
        <v>(Invalid Identifier)</v>
      </c>
      <c r="P61" t="str">
        <f>_xll.ciqfunctions.udf.CIQ($A61,P$3,P$2,$A$3)</f>
        <v>(Invalid Identifier)</v>
      </c>
      <c r="Q61" t="str">
        <f>_xll.ciqfunctions.udf.CIQ($A61,Q$3,Q$2,$A$3)</f>
        <v>(Invalid Identifier)</v>
      </c>
      <c r="R61" t="str">
        <f>_xll.ciqfunctions.udf.CIQ($A61,R$3,R$2,$A$3)</f>
        <v>(Invalid Identifier)</v>
      </c>
      <c r="S61" t="str">
        <f>_xll.ciqfunctions.udf.CIQ($A61,S$3,S$2,$A$3)</f>
        <v>(Invalid Identifier)</v>
      </c>
      <c r="T61" s="3" t="str">
        <f>_xll.ciqfunctions.udf.CIQ($A61,T$3,T$2,$A$3)</f>
        <v>#REFRESH</v>
      </c>
      <c r="U61" s="3" t="str">
        <f>_xll.ciqfunctions.udf.CIQ($A61,U$3,U$2,$A$3)</f>
        <v>#REFRESH</v>
      </c>
      <c r="V61" s="3" t="str">
        <f>_xll.ciqfunctions.udf.CIQ($A61,V$3,V$2,$A$3)</f>
        <v>#REFRESH</v>
      </c>
      <c r="W61" s="3" t="str">
        <f>_xll.ciqfunctions.udf.CIQ($A61,W$3,W$2,$A$3)</f>
        <v>#REFRESH</v>
      </c>
      <c r="X61" s="3" t="str">
        <f>_xll.ciqfunctions.udf.CIQ($A61,X$3,X$2,$A$3)</f>
        <v>#REFRESH</v>
      </c>
      <c r="Y61" s="3" t="str">
        <f>_xll.ciqfunctions.udf.CIQ($A61,Y$3,Y$2,$A$3)</f>
        <v>#REFRESH</v>
      </c>
      <c r="Z61" s="3" t="str">
        <f>_xll.ciqfunctions.udf.CIQ($A61,Z$3,Z$2,$A$3)</f>
        <v>#REFRESH</v>
      </c>
      <c r="AA61" s="3" t="str">
        <f>_xll.ciqfunctions.udf.CIQ($A61,AA$3,AA$2,$A$3)</f>
        <v>#REFRESH</v>
      </c>
      <c r="AB61" s="3" t="str">
        <f>_xll.ciqfunctions.udf.CIQ($A61,AB$3,AB$2,$A$3)</f>
        <v>#REFRESH</v>
      </c>
      <c r="AC61" s="3" t="str">
        <f>_xll.ciqfunctions.udf.CIQ($A61,AC$3,AC$2,$A$3)</f>
        <v>(Invalid Identifier)</v>
      </c>
      <c r="AD61" s="3" t="str">
        <f>_xll.ciqfunctions.udf.CIQ($A61,AD$3,AD$2,$A$3)</f>
        <v>(Invalid Identifier)</v>
      </c>
      <c r="AE61" s="3" t="str">
        <f>_xll.ciqfunctions.udf.CIQ($A61,AE$3,AE$2,$A$3)</f>
        <v>(Invalid Identifier)</v>
      </c>
      <c r="AF61" s="3" t="str">
        <f>_xll.ciqfunctions.udf.CIQ($A61,AF$3,AF$2,$A$3)</f>
        <v>(Invalid Identifier)</v>
      </c>
      <c r="AG61" s="3" t="str">
        <f>_xll.ciqfunctions.udf.CIQ($A61,AG$3,AG$2,$A$3)</f>
        <v>(Invalid Identifier)</v>
      </c>
      <c r="AH61" s="3" t="str">
        <f>_xll.ciqfunctions.udf.CIQ($A61,AH$3,AH$2,$A$3)</f>
        <v>(Invalid Identifier)</v>
      </c>
      <c r="AI61" s="3" t="str">
        <f>_xll.ciqfunctions.udf.CIQ($A61,AI$3,AI$2,$A$3)</f>
        <v>(Invalid Identifier)</v>
      </c>
      <c r="AJ61" s="3" t="str">
        <f>_xll.ciqfunctions.udf.CIQ($A61,AJ$3,AJ$2,$A$3)</f>
        <v>(Invalid Identifier)</v>
      </c>
      <c r="AK61" s="3" t="str">
        <f>_xll.ciqfunctions.udf.CIQ($A61,AK$3,AK$2,$A$3)</f>
        <v>(Invalid Identifier)</v>
      </c>
      <c r="AL61" t="str">
        <f>_xll.ciqfunctions.udf.CIQ($A61,AL$3,AL$2,$A$3)</f>
        <v>#REFRESH</v>
      </c>
      <c r="AM61" t="str">
        <f>_xll.ciqfunctions.udf.CIQ($A61,AM$3,AM$2,$A$3)</f>
        <v>#REFRESH</v>
      </c>
      <c r="AN61" t="str">
        <f>_xll.ciqfunctions.udf.CIQ($A61,AN$3,AN$2,$A$3)</f>
        <v>#REFRESH</v>
      </c>
      <c r="AO61" t="str">
        <f>_xll.ciqfunctions.udf.CIQ($A61,AO$3,AO$2,$A$3)</f>
        <v>#REFRESH</v>
      </c>
      <c r="AP61" t="str">
        <f>_xll.ciqfunctions.udf.CIQ($A61,AP$3,AP$2,$A$3)</f>
        <v>#REFRESH</v>
      </c>
      <c r="AQ61" t="str">
        <f>_xll.ciqfunctions.udf.CIQ($A61,AQ$3,AQ$2,$A$3)</f>
        <v>#REFRESH</v>
      </c>
      <c r="AR61" t="str">
        <f>_xll.ciqfunctions.udf.CIQ($A61,AR$3,AR$2,$A$3)</f>
        <v>#REFRESH</v>
      </c>
      <c r="AS61" t="str">
        <f>_xll.ciqfunctions.udf.CIQ($A61,AS$3,AS$2,$A$3)</f>
        <v>#REFRESH</v>
      </c>
      <c r="AT61" t="str">
        <f>_xll.ciqfunctions.udf.CIQ($A61,AT$3,AT$2,$A$3)</f>
        <v>#REFRESH</v>
      </c>
      <c r="AU61" t="str">
        <f>_xll.ciqfunctions.udf.CIQ($A61,AU$3,AU$2,$A$3)</f>
        <v>(Invalid Identifier)</v>
      </c>
      <c r="AV61" t="str">
        <f>_xll.ciqfunctions.udf.CIQ($A61,AV$3,AV$2,$A$3)</f>
        <v>(Invalid Identifier)</v>
      </c>
      <c r="AW61" t="str">
        <f>_xll.ciqfunctions.udf.CIQ($A61,AW$3,AW$2,$A$3)</f>
        <v>(Invalid Identifier)</v>
      </c>
      <c r="AX61" t="str">
        <f>_xll.ciqfunctions.udf.CIQ($A61,AX$3,AX$2,$A$3)</f>
        <v>(Invalid Identifier)</v>
      </c>
      <c r="AY61" t="str">
        <f>_xll.ciqfunctions.udf.CIQ($A61,AY$3,AY$2,$A$3)</f>
        <v>(Invalid Identifier)</v>
      </c>
      <c r="AZ61" t="str">
        <f>_xll.ciqfunctions.udf.CIQ($A61,AZ$3,AZ$2,$A$3)</f>
        <v>(Invalid Identifier)</v>
      </c>
      <c r="BA61" t="str">
        <f>_xll.ciqfunctions.udf.CIQ($A61,BA$3,BA$2,$A$3)</f>
        <v>(Invalid Identifier)</v>
      </c>
      <c r="BB61" t="str">
        <f>_xll.ciqfunctions.udf.CIQ($A61,BB$3,BB$2,$A$3)</f>
        <v>(Invalid Identifier)</v>
      </c>
      <c r="BC61" t="str">
        <f>_xll.ciqfunctions.udf.CIQ($A61,BC$3,BC$2,$A$3)</f>
        <v>(Invalid Identifier)</v>
      </c>
      <c r="BD61" t="str">
        <f>_xll.ciqfunctions.udf.CIQ($A61,BD$3,BD$2,$A$3)</f>
        <v>#REFRESH</v>
      </c>
      <c r="BE61" t="str">
        <f>_xll.ciqfunctions.udf.CIQ($A61,BE$3,BE$2,$A$3)</f>
        <v>#REFRESH</v>
      </c>
      <c r="BF61" t="str">
        <f>_xll.ciqfunctions.udf.CIQ($A61,BF$3,BF$2,$A$3)</f>
        <v>#REFRESH</v>
      </c>
      <c r="BG61" t="str">
        <f>_xll.ciqfunctions.udf.CIQ($A61,BG$3,BG$2,$A$3)</f>
        <v>#REFRESH</v>
      </c>
      <c r="BH61" t="str">
        <f>_xll.ciqfunctions.udf.CIQ($A61,BH$3,BH$2,$A$3)</f>
        <v>#REFRESH</v>
      </c>
      <c r="BI61" t="str">
        <f>_xll.ciqfunctions.udf.CIQ($A61,BI$3,BI$2,$A$3)</f>
        <v>#REFRESH</v>
      </c>
      <c r="BJ61" t="str">
        <f>_xll.ciqfunctions.udf.CIQ($A61,BJ$3,BJ$2,$A$3)</f>
        <v>#REFRESH</v>
      </c>
      <c r="BK61" t="str">
        <f>_xll.ciqfunctions.udf.CIQ($A61,BK$3,BK$2,$A$3)</f>
        <v>#REFRESH</v>
      </c>
      <c r="BL61" t="str">
        <f>_xll.ciqfunctions.udf.CIQ($A61,BL$3,BL$2,$A$3)</f>
        <v>#REFRESH</v>
      </c>
      <c r="BM61" t="str">
        <f>_xll.ciqfunctions.udf.CIQ($A61,BM$3,BM$2,$A$3)</f>
        <v>#REFRESH</v>
      </c>
      <c r="BN61" t="str">
        <f>_xll.ciqfunctions.udf.CIQ($A61,BN$3,BN$2,$A$3)</f>
        <v>#REFRESH</v>
      </c>
      <c r="BO61" t="str">
        <f>_xll.ciqfunctions.udf.CIQ($A61,BO$3,BO$2,$A$3)</f>
        <v>#REFRESH</v>
      </c>
      <c r="BP61" t="str">
        <f>_xll.ciqfunctions.udf.CIQ($A61,BP$3,BP$2,$A$3)</f>
        <v>#REFRESH</v>
      </c>
      <c r="BQ61" t="str">
        <f>_xll.ciqfunctions.udf.CIQ($A61,BQ$3,BQ$2,$A$3)</f>
        <v>#REFRESH</v>
      </c>
      <c r="BR61" t="str">
        <f>_xll.ciqfunctions.udf.CIQ($A61,BR$3,BR$2,$A$3)</f>
        <v>#REFRESH</v>
      </c>
      <c r="BS61" t="str">
        <f>_xll.ciqfunctions.udf.CIQ($A61,BS$3,BS$2,$A$3)</f>
        <v>#REFRESH</v>
      </c>
      <c r="BT61" t="str">
        <f>_xll.ciqfunctions.udf.CIQ($A61,BT$3,BT$2,$A$3)</f>
        <v>#REFRESH</v>
      </c>
      <c r="BU61" t="str">
        <f>_xll.ciqfunctions.udf.CIQ($A61,BU$3,BU$2,$A$3)</f>
        <v>#REFRESH</v>
      </c>
      <c r="BV61" s="3" t="str">
        <f>_xll.ciqfunctions.udf.CIQ($A61,BV$3,BV$2,$A$3)</f>
        <v>(Invalid Identifier)</v>
      </c>
      <c r="BW61" t="str">
        <f>_xll.ciqfunctions.udf.CIQ($A61,BW$3,BW$2,$A$3)</f>
        <v>(Invalid Identifier)</v>
      </c>
      <c r="BX61" t="str">
        <f>_xll.ciqfunctions.udf.CIQ($A61,BX$3,BX$2,$A$3)</f>
        <v>(Invalid Identifier)</v>
      </c>
      <c r="BY61" t="str">
        <f>_xll.ciqfunctions.udf.CIQ($A61,BY$3,BY$2,$A$3)</f>
        <v>(Invalid Identifier)</v>
      </c>
      <c r="BZ61" t="str">
        <f>_xll.ciqfunctions.udf.CIQ($A61,BZ$3,BZ$2,$A$3)</f>
        <v>(Invalid Identifier)</v>
      </c>
      <c r="CA61" t="str">
        <f>_xll.ciqfunctions.udf.CIQ($A61,CA$3,CA$2,$A$3)</f>
        <v>(Invalid Identifier)</v>
      </c>
      <c r="CB61" t="str">
        <f>_xll.ciqfunctions.udf.CIQ($A61,CB$3,CB$2,$A$3)</f>
        <v>(Invalid Identifier)</v>
      </c>
      <c r="CC61" t="str">
        <f>_xll.ciqfunctions.udf.CIQ($A61,CC$3,CC$2,$A$3)</f>
        <v>(Invalid Identifier)</v>
      </c>
      <c r="CD61" t="str">
        <f>_xll.ciqfunctions.udf.CIQ($A61,CD$3,CD$2,$A$3)</f>
        <v>(Invalid Identifier)</v>
      </c>
      <c r="CE61" t="str">
        <f>_xll.ciqfunctions.udf.CIQ($A61,CE$3,CE$2,$A$3)</f>
        <v>(Invalid Identifier)</v>
      </c>
      <c r="CF61" t="str">
        <f>_xll.ciqfunctions.udf.CIQ($A61,CF$3,CF$2,$A$3)</f>
        <v>#REFRESH</v>
      </c>
      <c r="CG61" t="str">
        <f>_xll.ciqfunctions.udf.CIQ($A61,CG$3,CG$2,$A$3)</f>
        <v>#REFRESH</v>
      </c>
      <c r="CH61" t="str">
        <f>_xll.ciqfunctions.udf.CIQ($A61,CH$3,CH$2,$A$3)</f>
        <v>#REFRESH</v>
      </c>
      <c r="CI61" t="str">
        <f>_xll.ciqfunctions.udf.CIQ($A61,CI$3,CI$2,$A$3)</f>
        <v>#REFRESH</v>
      </c>
      <c r="CJ61" t="str">
        <f>_xll.ciqfunctions.udf.CIQ($A61,CJ$3,CJ$2,$A$3)</f>
        <v>#REFRESH</v>
      </c>
      <c r="CK61" t="str">
        <f>_xll.ciqfunctions.udf.CIQ($A61,CK$3,CK$2,$A$3)</f>
        <v>#REFRESH</v>
      </c>
      <c r="CL61" t="str">
        <f>_xll.ciqfunctions.udf.CIQ($A61,CL$3,CL$2,$A$3)</f>
        <v>#REFRESH</v>
      </c>
      <c r="CM61" t="str">
        <f>_xll.ciqfunctions.udf.CIQ($A61,CM$3,CM$2,$A$3)</f>
        <v>#REFRESH</v>
      </c>
      <c r="CN61" t="str">
        <f>_xll.ciqfunctions.udf.CIQ($A61,CN$3,CN$2,$A$3)</f>
        <v>#REFRESH</v>
      </c>
      <c r="CO61" t="str">
        <f>_xll.ciqfunctions.udf.CIQ($A61,CO$3,CO$2,$A$3)</f>
        <v>#REFRESH</v>
      </c>
      <c r="CP61" t="str">
        <f>_xll.ciqfunctions.udf.CIQ($A61,CP$3,CP$2,$A$3)</f>
        <v>#REFRESH</v>
      </c>
      <c r="CQ61" t="str">
        <f>_xll.ciqfunctions.udf.CIQ($A61,CQ$3,CQ$2,$A$3)</f>
        <v>#REFRESH</v>
      </c>
      <c r="CR61" t="str">
        <f>_xll.ciqfunctions.udf.CIQ($A61,CR$3,CR$2,$A$3)</f>
        <v>#REFRESH</v>
      </c>
      <c r="CS61" t="str">
        <f>_xll.ciqfunctions.udf.CIQ($A61,CS$3,CS$2,$A$3)</f>
        <v>#REFRESH</v>
      </c>
      <c r="CT61" t="str">
        <f>_xll.ciqfunctions.udf.CIQ($A61,CT$3,CT$2,$A$3)</f>
        <v>#REFRESH</v>
      </c>
      <c r="CU61" t="str">
        <f>_xll.ciqfunctions.udf.CIQ($A61,CU$3,CU$2,$A$3)</f>
        <v>#REFRESH</v>
      </c>
      <c r="CV61" t="str">
        <f>_xll.ciqfunctions.udf.CIQ($A61,CV$3,CV$2,$A$3)</f>
        <v>#REFRESH</v>
      </c>
      <c r="CW61" t="str">
        <f>_xll.ciqfunctions.udf.CIQ($A61,CW$3,CW$2,$A$3)</f>
        <v>#REFRESH</v>
      </c>
      <c r="CX61" t="str">
        <f>_xll.ciqfunctions.udf.CIQ($A61,CX$3,CX$2,$A$3)</f>
        <v>#REFRESH</v>
      </c>
      <c r="CY61" t="str">
        <f>_xll.ciqfunctions.udf.CIQ($A61,CY$3,CY$2,$A$3)</f>
        <v>#REFRESH</v>
      </c>
      <c r="CZ61" t="str">
        <f>_xll.ciqfunctions.udf.CIQ($A61,CZ$3,CZ$2,$A$3)</f>
        <v>#REFRESH</v>
      </c>
      <c r="DA61" t="str">
        <f>_xll.ciqfunctions.udf.CIQ($A61,DA$3,DA$2,$A$3)</f>
        <v>#REFRESH</v>
      </c>
      <c r="DB61" t="str">
        <f>_xll.ciqfunctions.udf.CIQ($A61,DB$3,DB$2,$A$3)</f>
        <v>#REFRESH</v>
      </c>
      <c r="DC61" t="str">
        <f>_xll.ciqfunctions.udf.CIQ($A61,DC$3,DC$2,$A$3)</f>
        <v>#REFRESH</v>
      </c>
      <c r="DD61" t="str">
        <f>_xll.ciqfunctions.udf.CIQ($A61,DD$3,DD$2,$A$3)</f>
        <v>#REFRESH</v>
      </c>
      <c r="DE61" t="str">
        <f>_xll.ciqfunctions.udf.CIQ($A61,DE$3,DE$2,$A$3)</f>
        <v>#REFRESH</v>
      </c>
      <c r="DF61" t="str">
        <f>_xll.ciqfunctions.udf.CIQ($A61,DF$3,DF$2,$A$3)</f>
        <v>#REFRESH</v>
      </c>
      <c r="DG61" t="str">
        <f>_xll.ciqfunctions.udf.CIQ($A61,DG$3,DG$2,$A$3)</f>
        <v>#REFRESH</v>
      </c>
      <c r="DH61" t="str">
        <f>_xll.ciqfunctions.udf.CIQ($A61,DH$3,DH$2,$A$3)</f>
        <v>#REFRESH</v>
      </c>
      <c r="DI61" t="str">
        <f>_xll.ciqfunctions.udf.CIQ($A61,DI$3,DI$2,$A$3)</f>
        <v>#REFRESH</v>
      </c>
      <c r="DJ61" t="str">
        <f>_xll.ciqfunctions.udf.CIQ($A61,DJ$3,DJ$2,$A$3)</f>
        <v>#REFRESH</v>
      </c>
      <c r="DK61" t="str">
        <f>_xll.ciqfunctions.udf.CIQ($A61,DK$3,DK$2,$A$3)</f>
        <v>#REFRESH</v>
      </c>
      <c r="DL61" t="str">
        <f>_xll.ciqfunctions.udf.CIQ($A61,DL$3,DL$2,$A$3)</f>
        <v>#REFRESH</v>
      </c>
      <c r="DM61" t="str">
        <f>_xll.ciqfunctions.udf.CIQ($A61,DM$3,DM$2,$A$3)</f>
        <v>#REFRESH</v>
      </c>
      <c r="DN61" t="str">
        <f>_xll.ciqfunctions.udf.CIQ($A61,DN$3,DN$2,$A$3)</f>
        <v>#REFRESH</v>
      </c>
      <c r="DO61" t="str">
        <f>_xll.ciqfunctions.udf.CIQ($A61,DO$3,DO$2,$A$3)</f>
        <v>#REFRESH</v>
      </c>
      <c r="DP61" t="e">
        <f t="shared" si="9"/>
        <v>#DIV/0!</v>
      </c>
      <c r="DQ61" t="str">
        <f>_xll.ciqfunctions.udf.CIQ($A61,DQ$3,DQ$2,$A$3)</f>
        <v>#REFRESH</v>
      </c>
      <c r="DR61" t="str">
        <f>_xll.ciqfunctions.udf.CIQ($A61,DR$3,DR$2,$A$3)</f>
        <v>#REFRESH</v>
      </c>
      <c r="DS61" t="str">
        <f>_xll.ciqfunctions.udf.CIQ($A61,DS$3,DS$2,$A$3)</f>
        <v>#REFRESH</v>
      </c>
      <c r="DT61" t="str">
        <f>_xll.ciqfunctions.udf.CIQ($A61,DT$3,DT$2,$A$3)</f>
        <v>#REFRESH</v>
      </c>
      <c r="DU61" t="str">
        <f>_xll.ciqfunctions.udf.CIQ($A61,DU$3,DU$2,$A$3)</f>
        <v>#REFRESH</v>
      </c>
      <c r="DV61" t="str">
        <f>_xll.ciqfunctions.udf.CIQ($A61,DV$3,DV$2,$A$3)</f>
        <v>#REFRESH</v>
      </c>
      <c r="DW61" t="str">
        <f>_xll.ciqfunctions.udf.CIQ($A61,DW$3,DW$2,$A$3)</f>
        <v>#REFRESH</v>
      </c>
      <c r="DX61" t="str">
        <f>_xll.ciqfunctions.udf.CIQ($A61,DX$3,DX$2,$A$3)</f>
        <v>#REFRESH</v>
      </c>
      <c r="DY61" t="str">
        <f>_xll.ciqfunctions.udf.CIQ($A61,DY$3,DY$2,$A$3)</f>
        <v>#REFRESH</v>
      </c>
      <c r="DZ61" t="str">
        <f>_xll.ciqfunctions.udf.CIQ($A61,DZ$3,DZ$2,$A$3)</f>
        <v>#REFRESH</v>
      </c>
      <c r="EA61" t="str">
        <f>_xll.ciqfunctions.udf.CIQ($A61,EA$3,EA$2,$A$3)</f>
        <v>#REFRESH</v>
      </c>
      <c r="EB61" t="str">
        <f>_xll.ciqfunctions.udf.CIQ($A61,EB$3,EB$2,$A$3)</f>
        <v>#REFRESH</v>
      </c>
      <c r="EC61" t="str">
        <f>_xll.ciqfunctions.udf.CIQ($A61,EC$3,EC$2,$A$3)</f>
        <v>#REFRESH</v>
      </c>
      <c r="ED61" t="str">
        <f>_xll.ciqfunctions.udf.CIQ($A61,ED$3,ED$2,$A$3)</f>
        <v>#REFRESH</v>
      </c>
      <c r="EE61" t="str">
        <f>_xll.ciqfunctions.udf.CIQ($A61,EE$3,EE$2,$A$3)</f>
        <v>#REFRESH</v>
      </c>
      <c r="EF61" t="str">
        <f>_xll.ciqfunctions.udf.CIQ($A61,EF$3,EF$2,$A$3)</f>
        <v>#REFRESH</v>
      </c>
      <c r="EG61" t="str">
        <f>_xll.ciqfunctions.udf.CIQ($A61,EG$3,EG$2,$A$3)</f>
        <v>#REFRESH</v>
      </c>
      <c r="EH61" t="str">
        <f>_xll.ciqfunctions.udf.CIQ($A61,EH$3,EH$2,$A$3)</f>
        <v>#REFRESH</v>
      </c>
      <c r="EI61" t="str">
        <f>_xll.ciqfunctions.udf.CIQ($A61,EI$3,EI$2,$A$3)</f>
        <v>#REFRESH</v>
      </c>
      <c r="EJ61" t="str">
        <f>_xll.ciqfunctions.udf.CIQ($A61,EJ$3,EJ$2,$A$3)</f>
        <v>#REFRESH</v>
      </c>
      <c r="EK61" t="str">
        <f>_xll.ciqfunctions.udf.CIQ($A61,EK$3,EK$2,$A$3)</f>
        <v>#REFRESH</v>
      </c>
      <c r="EL61" t="str">
        <f>_xll.ciqfunctions.udf.CIQ($A61,EL$3,EL$2,$A$3)</f>
        <v>#REFRESH</v>
      </c>
      <c r="EM61" t="str">
        <f>_xll.ciqfunctions.udf.CIQ($A61,EM$3,EM$2,$A$3)</f>
        <v>#REFRESH</v>
      </c>
      <c r="EN61" t="str">
        <f>_xll.ciqfunctions.udf.CIQ($A61,EN$3,EN$2,$A$3)</f>
        <v>#REFRESH</v>
      </c>
      <c r="EO61" t="str">
        <f>_xll.ciqfunctions.udf.CIQ($A61,EO$3,EO$2,$A$3)</f>
        <v>#REFRESH</v>
      </c>
      <c r="EP61" t="str">
        <f>_xll.ciqfunctions.udf.CIQ($A61,EP$3,EP$2,$A$3)</f>
        <v>#REFRESH</v>
      </c>
      <c r="EQ61" t="str">
        <f>_xll.ciqfunctions.udf.CIQ($A61,EQ$3,EQ$2,$A$3)</f>
        <v>#REFRESH</v>
      </c>
      <c r="ER61" t="str">
        <f>_xll.ciqfunctions.udf.CIQ($A61,ER$3,ER$2,$A$3)</f>
        <v>#REFRESH</v>
      </c>
      <c r="ES61" t="str">
        <f>_xll.ciqfunctions.udf.CIQ($A61,ES$3,ES$2,$A$3)</f>
        <v>#REFRESH</v>
      </c>
      <c r="ET61" t="str">
        <f>_xll.ciqfunctions.udf.CIQ($A61,ET$3,ET$2,$A$3)</f>
        <v>#REFRESH</v>
      </c>
      <c r="EU61" t="str">
        <f>_xll.ciqfunctions.udf.CIQ($A61,EU$3,EU$2,$A$3)</f>
        <v>#REFRESH</v>
      </c>
      <c r="EV61" t="str">
        <f>_xll.ciqfunctions.udf.CIQ($A61,EV$3,EV$2,$A$3)</f>
        <v>#REFRESH</v>
      </c>
      <c r="EW61" t="str">
        <f>_xll.ciqfunctions.udf.CIQ($A61,EW$3,EW$2,$A$3)</f>
        <v>#REFRESH</v>
      </c>
      <c r="EX61" t="str">
        <f>_xll.ciqfunctions.udf.CIQ($A61,EX$3,EX$2,$A$3)</f>
        <v>#REFRESH</v>
      </c>
      <c r="EY61" t="str">
        <f>_xll.ciqfunctions.udf.CIQ($A61,EY$3,EY$2,$A$3)</f>
        <v>#REFRESH</v>
      </c>
      <c r="EZ61" t="str">
        <f>_xll.ciqfunctions.udf.CIQ($A61,EZ$3,EZ$2,$A$3)</f>
        <v>#REFRESH</v>
      </c>
      <c r="FA61" s="21" t="e">
        <f t="shared" si="10"/>
        <v>#DIV/0!</v>
      </c>
      <c r="FB61" t="e">
        <f>_xll.ciqfunctions.udf.CIQAVG($A61,"IQ_VALUE_TRADED","-90D",,"EUR")*1000000</f>
        <v>#VALUE!</v>
      </c>
      <c r="FC61" s="18" t="str">
        <f>IFERROR(_xll.ciqfunctions.udf.CIQ($A61,"IQ_TOTAL_REV")/_xll.ciqfunctions.udf.CIQ($A61,"IQ_TOTAL_REV",,$A$3-365)-1,"")</f>
        <v/>
      </c>
      <c r="FD61" s="18" t="str">
        <f>IFERROR(AVERAGE(_xll.ciqfunctions.udf.CIQ($A61,"IQ_TOTAL_REV_1YR_ANN_GROWTH"),_xll.ciqfunctions.udf.CIQ($A61,"IQ_TOTAL_REV_1YR_ANN_GROWTH",IQ_FY-1),_xll.ciqfunctions.udf.CIQ($A61,"IQ_TOTAL_REV_1YR_ANN_GROWTH",IQ_FY-2),_xll.ciqfunctions.udf.CIQ($A61,"IQ_TOTAL_REV_1YR_ANN_GROWTH",IQ_FY-3),_xll.ciqfunctions.udf.CIQ($A61,"IQ_TOTAL_REV_1YR_ANN_GROWTH",IQ_FY-4))/100,"")</f>
        <v/>
      </c>
      <c r="FE61" s="19">
        <f t="shared" si="11"/>
        <v>0</v>
      </c>
      <c r="FF61" s="19" t="e">
        <f>_xll.ciqfunctions.udf.CIQPC($A61,"IQ_CLOSEPRICE_ADJ","-3Y",$A$3)/100</f>
        <v>#VALUE!</v>
      </c>
      <c r="FG61" s="19" t="str">
        <f>IFERROR(AVERAGE(IFERROR(_xll.ciqfunctions.udf.CIQ($A61,"IQ_RETURN_EQUITY")/100,""),IFERROR(_xll.ciqfunctions.udf.CIQ($A61,"IQ_RETURN_EQUITY",,$A$3-365)/100,""),IFERROR(_xll.ciqfunctions.udf.CIQ($A61, "IQ_RETURN_EQUITY",,$A$3-730)/100,"")),"")</f>
        <v/>
      </c>
      <c r="FH61" s="19" t="str">
        <f>IFERROR(IF((_xll.ciqfunctions.udf.CIQ($A61,"IQ_EPS_EST",IQ_NTM,$A$3)-_xll.ciqfunctions.udf.CIQ($A61,"IQ_EPS_EST",IQ_NTM,$A$3-90))/ABS(_xll.ciqfunctions.udf.CIQ($A61,"IQ_EPS_EST",IQ_NTM,$A$3-90))=-1,"",(_xll.ciqfunctions.udf.CIQ($A61,"IQ_EPS_EST",IQ_NTM,$A$3)-_xll.ciqfunctions.udf.CIQ($A61,"IQ_EPS_EST",IQ_NTM,$A$3-90))/ABS(_xll.ciqfunctions.udf.CIQ($A61,"IQ_EPS_EST",IQ_NTM,$A$3-90))),"")</f>
        <v/>
      </c>
      <c r="FI61" s="19" t="str">
        <f>IFERROR(IF((_xll.ciqfunctions.udf.CIQ($A61,"IQ_EPS_EST",IQ_NTM,$A$3)-_xll.ciqfunctions.udf.CIQ($A61,"IQ_EPS_EST",IQ_NTM,$A$3-365))/ABS(_xll.ciqfunctions.udf.CIQ($A61,"IQ_EPS_EST",IQ_NTM,$A$3-365))=-1,"",(_xll.ciqfunctions.udf.CIQ($A61,"IQ_EPS_EST",IQ_NTM,$A$3)-_xll.ciqfunctions.udf.CIQ($A61,"IQ_EPS_EST",IQ_NTM,$A$3-365))/ABS(_xll.ciqfunctions.udf.CIQ($A61,"IQ_EPS_EST",IQ_NTM,$A$3-365))),"")</f>
        <v/>
      </c>
      <c r="FJ61" s="20" t="e">
        <f t="shared" si="12"/>
        <v>#VALUE!</v>
      </c>
      <c r="FK61" s="20" t="str">
        <f>IFERROR(_xll.ciqfunctions.udf.CIQ($A61,"IQ_TOTAL_DEBT"),"")</f>
        <v>(Invalid Identifier)</v>
      </c>
      <c r="FL61" s="17" t="str">
        <f>IFERROR(_xll.ciqfunctions.udf.CIQ($A61,"IQ_CASH_ST_INVEST"),"")</f>
        <v>(Invalid Identifier)</v>
      </c>
      <c r="FM61" s="17">
        <f>IFERROR(MAX(_xll.ciqfunctions.udf.CIQ($A61,"IQ_MINORITY_INTEREST_TOTAL"),IF(ABS(FQ61)&lt;25,FQ61*_xll.ciqfunctions.udf.CIQ($A61,"IQ_MINORITY_INTEREST_IS"),25*_xll.ciqfunctions.udf.CIQ($A61,"IQ_MINORITY_INTEREST_IS"))),0)</f>
        <v>0</v>
      </c>
      <c r="FN61" s="17" t="str">
        <f>IF(_xll.ciqfunctions.udf.CIQ($A61,"IQ_PREF_EQUITY")="",0,_xll.ciqfunctions.udf.CIQ($A61,"IQ_PREF_EQUITY"))</f>
        <v>(Invalid Identifier)</v>
      </c>
      <c r="FO61" s="17" t="str">
        <f>IF(_xll.ciqfunctions.udf.CIQ($A61,"IQ_DEBT_EQUIV_NET_PBO",IQ_FY)="",0,_xll.ciqfunctions.udf.CIQ($A61,"IQ_DEBT_EQUIV_NET_PBO",IQ_FY))</f>
        <v>#REFRESH</v>
      </c>
      <c r="FP61" s="17" t="str">
        <f>IF(_xll.ciqfunctions.udf.CIQ($A61,"IQ_NPPE",IQ_FY)="",0,_xll.ciqfunctions.udf.CIQ($A61,"IQ_NPPE",IQ_FY))</f>
        <v>#REFRESH</v>
      </c>
      <c r="FQ61" s="17" t="e">
        <f>IFERROR(_xll.ciqfunctions.udf.CIQ($A61,"IQ_CLOSEPRICE")/_xll.ciqfunctions.udf.CIQ($A61,"IQ_EPS_EST"),_xll.ciqfunctions.udf.CIQ($A61,"IQ_CLOSEPRICE")/_xll.ciqfunctions.udf.CIQ($A61,"IQ_DILUT_EPS_EXCL"))</f>
        <v>#VALUE!</v>
      </c>
      <c r="FR61" s="22" t="e">
        <f>_xll.ciqfunctions.udf.CIQ($A61,"IQ_DIV_SHARE")/_xll.ciqfunctions.udf.CIQ($A61,"IQ_CLOSEPRICE")</f>
        <v>#VALUE!</v>
      </c>
      <c r="FS61" s="17" t="e">
        <f>_xll.ciqfunctions.udf.CIQ($A61,"IQ_MARKETCAP")/_xll.ciqfunctions.udf.CIQ($A61,"IQ_TBV")</f>
        <v>#VALUE!</v>
      </c>
      <c r="FT61" t="e">
        <f>_xll.ciqfunctions.udf.CIQ($A61,"IQ_EBT_EXCL",FT$2,$A$3,,,_xll.ciqfunctions.udf.CIQ($A61,"IQ_TRADING_CURRENCY"))/_xll.ciqfunctions.udf.CIQ($A61,"IQ_TOTAL_REV",FT$2,$A$3,,,_xll.ciqfunctions.udf.CIQ($A61,"IQ_TRADING_CURRENCY"))</f>
        <v>#VALUE!</v>
      </c>
      <c r="FU61" t="e">
        <f>_xll.ciqfunctions.udf.CIQ($A61,"IQ_EBT_EXCL",FU$2,$A$3,,,_xll.ciqfunctions.udf.CIQ($A61,"IQ_TRADING_CURRENCY"))/_xll.ciqfunctions.udf.CIQ($A61,"IQ_TOTAL_REV",FU$2,$A$3,,,_xll.ciqfunctions.udf.CIQ($A61,"IQ_TRADING_CURRENCY"))</f>
        <v>#VALUE!</v>
      </c>
      <c r="FV61" t="e">
        <f>_xll.ciqfunctions.udf.CIQ($A61,"IQ_EBT_EXCL",FV$2,$A$3,,,_xll.ciqfunctions.udf.CIQ($A61,"IQ_TRADING_CURRENCY"))/_xll.ciqfunctions.udf.CIQ($A61,"IQ_TOTAL_REV",FV$2,$A$3,,,_xll.ciqfunctions.udf.CIQ($A61,"IQ_TRADING_CURRENCY"))</f>
        <v>#VALUE!</v>
      </c>
      <c r="FW61" t="e">
        <f>_xll.ciqfunctions.udf.CIQ($A61,"IQ_EBT_EXCL",FW$2,$A$3,,,_xll.ciqfunctions.udf.CIQ($A61,"IQ_TRADING_CURRENCY"))/_xll.ciqfunctions.udf.CIQ($A61,"IQ_TOTAL_REV",FW$2,$A$3,,,_xll.ciqfunctions.udf.CIQ($A61,"IQ_TRADING_CURRENCY"))</f>
        <v>#VALUE!</v>
      </c>
      <c r="FX61" t="e">
        <f>_xll.ciqfunctions.udf.CIQ($A61,"IQ_EBT_EXCL",FX$2,$A$3,,,_xll.ciqfunctions.udf.CIQ($A61,"IQ_TRADING_CURRENCY"))/_xll.ciqfunctions.udf.CIQ($A61,"IQ_TOTAL_REV",FX$2,$A$3,,,_xll.ciqfunctions.udf.CIQ($A61,"IQ_TRADING_CURRENCY"))</f>
        <v>#VALUE!</v>
      </c>
      <c r="FY61" t="e">
        <f>_xll.ciqfunctions.udf.CIQ($A61,"IQ_EBT_EXCL",FY$2,$A$3,,,_xll.ciqfunctions.udf.CIQ($A61,"IQ_TRADING_CURRENCY"))/_xll.ciqfunctions.udf.CIQ($A61,"IQ_TOTAL_REV",FY$2,$A$3,,,_xll.ciqfunctions.udf.CIQ($A61,"IQ_TRADING_CURRENCY"))</f>
        <v>#VALUE!</v>
      </c>
      <c r="FZ61" t="e">
        <f>_xll.ciqfunctions.udf.CIQ($A61,"IQ_EBT_EXCL",FZ$2,$A$3,,,_xll.ciqfunctions.udf.CIQ($A61,"IQ_TRADING_CURRENCY"))/_xll.ciqfunctions.udf.CIQ($A61,"IQ_TOTAL_REV",FZ$2,$A$3,,,_xll.ciqfunctions.udf.CIQ($A61,"IQ_TRADING_CURRENCY"))</f>
        <v>#VALUE!</v>
      </c>
      <c r="GA61" t="e">
        <f>_xll.ciqfunctions.udf.CIQ($A61,"IQ_EBT_EXCL",GA$2,$A$3,,,_xll.ciqfunctions.udf.CIQ($A61,"IQ_TRADING_CURRENCY"))/_xll.ciqfunctions.udf.CIQ($A61,"IQ_TOTAL_REV",GA$2,$A$3,,,_xll.ciqfunctions.udf.CIQ($A61,"IQ_TRADING_CURRENCY"))</f>
        <v>#VALUE!</v>
      </c>
      <c r="GB61" t="e">
        <f>_xll.ciqfunctions.udf.CIQ($A61,"IQ_EBT_EXCL",GB$2,$A$3,,,_xll.ciqfunctions.udf.CIQ($A61,"IQ_TRADING_CURRENCY"))/_xll.ciqfunctions.udf.CIQ($A61,"IQ_TOTAL_REV",GB$2,$A$3,,,_xll.ciqfunctions.udf.CIQ($A61,"IQ_TRADING_CURRENCY"))</f>
        <v>#VALUE!</v>
      </c>
      <c r="GC61" s="23" t="str">
        <f>IF(ISBLANK($A61),"",IF(_xll.ciqfunctions.udf.CIQ($A61,"IQ_EVENT_ID",Sdate,"T55,T144")=0,IF(IF(_xll.ciqfunctions.udf.CIQ($A61,"IQ_NEXT_EARNINGS_DATE")=0,_xll.ciqfunctions.udf.CIQ($A61,"IQ_EST_NEXT_EARNINGS_DATE"),_xll.ciqfunctions.udf.CIQ($A61,"IQ_NEXT_EARNINGS_DATE"))=0,$W61,IF(_xll.ciqfunctions.udf.CIQ($A61,"IQ_NEXT_EARNINGS_DATE")=0,_xll.ciqfunctions.udf.CIQ($A61,"IQ_EST_NEXT_EARNINGS_DATE"),_xll.ciqfunctions.udf.CIQ($A61,"IQ_NEXT_EARNINGS_DATE"))),_xll.ciqfunctions.udf.CIQ(_xll.ciqfunctions.udf.CIQ($A61,"IQ_EVENT_ID",Sdate,"T55,T144"),"IQ_EVENT_DATE")))</f>
        <v/>
      </c>
    </row>
    <row r="62" spans="2:185" x14ac:dyDescent="0.25">
      <c r="B62" t="str">
        <f>_xll.ciqfunctions.udf.CIQ($A62,B$3,B$2,$A$3)</f>
        <v>#REFRESH</v>
      </c>
      <c r="C62" t="str">
        <f>_xll.ciqfunctions.udf.CIQ($A62,C$3,C$2,$A$3)</f>
        <v>#REFRESH</v>
      </c>
      <c r="D62" t="str">
        <f>_xll.ciqfunctions.udf.CIQ($A62,D$3,D$2,$A$3)</f>
        <v>#REFRESH</v>
      </c>
      <c r="E62" t="str">
        <f>_xll.ciqfunctions.udf.CIQ($A62,E$3,E$2,$A$3)</f>
        <v>#REFRESH</v>
      </c>
      <c r="F62" t="str">
        <f>_xll.ciqfunctions.udf.CIQ($A62,F$3,F$2,$A$3)</f>
        <v>#REFRESH</v>
      </c>
      <c r="G62" t="str">
        <f>_xll.ciqfunctions.udf.CIQ($A62,G$3,G$2,$A$3)</f>
        <v>#REFRESH</v>
      </c>
      <c r="H62" t="str">
        <f>_xll.ciqfunctions.udf.CIQ($A62,H$3,H$2,$A$3)</f>
        <v>#REFRESH</v>
      </c>
      <c r="I62" t="str">
        <f>_xll.ciqfunctions.udf.CIQ($A62,I$3,I$2,$A$3)</f>
        <v>#REFRESH</v>
      </c>
      <c r="J62" t="str">
        <f>_xll.ciqfunctions.udf.CIQ($A62,J$3,J$2,$A$3)</f>
        <v>#REFRESH</v>
      </c>
      <c r="K62" t="str">
        <f>_xll.ciqfunctions.udf.CIQ($A62,K$3,K$2,$A$3)</f>
        <v>(Invalid Identifier)</v>
      </c>
      <c r="L62" t="str">
        <f>_xll.ciqfunctions.udf.CIQ($A62,L$3,L$2,$A$3)</f>
        <v>(Invalid Identifier)</v>
      </c>
      <c r="M62" t="str">
        <f>_xll.ciqfunctions.udf.CIQ($A62,M$3,M$2,$A$3)</f>
        <v>(Invalid Identifier)</v>
      </c>
      <c r="N62" t="str">
        <f>_xll.ciqfunctions.udf.CIQ($A62,N$3,N$2,$A$3)</f>
        <v>(Invalid Identifier)</v>
      </c>
      <c r="O62" t="str">
        <f>_xll.ciqfunctions.udf.CIQ($A62,O$3,O$2,$A$3)</f>
        <v>(Invalid Identifier)</v>
      </c>
      <c r="P62" t="str">
        <f>_xll.ciqfunctions.udf.CIQ($A62,P$3,P$2,$A$3)</f>
        <v>(Invalid Identifier)</v>
      </c>
      <c r="Q62" t="str">
        <f>_xll.ciqfunctions.udf.CIQ($A62,Q$3,Q$2,$A$3)</f>
        <v>(Invalid Identifier)</v>
      </c>
      <c r="R62" t="str">
        <f>_xll.ciqfunctions.udf.CIQ($A62,R$3,R$2,$A$3)</f>
        <v>(Invalid Identifier)</v>
      </c>
      <c r="S62" t="str">
        <f>_xll.ciqfunctions.udf.CIQ($A62,S$3,S$2,$A$3)</f>
        <v>(Invalid Identifier)</v>
      </c>
      <c r="T62" s="3" t="str">
        <f>_xll.ciqfunctions.udf.CIQ($A62,T$3,T$2,$A$3)</f>
        <v>#REFRESH</v>
      </c>
      <c r="U62" s="3" t="str">
        <f>_xll.ciqfunctions.udf.CIQ($A62,U$3,U$2,$A$3)</f>
        <v>#REFRESH</v>
      </c>
      <c r="V62" s="3" t="str">
        <f>_xll.ciqfunctions.udf.CIQ($A62,V$3,V$2,$A$3)</f>
        <v>#REFRESH</v>
      </c>
      <c r="W62" s="3" t="str">
        <f>_xll.ciqfunctions.udf.CIQ($A62,W$3,W$2,$A$3)</f>
        <v>#REFRESH</v>
      </c>
      <c r="X62" s="3" t="str">
        <f>_xll.ciqfunctions.udf.CIQ($A62,X$3,X$2,$A$3)</f>
        <v>#REFRESH</v>
      </c>
      <c r="Y62" s="3" t="str">
        <f>_xll.ciqfunctions.udf.CIQ($A62,Y$3,Y$2,$A$3)</f>
        <v>#REFRESH</v>
      </c>
      <c r="Z62" s="3" t="str">
        <f>_xll.ciqfunctions.udf.CIQ($A62,Z$3,Z$2,$A$3)</f>
        <v>#REFRESH</v>
      </c>
      <c r="AA62" s="3" t="str">
        <f>_xll.ciqfunctions.udf.CIQ($A62,AA$3,AA$2,$A$3)</f>
        <v>#REFRESH</v>
      </c>
      <c r="AB62" s="3" t="str">
        <f>_xll.ciqfunctions.udf.CIQ($A62,AB$3,AB$2,$A$3)</f>
        <v>#REFRESH</v>
      </c>
      <c r="AC62" s="3" t="str">
        <f>_xll.ciqfunctions.udf.CIQ($A62,AC$3,AC$2,$A$3)</f>
        <v>(Invalid Identifier)</v>
      </c>
      <c r="AD62" s="3" t="str">
        <f>_xll.ciqfunctions.udf.CIQ($A62,AD$3,AD$2,$A$3)</f>
        <v>(Invalid Identifier)</v>
      </c>
      <c r="AE62" s="3" t="str">
        <f>_xll.ciqfunctions.udf.CIQ($A62,AE$3,AE$2,$A$3)</f>
        <v>(Invalid Identifier)</v>
      </c>
      <c r="AF62" s="3" t="str">
        <f>_xll.ciqfunctions.udf.CIQ($A62,AF$3,AF$2,$A$3)</f>
        <v>(Invalid Identifier)</v>
      </c>
      <c r="AG62" s="3" t="str">
        <f>_xll.ciqfunctions.udf.CIQ($A62,AG$3,AG$2,$A$3)</f>
        <v>(Invalid Identifier)</v>
      </c>
      <c r="AH62" s="3" t="str">
        <f>_xll.ciqfunctions.udf.CIQ($A62,AH$3,AH$2,$A$3)</f>
        <v>(Invalid Identifier)</v>
      </c>
      <c r="AI62" s="3" t="str">
        <f>_xll.ciqfunctions.udf.CIQ($A62,AI$3,AI$2,$A$3)</f>
        <v>(Invalid Identifier)</v>
      </c>
      <c r="AJ62" s="3" t="str">
        <f>_xll.ciqfunctions.udf.CIQ($A62,AJ$3,AJ$2,$A$3)</f>
        <v>(Invalid Identifier)</v>
      </c>
      <c r="AK62" s="3" t="str">
        <f>_xll.ciqfunctions.udf.CIQ($A62,AK$3,AK$2,$A$3)</f>
        <v>(Invalid Identifier)</v>
      </c>
      <c r="AL62" t="str">
        <f>_xll.ciqfunctions.udf.CIQ($A62,AL$3,AL$2,$A$3)</f>
        <v>#REFRESH</v>
      </c>
      <c r="AM62" t="str">
        <f>_xll.ciqfunctions.udf.CIQ($A62,AM$3,AM$2,$A$3)</f>
        <v>#REFRESH</v>
      </c>
      <c r="AN62" t="str">
        <f>_xll.ciqfunctions.udf.CIQ($A62,AN$3,AN$2,$A$3)</f>
        <v>#REFRESH</v>
      </c>
      <c r="AO62" t="str">
        <f>_xll.ciqfunctions.udf.CIQ($A62,AO$3,AO$2,$A$3)</f>
        <v>#REFRESH</v>
      </c>
      <c r="AP62" t="str">
        <f>_xll.ciqfunctions.udf.CIQ($A62,AP$3,AP$2,$A$3)</f>
        <v>#REFRESH</v>
      </c>
      <c r="AQ62" t="str">
        <f>_xll.ciqfunctions.udf.CIQ($A62,AQ$3,AQ$2,$A$3)</f>
        <v>#REFRESH</v>
      </c>
      <c r="AR62" t="str">
        <f>_xll.ciqfunctions.udf.CIQ($A62,AR$3,AR$2,$A$3)</f>
        <v>#REFRESH</v>
      </c>
      <c r="AS62" t="str">
        <f>_xll.ciqfunctions.udf.CIQ($A62,AS$3,AS$2,$A$3)</f>
        <v>#REFRESH</v>
      </c>
      <c r="AT62" t="str">
        <f>_xll.ciqfunctions.udf.CIQ($A62,AT$3,AT$2,$A$3)</f>
        <v>#REFRESH</v>
      </c>
      <c r="AU62" t="str">
        <f>_xll.ciqfunctions.udf.CIQ($A62,AU$3,AU$2,$A$3)</f>
        <v>(Invalid Identifier)</v>
      </c>
      <c r="AV62" t="str">
        <f>_xll.ciqfunctions.udf.CIQ($A62,AV$3,AV$2,$A$3)</f>
        <v>(Invalid Identifier)</v>
      </c>
      <c r="AW62" t="str">
        <f>_xll.ciqfunctions.udf.CIQ($A62,AW$3,AW$2,$A$3)</f>
        <v>(Invalid Identifier)</v>
      </c>
      <c r="AX62" t="str">
        <f>_xll.ciqfunctions.udf.CIQ($A62,AX$3,AX$2,$A$3)</f>
        <v>(Invalid Identifier)</v>
      </c>
      <c r="AY62" t="str">
        <f>_xll.ciqfunctions.udf.CIQ($A62,AY$3,AY$2,$A$3)</f>
        <v>(Invalid Identifier)</v>
      </c>
      <c r="AZ62" t="str">
        <f>_xll.ciqfunctions.udf.CIQ($A62,AZ$3,AZ$2,$A$3)</f>
        <v>(Invalid Identifier)</v>
      </c>
      <c r="BA62" t="str">
        <f>_xll.ciqfunctions.udf.CIQ($A62,BA$3,BA$2,$A$3)</f>
        <v>(Invalid Identifier)</v>
      </c>
      <c r="BB62" t="str">
        <f>_xll.ciqfunctions.udf.CIQ($A62,BB$3,BB$2,$A$3)</f>
        <v>(Invalid Identifier)</v>
      </c>
      <c r="BC62" t="str">
        <f>_xll.ciqfunctions.udf.CIQ($A62,BC$3,BC$2,$A$3)</f>
        <v>(Invalid Identifier)</v>
      </c>
      <c r="BD62" t="str">
        <f>_xll.ciqfunctions.udf.CIQ($A62,BD$3,BD$2,$A$3)</f>
        <v>#REFRESH</v>
      </c>
      <c r="BE62" t="str">
        <f>_xll.ciqfunctions.udf.CIQ($A62,BE$3,BE$2,$A$3)</f>
        <v>#REFRESH</v>
      </c>
      <c r="BF62" t="str">
        <f>_xll.ciqfunctions.udf.CIQ($A62,BF$3,BF$2,$A$3)</f>
        <v>#REFRESH</v>
      </c>
      <c r="BG62" t="str">
        <f>_xll.ciqfunctions.udf.CIQ($A62,BG$3,BG$2,$A$3)</f>
        <v>#REFRESH</v>
      </c>
      <c r="BH62" t="str">
        <f>_xll.ciqfunctions.udf.CIQ($A62,BH$3,BH$2,$A$3)</f>
        <v>#REFRESH</v>
      </c>
      <c r="BI62" t="str">
        <f>_xll.ciqfunctions.udf.CIQ($A62,BI$3,BI$2,$A$3)</f>
        <v>#REFRESH</v>
      </c>
      <c r="BJ62" t="str">
        <f>_xll.ciqfunctions.udf.CIQ($A62,BJ$3,BJ$2,$A$3)</f>
        <v>#REFRESH</v>
      </c>
      <c r="BK62" t="str">
        <f>_xll.ciqfunctions.udf.CIQ($A62,BK$3,BK$2,$A$3)</f>
        <v>#REFRESH</v>
      </c>
      <c r="BL62" t="str">
        <f>_xll.ciqfunctions.udf.CIQ($A62,BL$3,BL$2,$A$3)</f>
        <v>#REFRESH</v>
      </c>
      <c r="BM62" t="str">
        <f>_xll.ciqfunctions.udf.CIQ($A62,BM$3,BM$2,$A$3)</f>
        <v>#REFRESH</v>
      </c>
      <c r="BN62" t="str">
        <f>_xll.ciqfunctions.udf.CIQ($A62,BN$3,BN$2,$A$3)</f>
        <v>#REFRESH</v>
      </c>
      <c r="BO62" t="str">
        <f>_xll.ciqfunctions.udf.CIQ($A62,BO$3,BO$2,$A$3)</f>
        <v>#REFRESH</v>
      </c>
      <c r="BP62" t="str">
        <f>_xll.ciqfunctions.udf.CIQ($A62,BP$3,BP$2,$A$3)</f>
        <v>#REFRESH</v>
      </c>
      <c r="BQ62" t="str">
        <f>_xll.ciqfunctions.udf.CIQ($A62,BQ$3,BQ$2,$A$3)</f>
        <v>#REFRESH</v>
      </c>
      <c r="BR62" t="str">
        <f>_xll.ciqfunctions.udf.CIQ($A62,BR$3,BR$2,$A$3)</f>
        <v>#REFRESH</v>
      </c>
      <c r="BS62" t="str">
        <f>_xll.ciqfunctions.udf.CIQ($A62,BS$3,BS$2,$A$3)</f>
        <v>#REFRESH</v>
      </c>
      <c r="BT62" t="str">
        <f>_xll.ciqfunctions.udf.CIQ($A62,BT$3,BT$2,$A$3)</f>
        <v>#REFRESH</v>
      </c>
      <c r="BU62" t="str">
        <f>_xll.ciqfunctions.udf.CIQ($A62,BU$3,BU$2,$A$3)</f>
        <v>#REFRESH</v>
      </c>
      <c r="BV62" s="3" t="str">
        <f>_xll.ciqfunctions.udf.CIQ($A62,BV$3,BV$2,$A$3)</f>
        <v>(Invalid Identifier)</v>
      </c>
      <c r="BW62" t="str">
        <f>_xll.ciqfunctions.udf.CIQ($A62,BW$3,BW$2,$A$3)</f>
        <v>(Invalid Identifier)</v>
      </c>
      <c r="BX62" t="str">
        <f>_xll.ciqfunctions.udf.CIQ($A62,BX$3,BX$2,$A$3)</f>
        <v>(Invalid Identifier)</v>
      </c>
      <c r="BY62" t="str">
        <f>_xll.ciqfunctions.udf.CIQ($A62,BY$3,BY$2,$A$3)</f>
        <v>(Invalid Identifier)</v>
      </c>
      <c r="BZ62" t="str">
        <f>_xll.ciqfunctions.udf.CIQ($A62,BZ$3,BZ$2,$A$3)</f>
        <v>(Invalid Identifier)</v>
      </c>
      <c r="CA62" t="str">
        <f>_xll.ciqfunctions.udf.CIQ($A62,CA$3,CA$2,$A$3)</f>
        <v>(Invalid Identifier)</v>
      </c>
      <c r="CB62" t="str">
        <f>_xll.ciqfunctions.udf.CIQ($A62,CB$3,CB$2,$A$3)</f>
        <v>(Invalid Identifier)</v>
      </c>
      <c r="CC62" t="str">
        <f>_xll.ciqfunctions.udf.CIQ($A62,CC$3,CC$2,$A$3)</f>
        <v>(Invalid Identifier)</v>
      </c>
      <c r="CD62" t="str">
        <f>_xll.ciqfunctions.udf.CIQ($A62,CD$3,CD$2,$A$3)</f>
        <v>(Invalid Identifier)</v>
      </c>
      <c r="CE62" t="str">
        <f>_xll.ciqfunctions.udf.CIQ($A62,CE$3,CE$2,$A$3)</f>
        <v>(Invalid Identifier)</v>
      </c>
      <c r="CF62" t="str">
        <f>_xll.ciqfunctions.udf.CIQ($A62,CF$3,CF$2,$A$3)</f>
        <v>#REFRESH</v>
      </c>
      <c r="CG62" t="str">
        <f>_xll.ciqfunctions.udf.CIQ($A62,CG$3,CG$2,$A$3)</f>
        <v>#REFRESH</v>
      </c>
      <c r="CH62" t="str">
        <f>_xll.ciqfunctions.udf.CIQ($A62,CH$3,CH$2,$A$3)</f>
        <v>#REFRESH</v>
      </c>
      <c r="CI62" t="str">
        <f>_xll.ciqfunctions.udf.CIQ($A62,CI$3,CI$2,$A$3)</f>
        <v>#REFRESH</v>
      </c>
      <c r="CJ62" t="str">
        <f>_xll.ciqfunctions.udf.CIQ($A62,CJ$3,CJ$2,$A$3)</f>
        <v>#REFRESH</v>
      </c>
      <c r="CK62" t="str">
        <f>_xll.ciqfunctions.udf.CIQ($A62,CK$3,CK$2,$A$3)</f>
        <v>#REFRESH</v>
      </c>
      <c r="CL62" t="str">
        <f>_xll.ciqfunctions.udf.CIQ($A62,CL$3,CL$2,$A$3)</f>
        <v>#REFRESH</v>
      </c>
      <c r="CM62" t="str">
        <f>_xll.ciqfunctions.udf.CIQ($A62,CM$3,CM$2,$A$3)</f>
        <v>#REFRESH</v>
      </c>
      <c r="CN62" t="str">
        <f>_xll.ciqfunctions.udf.CIQ($A62,CN$3,CN$2,$A$3)</f>
        <v>#REFRESH</v>
      </c>
      <c r="CO62" t="str">
        <f>_xll.ciqfunctions.udf.CIQ($A62,CO$3,CO$2,$A$3)</f>
        <v>#REFRESH</v>
      </c>
      <c r="CP62" t="str">
        <f>_xll.ciqfunctions.udf.CIQ($A62,CP$3,CP$2,$A$3)</f>
        <v>#REFRESH</v>
      </c>
      <c r="CQ62" t="str">
        <f>_xll.ciqfunctions.udf.CIQ($A62,CQ$3,CQ$2,$A$3)</f>
        <v>#REFRESH</v>
      </c>
      <c r="CR62" t="str">
        <f>_xll.ciqfunctions.udf.CIQ($A62,CR$3,CR$2,$A$3)</f>
        <v>#REFRESH</v>
      </c>
      <c r="CS62" t="str">
        <f>_xll.ciqfunctions.udf.CIQ($A62,CS$3,CS$2,$A$3)</f>
        <v>#REFRESH</v>
      </c>
      <c r="CT62" t="str">
        <f>_xll.ciqfunctions.udf.CIQ($A62,CT$3,CT$2,$A$3)</f>
        <v>#REFRESH</v>
      </c>
      <c r="CU62" t="str">
        <f>_xll.ciqfunctions.udf.CIQ($A62,CU$3,CU$2,$A$3)</f>
        <v>#REFRESH</v>
      </c>
      <c r="CV62" t="str">
        <f>_xll.ciqfunctions.udf.CIQ($A62,CV$3,CV$2,$A$3)</f>
        <v>#REFRESH</v>
      </c>
      <c r="CW62" t="str">
        <f>_xll.ciqfunctions.udf.CIQ($A62,CW$3,CW$2,$A$3)</f>
        <v>#REFRESH</v>
      </c>
      <c r="CX62" t="str">
        <f>_xll.ciqfunctions.udf.CIQ($A62,CX$3,CX$2,$A$3)</f>
        <v>#REFRESH</v>
      </c>
      <c r="CY62" t="str">
        <f>_xll.ciqfunctions.udf.CIQ($A62,CY$3,CY$2,$A$3)</f>
        <v>#REFRESH</v>
      </c>
      <c r="CZ62" t="str">
        <f>_xll.ciqfunctions.udf.CIQ($A62,CZ$3,CZ$2,$A$3)</f>
        <v>#REFRESH</v>
      </c>
      <c r="DA62" t="str">
        <f>_xll.ciqfunctions.udf.CIQ($A62,DA$3,DA$2,$A$3)</f>
        <v>#REFRESH</v>
      </c>
      <c r="DB62" t="str">
        <f>_xll.ciqfunctions.udf.CIQ($A62,DB$3,DB$2,$A$3)</f>
        <v>#REFRESH</v>
      </c>
      <c r="DC62" t="str">
        <f>_xll.ciqfunctions.udf.CIQ($A62,DC$3,DC$2,$A$3)</f>
        <v>#REFRESH</v>
      </c>
      <c r="DD62" t="str">
        <f>_xll.ciqfunctions.udf.CIQ($A62,DD$3,DD$2,$A$3)</f>
        <v>#REFRESH</v>
      </c>
      <c r="DE62" t="str">
        <f>_xll.ciqfunctions.udf.CIQ($A62,DE$3,DE$2,$A$3)</f>
        <v>#REFRESH</v>
      </c>
      <c r="DF62" t="str">
        <f>_xll.ciqfunctions.udf.CIQ($A62,DF$3,DF$2,$A$3)</f>
        <v>#REFRESH</v>
      </c>
      <c r="DG62" t="str">
        <f>_xll.ciqfunctions.udf.CIQ($A62,DG$3,DG$2,$A$3)</f>
        <v>#REFRESH</v>
      </c>
      <c r="DH62" t="str">
        <f>_xll.ciqfunctions.udf.CIQ($A62,DH$3,DH$2,$A$3)</f>
        <v>#REFRESH</v>
      </c>
      <c r="DI62" t="str">
        <f>_xll.ciqfunctions.udf.CIQ($A62,DI$3,DI$2,$A$3)</f>
        <v>#REFRESH</v>
      </c>
      <c r="DJ62" t="str">
        <f>_xll.ciqfunctions.udf.CIQ($A62,DJ$3,DJ$2,$A$3)</f>
        <v>#REFRESH</v>
      </c>
      <c r="DK62" t="str">
        <f>_xll.ciqfunctions.udf.CIQ($A62,DK$3,DK$2,$A$3)</f>
        <v>#REFRESH</v>
      </c>
      <c r="DL62" t="str">
        <f>_xll.ciqfunctions.udf.CIQ($A62,DL$3,DL$2,$A$3)</f>
        <v>#REFRESH</v>
      </c>
      <c r="DM62" t="str">
        <f>_xll.ciqfunctions.udf.CIQ($A62,DM$3,DM$2,$A$3)</f>
        <v>#REFRESH</v>
      </c>
      <c r="DN62" t="str">
        <f>_xll.ciqfunctions.udf.CIQ($A62,DN$3,DN$2,$A$3)</f>
        <v>#REFRESH</v>
      </c>
      <c r="DO62" t="str">
        <f>_xll.ciqfunctions.udf.CIQ($A62,DO$3,DO$2,$A$3)</f>
        <v>#REFRESH</v>
      </c>
      <c r="DP62" t="e">
        <f t="shared" si="9"/>
        <v>#DIV/0!</v>
      </c>
      <c r="DQ62" t="str">
        <f>_xll.ciqfunctions.udf.CIQ($A62,DQ$3,DQ$2,$A$3)</f>
        <v>#REFRESH</v>
      </c>
      <c r="DR62" t="str">
        <f>_xll.ciqfunctions.udf.CIQ($A62,DR$3,DR$2,$A$3)</f>
        <v>#REFRESH</v>
      </c>
      <c r="DS62" t="str">
        <f>_xll.ciqfunctions.udf.CIQ($A62,DS$3,DS$2,$A$3)</f>
        <v>#REFRESH</v>
      </c>
      <c r="DT62" t="str">
        <f>_xll.ciqfunctions.udf.CIQ($A62,DT$3,DT$2,$A$3)</f>
        <v>#REFRESH</v>
      </c>
      <c r="DU62" t="str">
        <f>_xll.ciqfunctions.udf.CIQ($A62,DU$3,DU$2,$A$3)</f>
        <v>#REFRESH</v>
      </c>
      <c r="DV62" t="str">
        <f>_xll.ciqfunctions.udf.CIQ($A62,DV$3,DV$2,$A$3)</f>
        <v>#REFRESH</v>
      </c>
      <c r="DW62" t="str">
        <f>_xll.ciqfunctions.udf.CIQ($A62,DW$3,DW$2,$A$3)</f>
        <v>#REFRESH</v>
      </c>
      <c r="DX62" t="str">
        <f>_xll.ciqfunctions.udf.CIQ($A62,DX$3,DX$2,$A$3)</f>
        <v>#REFRESH</v>
      </c>
      <c r="DY62" t="str">
        <f>_xll.ciqfunctions.udf.CIQ($A62,DY$3,DY$2,$A$3)</f>
        <v>#REFRESH</v>
      </c>
      <c r="DZ62" t="str">
        <f>_xll.ciqfunctions.udf.CIQ($A62,DZ$3,DZ$2,$A$3)</f>
        <v>#REFRESH</v>
      </c>
      <c r="EA62" t="str">
        <f>_xll.ciqfunctions.udf.CIQ($A62,EA$3,EA$2,$A$3)</f>
        <v>#REFRESH</v>
      </c>
      <c r="EB62" t="str">
        <f>_xll.ciqfunctions.udf.CIQ($A62,EB$3,EB$2,$A$3)</f>
        <v>#REFRESH</v>
      </c>
      <c r="EC62" t="str">
        <f>_xll.ciqfunctions.udf.CIQ($A62,EC$3,EC$2,$A$3)</f>
        <v>#REFRESH</v>
      </c>
      <c r="ED62" t="str">
        <f>_xll.ciqfunctions.udf.CIQ($A62,ED$3,ED$2,$A$3)</f>
        <v>#REFRESH</v>
      </c>
      <c r="EE62" t="str">
        <f>_xll.ciqfunctions.udf.CIQ($A62,EE$3,EE$2,$A$3)</f>
        <v>#REFRESH</v>
      </c>
      <c r="EF62" t="str">
        <f>_xll.ciqfunctions.udf.CIQ($A62,EF$3,EF$2,$A$3)</f>
        <v>#REFRESH</v>
      </c>
      <c r="EG62" t="str">
        <f>_xll.ciqfunctions.udf.CIQ($A62,EG$3,EG$2,$A$3)</f>
        <v>#REFRESH</v>
      </c>
      <c r="EH62" t="str">
        <f>_xll.ciqfunctions.udf.CIQ($A62,EH$3,EH$2,$A$3)</f>
        <v>#REFRESH</v>
      </c>
      <c r="EI62" t="str">
        <f>_xll.ciqfunctions.udf.CIQ($A62,EI$3,EI$2,$A$3)</f>
        <v>#REFRESH</v>
      </c>
      <c r="EJ62" t="str">
        <f>_xll.ciqfunctions.udf.CIQ($A62,EJ$3,EJ$2,$A$3)</f>
        <v>#REFRESH</v>
      </c>
      <c r="EK62" t="str">
        <f>_xll.ciqfunctions.udf.CIQ($A62,EK$3,EK$2,$A$3)</f>
        <v>#REFRESH</v>
      </c>
      <c r="EL62" t="str">
        <f>_xll.ciqfunctions.udf.CIQ($A62,EL$3,EL$2,$A$3)</f>
        <v>#REFRESH</v>
      </c>
      <c r="EM62" t="str">
        <f>_xll.ciqfunctions.udf.CIQ($A62,EM$3,EM$2,$A$3)</f>
        <v>#REFRESH</v>
      </c>
      <c r="EN62" t="str">
        <f>_xll.ciqfunctions.udf.CIQ($A62,EN$3,EN$2,$A$3)</f>
        <v>#REFRESH</v>
      </c>
      <c r="EO62" t="str">
        <f>_xll.ciqfunctions.udf.CIQ($A62,EO$3,EO$2,$A$3)</f>
        <v>#REFRESH</v>
      </c>
      <c r="EP62" t="str">
        <f>_xll.ciqfunctions.udf.CIQ($A62,EP$3,EP$2,$A$3)</f>
        <v>#REFRESH</v>
      </c>
      <c r="EQ62" t="str">
        <f>_xll.ciqfunctions.udf.CIQ($A62,EQ$3,EQ$2,$A$3)</f>
        <v>#REFRESH</v>
      </c>
      <c r="ER62" t="str">
        <f>_xll.ciqfunctions.udf.CIQ($A62,ER$3,ER$2,$A$3)</f>
        <v>#REFRESH</v>
      </c>
      <c r="ES62" t="str">
        <f>_xll.ciqfunctions.udf.CIQ($A62,ES$3,ES$2,$A$3)</f>
        <v>#REFRESH</v>
      </c>
      <c r="ET62" t="str">
        <f>_xll.ciqfunctions.udf.CIQ($A62,ET$3,ET$2,$A$3)</f>
        <v>#REFRESH</v>
      </c>
      <c r="EU62" t="str">
        <f>_xll.ciqfunctions.udf.CIQ($A62,EU$3,EU$2,$A$3)</f>
        <v>#REFRESH</v>
      </c>
      <c r="EV62" t="str">
        <f>_xll.ciqfunctions.udf.CIQ($A62,EV$3,EV$2,$A$3)</f>
        <v>#REFRESH</v>
      </c>
      <c r="EW62" t="str">
        <f>_xll.ciqfunctions.udf.CIQ($A62,EW$3,EW$2,$A$3)</f>
        <v>#REFRESH</v>
      </c>
      <c r="EX62" t="str">
        <f>_xll.ciqfunctions.udf.CIQ($A62,EX$3,EX$2,$A$3)</f>
        <v>#REFRESH</v>
      </c>
      <c r="EY62" t="str">
        <f>_xll.ciqfunctions.udf.CIQ($A62,EY$3,EY$2,$A$3)</f>
        <v>#REFRESH</v>
      </c>
      <c r="EZ62" t="str">
        <f>_xll.ciqfunctions.udf.CIQ($A62,EZ$3,EZ$2,$A$3)</f>
        <v>#REFRESH</v>
      </c>
      <c r="FA62" s="21" t="e">
        <f t="shared" si="10"/>
        <v>#DIV/0!</v>
      </c>
      <c r="FB62" t="e">
        <f>_xll.ciqfunctions.udf.CIQAVG($A62,"IQ_VALUE_TRADED","-90D",,"EUR")*1000000</f>
        <v>#VALUE!</v>
      </c>
      <c r="FC62" s="18" t="str">
        <f>IFERROR(_xll.ciqfunctions.udf.CIQ($A62,"IQ_TOTAL_REV")/_xll.ciqfunctions.udf.CIQ($A62,"IQ_TOTAL_REV",,$A$3-365)-1,"")</f>
        <v/>
      </c>
      <c r="FD62" s="18" t="str">
        <f>IFERROR(AVERAGE(_xll.ciqfunctions.udf.CIQ($A62,"IQ_TOTAL_REV_1YR_ANN_GROWTH"),_xll.ciqfunctions.udf.CIQ($A62,"IQ_TOTAL_REV_1YR_ANN_GROWTH",IQ_FY-1),_xll.ciqfunctions.udf.CIQ($A62,"IQ_TOTAL_REV_1YR_ANN_GROWTH",IQ_FY-2),_xll.ciqfunctions.udf.CIQ($A62,"IQ_TOTAL_REV_1YR_ANN_GROWTH",IQ_FY-3),_xll.ciqfunctions.udf.CIQ($A62,"IQ_TOTAL_REV_1YR_ANN_GROWTH",IQ_FY-4))/100,"")</f>
        <v/>
      </c>
      <c r="FE62" s="19">
        <f t="shared" si="11"/>
        <v>0</v>
      </c>
      <c r="FF62" s="19" t="e">
        <f>_xll.ciqfunctions.udf.CIQPC($A62,"IQ_CLOSEPRICE_ADJ","-3Y",$A$3)/100</f>
        <v>#VALUE!</v>
      </c>
      <c r="FG62" s="19" t="str">
        <f>IFERROR(AVERAGE(IFERROR(_xll.ciqfunctions.udf.CIQ($A62,"IQ_RETURN_EQUITY")/100,""),IFERROR(_xll.ciqfunctions.udf.CIQ($A62,"IQ_RETURN_EQUITY",,$A$3-365)/100,""),IFERROR(_xll.ciqfunctions.udf.CIQ($A62, "IQ_RETURN_EQUITY",,$A$3-730)/100,"")),"")</f>
        <v/>
      </c>
      <c r="FH62" s="19" t="str">
        <f>IFERROR(IF((_xll.ciqfunctions.udf.CIQ($A62,"IQ_EPS_EST",IQ_NTM,$A$3)-_xll.ciqfunctions.udf.CIQ($A62,"IQ_EPS_EST",IQ_NTM,$A$3-90))/ABS(_xll.ciqfunctions.udf.CIQ($A62,"IQ_EPS_EST",IQ_NTM,$A$3-90))=-1,"",(_xll.ciqfunctions.udf.CIQ($A62,"IQ_EPS_EST",IQ_NTM,$A$3)-_xll.ciqfunctions.udf.CIQ($A62,"IQ_EPS_EST",IQ_NTM,$A$3-90))/ABS(_xll.ciqfunctions.udf.CIQ($A62,"IQ_EPS_EST",IQ_NTM,$A$3-90))),"")</f>
        <v/>
      </c>
      <c r="FI62" s="19" t="str">
        <f>IFERROR(IF((_xll.ciqfunctions.udf.CIQ($A62,"IQ_EPS_EST",IQ_NTM,$A$3)-_xll.ciqfunctions.udf.CIQ($A62,"IQ_EPS_EST",IQ_NTM,$A$3-365))/ABS(_xll.ciqfunctions.udf.CIQ($A62,"IQ_EPS_EST",IQ_NTM,$A$3-365))=-1,"",(_xll.ciqfunctions.udf.CIQ($A62,"IQ_EPS_EST",IQ_NTM,$A$3)-_xll.ciqfunctions.udf.CIQ($A62,"IQ_EPS_EST",IQ_NTM,$A$3-365))/ABS(_xll.ciqfunctions.udf.CIQ($A62,"IQ_EPS_EST",IQ_NTM,$A$3-365))),"")</f>
        <v/>
      </c>
      <c r="FJ62" s="20" t="e">
        <f t="shared" si="12"/>
        <v>#VALUE!</v>
      </c>
      <c r="FK62" s="20" t="str">
        <f>IFERROR(_xll.ciqfunctions.udf.CIQ($A62,"IQ_TOTAL_DEBT"),"")</f>
        <v>(Invalid Identifier)</v>
      </c>
      <c r="FL62" s="17" t="str">
        <f>IFERROR(_xll.ciqfunctions.udf.CIQ($A62,"IQ_CASH_ST_INVEST"),"")</f>
        <v>(Invalid Identifier)</v>
      </c>
      <c r="FM62" s="17">
        <f>IFERROR(MAX(_xll.ciqfunctions.udf.CIQ($A62,"IQ_MINORITY_INTEREST_TOTAL"),IF(ABS(FQ62)&lt;25,FQ62*_xll.ciqfunctions.udf.CIQ($A62,"IQ_MINORITY_INTEREST_IS"),25*_xll.ciqfunctions.udf.CIQ($A62,"IQ_MINORITY_INTEREST_IS"))),0)</f>
        <v>0</v>
      </c>
      <c r="FN62" s="17" t="str">
        <f>IF(_xll.ciqfunctions.udf.CIQ($A62,"IQ_PREF_EQUITY")="",0,_xll.ciqfunctions.udf.CIQ($A62,"IQ_PREF_EQUITY"))</f>
        <v>(Invalid Identifier)</v>
      </c>
      <c r="FO62" s="17" t="str">
        <f>IF(_xll.ciqfunctions.udf.CIQ($A62,"IQ_DEBT_EQUIV_NET_PBO",IQ_FY)="",0,_xll.ciqfunctions.udf.CIQ($A62,"IQ_DEBT_EQUIV_NET_PBO",IQ_FY))</f>
        <v>#REFRESH</v>
      </c>
      <c r="FP62" s="17" t="str">
        <f>IF(_xll.ciqfunctions.udf.CIQ($A62,"IQ_NPPE",IQ_FY)="",0,_xll.ciqfunctions.udf.CIQ($A62,"IQ_NPPE",IQ_FY))</f>
        <v>#REFRESH</v>
      </c>
      <c r="FQ62" s="17" t="e">
        <f>IFERROR(_xll.ciqfunctions.udf.CIQ($A62,"IQ_CLOSEPRICE")/_xll.ciqfunctions.udf.CIQ($A62,"IQ_EPS_EST"),_xll.ciqfunctions.udf.CIQ($A62,"IQ_CLOSEPRICE")/_xll.ciqfunctions.udf.CIQ($A62,"IQ_DILUT_EPS_EXCL"))</f>
        <v>#VALUE!</v>
      </c>
      <c r="FR62" s="22" t="e">
        <f>_xll.ciqfunctions.udf.CIQ($A62,"IQ_DIV_SHARE")/_xll.ciqfunctions.udf.CIQ($A62,"IQ_CLOSEPRICE")</f>
        <v>#VALUE!</v>
      </c>
      <c r="FS62" s="17" t="e">
        <f>_xll.ciqfunctions.udf.CIQ($A62,"IQ_MARKETCAP")/_xll.ciqfunctions.udf.CIQ($A62,"IQ_TBV")</f>
        <v>#VALUE!</v>
      </c>
      <c r="FT62" t="e">
        <f>_xll.ciqfunctions.udf.CIQ($A62,"IQ_EBT_EXCL",FT$2,$A$3,,,_xll.ciqfunctions.udf.CIQ($A62,"IQ_TRADING_CURRENCY"))/_xll.ciqfunctions.udf.CIQ($A62,"IQ_TOTAL_REV",FT$2,$A$3,,,_xll.ciqfunctions.udf.CIQ($A62,"IQ_TRADING_CURRENCY"))</f>
        <v>#VALUE!</v>
      </c>
      <c r="FU62" t="e">
        <f>_xll.ciqfunctions.udf.CIQ($A62,"IQ_EBT_EXCL",FU$2,$A$3,,,_xll.ciqfunctions.udf.CIQ($A62,"IQ_TRADING_CURRENCY"))/_xll.ciqfunctions.udf.CIQ($A62,"IQ_TOTAL_REV",FU$2,$A$3,,,_xll.ciqfunctions.udf.CIQ($A62,"IQ_TRADING_CURRENCY"))</f>
        <v>#VALUE!</v>
      </c>
      <c r="FV62" t="e">
        <f>_xll.ciqfunctions.udf.CIQ($A62,"IQ_EBT_EXCL",FV$2,$A$3,,,_xll.ciqfunctions.udf.CIQ($A62,"IQ_TRADING_CURRENCY"))/_xll.ciqfunctions.udf.CIQ($A62,"IQ_TOTAL_REV",FV$2,$A$3,,,_xll.ciqfunctions.udf.CIQ($A62,"IQ_TRADING_CURRENCY"))</f>
        <v>#VALUE!</v>
      </c>
      <c r="FW62" t="e">
        <f>_xll.ciqfunctions.udf.CIQ($A62,"IQ_EBT_EXCL",FW$2,$A$3,,,_xll.ciqfunctions.udf.CIQ($A62,"IQ_TRADING_CURRENCY"))/_xll.ciqfunctions.udf.CIQ($A62,"IQ_TOTAL_REV",FW$2,$A$3,,,_xll.ciqfunctions.udf.CIQ($A62,"IQ_TRADING_CURRENCY"))</f>
        <v>#VALUE!</v>
      </c>
      <c r="FX62" t="e">
        <f>_xll.ciqfunctions.udf.CIQ($A62,"IQ_EBT_EXCL",FX$2,$A$3,,,_xll.ciqfunctions.udf.CIQ($A62,"IQ_TRADING_CURRENCY"))/_xll.ciqfunctions.udf.CIQ($A62,"IQ_TOTAL_REV",FX$2,$A$3,,,_xll.ciqfunctions.udf.CIQ($A62,"IQ_TRADING_CURRENCY"))</f>
        <v>#VALUE!</v>
      </c>
      <c r="FY62" t="e">
        <f>_xll.ciqfunctions.udf.CIQ($A62,"IQ_EBT_EXCL",FY$2,$A$3,,,_xll.ciqfunctions.udf.CIQ($A62,"IQ_TRADING_CURRENCY"))/_xll.ciqfunctions.udf.CIQ($A62,"IQ_TOTAL_REV",FY$2,$A$3,,,_xll.ciqfunctions.udf.CIQ($A62,"IQ_TRADING_CURRENCY"))</f>
        <v>#VALUE!</v>
      </c>
      <c r="FZ62" t="e">
        <f>_xll.ciqfunctions.udf.CIQ($A62,"IQ_EBT_EXCL",FZ$2,$A$3,,,_xll.ciqfunctions.udf.CIQ($A62,"IQ_TRADING_CURRENCY"))/_xll.ciqfunctions.udf.CIQ($A62,"IQ_TOTAL_REV",FZ$2,$A$3,,,_xll.ciqfunctions.udf.CIQ($A62,"IQ_TRADING_CURRENCY"))</f>
        <v>#VALUE!</v>
      </c>
      <c r="GA62" t="e">
        <f>_xll.ciqfunctions.udf.CIQ($A62,"IQ_EBT_EXCL",GA$2,$A$3,,,_xll.ciqfunctions.udf.CIQ($A62,"IQ_TRADING_CURRENCY"))/_xll.ciqfunctions.udf.CIQ($A62,"IQ_TOTAL_REV",GA$2,$A$3,,,_xll.ciqfunctions.udf.CIQ($A62,"IQ_TRADING_CURRENCY"))</f>
        <v>#VALUE!</v>
      </c>
      <c r="GB62" t="e">
        <f>_xll.ciqfunctions.udf.CIQ($A62,"IQ_EBT_EXCL",GB$2,$A$3,,,_xll.ciqfunctions.udf.CIQ($A62,"IQ_TRADING_CURRENCY"))/_xll.ciqfunctions.udf.CIQ($A62,"IQ_TOTAL_REV",GB$2,$A$3,,,_xll.ciqfunctions.udf.CIQ($A62,"IQ_TRADING_CURRENCY"))</f>
        <v>#VALUE!</v>
      </c>
      <c r="GC62" s="23" t="str">
        <f>IF(ISBLANK($A62),"",IF(_xll.ciqfunctions.udf.CIQ($A62,"IQ_EVENT_ID",Sdate,"T55,T144")=0,IF(IF(_xll.ciqfunctions.udf.CIQ($A62,"IQ_NEXT_EARNINGS_DATE")=0,_xll.ciqfunctions.udf.CIQ($A62,"IQ_EST_NEXT_EARNINGS_DATE"),_xll.ciqfunctions.udf.CIQ($A62,"IQ_NEXT_EARNINGS_DATE"))=0,$W62,IF(_xll.ciqfunctions.udf.CIQ($A62,"IQ_NEXT_EARNINGS_DATE")=0,_xll.ciqfunctions.udf.CIQ($A62,"IQ_EST_NEXT_EARNINGS_DATE"),_xll.ciqfunctions.udf.CIQ($A62,"IQ_NEXT_EARNINGS_DATE"))),_xll.ciqfunctions.udf.CIQ(_xll.ciqfunctions.udf.CIQ($A62,"IQ_EVENT_ID",Sdate,"T55,T144"),"IQ_EVENT_DATE")))</f>
        <v/>
      </c>
    </row>
    <row r="63" spans="2:185" x14ac:dyDescent="0.25">
      <c r="B63" t="str">
        <f>_xll.ciqfunctions.udf.CIQ($A63,B$3,B$2,$A$3)</f>
        <v>#REFRESH</v>
      </c>
      <c r="C63" t="str">
        <f>_xll.ciqfunctions.udf.CIQ($A63,C$3,C$2,$A$3)</f>
        <v>#REFRESH</v>
      </c>
      <c r="D63" t="str">
        <f>_xll.ciqfunctions.udf.CIQ($A63,D$3,D$2,$A$3)</f>
        <v>#REFRESH</v>
      </c>
      <c r="E63" t="str">
        <f>_xll.ciqfunctions.udf.CIQ($A63,E$3,E$2,$A$3)</f>
        <v>#REFRESH</v>
      </c>
      <c r="F63" t="str">
        <f>_xll.ciqfunctions.udf.CIQ($A63,F$3,F$2,$A$3)</f>
        <v>#REFRESH</v>
      </c>
      <c r="G63" t="str">
        <f>_xll.ciqfunctions.udf.CIQ($A63,G$3,G$2,$A$3)</f>
        <v>#REFRESH</v>
      </c>
      <c r="H63" t="str">
        <f>_xll.ciqfunctions.udf.CIQ($A63,H$3,H$2,$A$3)</f>
        <v>#REFRESH</v>
      </c>
      <c r="I63" t="str">
        <f>_xll.ciqfunctions.udf.CIQ($A63,I$3,I$2,$A$3)</f>
        <v>#REFRESH</v>
      </c>
      <c r="J63" t="str">
        <f>_xll.ciqfunctions.udf.CIQ($A63,J$3,J$2,$A$3)</f>
        <v>#REFRESH</v>
      </c>
      <c r="K63" t="str">
        <f>_xll.ciqfunctions.udf.CIQ($A63,K$3,K$2,$A$3)</f>
        <v>(Invalid Identifier)</v>
      </c>
      <c r="L63" t="str">
        <f>_xll.ciqfunctions.udf.CIQ($A63,L$3,L$2,$A$3)</f>
        <v>(Invalid Identifier)</v>
      </c>
      <c r="M63" t="str">
        <f>_xll.ciqfunctions.udf.CIQ($A63,M$3,M$2,$A$3)</f>
        <v>(Invalid Identifier)</v>
      </c>
      <c r="N63" t="str">
        <f>_xll.ciqfunctions.udf.CIQ($A63,N$3,N$2,$A$3)</f>
        <v>(Invalid Identifier)</v>
      </c>
      <c r="O63" t="str">
        <f>_xll.ciqfunctions.udf.CIQ($A63,O$3,O$2,$A$3)</f>
        <v>(Invalid Identifier)</v>
      </c>
      <c r="P63" t="str">
        <f>_xll.ciqfunctions.udf.CIQ($A63,P$3,P$2,$A$3)</f>
        <v>(Invalid Identifier)</v>
      </c>
      <c r="Q63" t="str">
        <f>_xll.ciqfunctions.udf.CIQ($A63,Q$3,Q$2,$A$3)</f>
        <v>(Invalid Identifier)</v>
      </c>
      <c r="R63" t="str">
        <f>_xll.ciqfunctions.udf.CIQ($A63,R$3,R$2,$A$3)</f>
        <v>(Invalid Identifier)</v>
      </c>
      <c r="S63" t="str">
        <f>_xll.ciqfunctions.udf.CIQ($A63,S$3,S$2,$A$3)</f>
        <v>(Invalid Identifier)</v>
      </c>
      <c r="T63" s="3" t="str">
        <f>_xll.ciqfunctions.udf.CIQ($A63,T$3,T$2,$A$3)</f>
        <v>#REFRESH</v>
      </c>
      <c r="U63" s="3" t="str">
        <f>_xll.ciqfunctions.udf.CIQ($A63,U$3,U$2,$A$3)</f>
        <v>#REFRESH</v>
      </c>
      <c r="V63" s="3" t="str">
        <f>_xll.ciqfunctions.udf.CIQ($A63,V$3,V$2,$A$3)</f>
        <v>#REFRESH</v>
      </c>
      <c r="W63" s="3" t="str">
        <f>_xll.ciqfunctions.udf.CIQ($A63,W$3,W$2,$A$3)</f>
        <v>#REFRESH</v>
      </c>
      <c r="X63" s="3" t="str">
        <f>_xll.ciqfunctions.udf.CIQ($A63,X$3,X$2,$A$3)</f>
        <v>#REFRESH</v>
      </c>
      <c r="Y63" s="3" t="str">
        <f>_xll.ciqfunctions.udf.CIQ($A63,Y$3,Y$2,$A$3)</f>
        <v>#REFRESH</v>
      </c>
      <c r="Z63" s="3" t="str">
        <f>_xll.ciqfunctions.udf.CIQ($A63,Z$3,Z$2,$A$3)</f>
        <v>#REFRESH</v>
      </c>
      <c r="AA63" s="3" t="str">
        <f>_xll.ciqfunctions.udf.CIQ($A63,AA$3,AA$2,$A$3)</f>
        <v>#REFRESH</v>
      </c>
      <c r="AB63" s="3" t="str">
        <f>_xll.ciqfunctions.udf.CIQ($A63,AB$3,AB$2,$A$3)</f>
        <v>#REFRESH</v>
      </c>
      <c r="AC63" s="3" t="str">
        <f>_xll.ciqfunctions.udf.CIQ($A63,AC$3,AC$2,$A$3)</f>
        <v>(Invalid Identifier)</v>
      </c>
      <c r="AD63" s="3" t="str">
        <f>_xll.ciqfunctions.udf.CIQ($A63,AD$3,AD$2,$A$3)</f>
        <v>(Invalid Identifier)</v>
      </c>
      <c r="AE63" s="3" t="str">
        <f>_xll.ciqfunctions.udf.CIQ($A63,AE$3,AE$2,$A$3)</f>
        <v>(Invalid Identifier)</v>
      </c>
      <c r="AF63" s="3" t="str">
        <f>_xll.ciqfunctions.udf.CIQ($A63,AF$3,AF$2,$A$3)</f>
        <v>(Invalid Identifier)</v>
      </c>
      <c r="AG63" s="3" t="str">
        <f>_xll.ciqfunctions.udf.CIQ($A63,AG$3,AG$2,$A$3)</f>
        <v>(Invalid Identifier)</v>
      </c>
      <c r="AH63" s="3" t="str">
        <f>_xll.ciqfunctions.udf.CIQ($A63,AH$3,AH$2,$A$3)</f>
        <v>(Invalid Identifier)</v>
      </c>
      <c r="AI63" s="3" t="str">
        <f>_xll.ciqfunctions.udf.CIQ($A63,AI$3,AI$2,$A$3)</f>
        <v>(Invalid Identifier)</v>
      </c>
      <c r="AJ63" s="3" t="str">
        <f>_xll.ciqfunctions.udf.CIQ($A63,AJ$3,AJ$2,$A$3)</f>
        <v>(Invalid Identifier)</v>
      </c>
      <c r="AK63" s="3" t="str">
        <f>_xll.ciqfunctions.udf.CIQ($A63,AK$3,AK$2,$A$3)</f>
        <v>(Invalid Identifier)</v>
      </c>
      <c r="AL63" t="str">
        <f>_xll.ciqfunctions.udf.CIQ($A63,AL$3,AL$2,$A$3)</f>
        <v>#REFRESH</v>
      </c>
      <c r="AM63" t="str">
        <f>_xll.ciqfunctions.udf.CIQ($A63,AM$3,AM$2,$A$3)</f>
        <v>#REFRESH</v>
      </c>
      <c r="AN63" t="str">
        <f>_xll.ciqfunctions.udf.CIQ($A63,AN$3,AN$2,$A$3)</f>
        <v>#REFRESH</v>
      </c>
      <c r="AO63" t="str">
        <f>_xll.ciqfunctions.udf.CIQ($A63,AO$3,AO$2,$A$3)</f>
        <v>#REFRESH</v>
      </c>
      <c r="AP63" t="str">
        <f>_xll.ciqfunctions.udf.CIQ($A63,AP$3,AP$2,$A$3)</f>
        <v>#REFRESH</v>
      </c>
      <c r="AQ63" t="str">
        <f>_xll.ciqfunctions.udf.CIQ($A63,AQ$3,AQ$2,$A$3)</f>
        <v>#REFRESH</v>
      </c>
      <c r="AR63" t="str">
        <f>_xll.ciqfunctions.udf.CIQ($A63,AR$3,AR$2,$A$3)</f>
        <v>#REFRESH</v>
      </c>
      <c r="AS63" t="str">
        <f>_xll.ciqfunctions.udf.CIQ($A63,AS$3,AS$2,$A$3)</f>
        <v>#REFRESH</v>
      </c>
      <c r="AT63" t="str">
        <f>_xll.ciqfunctions.udf.CIQ($A63,AT$3,AT$2,$A$3)</f>
        <v>#REFRESH</v>
      </c>
      <c r="AU63" t="str">
        <f>_xll.ciqfunctions.udf.CIQ($A63,AU$3,AU$2,$A$3)</f>
        <v>(Invalid Identifier)</v>
      </c>
      <c r="AV63" t="str">
        <f>_xll.ciqfunctions.udf.CIQ($A63,AV$3,AV$2,$A$3)</f>
        <v>(Invalid Identifier)</v>
      </c>
      <c r="AW63" t="str">
        <f>_xll.ciqfunctions.udf.CIQ($A63,AW$3,AW$2,$A$3)</f>
        <v>(Invalid Identifier)</v>
      </c>
      <c r="AX63" t="str">
        <f>_xll.ciqfunctions.udf.CIQ($A63,AX$3,AX$2,$A$3)</f>
        <v>(Invalid Identifier)</v>
      </c>
      <c r="AY63" t="str">
        <f>_xll.ciqfunctions.udf.CIQ($A63,AY$3,AY$2,$A$3)</f>
        <v>(Invalid Identifier)</v>
      </c>
      <c r="AZ63" t="str">
        <f>_xll.ciqfunctions.udf.CIQ($A63,AZ$3,AZ$2,$A$3)</f>
        <v>(Invalid Identifier)</v>
      </c>
      <c r="BA63" t="str">
        <f>_xll.ciqfunctions.udf.CIQ($A63,BA$3,BA$2,$A$3)</f>
        <v>(Invalid Identifier)</v>
      </c>
      <c r="BB63" t="str">
        <f>_xll.ciqfunctions.udf.CIQ($A63,BB$3,BB$2,$A$3)</f>
        <v>(Invalid Identifier)</v>
      </c>
      <c r="BC63" t="str">
        <f>_xll.ciqfunctions.udf.CIQ($A63,BC$3,BC$2,$A$3)</f>
        <v>(Invalid Identifier)</v>
      </c>
      <c r="BD63" t="str">
        <f>_xll.ciqfunctions.udf.CIQ($A63,BD$3,BD$2,$A$3)</f>
        <v>#REFRESH</v>
      </c>
      <c r="BE63" t="str">
        <f>_xll.ciqfunctions.udf.CIQ($A63,BE$3,BE$2,$A$3)</f>
        <v>#REFRESH</v>
      </c>
      <c r="BF63" t="str">
        <f>_xll.ciqfunctions.udf.CIQ($A63,BF$3,BF$2,$A$3)</f>
        <v>#REFRESH</v>
      </c>
      <c r="BG63" t="str">
        <f>_xll.ciqfunctions.udf.CIQ($A63,BG$3,BG$2,$A$3)</f>
        <v>#REFRESH</v>
      </c>
      <c r="BH63" t="str">
        <f>_xll.ciqfunctions.udf.CIQ($A63,BH$3,BH$2,$A$3)</f>
        <v>#REFRESH</v>
      </c>
      <c r="BI63" t="str">
        <f>_xll.ciqfunctions.udf.CIQ($A63,BI$3,BI$2,$A$3)</f>
        <v>#REFRESH</v>
      </c>
      <c r="BJ63" t="str">
        <f>_xll.ciqfunctions.udf.CIQ($A63,BJ$3,BJ$2,$A$3)</f>
        <v>#REFRESH</v>
      </c>
      <c r="BK63" t="str">
        <f>_xll.ciqfunctions.udf.CIQ($A63,BK$3,BK$2,$A$3)</f>
        <v>#REFRESH</v>
      </c>
      <c r="BL63" t="str">
        <f>_xll.ciqfunctions.udf.CIQ($A63,BL$3,BL$2,$A$3)</f>
        <v>#REFRESH</v>
      </c>
      <c r="BM63" t="str">
        <f>_xll.ciqfunctions.udf.CIQ($A63,BM$3,BM$2,$A$3)</f>
        <v>#REFRESH</v>
      </c>
      <c r="BN63" t="str">
        <f>_xll.ciqfunctions.udf.CIQ($A63,BN$3,BN$2,$A$3)</f>
        <v>#REFRESH</v>
      </c>
      <c r="BO63" t="str">
        <f>_xll.ciqfunctions.udf.CIQ($A63,BO$3,BO$2,$A$3)</f>
        <v>#REFRESH</v>
      </c>
      <c r="BP63" t="str">
        <f>_xll.ciqfunctions.udf.CIQ($A63,BP$3,BP$2,$A$3)</f>
        <v>#REFRESH</v>
      </c>
      <c r="BQ63" t="str">
        <f>_xll.ciqfunctions.udf.CIQ($A63,BQ$3,BQ$2,$A$3)</f>
        <v>#REFRESH</v>
      </c>
      <c r="BR63" t="str">
        <f>_xll.ciqfunctions.udf.CIQ($A63,BR$3,BR$2,$A$3)</f>
        <v>#REFRESH</v>
      </c>
      <c r="BS63" t="str">
        <f>_xll.ciqfunctions.udf.CIQ($A63,BS$3,BS$2,$A$3)</f>
        <v>#REFRESH</v>
      </c>
      <c r="BT63" t="str">
        <f>_xll.ciqfunctions.udf.CIQ($A63,BT$3,BT$2,$A$3)</f>
        <v>#REFRESH</v>
      </c>
      <c r="BU63" t="str">
        <f>_xll.ciqfunctions.udf.CIQ($A63,BU$3,BU$2,$A$3)</f>
        <v>#REFRESH</v>
      </c>
      <c r="BV63" s="3" t="str">
        <f>_xll.ciqfunctions.udf.CIQ($A63,BV$3,BV$2,$A$3)</f>
        <v>(Invalid Identifier)</v>
      </c>
      <c r="BW63" t="str">
        <f>_xll.ciqfunctions.udf.CIQ($A63,BW$3,BW$2,$A$3)</f>
        <v>(Invalid Identifier)</v>
      </c>
      <c r="BX63" t="str">
        <f>_xll.ciqfunctions.udf.CIQ($A63,BX$3,BX$2,$A$3)</f>
        <v>(Invalid Identifier)</v>
      </c>
      <c r="BY63" t="str">
        <f>_xll.ciqfunctions.udf.CIQ($A63,BY$3,BY$2,$A$3)</f>
        <v>(Invalid Identifier)</v>
      </c>
      <c r="BZ63" t="str">
        <f>_xll.ciqfunctions.udf.CIQ($A63,BZ$3,BZ$2,$A$3)</f>
        <v>(Invalid Identifier)</v>
      </c>
      <c r="CA63" t="str">
        <f>_xll.ciqfunctions.udf.CIQ($A63,CA$3,CA$2,$A$3)</f>
        <v>(Invalid Identifier)</v>
      </c>
      <c r="CB63" t="str">
        <f>_xll.ciqfunctions.udf.CIQ($A63,CB$3,CB$2,$A$3)</f>
        <v>(Invalid Identifier)</v>
      </c>
      <c r="CC63" t="str">
        <f>_xll.ciqfunctions.udf.CIQ($A63,CC$3,CC$2,$A$3)</f>
        <v>(Invalid Identifier)</v>
      </c>
      <c r="CD63" t="str">
        <f>_xll.ciqfunctions.udf.CIQ($A63,CD$3,CD$2,$A$3)</f>
        <v>(Invalid Identifier)</v>
      </c>
      <c r="CE63" t="str">
        <f>_xll.ciqfunctions.udf.CIQ($A63,CE$3,CE$2,$A$3)</f>
        <v>(Invalid Identifier)</v>
      </c>
      <c r="CF63" t="str">
        <f>_xll.ciqfunctions.udf.CIQ($A63,CF$3,CF$2,$A$3)</f>
        <v>#REFRESH</v>
      </c>
      <c r="CG63" t="str">
        <f>_xll.ciqfunctions.udf.CIQ($A63,CG$3,CG$2,$A$3)</f>
        <v>#REFRESH</v>
      </c>
      <c r="CH63" t="str">
        <f>_xll.ciqfunctions.udf.CIQ($A63,CH$3,CH$2,$A$3)</f>
        <v>#REFRESH</v>
      </c>
      <c r="CI63" t="str">
        <f>_xll.ciqfunctions.udf.CIQ($A63,CI$3,CI$2,$A$3)</f>
        <v>#REFRESH</v>
      </c>
      <c r="CJ63" t="str">
        <f>_xll.ciqfunctions.udf.CIQ($A63,CJ$3,CJ$2,$A$3)</f>
        <v>#REFRESH</v>
      </c>
      <c r="CK63" t="str">
        <f>_xll.ciqfunctions.udf.CIQ($A63,CK$3,CK$2,$A$3)</f>
        <v>#REFRESH</v>
      </c>
      <c r="CL63" t="str">
        <f>_xll.ciqfunctions.udf.CIQ($A63,CL$3,CL$2,$A$3)</f>
        <v>#REFRESH</v>
      </c>
      <c r="CM63" t="str">
        <f>_xll.ciqfunctions.udf.CIQ($A63,CM$3,CM$2,$A$3)</f>
        <v>#REFRESH</v>
      </c>
      <c r="CN63" t="str">
        <f>_xll.ciqfunctions.udf.CIQ($A63,CN$3,CN$2,$A$3)</f>
        <v>#REFRESH</v>
      </c>
      <c r="CO63" t="str">
        <f>_xll.ciqfunctions.udf.CIQ($A63,CO$3,CO$2,$A$3)</f>
        <v>#REFRESH</v>
      </c>
      <c r="CP63" t="str">
        <f>_xll.ciqfunctions.udf.CIQ($A63,CP$3,CP$2,$A$3)</f>
        <v>#REFRESH</v>
      </c>
      <c r="CQ63" t="str">
        <f>_xll.ciqfunctions.udf.CIQ($A63,CQ$3,CQ$2,$A$3)</f>
        <v>#REFRESH</v>
      </c>
      <c r="CR63" t="str">
        <f>_xll.ciqfunctions.udf.CIQ($A63,CR$3,CR$2,$A$3)</f>
        <v>#REFRESH</v>
      </c>
      <c r="CS63" t="str">
        <f>_xll.ciqfunctions.udf.CIQ($A63,CS$3,CS$2,$A$3)</f>
        <v>#REFRESH</v>
      </c>
      <c r="CT63" t="str">
        <f>_xll.ciqfunctions.udf.CIQ($A63,CT$3,CT$2,$A$3)</f>
        <v>#REFRESH</v>
      </c>
      <c r="CU63" t="str">
        <f>_xll.ciqfunctions.udf.CIQ($A63,CU$3,CU$2,$A$3)</f>
        <v>#REFRESH</v>
      </c>
      <c r="CV63" t="str">
        <f>_xll.ciqfunctions.udf.CIQ($A63,CV$3,CV$2,$A$3)</f>
        <v>#REFRESH</v>
      </c>
      <c r="CW63" t="str">
        <f>_xll.ciqfunctions.udf.CIQ($A63,CW$3,CW$2,$A$3)</f>
        <v>#REFRESH</v>
      </c>
      <c r="CX63" t="str">
        <f>_xll.ciqfunctions.udf.CIQ($A63,CX$3,CX$2,$A$3)</f>
        <v>#REFRESH</v>
      </c>
      <c r="CY63" t="str">
        <f>_xll.ciqfunctions.udf.CIQ($A63,CY$3,CY$2,$A$3)</f>
        <v>#REFRESH</v>
      </c>
      <c r="CZ63" t="str">
        <f>_xll.ciqfunctions.udf.CIQ($A63,CZ$3,CZ$2,$A$3)</f>
        <v>#REFRESH</v>
      </c>
      <c r="DA63" t="str">
        <f>_xll.ciqfunctions.udf.CIQ($A63,DA$3,DA$2,$A$3)</f>
        <v>#REFRESH</v>
      </c>
      <c r="DB63" t="str">
        <f>_xll.ciqfunctions.udf.CIQ($A63,DB$3,DB$2,$A$3)</f>
        <v>#REFRESH</v>
      </c>
      <c r="DC63" t="str">
        <f>_xll.ciqfunctions.udf.CIQ($A63,DC$3,DC$2,$A$3)</f>
        <v>#REFRESH</v>
      </c>
      <c r="DD63" t="str">
        <f>_xll.ciqfunctions.udf.CIQ($A63,DD$3,DD$2,$A$3)</f>
        <v>#REFRESH</v>
      </c>
      <c r="DE63" t="str">
        <f>_xll.ciqfunctions.udf.CIQ($A63,DE$3,DE$2,$A$3)</f>
        <v>#REFRESH</v>
      </c>
      <c r="DF63" t="str">
        <f>_xll.ciqfunctions.udf.CIQ($A63,DF$3,DF$2,$A$3)</f>
        <v>#REFRESH</v>
      </c>
      <c r="DG63" t="str">
        <f>_xll.ciqfunctions.udf.CIQ($A63,DG$3,DG$2,$A$3)</f>
        <v>#REFRESH</v>
      </c>
      <c r="DH63" t="str">
        <f>_xll.ciqfunctions.udf.CIQ($A63,DH$3,DH$2,$A$3)</f>
        <v>#REFRESH</v>
      </c>
      <c r="DI63" t="str">
        <f>_xll.ciqfunctions.udf.CIQ($A63,DI$3,DI$2,$A$3)</f>
        <v>#REFRESH</v>
      </c>
      <c r="DJ63" t="str">
        <f>_xll.ciqfunctions.udf.CIQ($A63,DJ$3,DJ$2,$A$3)</f>
        <v>#REFRESH</v>
      </c>
      <c r="DK63" t="str">
        <f>_xll.ciqfunctions.udf.CIQ($A63,DK$3,DK$2,$A$3)</f>
        <v>#REFRESH</v>
      </c>
      <c r="DL63" t="str">
        <f>_xll.ciqfunctions.udf.CIQ($A63,DL$3,DL$2,$A$3)</f>
        <v>#REFRESH</v>
      </c>
      <c r="DM63" t="str">
        <f>_xll.ciqfunctions.udf.CIQ($A63,DM$3,DM$2,$A$3)</f>
        <v>#REFRESH</v>
      </c>
      <c r="DN63" t="str">
        <f>_xll.ciqfunctions.udf.CIQ($A63,DN$3,DN$2,$A$3)</f>
        <v>#REFRESH</v>
      </c>
      <c r="DO63" t="str">
        <f>_xll.ciqfunctions.udf.CIQ($A63,DO$3,DO$2,$A$3)</f>
        <v>#REFRESH</v>
      </c>
      <c r="DP63" t="e">
        <f t="shared" si="9"/>
        <v>#DIV/0!</v>
      </c>
      <c r="DQ63" t="str">
        <f>_xll.ciqfunctions.udf.CIQ($A63,DQ$3,DQ$2,$A$3)</f>
        <v>#REFRESH</v>
      </c>
      <c r="DR63" t="str">
        <f>_xll.ciqfunctions.udf.CIQ($A63,DR$3,DR$2,$A$3)</f>
        <v>#REFRESH</v>
      </c>
      <c r="DS63" t="str">
        <f>_xll.ciqfunctions.udf.CIQ($A63,DS$3,DS$2,$A$3)</f>
        <v>#REFRESH</v>
      </c>
      <c r="DT63" t="str">
        <f>_xll.ciqfunctions.udf.CIQ($A63,DT$3,DT$2,$A$3)</f>
        <v>#REFRESH</v>
      </c>
      <c r="DU63" t="str">
        <f>_xll.ciqfunctions.udf.CIQ($A63,DU$3,DU$2,$A$3)</f>
        <v>#REFRESH</v>
      </c>
      <c r="DV63" t="str">
        <f>_xll.ciqfunctions.udf.CIQ($A63,DV$3,DV$2,$A$3)</f>
        <v>#REFRESH</v>
      </c>
      <c r="DW63" t="str">
        <f>_xll.ciqfunctions.udf.CIQ($A63,DW$3,DW$2,$A$3)</f>
        <v>#REFRESH</v>
      </c>
      <c r="DX63" t="str">
        <f>_xll.ciqfunctions.udf.CIQ($A63,DX$3,DX$2,$A$3)</f>
        <v>#REFRESH</v>
      </c>
      <c r="DY63" t="str">
        <f>_xll.ciqfunctions.udf.CIQ($A63,DY$3,DY$2,$A$3)</f>
        <v>#REFRESH</v>
      </c>
      <c r="DZ63" t="str">
        <f>_xll.ciqfunctions.udf.CIQ($A63,DZ$3,DZ$2,$A$3)</f>
        <v>#REFRESH</v>
      </c>
      <c r="EA63" t="str">
        <f>_xll.ciqfunctions.udf.CIQ($A63,EA$3,EA$2,$A$3)</f>
        <v>#REFRESH</v>
      </c>
      <c r="EB63" t="str">
        <f>_xll.ciqfunctions.udf.CIQ($A63,EB$3,EB$2,$A$3)</f>
        <v>#REFRESH</v>
      </c>
      <c r="EC63" t="str">
        <f>_xll.ciqfunctions.udf.CIQ($A63,EC$3,EC$2,$A$3)</f>
        <v>#REFRESH</v>
      </c>
      <c r="ED63" t="str">
        <f>_xll.ciqfunctions.udf.CIQ($A63,ED$3,ED$2,$A$3)</f>
        <v>#REFRESH</v>
      </c>
      <c r="EE63" t="str">
        <f>_xll.ciqfunctions.udf.CIQ($A63,EE$3,EE$2,$A$3)</f>
        <v>#REFRESH</v>
      </c>
      <c r="EF63" t="str">
        <f>_xll.ciqfunctions.udf.CIQ($A63,EF$3,EF$2,$A$3)</f>
        <v>#REFRESH</v>
      </c>
      <c r="EG63" t="str">
        <f>_xll.ciqfunctions.udf.CIQ($A63,EG$3,EG$2,$A$3)</f>
        <v>#REFRESH</v>
      </c>
      <c r="EH63" t="str">
        <f>_xll.ciqfunctions.udf.CIQ($A63,EH$3,EH$2,$A$3)</f>
        <v>#REFRESH</v>
      </c>
      <c r="EI63" t="str">
        <f>_xll.ciqfunctions.udf.CIQ($A63,EI$3,EI$2,$A$3)</f>
        <v>#REFRESH</v>
      </c>
      <c r="EJ63" t="str">
        <f>_xll.ciqfunctions.udf.CIQ($A63,EJ$3,EJ$2,$A$3)</f>
        <v>#REFRESH</v>
      </c>
      <c r="EK63" t="str">
        <f>_xll.ciqfunctions.udf.CIQ($A63,EK$3,EK$2,$A$3)</f>
        <v>#REFRESH</v>
      </c>
      <c r="EL63" t="str">
        <f>_xll.ciqfunctions.udf.CIQ($A63,EL$3,EL$2,$A$3)</f>
        <v>#REFRESH</v>
      </c>
      <c r="EM63" t="str">
        <f>_xll.ciqfunctions.udf.CIQ($A63,EM$3,EM$2,$A$3)</f>
        <v>#REFRESH</v>
      </c>
      <c r="EN63" t="str">
        <f>_xll.ciqfunctions.udf.CIQ($A63,EN$3,EN$2,$A$3)</f>
        <v>#REFRESH</v>
      </c>
      <c r="EO63" t="str">
        <f>_xll.ciqfunctions.udf.CIQ($A63,EO$3,EO$2,$A$3)</f>
        <v>#REFRESH</v>
      </c>
      <c r="EP63" t="str">
        <f>_xll.ciqfunctions.udf.CIQ($A63,EP$3,EP$2,$A$3)</f>
        <v>#REFRESH</v>
      </c>
      <c r="EQ63" t="str">
        <f>_xll.ciqfunctions.udf.CIQ($A63,EQ$3,EQ$2,$A$3)</f>
        <v>#REFRESH</v>
      </c>
      <c r="ER63" t="str">
        <f>_xll.ciqfunctions.udf.CIQ($A63,ER$3,ER$2,$A$3)</f>
        <v>#REFRESH</v>
      </c>
      <c r="ES63" t="str">
        <f>_xll.ciqfunctions.udf.CIQ($A63,ES$3,ES$2,$A$3)</f>
        <v>#REFRESH</v>
      </c>
      <c r="ET63" t="str">
        <f>_xll.ciqfunctions.udf.CIQ($A63,ET$3,ET$2,$A$3)</f>
        <v>#REFRESH</v>
      </c>
      <c r="EU63" t="str">
        <f>_xll.ciqfunctions.udf.CIQ($A63,EU$3,EU$2,$A$3)</f>
        <v>#REFRESH</v>
      </c>
      <c r="EV63" t="str">
        <f>_xll.ciqfunctions.udf.CIQ($A63,EV$3,EV$2,$A$3)</f>
        <v>#REFRESH</v>
      </c>
      <c r="EW63" t="str">
        <f>_xll.ciqfunctions.udf.CIQ($A63,EW$3,EW$2,$A$3)</f>
        <v>#REFRESH</v>
      </c>
      <c r="EX63" t="str">
        <f>_xll.ciqfunctions.udf.CIQ($A63,EX$3,EX$2,$A$3)</f>
        <v>#REFRESH</v>
      </c>
      <c r="EY63" t="str">
        <f>_xll.ciqfunctions.udf.CIQ($A63,EY$3,EY$2,$A$3)</f>
        <v>#REFRESH</v>
      </c>
      <c r="EZ63" t="str">
        <f>_xll.ciqfunctions.udf.CIQ($A63,EZ$3,EZ$2,$A$3)</f>
        <v>#REFRESH</v>
      </c>
      <c r="FA63" s="21" t="e">
        <f t="shared" si="10"/>
        <v>#DIV/0!</v>
      </c>
      <c r="FB63" t="e">
        <f>_xll.ciqfunctions.udf.CIQAVG($A63,"IQ_VALUE_TRADED","-90D",,"EUR")*1000000</f>
        <v>#VALUE!</v>
      </c>
      <c r="FC63" s="18" t="str">
        <f>IFERROR(_xll.ciqfunctions.udf.CIQ($A63,"IQ_TOTAL_REV")/_xll.ciqfunctions.udf.CIQ($A63,"IQ_TOTAL_REV",,$A$3-365)-1,"")</f>
        <v/>
      </c>
      <c r="FD63" s="18" t="str">
        <f>IFERROR(AVERAGE(_xll.ciqfunctions.udf.CIQ($A63,"IQ_TOTAL_REV_1YR_ANN_GROWTH"),_xll.ciqfunctions.udf.CIQ($A63,"IQ_TOTAL_REV_1YR_ANN_GROWTH",IQ_FY-1),_xll.ciqfunctions.udf.CIQ($A63,"IQ_TOTAL_REV_1YR_ANN_GROWTH",IQ_FY-2),_xll.ciqfunctions.udf.CIQ($A63,"IQ_TOTAL_REV_1YR_ANN_GROWTH",IQ_FY-3),_xll.ciqfunctions.udf.CIQ($A63,"IQ_TOTAL_REV_1YR_ANN_GROWTH",IQ_FY-4))/100,"")</f>
        <v/>
      </c>
      <c r="FE63" s="19">
        <f t="shared" si="11"/>
        <v>0</v>
      </c>
      <c r="FF63" s="19" t="e">
        <f>_xll.ciqfunctions.udf.CIQPC($A63,"IQ_CLOSEPRICE_ADJ","-3Y",$A$3)/100</f>
        <v>#VALUE!</v>
      </c>
      <c r="FG63" s="19" t="str">
        <f>IFERROR(AVERAGE(IFERROR(_xll.ciqfunctions.udf.CIQ($A63,"IQ_RETURN_EQUITY")/100,""),IFERROR(_xll.ciqfunctions.udf.CIQ($A63,"IQ_RETURN_EQUITY",,$A$3-365)/100,""),IFERROR(_xll.ciqfunctions.udf.CIQ($A63, "IQ_RETURN_EQUITY",,$A$3-730)/100,"")),"")</f>
        <v/>
      </c>
      <c r="FH63" s="19" t="str">
        <f>IFERROR(IF((_xll.ciqfunctions.udf.CIQ($A63,"IQ_EPS_EST",IQ_NTM,$A$3)-_xll.ciqfunctions.udf.CIQ($A63,"IQ_EPS_EST",IQ_NTM,$A$3-90))/ABS(_xll.ciqfunctions.udf.CIQ($A63,"IQ_EPS_EST",IQ_NTM,$A$3-90))=-1,"",(_xll.ciqfunctions.udf.CIQ($A63,"IQ_EPS_EST",IQ_NTM,$A$3)-_xll.ciqfunctions.udf.CIQ($A63,"IQ_EPS_EST",IQ_NTM,$A$3-90))/ABS(_xll.ciqfunctions.udf.CIQ($A63,"IQ_EPS_EST",IQ_NTM,$A$3-90))),"")</f>
        <v/>
      </c>
      <c r="FI63" s="19" t="str">
        <f>IFERROR(IF((_xll.ciqfunctions.udf.CIQ($A63,"IQ_EPS_EST",IQ_NTM,$A$3)-_xll.ciqfunctions.udf.CIQ($A63,"IQ_EPS_EST",IQ_NTM,$A$3-365))/ABS(_xll.ciqfunctions.udf.CIQ($A63,"IQ_EPS_EST",IQ_NTM,$A$3-365))=-1,"",(_xll.ciqfunctions.udf.CIQ($A63,"IQ_EPS_EST",IQ_NTM,$A$3)-_xll.ciqfunctions.udf.CIQ($A63,"IQ_EPS_EST",IQ_NTM,$A$3-365))/ABS(_xll.ciqfunctions.udf.CIQ($A63,"IQ_EPS_EST",IQ_NTM,$A$3-365))),"")</f>
        <v/>
      </c>
      <c r="FJ63" s="20" t="e">
        <f t="shared" si="12"/>
        <v>#VALUE!</v>
      </c>
      <c r="FK63" s="20" t="str">
        <f>IFERROR(_xll.ciqfunctions.udf.CIQ($A63,"IQ_TOTAL_DEBT"),"")</f>
        <v>(Invalid Identifier)</v>
      </c>
      <c r="FL63" s="17" t="str">
        <f>IFERROR(_xll.ciqfunctions.udf.CIQ($A63,"IQ_CASH_ST_INVEST"),"")</f>
        <v>(Invalid Identifier)</v>
      </c>
      <c r="FM63" s="17">
        <f>IFERROR(MAX(_xll.ciqfunctions.udf.CIQ($A63,"IQ_MINORITY_INTEREST_TOTAL"),IF(ABS(FQ63)&lt;25,FQ63*_xll.ciqfunctions.udf.CIQ($A63,"IQ_MINORITY_INTEREST_IS"),25*_xll.ciqfunctions.udf.CIQ($A63,"IQ_MINORITY_INTEREST_IS"))),0)</f>
        <v>0</v>
      </c>
      <c r="FN63" s="17" t="str">
        <f>IF(_xll.ciqfunctions.udf.CIQ($A63,"IQ_PREF_EQUITY")="",0,_xll.ciqfunctions.udf.CIQ($A63,"IQ_PREF_EQUITY"))</f>
        <v>(Invalid Identifier)</v>
      </c>
      <c r="FO63" s="17" t="str">
        <f>IF(_xll.ciqfunctions.udf.CIQ($A63,"IQ_DEBT_EQUIV_NET_PBO",IQ_FY)="",0,_xll.ciqfunctions.udf.CIQ($A63,"IQ_DEBT_EQUIV_NET_PBO",IQ_FY))</f>
        <v>#REFRESH</v>
      </c>
      <c r="FP63" s="17" t="str">
        <f>IF(_xll.ciqfunctions.udf.CIQ($A63,"IQ_NPPE",IQ_FY)="",0,_xll.ciqfunctions.udf.CIQ($A63,"IQ_NPPE",IQ_FY))</f>
        <v>#REFRESH</v>
      </c>
      <c r="FQ63" s="17" t="e">
        <f>IFERROR(_xll.ciqfunctions.udf.CIQ($A63,"IQ_CLOSEPRICE")/_xll.ciqfunctions.udf.CIQ($A63,"IQ_EPS_EST"),_xll.ciqfunctions.udf.CIQ($A63,"IQ_CLOSEPRICE")/_xll.ciqfunctions.udf.CIQ($A63,"IQ_DILUT_EPS_EXCL"))</f>
        <v>#VALUE!</v>
      </c>
      <c r="FR63" s="22" t="e">
        <f>_xll.ciqfunctions.udf.CIQ($A63,"IQ_DIV_SHARE")/_xll.ciqfunctions.udf.CIQ($A63,"IQ_CLOSEPRICE")</f>
        <v>#VALUE!</v>
      </c>
      <c r="FS63" s="17" t="e">
        <f>_xll.ciqfunctions.udf.CIQ($A63,"IQ_MARKETCAP")/_xll.ciqfunctions.udf.CIQ($A63,"IQ_TBV")</f>
        <v>#VALUE!</v>
      </c>
      <c r="FT63" t="e">
        <f>_xll.ciqfunctions.udf.CIQ($A63,"IQ_EBT_EXCL",FT$2,$A$3,,,_xll.ciqfunctions.udf.CIQ($A63,"IQ_TRADING_CURRENCY"))/_xll.ciqfunctions.udf.CIQ($A63,"IQ_TOTAL_REV",FT$2,$A$3,,,_xll.ciqfunctions.udf.CIQ($A63,"IQ_TRADING_CURRENCY"))</f>
        <v>#VALUE!</v>
      </c>
      <c r="FU63" t="e">
        <f>_xll.ciqfunctions.udf.CIQ($A63,"IQ_EBT_EXCL",FU$2,$A$3,,,_xll.ciqfunctions.udf.CIQ($A63,"IQ_TRADING_CURRENCY"))/_xll.ciqfunctions.udf.CIQ($A63,"IQ_TOTAL_REV",FU$2,$A$3,,,_xll.ciqfunctions.udf.CIQ($A63,"IQ_TRADING_CURRENCY"))</f>
        <v>#VALUE!</v>
      </c>
      <c r="FV63" t="e">
        <f>_xll.ciqfunctions.udf.CIQ($A63,"IQ_EBT_EXCL",FV$2,$A$3,,,_xll.ciqfunctions.udf.CIQ($A63,"IQ_TRADING_CURRENCY"))/_xll.ciqfunctions.udf.CIQ($A63,"IQ_TOTAL_REV",FV$2,$A$3,,,_xll.ciqfunctions.udf.CIQ($A63,"IQ_TRADING_CURRENCY"))</f>
        <v>#VALUE!</v>
      </c>
      <c r="FW63" t="e">
        <f>_xll.ciqfunctions.udf.CIQ($A63,"IQ_EBT_EXCL",FW$2,$A$3,,,_xll.ciqfunctions.udf.CIQ($A63,"IQ_TRADING_CURRENCY"))/_xll.ciqfunctions.udf.CIQ($A63,"IQ_TOTAL_REV",FW$2,$A$3,,,_xll.ciqfunctions.udf.CIQ($A63,"IQ_TRADING_CURRENCY"))</f>
        <v>#VALUE!</v>
      </c>
      <c r="FX63" t="e">
        <f>_xll.ciqfunctions.udf.CIQ($A63,"IQ_EBT_EXCL",FX$2,$A$3,,,_xll.ciqfunctions.udf.CIQ($A63,"IQ_TRADING_CURRENCY"))/_xll.ciqfunctions.udf.CIQ($A63,"IQ_TOTAL_REV",FX$2,$A$3,,,_xll.ciqfunctions.udf.CIQ($A63,"IQ_TRADING_CURRENCY"))</f>
        <v>#VALUE!</v>
      </c>
      <c r="FY63" t="e">
        <f>_xll.ciqfunctions.udf.CIQ($A63,"IQ_EBT_EXCL",FY$2,$A$3,,,_xll.ciqfunctions.udf.CIQ($A63,"IQ_TRADING_CURRENCY"))/_xll.ciqfunctions.udf.CIQ($A63,"IQ_TOTAL_REV",FY$2,$A$3,,,_xll.ciqfunctions.udf.CIQ($A63,"IQ_TRADING_CURRENCY"))</f>
        <v>#VALUE!</v>
      </c>
      <c r="FZ63" t="e">
        <f>_xll.ciqfunctions.udf.CIQ($A63,"IQ_EBT_EXCL",FZ$2,$A$3,,,_xll.ciqfunctions.udf.CIQ($A63,"IQ_TRADING_CURRENCY"))/_xll.ciqfunctions.udf.CIQ($A63,"IQ_TOTAL_REV",FZ$2,$A$3,,,_xll.ciqfunctions.udf.CIQ($A63,"IQ_TRADING_CURRENCY"))</f>
        <v>#VALUE!</v>
      </c>
      <c r="GA63" t="e">
        <f>_xll.ciqfunctions.udf.CIQ($A63,"IQ_EBT_EXCL",GA$2,$A$3,,,_xll.ciqfunctions.udf.CIQ($A63,"IQ_TRADING_CURRENCY"))/_xll.ciqfunctions.udf.CIQ($A63,"IQ_TOTAL_REV",GA$2,$A$3,,,_xll.ciqfunctions.udf.CIQ($A63,"IQ_TRADING_CURRENCY"))</f>
        <v>#VALUE!</v>
      </c>
      <c r="GB63" t="e">
        <f>_xll.ciqfunctions.udf.CIQ($A63,"IQ_EBT_EXCL",GB$2,$A$3,,,_xll.ciqfunctions.udf.CIQ($A63,"IQ_TRADING_CURRENCY"))/_xll.ciqfunctions.udf.CIQ($A63,"IQ_TOTAL_REV",GB$2,$A$3,,,_xll.ciqfunctions.udf.CIQ($A63,"IQ_TRADING_CURRENCY"))</f>
        <v>#VALUE!</v>
      </c>
      <c r="GC63" s="23" t="str">
        <f>IF(ISBLANK($A63),"",IF(_xll.ciqfunctions.udf.CIQ($A63,"IQ_EVENT_ID",Sdate,"T55,T144")=0,IF(IF(_xll.ciqfunctions.udf.CIQ($A63,"IQ_NEXT_EARNINGS_DATE")=0,_xll.ciqfunctions.udf.CIQ($A63,"IQ_EST_NEXT_EARNINGS_DATE"),_xll.ciqfunctions.udf.CIQ($A63,"IQ_NEXT_EARNINGS_DATE"))=0,$W63,IF(_xll.ciqfunctions.udf.CIQ($A63,"IQ_NEXT_EARNINGS_DATE")=0,_xll.ciqfunctions.udf.CIQ($A63,"IQ_EST_NEXT_EARNINGS_DATE"),_xll.ciqfunctions.udf.CIQ($A63,"IQ_NEXT_EARNINGS_DATE"))),_xll.ciqfunctions.udf.CIQ(_xll.ciqfunctions.udf.CIQ($A63,"IQ_EVENT_ID",Sdate,"T55,T144"),"IQ_EVENT_DATE")))</f>
        <v/>
      </c>
    </row>
    <row r="64" spans="2:185" x14ac:dyDescent="0.25">
      <c r="B64" t="str">
        <f>_xll.ciqfunctions.udf.CIQ($A64,B$3,B$2,$A$3)</f>
        <v>#REFRESH</v>
      </c>
      <c r="C64" t="str">
        <f>_xll.ciqfunctions.udf.CIQ($A64,C$3,C$2,$A$3)</f>
        <v>#REFRESH</v>
      </c>
      <c r="D64" t="str">
        <f>_xll.ciqfunctions.udf.CIQ($A64,D$3,D$2,$A$3)</f>
        <v>#REFRESH</v>
      </c>
      <c r="E64" t="str">
        <f>_xll.ciqfunctions.udf.CIQ($A64,E$3,E$2,$A$3)</f>
        <v>#REFRESH</v>
      </c>
      <c r="F64" t="str">
        <f>_xll.ciqfunctions.udf.CIQ($A64,F$3,F$2,$A$3)</f>
        <v>#REFRESH</v>
      </c>
      <c r="G64" t="str">
        <f>_xll.ciqfunctions.udf.CIQ($A64,G$3,G$2,$A$3)</f>
        <v>#REFRESH</v>
      </c>
      <c r="H64" t="str">
        <f>_xll.ciqfunctions.udf.CIQ($A64,H$3,H$2,$A$3)</f>
        <v>#REFRESH</v>
      </c>
      <c r="I64" t="str">
        <f>_xll.ciqfunctions.udf.CIQ($A64,I$3,I$2,$A$3)</f>
        <v>#REFRESH</v>
      </c>
      <c r="J64" t="str">
        <f>_xll.ciqfunctions.udf.CIQ($A64,J$3,J$2,$A$3)</f>
        <v>#REFRESH</v>
      </c>
      <c r="K64" t="str">
        <f>_xll.ciqfunctions.udf.CIQ($A64,K$3,K$2,$A$3)</f>
        <v>(Invalid Identifier)</v>
      </c>
      <c r="L64" t="str">
        <f>_xll.ciqfunctions.udf.CIQ($A64,L$3,L$2,$A$3)</f>
        <v>(Invalid Identifier)</v>
      </c>
      <c r="M64" t="str">
        <f>_xll.ciqfunctions.udf.CIQ($A64,M$3,M$2,$A$3)</f>
        <v>(Invalid Identifier)</v>
      </c>
      <c r="N64" t="str">
        <f>_xll.ciqfunctions.udf.CIQ($A64,N$3,N$2,$A$3)</f>
        <v>(Invalid Identifier)</v>
      </c>
      <c r="O64" t="str">
        <f>_xll.ciqfunctions.udf.CIQ($A64,O$3,O$2,$A$3)</f>
        <v>(Invalid Identifier)</v>
      </c>
      <c r="P64" t="str">
        <f>_xll.ciqfunctions.udf.CIQ($A64,P$3,P$2,$A$3)</f>
        <v>(Invalid Identifier)</v>
      </c>
      <c r="Q64" t="str">
        <f>_xll.ciqfunctions.udf.CIQ($A64,Q$3,Q$2,$A$3)</f>
        <v>(Invalid Identifier)</v>
      </c>
      <c r="R64" t="str">
        <f>_xll.ciqfunctions.udf.CIQ($A64,R$3,R$2,$A$3)</f>
        <v>(Invalid Identifier)</v>
      </c>
      <c r="S64" t="str">
        <f>_xll.ciqfunctions.udf.CIQ($A64,S$3,S$2,$A$3)</f>
        <v>(Invalid Identifier)</v>
      </c>
      <c r="T64" s="3" t="str">
        <f>_xll.ciqfunctions.udf.CIQ($A64,T$3,T$2,$A$3)</f>
        <v>#REFRESH</v>
      </c>
      <c r="U64" s="3" t="str">
        <f>_xll.ciqfunctions.udf.CIQ($A64,U$3,U$2,$A$3)</f>
        <v>#REFRESH</v>
      </c>
      <c r="V64" s="3" t="str">
        <f>_xll.ciqfunctions.udf.CIQ($A64,V$3,V$2,$A$3)</f>
        <v>#REFRESH</v>
      </c>
      <c r="W64" s="3" t="str">
        <f>_xll.ciqfunctions.udf.CIQ($A64,W$3,W$2,$A$3)</f>
        <v>#REFRESH</v>
      </c>
      <c r="X64" s="3" t="str">
        <f>_xll.ciqfunctions.udf.CIQ($A64,X$3,X$2,$A$3)</f>
        <v>#REFRESH</v>
      </c>
      <c r="Y64" s="3" t="str">
        <f>_xll.ciqfunctions.udf.CIQ($A64,Y$3,Y$2,$A$3)</f>
        <v>#REFRESH</v>
      </c>
      <c r="Z64" s="3" t="str">
        <f>_xll.ciqfunctions.udf.CIQ($A64,Z$3,Z$2,$A$3)</f>
        <v>#REFRESH</v>
      </c>
      <c r="AA64" s="3" t="str">
        <f>_xll.ciqfunctions.udf.CIQ($A64,AA$3,AA$2,$A$3)</f>
        <v>#REFRESH</v>
      </c>
      <c r="AB64" s="3" t="str">
        <f>_xll.ciqfunctions.udf.CIQ($A64,AB$3,AB$2,$A$3)</f>
        <v>#REFRESH</v>
      </c>
      <c r="AC64" s="3" t="str">
        <f>_xll.ciqfunctions.udf.CIQ($A64,AC$3,AC$2,$A$3)</f>
        <v>(Invalid Identifier)</v>
      </c>
      <c r="AD64" s="3" t="str">
        <f>_xll.ciqfunctions.udf.CIQ($A64,AD$3,AD$2,$A$3)</f>
        <v>(Invalid Identifier)</v>
      </c>
      <c r="AE64" s="3" t="str">
        <f>_xll.ciqfunctions.udf.CIQ($A64,AE$3,AE$2,$A$3)</f>
        <v>(Invalid Identifier)</v>
      </c>
      <c r="AF64" s="3" t="str">
        <f>_xll.ciqfunctions.udf.CIQ($A64,AF$3,AF$2,$A$3)</f>
        <v>(Invalid Identifier)</v>
      </c>
      <c r="AG64" s="3" t="str">
        <f>_xll.ciqfunctions.udf.CIQ($A64,AG$3,AG$2,$A$3)</f>
        <v>(Invalid Identifier)</v>
      </c>
      <c r="AH64" s="3" t="str">
        <f>_xll.ciqfunctions.udf.CIQ($A64,AH$3,AH$2,$A$3)</f>
        <v>(Invalid Identifier)</v>
      </c>
      <c r="AI64" s="3" t="str">
        <f>_xll.ciqfunctions.udf.CIQ($A64,AI$3,AI$2,$A$3)</f>
        <v>(Invalid Identifier)</v>
      </c>
      <c r="AJ64" s="3" t="str">
        <f>_xll.ciqfunctions.udf.CIQ($A64,AJ$3,AJ$2,$A$3)</f>
        <v>(Invalid Identifier)</v>
      </c>
      <c r="AK64" s="3" t="str">
        <f>_xll.ciqfunctions.udf.CIQ($A64,AK$3,AK$2,$A$3)</f>
        <v>(Invalid Identifier)</v>
      </c>
      <c r="AL64" t="str">
        <f>_xll.ciqfunctions.udf.CIQ($A64,AL$3,AL$2,$A$3)</f>
        <v>#REFRESH</v>
      </c>
      <c r="AM64" t="str">
        <f>_xll.ciqfunctions.udf.CIQ($A64,AM$3,AM$2,$A$3)</f>
        <v>#REFRESH</v>
      </c>
      <c r="AN64" t="str">
        <f>_xll.ciqfunctions.udf.CIQ($A64,AN$3,AN$2,$A$3)</f>
        <v>#REFRESH</v>
      </c>
      <c r="AO64" t="str">
        <f>_xll.ciqfunctions.udf.CIQ($A64,AO$3,AO$2,$A$3)</f>
        <v>#REFRESH</v>
      </c>
      <c r="AP64" t="str">
        <f>_xll.ciqfunctions.udf.CIQ($A64,AP$3,AP$2,$A$3)</f>
        <v>#REFRESH</v>
      </c>
      <c r="AQ64" t="str">
        <f>_xll.ciqfunctions.udf.CIQ($A64,AQ$3,AQ$2,$A$3)</f>
        <v>#REFRESH</v>
      </c>
      <c r="AR64" t="str">
        <f>_xll.ciqfunctions.udf.CIQ($A64,AR$3,AR$2,$A$3)</f>
        <v>#REFRESH</v>
      </c>
      <c r="AS64" t="str">
        <f>_xll.ciqfunctions.udf.CIQ($A64,AS$3,AS$2,$A$3)</f>
        <v>#REFRESH</v>
      </c>
      <c r="AT64" t="str">
        <f>_xll.ciqfunctions.udf.CIQ($A64,AT$3,AT$2,$A$3)</f>
        <v>#REFRESH</v>
      </c>
      <c r="AU64" t="str">
        <f>_xll.ciqfunctions.udf.CIQ($A64,AU$3,AU$2,$A$3)</f>
        <v>(Invalid Identifier)</v>
      </c>
      <c r="AV64" t="str">
        <f>_xll.ciqfunctions.udf.CIQ($A64,AV$3,AV$2,$A$3)</f>
        <v>(Invalid Identifier)</v>
      </c>
      <c r="AW64" t="str">
        <f>_xll.ciqfunctions.udf.CIQ($A64,AW$3,AW$2,$A$3)</f>
        <v>(Invalid Identifier)</v>
      </c>
      <c r="AX64" t="str">
        <f>_xll.ciqfunctions.udf.CIQ($A64,AX$3,AX$2,$A$3)</f>
        <v>(Invalid Identifier)</v>
      </c>
      <c r="AY64" t="str">
        <f>_xll.ciqfunctions.udf.CIQ($A64,AY$3,AY$2,$A$3)</f>
        <v>(Invalid Identifier)</v>
      </c>
      <c r="AZ64" t="str">
        <f>_xll.ciqfunctions.udf.CIQ($A64,AZ$3,AZ$2,$A$3)</f>
        <v>(Invalid Identifier)</v>
      </c>
      <c r="BA64" t="str">
        <f>_xll.ciqfunctions.udf.CIQ($A64,BA$3,BA$2,$A$3)</f>
        <v>(Invalid Identifier)</v>
      </c>
      <c r="BB64" t="str">
        <f>_xll.ciqfunctions.udf.CIQ($A64,BB$3,BB$2,$A$3)</f>
        <v>(Invalid Identifier)</v>
      </c>
      <c r="BC64" t="str">
        <f>_xll.ciqfunctions.udf.CIQ($A64,BC$3,BC$2,$A$3)</f>
        <v>(Invalid Identifier)</v>
      </c>
      <c r="BD64" t="str">
        <f>_xll.ciqfunctions.udf.CIQ($A64,BD$3,BD$2,$A$3)</f>
        <v>#REFRESH</v>
      </c>
      <c r="BE64" t="str">
        <f>_xll.ciqfunctions.udf.CIQ($A64,BE$3,BE$2,$A$3)</f>
        <v>#REFRESH</v>
      </c>
      <c r="BF64" t="str">
        <f>_xll.ciqfunctions.udf.CIQ($A64,BF$3,BF$2,$A$3)</f>
        <v>#REFRESH</v>
      </c>
      <c r="BG64" t="str">
        <f>_xll.ciqfunctions.udf.CIQ($A64,BG$3,BG$2,$A$3)</f>
        <v>#REFRESH</v>
      </c>
      <c r="BH64" t="str">
        <f>_xll.ciqfunctions.udf.CIQ($A64,BH$3,BH$2,$A$3)</f>
        <v>#REFRESH</v>
      </c>
      <c r="BI64" t="str">
        <f>_xll.ciqfunctions.udf.CIQ($A64,BI$3,BI$2,$A$3)</f>
        <v>#REFRESH</v>
      </c>
      <c r="BJ64" t="str">
        <f>_xll.ciqfunctions.udf.CIQ($A64,BJ$3,BJ$2,$A$3)</f>
        <v>#REFRESH</v>
      </c>
      <c r="BK64" t="str">
        <f>_xll.ciqfunctions.udf.CIQ($A64,BK$3,BK$2,$A$3)</f>
        <v>#REFRESH</v>
      </c>
      <c r="BL64" t="str">
        <f>_xll.ciqfunctions.udf.CIQ($A64,BL$3,BL$2,$A$3)</f>
        <v>#REFRESH</v>
      </c>
      <c r="BM64" t="str">
        <f>_xll.ciqfunctions.udf.CIQ($A64,BM$3,BM$2,$A$3)</f>
        <v>#REFRESH</v>
      </c>
      <c r="BN64" t="str">
        <f>_xll.ciqfunctions.udf.CIQ($A64,BN$3,BN$2,$A$3)</f>
        <v>#REFRESH</v>
      </c>
      <c r="BO64" t="str">
        <f>_xll.ciqfunctions.udf.CIQ($A64,BO$3,BO$2,$A$3)</f>
        <v>#REFRESH</v>
      </c>
      <c r="BP64" t="str">
        <f>_xll.ciqfunctions.udf.CIQ($A64,BP$3,BP$2,$A$3)</f>
        <v>#REFRESH</v>
      </c>
      <c r="BQ64" t="str">
        <f>_xll.ciqfunctions.udf.CIQ($A64,BQ$3,BQ$2,$A$3)</f>
        <v>#REFRESH</v>
      </c>
      <c r="BR64" t="str">
        <f>_xll.ciqfunctions.udf.CIQ($A64,BR$3,BR$2,$A$3)</f>
        <v>#REFRESH</v>
      </c>
      <c r="BS64" t="str">
        <f>_xll.ciqfunctions.udf.CIQ($A64,BS$3,BS$2,$A$3)</f>
        <v>#REFRESH</v>
      </c>
      <c r="BT64" t="str">
        <f>_xll.ciqfunctions.udf.CIQ($A64,BT$3,BT$2,$A$3)</f>
        <v>#REFRESH</v>
      </c>
      <c r="BU64" t="str">
        <f>_xll.ciqfunctions.udf.CIQ($A64,BU$3,BU$2,$A$3)</f>
        <v>#REFRESH</v>
      </c>
      <c r="BV64" s="3" t="str">
        <f>_xll.ciqfunctions.udf.CIQ($A64,BV$3,BV$2,$A$3)</f>
        <v>(Invalid Identifier)</v>
      </c>
      <c r="BW64" t="str">
        <f>_xll.ciqfunctions.udf.CIQ($A64,BW$3,BW$2,$A$3)</f>
        <v>(Invalid Identifier)</v>
      </c>
      <c r="BX64" t="str">
        <f>_xll.ciqfunctions.udf.CIQ($A64,BX$3,BX$2,$A$3)</f>
        <v>(Invalid Identifier)</v>
      </c>
      <c r="BY64" t="str">
        <f>_xll.ciqfunctions.udf.CIQ($A64,BY$3,BY$2,$A$3)</f>
        <v>(Invalid Identifier)</v>
      </c>
      <c r="BZ64" t="str">
        <f>_xll.ciqfunctions.udf.CIQ($A64,BZ$3,BZ$2,$A$3)</f>
        <v>(Invalid Identifier)</v>
      </c>
      <c r="CA64" t="str">
        <f>_xll.ciqfunctions.udf.CIQ($A64,CA$3,CA$2,$A$3)</f>
        <v>(Invalid Identifier)</v>
      </c>
      <c r="CB64" t="str">
        <f>_xll.ciqfunctions.udf.CIQ($A64,CB$3,CB$2,$A$3)</f>
        <v>(Invalid Identifier)</v>
      </c>
      <c r="CC64" t="str">
        <f>_xll.ciqfunctions.udf.CIQ($A64,CC$3,CC$2,$A$3)</f>
        <v>(Invalid Identifier)</v>
      </c>
      <c r="CD64" t="str">
        <f>_xll.ciqfunctions.udf.CIQ($A64,CD$3,CD$2,$A$3)</f>
        <v>(Invalid Identifier)</v>
      </c>
      <c r="CE64" t="str">
        <f>_xll.ciqfunctions.udf.CIQ($A64,CE$3,CE$2,$A$3)</f>
        <v>(Invalid Identifier)</v>
      </c>
      <c r="CF64" t="str">
        <f>_xll.ciqfunctions.udf.CIQ($A64,CF$3,CF$2,$A$3)</f>
        <v>#REFRESH</v>
      </c>
      <c r="CG64" t="str">
        <f>_xll.ciqfunctions.udf.CIQ($A64,CG$3,CG$2,$A$3)</f>
        <v>#REFRESH</v>
      </c>
      <c r="CH64" t="str">
        <f>_xll.ciqfunctions.udf.CIQ($A64,CH$3,CH$2,$A$3)</f>
        <v>#REFRESH</v>
      </c>
      <c r="CI64" t="str">
        <f>_xll.ciqfunctions.udf.CIQ($A64,CI$3,CI$2,$A$3)</f>
        <v>#REFRESH</v>
      </c>
      <c r="CJ64" t="str">
        <f>_xll.ciqfunctions.udf.CIQ($A64,CJ$3,CJ$2,$A$3)</f>
        <v>#REFRESH</v>
      </c>
      <c r="CK64" t="str">
        <f>_xll.ciqfunctions.udf.CIQ($A64,CK$3,CK$2,$A$3)</f>
        <v>#REFRESH</v>
      </c>
      <c r="CL64" t="str">
        <f>_xll.ciqfunctions.udf.CIQ($A64,CL$3,CL$2,$A$3)</f>
        <v>#REFRESH</v>
      </c>
      <c r="CM64" t="str">
        <f>_xll.ciqfunctions.udf.CIQ($A64,CM$3,CM$2,$A$3)</f>
        <v>#REFRESH</v>
      </c>
      <c r="CN64" t="str">
        <f>_xll.ciqfunctions.udf.CIQ($A64,CN$3,CN$2,$A$3)</f>
        <v>#REFRESH</v>
      </c>
      <c r="CO64" t="str">
        <f>_xll.ciqfunctions.udf.CIQ($A64,CO$3,CO$2,$A$3)</f>
        <v>#REFRESH</v>
      </c>
      <c r="CP64" t="str">
        <f>_xll.ciqfunctions.udf.CIQ($A64,CP$3,CP$2,$A$3)</f>
        <v>#REFRESH</v>
      </c>
      <c r="CQ64" t="str">
        <f>_xll.ciqfunctions.udf.CIQ($A64,CQ$3,CQ$2,$A$3)</f>
        <v>#REFRESH</v>
      </c>
      <c r="CR64" t="str">
        <f>_xll.ciqfunctions.udf.CIQ($A64,CR$3,CR$2,$A$3)</f>
        <v>#REFRESH</v>
      </c>
      <c r="CS64" t="str">
        <f>_xll.ciqfunctions.udf.CIQ($A64,CS$3,CS$2,$A$3)</f>
        <v>#REFRESH</v>
      </c>
      <c r="CT64" t="str">
        <f>_xll.ciqfunctions.udf.CIQ($A64,CT$3,CT$2,$A$3)</f>
        <v>#REFRESH</v>
      </c>
      <c r="CU64" t="str">
        <f>_xll.ciqfunctions.udf.CIQ($A64,CU$3,CU$2,$A$3)</f>
        <v>#REFRESH</v>
      </c>
      <c r="CV64" t="str">
        <f>_xll.ciqfunctions.udf.CIQ($A64,CV$3,CV$2,$A$3)</f>
        <v>#REFRESH</v>
      </c>
      <c r="CW64" t="str">
        <f>_xll.ciqfunctions.udf.CIQ($A64,CW$3,CW$2,$A$3)</f>
        <v>#REFRESH</v>
      </c>
      <c r="CX64" t="str">
        <f>_xll.ciqfunctions.udf.CIQ($A64,CX$3,CX$2,$A$3)</f>
        <v>#REFRESH</v>
      </c>
      <c r="CY64" t="str">
        <f>_xll.ciqfunctions.udf.CIQ($A64,CY$3,CY$2,$A$3)</f>
        <v>#REFRESH</v>
      </c>
      <c r="CZ64" t="str">
        <f>_xll.ciqfunctions.udf.CIQ($A64,CZ$3,CZ$2,$A$3)</f>
        <v>#REFRESH</v>
      </c>
      <c r="DA64" t="str">
        <f>_xll.ciqfunctions.udf.CIQ($A64,DA$3,DA$2,$A$3)</f>
        <v>#REFRESH</v>
      </c>
      <c r="DB64" t="str">
        <f>_xll.ciqfunctions.udf.CIQ($A64,DB$3,DB$2,$A$3)</f>
        <v>#REFRESH</v>
      </c>
      <c r="DC64" t="str">
        <f>_xll.ciqfunctions.udf.CIQ($A64,DC$3,DC$2,$A$3)</f>
        <v>#REFRESH</v>
      </c>
      <c r="DD64" t="str">
        <f>_xll.ciqfunctions.udf.CIQ($A64,DD$3,DD$2,$A$3)</f>
        <v>#REFRESH</v>
      </c>
      <c r="DE64" t="str">
        <f>_xll.ciqfunctions.udf.CIQ($A64,DE$3,DE$2,$A$3)</f>
        <v>#REFRESH</v>
      </c>
      <c r="DF64" t="str">
        <f>_xll.ciqfunctions.udf.CIQ($A64,DF$3,DF$2,$A$3)</f>
        <v>#REFRESH</v>
      </c>
      <c r="DG64" t="str">
        <f>_xll.ciqfunctions.udf.CIQ($A64,DG$3,DG$2,$A$3)</f>
        <v>#REFRESH</v>
      </c>
      <c r="DH64" t="str">
        <f>_xll.ciqfunctions.udf.CIQ($A64,DH$3,DH$2,$A$3)</f>
        <v>#REFRESH</v>
      </c>
      <c r="DI64" t="str">
        <f>_xll.ciqfunctions.udf.CIQ($A64,DI$3,DI$2,$A$3)</f>
        <v>#REFRESH</v>
      </c>
      <c r="DJ64" t="str">
        <f>_xll.ciqfunctions.udf.CIQ($A64,DJ$3,DJ$2,$A$3)</f>
        <v>#REFRESH</v>
      </c>
      <c r="DK64" t="str">
        <f>_xll.ciqfunctions.udf.CIQ($A64,DK$3,DK$2,$A$3)</f>
        <v>#REFRESH</v>
      </c>
      <c r="DL64" t="str">
        <f>_xll.ciqfunctions.udf.CIQ($A64,DL$3,DL$2,$A$3)</f>
        <v>#REFRESH</v>
      </c>
      <c r="DM64" t="str">
        <f>_xll.ciqfunctions.udf.CIQ($A64,DM$3,DM$2,$A$3)</f>
        <v>#REFRESH</v>
      </c>
      <c r="DN64" t="str">
        <f>_xll.ciqfunctions.udf.CIQ($A64,DN$3,DN$2,$A$3)</f>
        <v>#REFRESH</v>
      </c>
      <c r="DO64" t="str">
        <f>_xll.ciqfunctions.udf.CIQ($A64,DO$3,DO$2,$A$3)</f>
        <v>#REFRESH</v>
      </c>
      <c r="DP64" t="e">
        <f t="shared" si="9"/>
        <v>#DIV/0!</v>
      </c>
      <c r="DQ64" t="str">
        <f>_xll.ciqfunctions.udf.CIQ($A64,DQ$3,DQ$2,$A$3)</f>
        <v>#REFRESH</v>
      </c>
      <c r="DR64" t="str">
        <f>_xll.ciqfunctions.udf.CIQ($A64,DR$3,DR$2,$A$3)</f>
        <v>#REFRESH</v>
      </c>
      <c r="DS64" t="str">
        <f>_xll.ciqfunctions.udf.CIQ($A64,DS$3,DS$2,$A$3)</f>
        <v>#REFRESH</v>
      </c>
      <c r="DT64" t="str">
        <f>_xll.ciqfunctions.udf.CIQ($A64,DT$3,DT$2,$A$3)</f>
        <v>#REFRESH</v>
      </c>
      <c r="DU64" t="str">
        <f>_xll.ciqfunctions.udf.CIQ($A64,DU$3,DU$2,$A$3)</f>
        <v>#REFRESH</v>
      </c>
      <c r="DV64" t="str">
        <f>_xll.ciqfunctions.udf.CIQ($A64,DV$3,DV$2,$A$3)</f>
        <v>#REFRESH</v>
      </c>
      <c r="DW64" t="str">
        <f>_xll.ciqfunctions.udf.CIQ($A64,DW$3,DW$2,$A$3)</f>
        <v>#REFRESH</v>
      </c>
      <c r="DX64" t="str">
        <f>_xll.ciqfunctions.udf.CIQ($A64,DX$3,DX$2,$A$3)</f>
        <v>#REFRESH</v>
      </c>
      <c r="DY64" t="str">
        <f>_xll.ciqfunctions.udf.CIQ($A64,DY$3,DY$2,$A$3)</f>
        <v>#REFRESH</v>
      </c>
      <c r="DZ64" t="str">
        <f>_xll.ciqfunctions.udf.CIQ($A64,DZ$3,DZ$2,$A$3)</f>
        <v>#REFRESH</v>
      </c>
      <c r="EA64" t="str">
        <f>_xll.ciqfunctions.udf.CIQ($A64,EA$3,EA$2,$A$3)</f>
        <v>#REFRESH</v>
      </c>
      <c r="EB64" t="str">
        <f>_xll.ciqfunctions.udf.CIQ($A64,EB$3,EB$2,$A$3)</f>
        <v>#REFRESH</v>
      </c>
      <c r="EC64" t="str">
        <f>_xll.ciqfunctions.udf.CIQ($A64,EC$3,EC$2,$A$3)</f>
        <v>#REFRESH</v>
      </c>
      <c r="ED64" t="str">
        <f>_xll.ciqfunctions.udf.CIQ($A64,ED$3,ED$2,$A$3)</f>
        <v>#REFRESH</v>
      </c>
      <c r="EE64" t="str">
        <f>_xll.ciqfunctions.udf.CIQ($A64,EE$3,EE$2,$A$3)</f>
        <v>#REFRESH</v>
      </c>
      <c r="EF64" t="str">
        <f>_xll.ciqfunctions.udf.CIQ($A64,EF$3,EF$2,$A$3)</f>
        <v>#REFRESH</v>
      </c>
      <c r="EG64" t="str">
        <f>_xll.ciqfunctions.udf.CIQ($A64,EG$3,EG$2,$A$3)</f>
        <v>#REFRESH</v>
      </c>
      <c r="EH64" t="str">
        <f>_xll.ciqfunctions.udf.CIQ($A64,EH$3,EH$2,$A$3)</f>
        <v>#REFRESH</v>
      </c>
      <c r="EI64" t="str">
        <f>_xll.ciqfunctions.udf.CIQ($A64,EI$3,EI$2,$A$3)</f>
        <v>#REFRESH</v>
      </c>
      <c r="EJ64" t="str">
        <f>_xll.ciqfunctions.udf.CIQ($A64,EJ$3,EJ$2,$A$3)</f>
        <v>#REFRESH</v>
      </c>
      <c r="EK64" t="str">
        <f>_xll.ciqfunctions.udf.CIQ($A64,EK$3,EK$2,$A$3)</f>
        <v>#REFRESH</v>
      </c>
      <c r="EL64" t="str">
        <f>_xll.ciqfunctions.udf.CIQ($A64,EL$3,EL$2,$A$3)</f>
        <v>#REFRESH</v>
      </c>
      <c r="EM64" t="str">
        <f>_xll.ciqfunctions.udf.CIQ($A64,EM$3,EM$2,$A$3)</f>
        <v>#REFRESH</v>
      </c>
      <c r="EN64" t="str">
        <f>_xll.ciqfunctions.udf.CIQ($A64,EN$3,EN$2,$A$3)</f>
        <v>#REFRESH</v>
      </c>
      <c r="EO64" t="str">
        <f>_xll.ciqfunctions.udf.CIQ($A64,EO$3,EO$2,$A$3)</f>
        <v>#REFRESH</v>
      </c>
      <c r="EP64" t="str">
        <f>_xll.ciqfunctions.udf.CIQ($A64,EP$3,EP$2,$A$3)</f>
        <v>#REFRESH</v>
      </c>
      <c r="EQ64" t="str">
        <f>_xll.ciqfunctions.udf.CIQ($A64,EQ$3,EQ$2,$A$3)</f>
        <v>#REFRESH</v>
      </c>
      <c r="ER64" t="str">
        <f>_xll.ciqfunctions.udf.CIQ($A64,ER$3,ER$2,$A$3)</f>
        <v>#REFRESH</v>
      </c>
      <c r="ES64" t="str">
        <f>_xll.ciqfunctions.udf.CIQ($A64,ES$3,ES$2,$A$3)</f>
        <v>#REFRESH</v>
      </c>
      <c r="ET64" t="str">
        <f>_xll.ciqfunctions.udf.CIQ($A64,ET$3,ET$2,$A$3)</f>
        <v>#REFRESH</v>
      </c>
      <c r="EU64" t="str">
        <f>_xll.ciqfunctions.udf.CIQ($A64,EU$3,EU$2,$A$3)</f>
        <v>#REFRESH</v>
      </c>
      <c r="EV64" t="str">
        <f>_xll.ciqfunctions.udf.CIQ($A64,EV$3,EV$2,$A$3)</f>
        <v>#REFRESH</v>
      </c>
      <c r="EW64" t="str">
        <f>_xll.ciqfunctions.udf.CIQ($A64,EW$3,EW$2,$A$3)</f>
        <v>#REFRESH</v>
      </c>
      <c r="EX64" t="str">
        <f>_xll.ciqfunctions.udf.CIQ($A64,EX$3,EX$2,$A$3)</f>
        <v>#REFRESH</v>
      </c>
      <c r="EY64" t="str">
        <f>_xll.ciqfunctions.udf.CIQ($A64,EY$3,EY$2,$A$3)</f>
        <v>#REFRESH</v>
      </c>
      <c r="EZ64" t="str">
        <f>_xll.ciqfunctions.udf.CIQ($A64,EZ$3,EZ$2,$A$3)</f>
        <v>#REFRESH</v>
      </c>
      <c r="FA64" s="21" t="e">
        <f t="shared" si="10"/>
        <v>#DIV/0!</v>
      </c>
      <c r="FB64" t="e">
        <f>_xll.ciqfunctions.udf.CIQAVG($A64,"IQ_VALUE_TRADED","-90D",,"EUR")*1000000</f>
        <v>#VALUE!</v>
      </c>
      <c r="FC64" s="18" t="str">
        <f>IFERROR(_xll.ciqfunctions.udf.CIQ($A64,"IQ_TOTAL_REV")/_xll.ciqfunctions.udf.CIQ($A64,"IQ_TOTAL_REV",,$A$3-365)-1,"")</f>
        <v/>
      </c>
      <c r="FD64" s="18" t="str">
        <f>IFERROR(AVERAGE(_xll.ciqfunctions.udf.CIQ($A64,"IQ_TOTAL_REV_1YR_ANN_GROWTH"),_xll.ciqfunctions.udf.CIQ($A64,"IQ_TOTAL_REV_1YR_ANN_GROWTH",IQ_FY-1),_xll.ciqfunctions.udf.CIQ($A64,"IQ_TOTAL_REV_1YR_ANN_GROWTH",IQ_FY-2),_xll.ciqfunctions.udf.CIQ($A64,"IQ_TOTAL_REV_1YR_ANN_GROWTH",IQ_FY-3),_xll.ciqfunctions.udf.CIQ($A64,"IQ_TOTAL_REV_1YR_ANN_GROWTH",IQ_FY-4))/100,"")</f>
        <v/>
      </c>
      <c r="FE64" s="19">
        <f t="shared" si="11"/>
        <v>0</v>
      </c>
      <c r="FF64" s="19" t="e">
        <f>_xll.ciqfunctions.udf.CIQPC($A64,"IQ_CLOSEPRICE_ADJ","-3Y",$A$3)/100</f>
        <v>#VALUE!</v>
      </c>
      <c r="FG64" s="19" t="str">
        <f>IFERROR(AVERAGE(IFERROR(_xll.ciqfunctions.udf.CIQ($A64,"IQ_RETURN_EQUITY")/100,""),IFERROR(_xll.ciqfunctions.udf.CIQ($A64,"IQ_RETURN_EQUITY",,$A$3-365)/100,""),IFERROR(_xll.ciqfunctions.udf.CIQ($A64, "IQ_RETURN_EQUITY",,$A$3-730)/100,"")),"")</f>
        <v/>
      </c>
      <c r="FH64" s="19" t="str">
        <f>IFERROR(IF((_xll.ciqfunctions.udf.CIQ($A64,"IQ_EPS_EST",IQ_NTM,$A$3)-_xll.ciqfunctions.udf.CIQ($A64,"IQ_EPS_EST",IQ_NTM,$A$3-90))/ABS(_xll.ciqfunctions.udf.CIQ($A64,"IQ_EPS_EST",IQ_NTM,$A$3-90))=-1,"",(_xll.ciqfunctions.udf.CIQ($A64,"IQ_EPS_EST",IQ_NTM,$A$3)-_xll.ciqfunctions.udf.CIQ($A64,"IQ_EPS_EST",IQ_NTM,$A$3-90))/ABS(_xll.ciqfunctions.udf.CIQ($A64,"IQ_EPS_EST",IQ_NTM,$A$3-90))),"")</f>
        <v/>
      </c>
      <c r="FI64" s="19" t="str">
        <f>IFERROR(IF((_xll.ciqfunctions.udf.CIQ($A64,"IQ_EPS_EST",IQ_NTM,$A$3)-_xll.ciqfunctions.udf.CIQ($A64,"IQ_EPS_EST",IQ_NTM,$A$3-365))/ABS(_xll.ciqfunctions.udf.CIQ($A64,"IQ_EPS_EST",IQ_NTM,$A$3-365))=-1,"",(_xll.ciqfunctions.udf.CIQ($A64,"IQ_EPS_EST",IQ_NTM,$A$3)-_xll.ciqfunctions.udf.CIQ($A64,"IQ_EPS_EST",IQ_NTM,$A$3-365))/ABS(_xll.ciqfunctions.udf.CIQ($A64,"IQ_EPS_EST",IQ_NTM,$A$3-365))),"")</f>
        <v/>
      </c>
      <c r="FJ64" s="20" t="e">
        <f t="shared" si="12"/>
        <v>#VALUE!</v>
      </c>
      <c r="FK64" s="20" t="str">
        <f>IFERROR(_xll.ciqfunctions.udf.CIQ($A64,"IQ_TOTAL_DEBT"),"")</f>
        <v>(Invalid Identifier)</v>
      </c>
      <c r="FL64" s="17" t="str">
        <f>IFERROR(_xll.ciqfunctions.udf.CIQ($A64,"IQ_CASH_ST_INVEST"),"")</f>
        <v>(Invalid Identifier)</v>
      </c>
      <c r="FM64" s="17">
        <f>IFERROR(MAX(_xll.ciqfunctions.udf.CIQ($A64,"IQ_MINORITY_INTEREST_TOTAL"),IF(ABS(FQ64)&lt;25,FQ64*_xll.ciqfunctions.udf.CIQ($A64,"IQ_MINORITY_INTEREST_IS"),25*_xll.ciqfunctions.udf.CIQ($A64,"IQ_MINORITY_INTEREST_IS"))),0)</f>
        <v>0</v>
      </c>
      <c r="FN64" s="17" t="str">
        <f>IF(_xll.ciqfunctions.udf.CIQ($A64,"IQ_PREF_EQUITY")="",0,_xll.ciqfunctions.udf.CIQ($A64,"IQ_PREF_EQUITY"))</f>
        <v>(Invalid Identifier)</v>
      </c>
      <c r="FO64" s="17" t="str">
        <f>IF(_xll.ciqfunctions.udf.CIQ($A64,"IQ_DEBT_EQUIV_NET_PBO",IQ_FY)="",0,_xll.ciqfunctions.udf.CIQ($A64,"IQ_DEBT_EQUIV_NET_PBO",IQ_FY))</f>
        <v>#REFRESH</v>
      </c>
      <c r="FP64" s="17" t="str">
        <f>IF(_xll.ciqfunctions.udf.CIQ($A64,"IQ_NPPE",IQ_FY)="",0,_xll.ciqfunctions.udf.CIQ($A64,"IQ_NPPE",IQ_FY))</f>
        <v>#REFRESH</v>
      </c>
      <c r="FQ64" s="17" t="e">
        <f>IFERROR(_xll.ciqfunctions.udf.CIQ($A64,"IQ_CLOSEPRICE")/_xll.ciqfunctions.udf.CIQ($A64,"IQ_EPS_EST"),_xll.ciqfunctions.udf.CIQ($A64,"IQ_CLOSEPRICE")/_xll.ciqfunctions.udf.CIQ($A64,"IQ_DILUT_EPS_EXCL"))</f>
        <v>#VALUE!</v>
      </c>
      <c r="FR64" s="22" t="e">
        <f>_xll.ciqfunctions.udf.CIQ($A64,"IQ_DIV_SHARE")/_xll.ciqfunctions.udf.CIQ($A64,"IQ_CLOSEPRICE")</f>
        <v>#VALUE!</v>
      </c>
      <c r="FS64" s="17" t="e">
        <f>_xll.ciqfunctions.udf.CIQ($A64,"IQ_MARKETCAP")/_xll.ciqfunctions.udf.CIQ($A64,"IQ_TBV")</f>
        <v>#VALUE!</v>
      </c>
      <c r="FT64" t="e">
        <f>_xll.ciqfunctions.udf.CIQ($A64,"IQ_EBT_EXCL",FT$2,$A$3,,,_xll.ciqfunctions.udf.CIQ($A64,"IQ_TRADING_CURRENCY"))/_xll.ciqfunctions.udf.CIQ($A64,"IQ_TOTAL_REV",FT$2,$A$3,,,_xll.ciqfunctions.udf.CIQ($A64,"IQ_TRADING_CURRENCY"))</f>
        <v>#VALUE!</v>
      </c>
      <c r="FU64" t="e">
        <f>_xll.ciqfunctions.udf.CIQ($A64,"IQ_EBT_EXCL",FU$2,$A$3,,,_xll.ciqfunctions.udf.CIQ($A64,"IQ_TRADING_CURRENCY"))/_xll.ciqfunctions.udf.CIQ($A64,"IQ_TOTAL_REV",FU$2,$A$3,,,_xll.ciqfunctions.udf.CIQ($A64,"IQ_TRADING_CURRENCY"))</f>
        <v>#VALUE!</v>
      </c>
      <c r="FV64" t="e">
        <f>_xll.ciqfunctions.udf.CIQ($A64,"IQ_EBT_EXCL",FV$2,$A$3,,,_xll.ciqfunctions.udf.CIQ($A64,"IQ_TRADING_CURRENCY"))/_xll.ciqfunctions.udf.CIQ($A64,"IQ_TOTAL_REV",FV$2,$A$3,,,_xll.ciqfunctions.udf.CIQ($A64,"IQ_TRADING_CURRENCY"))</f>
        <v>#VALUE!</v>
      </c>
      <c r="FW64" t="e">
        <f>_xll.ciqfunctions.udf.CIQ($A64,"IQ_EBT_EXCL",FW$2,$A$3,,,_xll.ciqfunctions.udf.CIQ($A64,"IQ_TRADING_CURRENCY"))/_xll.ciqfunctions.udf.CIQ($A64,"IQ_TOTAL_REV",FW$2,$A$3,,,_xll.ciqfunctions.udf.CIQ($A64,"IQ_TRADING_CURRENCY"))</f>
        <v>#VALUE!</v>
      </c>
      <c r="FX64" t="e">
        <f>_xll.ciqfunctions.udf.CIQ($A64,"IQ_EBT_EXCL",FX$2,$A$3,,,_xll.ciqfunctions.udf.CIQ($A64,"IQ_TRADING_CURRENCY"))/_xll.ciqfunctions.udf.CIQ($A64,"IQ_TOTAL_REV",FX$2,$A$3,,,_xll.ciqfunctions.udf.CIQ($A64,"IQ_TRADING_CURRENCY"))</f>
        <v>#VALUE!</v>
      </c>
      <c r="FY64" t="e">
        <f>_xll.ciqfunctions.udf.CIQ($A64,"IQ_EBT_EXCL",FY$2,$A$3,,,_xll.ciqfunctions.udf.CIQ($A64,"IQ_TRADING_CURRENCY"))/_xll.ciqfunctions.udf.CIQ($A64,"IQ_TOTAL_REV",FY$2,$A$3,,,_xll.ciqfunctions.udf.CIQ($A64,"IQ_TRADING_CURRENCY"))</f>
        <v>#VALUE!</v>
      </c>
      <c r="FZ64" t="e">
        <f>_xll.ciqfunctions.udf.CIQ($A64,"IQ_EBT_EXCL",FZ$2,$A$3,,,_xll.ciqfunctions.udf.CIQ($A64,"IQ_TRADING_CURRENCY"))/_xll.ciqfunctions.udf.CIQ($A64,"IQ_TOTAL_REV",FZ$2,$A$3,,,_xll.ciqfunctions.udf.CIQ($A64,"IQ_TRADING_CURRENCY"))</f>
        <v>#VALUE!</v>
      </c>
      <c r="GA64" t="e">
        <f>_xll.ciqfunctions.udf.CIQ($A64,"IQ_EBT_EXCL",GA$2,$A$3,,,_xll.ciqfunctions.udf.CIQ($A64,"IQ_TRADING_CURRENCY"))/_xll.ciqfunctions.udf.CIQ($A64,"IQ_TOTAL_REV",GA$2,$A$3,,,_xll.ciqfunctions.udf.CIQ($A64,"IQ_TRADING_CURRENCY"))</f>
        <v>#VALUE!</v>
      </c>
      <c r="GB64" t="e">
        <f>_xll.ciqfunctions.udf.CIQ($A64,"IQ_EBT_EXCL",GB$2,$A$3,,,_xll.ciqfunctions.udf.CIQ($A64,"IQ_TRADING_CURRENCY"))/_xll.ciqfunctions.udf.CIQ($A64,"IQ_TOTAL_REV",GB$2,$A$3,,,_xll.ciqfunctions.udf.CIQ($A64,"IQ_TRADING_CURRENCY"))</f>
        <v>#VALUE!</v>
      </c>
      <c r="GC64" s="23" t="str">
        <f>IF(ISBLANK($A64),"",IF(_xll.ciqfunctions.udf.CIQ($A64,"IQ_EVENT_ID",Sdate,"T55,T144")=0,IF(IF(_xll.ciqfunctions.udf.CIQ($A64,"IQ_NEXT_EARNINGS_DATE")=0,_xll.ciqfunctions.udf.CIQ($A64,"IQ_EST_NEXT_EARNINGS_DATE"),_xll.ciqfunctions.udf.CIQ($A64,"IQ_NEXT_EARNINGS_DATE"))=0,$W64,IF(_xll.ciqfunctions.udf.CIQ($A64,"IQ_NEXT_EARNINGS_DATE")=0,_xll.ciqfunctions.udf.CIQ($A64,"IQ_EST_NEXT_EARNINGS_DATE"),_xll.ciqfunctions.udf.CIQ($A64,"IQ_NEXT_EARNINGS_DATE"))),_xll.ciqfunctions.udf.CIQ(_xll.ciqfunctions.udf.CIQ($A64,"IQ_EVENT_ID",Sdate,"T55,T144"),"IQ_EVENT_DATE")))</f>
        <v/>
      </c>
    </row>
    <row r="65" spans="2:185" x14ac:dyDescent="0.25">
      <c r="B65" t="str">
        <f>_xll.ciqfunctions.udf.CIQ($A65,B$3,B$2,$A$3)</f>
        <v>#REFRESH</v>
      </c>
      <c r="C65" t="str">
        <f>_xll.ciqfunctions.udf.CIQ($A65,C$3,C$2,$A$3)</f>
        <v>#REFRESH</v>
      </c>
      <c r="D65" t="str">
        <f>_xll.ciqfunctions.udf.CIQ($A65,D$3,D$2,$A$3)</f>
        <v>#REFRESH</v>
      </c>
      <c r="E65" t="str">
        <f>_xll.ciqfunctions.udf.CIQ($A65,E$3,E$2,$A$3)</f>
        <v>#REFRESH</v>
      </c>
      <c r="F65" t="str">
        <f>_xll.ciqfunctions.udf.CIQ($A65,F$3,F$2,$A$3)</f>
        <v>#REFRESH</v>
      </c>
      <c r="G65" t="str">
        <f>_xll.ciqfunctions.udf.CIQ($A65,G$3,G$2,$A$3)</f>
        <v>#REFRESH</v>
      </c>
      <c r="H65" t="str">
        <f>_xll.ciqfunctions.udf.CIQ($A65,H$3,H$2,$A$3)</f>
        <v>#REFRESH</v>
      </c>
      <c r="I65" t="str">
        <f>_xll.ciqfunctions.udf.CIQ($A65,I$3,I$2,$A$3)</f>
        <v>#REFRESH</v>
      </c>
      <c r="J65" t="str">
        <f>_xll.ciqfunctions.udf.CIQ($A65,J$3,J$2,$A$3)</f>
        <v>#REFRESH</v>
      </c>
      <c r="K65" t="str">
        <f>_xll.ciqfunctions.udf.CIQ($A65,K$3,K$2,$A$3)</f>
        <v>(Invalid Identifier)</v>
      </c>
      <c r="L65" t="str">
        <f>_xll.ciqfunctions.udf.CIQ($A65,L$3,L$2,$A$3)</f>
        <v>(Invalid Identifier)</v>
      </c>
      <c r="M65" t="str">
        <f>_xll.ciqfunctions.udf.CIQ($A65,M$3,M$2,$A$3)</f>
        <v>(Invalid Identifier)</v>
      </c>
      <c r="N65" t="str">
        <f>_xll.ciqfunctions.udf.CIQ($A65,N$3,N$2,$A$3)</f>
        <v>(Invalid Identifier)</v>
      </c>
      <c r="O65" t="str">
        <f>_xll.ciqfunctions.udf.CIQ($A65,O$3,O$2,$A$3)</f>
        <v>(Invalid Identifier)</v>
      </c>
      <c r="P65" t="str">
        <f>_xll.ciqfunctions.udf.CIQ($A65,P$3,P$2,$A$3)</f>
        <v>(Invalid Identifier)</v>
      </c>
      <c r="Q65" t="str">
        <f>_xll.ciqfunctions.udf.CIQ($A65,Q$3,Q$2,$A$3)</f>
        <v>(Invalid Identifier)</v>
      </c>
      <c r="R65" t="str">
        <f>_xll.ciqfunctions.udf.CIQ($A65,R$3,R$2,$A$3)</f>
        <v>(Invalid Identifier)</v>
      </c>
      <c r="S65" t="str">
        <f>_xll.ciqfunctions.udf.CIQ($A65,S$3,S$2,$A$3)</f>
        <v>(Invalid Identifier)</v>
      </c>
      <c r="T65" s="3" t="str">
        <f>_xll.ciqfunctions.udf.CIQ($A65,T$3,T$2,$A$3)</f>
        <v>#REFRESH</v>
      </c>
      <c r="U65" s="3" t="str">
        <f>_xll.ciqfunctions.udf.CIQ($A65,U$3,U$2,$A$3)</f>
        <v>#REFRESH</v>
      </c>
      <c r="V65" s="3" t="str">
        <f>_xll.ciqfunctions.udf.CIQ($A65,V$3,V$2,$A$3)</f>
        <v>#REFRESH</v>
      </c>
      <c r="W65" s="3" t="str">
        <f>_xll.ciqfunctions.udf.CIQ($A65,W$3,W$2,$A$3)</f>
        <v>#REFRESH</v>
      </c>
      <c r="X65" s="3" t="str">
        <f>_xll.ciqfunctions.udf.CIQ($A65,X$3,X$2,$A$3)</f>
        <v>#REFRESH</v>
      </c>
      <c r="Y65" s="3" t="str">
        <f>_xll.ciqfunctions.udf.CIQ($A65,Y$3,Y$2,$A$3)</f>
        <v>#REFRESH</v>
      </c>
      <c r="Z65" s="3" t="str">
        <f>_xll.ciqfunctions.udf.CIQ($A65,Z$3,Z$2,$A$3)</f>
        <v>#REFRESH</v>
      </c>
      <c r="AA65" s="3" t="str">
        <f>_xll.ciqfunctions.udf.CIQ($A65,AA$3,AA$2,$A$3)</f>
        <v>#REFRESH</v>
      </c>
      <c r="AB65" s="3" t="str">
        <f>_xll.ciqfunctions.udf.CIQ($A65,AB$3,AB$2,$A$3)</f>
        <v>#REFRESH</v>
      </c>
      <c r="AC65" s="3" t="str">
        <f>_xll.ciqfunctions.udf.CIQ($A65,AC$3,AC$2,$A$3)</f>
        <v>(Invalid Identifier)</v>
      </c>
      <c r="AD65" s="3" t="str">
        <f>_xll.ciqfunctions.udf.CIQ($A65,AD$3,AD$2,$A$3)</f>
        <v>(Invalid Identifier)</v>
      </c>
      <c r="AE65" s="3" t="str">
        <f>_xll.ciqfunctions.udf.CIQ($A65,AE$3,AE$2,$A$3)</f>
        <v>(Invalid Identifier)</v>
      </c>
      <c r="AF65" s="3" t="str">
        <f>_xll.ciqfunctions.udf.CIQ($A65,AF$3,AF$2,$A$3)</f>
        <v>(Invalid Identifier)</v>
      </c>
      <c r="AG65" s="3" t="str">
        <f>_xll.ciqfunctions.udf.CIQ($A65,AG$3,AG$2,$A$3)</f>
        <v>(Invalid Identifier)</v>
      </c>
      <c r="AH65" s="3" t="str">
        <f>_xll.ciqfunctions.udf.CIQ($A65,AH$3,AH$2,$A$3)</f>
        <v>(Invalid Identifier)</v>
      </c>
      <c r="AI65" s="3" t="str">
        <f>_xll.ciqfunctions.udf.CIQ($A65,AI$3,AI$2,$A$3)</f>
        <v>(Invalid Identifier)</v>
      </c>
      <c r="AJ65" s="3" t="str">
        <f>_xll.ciqfunctions.udf.CIQ($A65,AJ$3,AJ$2,$A$3)</f>
        <v>(Invalid Identifier)</v>
      </c>
      <c r="AK65" s="3" t="str">
        <f>_xll.ciqfunctions.udf.CIQ($A65,AK$3,AK$2,$A$3)</f>
        <v>(Invalid Identifier)</v>
      </c>
      <c r="AL65" t="str">
        <f>_xll.ciqfunctions.udf.CIQ($A65,AL$3,AL$2,$A$3)</f>
        <v>#REFRESH</v>
      </c>
      <c r="AM65" t="str">
        <f>_xll.ciqfunctions.udf.CIQ($A65,AM$3,AM$2,$A$3)</f>
        <v>#REFRESH</v>
      </c>
      <c r="AN65" t="str">
        <f>_xll.ciqfunctions.udf.CIQ($A65,AN$3,AN$2,$A$3)</f>
        <v>#REFRESH</v>
      </c>
      <c r="AO65" t="str">
        <f>_xll.ciqfunctions.udf.CIQ($A65,AO$3,AO$2,$A$3)</f>
        <v>#REFRESH</v>
      </c>
      <c r="AP65" t="str">
        <f>_xll.ciqfunctions.udf.CIQ($A65,AP$3,AP$2,$A$3)</f>
        <v>#REFRESH</v>
      </c>
      <c r="AQ65" t="str">
        <f>_xll.ciqfunctions.udf.CIQ($A65,AQ$3,AQ$2,$A$3)</f>
        <v>#REFRESH</v>
      </c>
      <c r="AR65" t="str">
        <f>_xll.ciqfunctions.udf.CIQ($A65,AR$3,AR$2,$A$3)</f>
        <v>#REFRESH</v>
      </c>
      <c r="AS65" t="str">
        <f>_xll.ciqfunctions.udf.CIQ($A65,AS$3,AS$2,$A$3)</f>
        <v>#REFRESH</v>
      </c>
      <c r="AT65" t="str">
        <f>_xll.ciqfunctions.udf.CIQ($A65,AT$3,AT$2,$A$3)</f>
        <v>#REFRESH</v>
      </c>
      <c r="AU65" t="str">
        <f>_xll.ciqfunctions.udf.CIQ($A65,AU$3,AU$2,$A$3)</f>
        <v>(Invalid Identifier)</v>
      </c>
      <c r="AV65" t="str">
        <f>_xll.ciqfunctions.udf.CIQ($A65,AV$3,AV$2,$A$3)</f>
        <v>(Invalid Identifier)</v>
      </c>
      <c r="AW65" t="str">
        <f>_xll.ciqfunctions.udf.CIQ($A65,AW$3,AW$2,$A$3)</f>
        <v>(Invalid Identifier)</v>
      </c>
      <c r="AX65" t="str">
        <f>_xll.ciqfunctions.udf.CIQ($A65,AX$3,AX$2,$A$3)</f>
        <v>(Invalid Identifier)</v>
      </c>
      <c r="AY65" t="str">
        <f>_xll.ciqfunctions.udf.CIQ($A65,AY$3,AY$2,$A$3)</f>
        <v>(Invalid Identifier)</v>
      </c>
      <c r="AZ65" t="str">
        <f>_xll.ciqfunctions.udf.CIQ($A65,AZ$3,AZ$2,$A$3)</f>
        <v>(Invalid Identifier)</v>
      </c>
      <c r="BA65" t="str">
        <f>_xll.ciqfunctions.udf.CIQ($A65,BA$3,BA$2,$A$3)</f>
        <v>(Invalid Identifier)</v>
      </c>
      <c r="BB65" t="str">
        <f>_xll.ciqfunctions.udf.CIQ($A65,BB$3,BB$2,$A$3)</f>
        <v>(Invalid Identifier)</v>
      </c>
      <c r="BC65" t="str">
        <f>_xll.ciqfunctions.udf.CIQ($A65,BC$3,BC$2,$A$3)</f>
        <v>(Invalid Identifier)</v>
      </c>
      <c r="BD65" t="str">
        <f>_xll.ciqfunctions.udf.CIQ($A65,BD$3,BD$2,$A$3)</f>
        <v>#REFRESH</v>
      </c>
      <c r="BE65" t="str">
        <f>_xll.ciqfunctions.udf.CIQ($A65,BE$3,BE$2,$A$3)</f>
        <v>#REFRESH</v>
      </c>
      <c r="BF65" t="str">
        <f>_xll.ciqfunctions.udf.CIQ($A65,BF$3,BF$2,$A$3)</f>
        <v>#REFRESH</v>
      </c>
      <c r="BG65" t="str">
        <f>_xll.ciqfunctions.udf.CIQ($A65,BG$3,BG$2,$A$3)</f>
        <v>#REFRESH</v>
      </c>
      <c r="BH65" t="str">
        <f>_xll.ciqfunctions.udf.CIQ($A65,BH$3,BH$2,$A$3)</f>
        <v>#REFRESH</v>
      </c>
      <c r="BI65" t="str">
        <f>_xll.ciqfunctions.udf.CIQ($A65,BI$3,BI$2,$A$3)</f>
        <v>#REFRESH</v>
      </c>
      <c r="BJ65" t="str">
        <f>_xll.ciqfunctions.udf.CIQ($A65,BJ$3,BJ$2,$A$3)</f>
        <v>#REFRESH</v>
      </c>
      <c r="BK65" t="str">
        <f>_xll.ciqfunctions.udf.CIQ($A65,BK$3,BK$2,$A$3)</f>
        <v>#REFRESH</v>
      </c>
      <c r="BL65" t="str">
        <f>_xll.ciqfunctions.udf.CIQ($A65,BL$3,BL$2,$A$3)</f>
        <v>#REFRESH</v>
      </c>
      <c r="BM65" t="str">
        <f>_xll.ciqfunctions.udf.CIQ($A65,BM$3,BM$2,$A$3)</f>
        <v>#REFRESH</v>
      </c>
      <c r="BN65" t="str">
        <f>_xll.ciqfunctions.udf.CIQ($A65,BN$3,BN$2,$A$3)</f>
        <v>#REFRESH</v>
      </c>
      <c r="BO65" t="str">
        <f>_xll.ciqfunctions.udf.CIQ($A65,BO$3,BO$2,$A$3)</f>
        <v>#REFRESH</v>
      </c>
      <c r="BP65" t="str">
        <f>_xll.ciqfunctions.udf.CIQ($A65,BP$3,BP$2,$A$3)</f>
        <v>#REFRESH</v>
      </c>
      <c r="BQ65" t="str">
        <f>_xll.ciqfunctions.udf.CIQ($A65,BQ$3,BQ$2,$A$3)</f>
        <v>#REFRESH</v>
      </c>
      <c r="BR65" t="str">
        <f>_xll.ciqfunctions.udf.CIQ($A65,BR$3,BR$2,$A$3)</f>
        <v>#REFRESH</v>
      </c>
      <c r="BS65" t="str">
        <f>_xll.ciqfunctions.udf.CIQ($A65,BS$3,BS$2,$A$3)</f>
        <v>#REFRESH</v>
      </c>
      <c r="BT65" t="str">
        <f>_xll.ciqfunctions.udf.CIQ($A65,BT$3,BT$2,$A$3)</f>
        <v>#REFRESH</v>
      </c>
      <c r="BU65" t="str">
        <f>_xll.ciqfunctions.udf.CIQ($A65,BU$3,BU$2,$A$3)</f>
        <v>#REFRESH</v>
      </c>
      <c r="BV65" s="3" t="str">
        <f>_xll.ciqfunctions.udf.CIQ($A65,BV$3,BV$2,$A$3)</f>
        <v>(Invalid Identifier)</v>
      </c>
      <c r="BW65" t="str">
        <f>_xll.ciqfunctions.udf.CIQ($A65,BW$3,BW$2,$A$3)</f>
        <v>(Invalid Identifier)</v>
      </c>
      <c r="BX65" t="str">
        <f>_xll.ciqfunctions.udf.CIQ($A65,BX$3,BX$2,$A$3)</f>
        <v>(Invalid Identifier)</v>
      </c>
      <c r="BY65" t="str">
        <f>_xll.ciqfunctions.udf.CIQ($A65,BY$3,BY$2,$A$3)</f>
        <v>(Invalid Identifier)</v>
      </c>
      <c r="BZ65" t="str">
        <f>_xll.ciqfunctions.udf.CIQ($A65,BZ$3,BZ$2,$A$3)</f>
        <v>(Invalid Identifier)</v>
      </c>
      <c r="CA65" t="str">
        <f>_xll.ciqfunctions.udf.CIQ($A65,CA$3,CA$2,$A$3)</f>
        <v>(Invalid Identifier)</v>
      </c>
      <c r="CB65" t="str">
        <f>_xll.ciqfunctions.udf.CIQ($A65,CB$3,CB$2,$A$3)</f>
        <v>(Invalid Identifier)</v>
      </c>
      <c r="CC65" t="str">
        <f>_xll.ciqfunctions.udf.CIQ($A65,CC$3,CC$2,$A$3)</f>
        <v>(Invalid Identifier)</v>
      </c>
      <c r="CD65" t="str">
        <f>_xll.ciqfunctions.udf.CIQ($A65,CD$3,CD$2,$A$3)</f>
        <v>(Invalid Identifier)</v>
      </c>
      <c r="CE65" t="str">
        <f>_xll.ciqfunctions.udf.CIQ($A65,CE$3,CE$2,$A$3)</f>
        <v>(Invalid Identifier)</v>
      </c>
      <c r="CF65" t="str">
        <f>_xll.ciqfunctions.udf.CIQ($A65,CF$3,CF$2,$A$3)</f>
        <v>#REFRESH</v>
      </c>
      <c r="CG65" t="str">
        <f>_xll.ciqfunctions.udf.CIQ($A65,CG$3,CG$2,$A$3)</f>
        <v>#REFRESH</v>
      </c>
      <c r="CH65" t="str">
        <f>_xll.ciqfunctions.udf.CIQ($A65,CH$3,CH$2,$A$3)</f>
        <v>#REFRESH</v>
      </c>
      <c r="CI65" t="str">
        <f>_xll.ciqfunctions.udf.CIQ($A65,CI$3,CI$2,$A$3)</f>
        <v>#REFRESH</v>
      </c>
      <c r="CJ65" t="str">
        <f>_xll.ciqfunctions.udf.CIQ($A65,CJ$3,CJ$2,$A$3)</f>
        <v>#REFRESH</v>
      </c>
      <c r="CK65" t="str">
        <f>_xll.ciqfunctions.udf.CIQ($A65,CK$3,CK$2,$A$3)</f>
        <v>#REFRESH</v>
      </c>
      <c r="CL65" t="str">
        <f>_xll.ciqfunctions.udf.CIQ($A65,CL$3,CL$2,$A$3)</f>
        <v>#REFRESH</v>
      </c>
      <c r="CM65" t="str">
        <f>_xll.ciqfunctions.udf.CIQ($A65,CM$3,CM$2,$A$3)</f>
        <v>#REFRESH</v>
      </c>
      <c r="CN65" t="str">
        <f>_xll.ciqfunctions.udf.CIQ($A65,CN$3,CN$2,$A$3)</f>
        <v>#REFRESH</v>
      </c>
      <c r="CO65" t="str">
        <f>_xll.ciqfunctions.udf.CIQ($A65,CO$3,CO$2,$A$3)</f>
        <v>#REFRESH</v>
      </c>
      <c r="CP65" t="str">
        <f>_xll.ciqfunctions.udf.CIQ($A65,CP$3,CP$2,$A$3)</f>
        <v>#REFRESH</v>
      </c>
      <c r="CQ65" t="str">
        <f>_xll.ciqfunctions.udf.CIQ($A65,CQ$3,CQ$2,$A$3)</f>
        <v>#REFRESH</v>
      </c>
      <c r="CR65" t="str">
        <f>_xll.ciqfunctions.udf.CIQ($A65,CR$3,CR$2,$A$3)</f>
        <v>#REFRESH</v>
      </c>
      <c r="CS65" t="str">
        <f>_xll.ciqfunctions.udf.CIQ($A65,CS$3,CS$2,$A$3)</f>
        <v>#REFRESH</v>
      </c>
      <c r="CT65" t="str">
        <f>_xll.ciqfunctions.udf.CIQ($A65,CT$3,CT$2,$A$3)</f>
        <v>#REFRESH</v>
      </c>
      <c r="CU65" t="str">
        <f>_xll.ciqfunctions.udf.CIQ($A65,CU$3,CU$2,$A$3)</f>
        <v>#REFRESH</v>
      </c>
      <c r="CV65" t="str">
        <f>_xll.ciqfunctions.udf.CIQ($A65,CV$3,CV$2,$A$3)</f>
        <v>#REFRESH</v>
      </c>
      <c r="CW65" t="str">
        <f>_xll.ciqfunctions.udf.CIQ($A65,CW$3,CW$2,$A$3)</f>
        <v>#REFRESH</v>
      </c>
      <c r="CX65" t="str">
        <f>_xll.ciqfunctions.udf.CIQ($A65,CX$3,CX$2,$A$3)</f>
        <v>#REFRESH</v>
      </c>
      <c r="CY65" t="str">
        <f>_xll.ciqfunctions.udf.CIQ($A65,CY$3,CY$2,$A$3)</f>
        <v>#REFRESH</v>
      </c>
      <c r="CZ65" t="str">
        <f>_xll.ciqfunctions.udf.CIQ($A65,CZ$3,CZ$2,$A$3)</f>
        <v>#REFRESH</v>
      </c>
      <c r="DA65" t="str">
        <f>_xll.ciqfunctions.udf.CIQ($A65,DA$3,DA$2,$A$3)</f>
        <v>#REFRESH</v>
      </c>
      <c r="DB65" t="str">
        <f>_xll.ciqfunctions.udf.CIQ($A65,DB$3,DB$2,$A$3)</f>
        <v>#REFRESH</v>
      </c>
      <c r="DC65" t="str">
        <f>_xll.ciqfunctions.udf.CIQ($A65,DC$3,DC$2,$A$3)</f>
        <v>#REFRESH</v>
      </c>
      <c r="DD65" t="str">
        <f>_xll.ciqfunctions.udf.CIQ($A65,DD$3,DD$2,$A$3)</f>
        <v>#REFRESH</v>
      </c>
      <c r="DE65" t="str">
        <f>_xll.ciqfunctions.udf.CIQ($A65,DE$3,DE$2,$A$3)</f>
        <v>#REFRESH</v>
      </c>
      <c r="DF65" t="str">
        <f>_xll.ciqfunctions.udf.CIQ($A65,DF$3,DF$2,$A$3)</f>
        <v>#REFRESH</v>
      </c>
      <c r="DG65" t="str">
        <f>_xll.ciqfunctions.udf.CIQ($A65,DG$3,DG$2,$A$3)</f>
        <v>#REFRESH</v>
      </c>
      <c r="DH65" t="str">
        <f>_xll.ciqfunctions.udf.CIQ($A65,DH$3,DH$2,$A$3)</f>
        <v>#REFRESH</v>
      </c>
      <c r="DI65" t="str">
        <f>_xll.ciqfunctions.udf.CIQ($A65,DI$3,DI$2,$A$3)</f>
        <v>#REFRESH</v>
      </c>
      <c r="DJ65" t="str">
        <f>_xll.ciqfunctions.udf.CIQ($A65,DJ$3,DJ$2,$A$3)</f>
        <v>#REFRESH</v>
      </c>
      <c r="DK65" t="str">
        <f>_xll.ciqfunctions.udf.CIQ($A65,DK$3,DK$2,$A$3)</f>
        <v>#REFRESH</v>
      </c>
      <c r="DL65" t="str">
        <f>_xll.ciqfunctions.udf.CIQ($A65,DL$3,DL$2,$A$3)</f>
        <v>#REFRESH</v>
      </c>
      <c r="DM65" t="str">
        <f>_xll.ciqfunctions.udf.CIQ($A65,DM$3,DM$2,$A$3)</f>
        <v>#REFRESH</v>
      </c>
      <c r="DN65" t="str">
        <f>_xll.ciqfunctions.udf.CIQ($A65,DN$3,DN$2,$A$3)</f>
        <v>#REFRESH</v>
      </c>
      <c r="DO65" t="str">
        <f>_xll.ciqfunctions.udf.CIQ($A65,DO$3,DO$2,$A$3)</f>
        <v>#REFRESH</v>
      </c>
      <c r="DP65" t="e">
        <f t="shared" si="9"/>
        <v>#DIV/0!</v>
      </c>
      <c r="DQ65" t="str">
        <f>_xll.ciqfunctions.udf.CIQ($A65,DQ$3,DQ$2,$A$3)</f>
        <v>#REFRESH</v>
      </c>
      <c r="DR65" t="str">
        <f>_xll.ciqfunctions.udf.CIQ($A65,DR$3,DR$2,$A$3)</f>
        <v>#REFRESH</v>
      </c>
      <c r="DS65" t="str">
        <f>_xll.ciqfunctions.udf.CIQ($A65,DS$3,DS$2,$A$3)</f>
        <v>#REFRESH</v>
      </c>
      <c r="DT65" t="str">
        <f>_xll.ciqfunctions.udf.CIQ($A65,DT$3,DT$2,$A$3)</f>
        <v>#REFRESH</v>
      </c>
      <c r="DU65" t="str">
        <f>_xll.ciqfunctions.udf.CIQ($A65,DU$3,DU$2,$A$3)</f>
        <v>#REFRESH</v>
      </c>
      <c r="DV65" t="str">
        <f>_xll.ciqfunctions.udf.CIQ($A65,DV$3,DV$2,$A$3)</f>
        <v>#REFRESH</v>
      </c>
      <c r="DW65" t="str">
        <f>_xll.ciqfunctions.udf.CIQ($A65,DW$3,DW$2,$A$3)</f>
        <v>#REFRESH</v>
      </c>
      <c r="DX65" t="str">
        <f>_xll.ciqfunctions.udf.CIQ($A65,DX$3,DX$2,$A$3)</f>
        <v>#REFRESH</v>
      </c>
      <c r="DY65" t="str">
        <f>_xll.ciqfunctions.udf.CIQ($A65,DY$3,DY$2,$A$3)</f>
        <v>#REFRESH</v>
      </c>
      <c r="DZ65" t="str">
        <f>_xll.ciqfunctions.udf.CIQ($A65,DZ$3,DZ$2,$A$3)</f>
        <v>#REFRESH</v>
      </c>
      <c r="EA65" t="str">
        <f>_xll.ciqfunctions.udf.CIQ($A65,EA$3,EA$2,$A$3)</f>
        <v>#REFRESH</v>
      </c>
      <c r="EB65" t="str">
        <f>_xll.ciqfunctions.udf.CIQ($A65,EB$3,EB$2,$A$3)</f>
        <v>#REFRESH</v>
      </c>
      <c r="EC65" t="str">
        <f>_xll.ciqfunctions.udf.CIQ($A65,EC$3,EC$2,$A$3)</f>
        <v>#REFRESH</v>
      </c>
      <c r="ED65" t="str">
        <f>_xll.ciqfunctions.udf.CIQ($A65,ED$3,ED$2,$A$3)</f>
        <v>#REFRESH</v>
      </c>
      <c r="EE65" t="str">
        <f>_xll.ciqfunctions.udf.CIQ($A65,EE$3,EE$2,$A$3)</f>
        <v>#REFRESH</v>
      </c>
      <c r="EF65" t="str">
        <f>_xll.ciqfunctions.udf.CIQ($A65,EF$3,EF$2,$A$3)</f>
        <v>#REFRESH</v>
      </c>
      <c r="EG65" t="str">
        <f>_xll.ciqfunctions.udf.CIQ($A65,EG$3,EG$2,$A$3)</f>
        <v>#REFRESH</v>
      </c>
      <c r="EH65" t="str">
        <f>_xll.ciqfunctions.udf.CIQ($A65,EH$3,EH$2,$A$3)</f>
        <v>#REFRESH</v>
      </c>
      <c r="EI65" t="str">
        <f>_xll.ciqfunctions.udf.CIQ($A65,EI$3,EI$2,$A$3)</f>
        <v>#REFRESH</v>
      </c>
      <c r="EJ65" t="str">
        <f>_xll.ciqfunctions.udf.CIQ($A65,EJ$3,EJ$2,$A$3)</f>
        <v>#REFRESH</v>
      </c>
      <c r="EK65" t="str">
        <f>_xll.ciqfunctions.udf.CIQ($A65,EK$3,EK$2,$A$3)</f>
        <v>#REFRESH</v>
      </c>
      <c r="EL65" t="str">
        <f>_xll.ciqfunctions.udf.CIQ($A65,EL$3,EL$2,$A$3)</f>
        <v>#REFRESH</v>
      </c>
      <c r="EM65" t="str">
        <f>_xll.ciqfunctions.udf.CIQ($A65,EM$3,EM$2,$A$3)</f>
        <v>#REFRESH</v>
      </c>
      <c r="EN65" t="str">
        <f>_xll.ciqfunctions.udf.CIQ($A65,EN$3,EN$2,$A$3)</f>
        <v>#REFRESH</v>
      </c>
      <c r="EO65" t="str">
        <f>_xll.ciqfunctions.udf.CIQ($A65,EO$3,EO$2,$A$3)</f>
        <v>#REFRESH</v>
      </c>
      <c r="EP65" t="str">
        <f>_xll.ciqfunctions.udf.CIQ($A65,EP$3,EP$2,$A$3)</f>
        <v>#REFRESH</v>
      </c>
      <c r="EQ65" t="str">
        <f>_xll.ciqfunctions.udf.CIQ($A65,EQ$3,EQ$2,$A$3)</f>
        <v>#REFRESH</v>
      </c>
      <c r="ER65" t="str">
        <f>_xll.ciqfunctions.udf.CIQ($A65,ER$3,ER$2,$A$3)</f>
        <v>#REFRESH</v>
      </c>
      <c r="ES65" t="str">
        <f>_xll.ciqfunctions.udf.CIQ($A65,ES$3,ES$2,$A$3)</f>
        <v>#REFRESH</v>
      </c>
      <c r="ET65" t="str">
        <f>_xll.ciqfunctions.udf.CIQ($A65,ET$3,ET$2,$A$3)</f>
        <v>#REFRESH</v>
      </c>
      <c r="EU65" t="str">
        <f>_xll.ciqfunctions.udf.CIQ($A65,EU$3,EU$2,$A$3)</f>
        <v>#REFRESH</v>
      </c>
      <c r="EV65" t="str">
        <f>_xll.ciqfunctions.udf.CIQ($A65,EV$3,EV$2,$A$3)</f>
        <v>#REFRESH</v>
      </c>
      <c r="EW65" t="str">
        <f>_xll.ciqfunctions.udf.CIQ($A65,EW$3,EW$2,$A$3)</f>
        <v>#REFRESH</v>
      </c>
      <c r="EX65" t="str">
        <f>_xll.ciqfunctions.udf.CIQ($A65,EX$3,EX$2,$A$3)</f>
        <v>#REFRESH</v>
      </c>
      <c r="EY65" t="str">
        <f>_xll.ciqfunctions.udf.CIQ($A65,EY$3,EY$2,$A$3)</f>
        <v>#REFRESH</v>
      </c>
      <c r="EZ65" t="str">
        <f>_xll.ciqfunctions.udf.CIQ($A65,EZ$3,EZ$2,$A$3)</f>
        <v>#REFRESH</v>
      </c>
      <c r="FA65" s="21" t="e">
        <f t="shared" si="10"/>
        <v>#DIV/0!</v>
      </c>
      <c r="FB65" t="e">
        <f>_xll.ciqfunctions.udf.CIQAVG($A65,"IQ_VALUE_TRADED","-90D",,"EUR")*1000000</f>
        <v>#VALUE!</v>
      </c>
      <c r="FC65" s="18" t="str">
        <f>IFERROR(_xll.ciqfunctions.udf.CIQ($A65,"IQ_TOTAL_REV")/_xll.ciqfunctions.udf.CIQ($A65,"IQ_TOTAL_REV",,$A$3-365)-1,"")</f>
        <v/>
      </c>
      <c r="FD65" s="18" t="str">
        <f>IFERROR(AVERAGE(_xll.ciqfunctions.udf.CIQ($A65,"IQ_TOTAL_REV_1YR_ANN_GROWTH"),_xll.ciqfunctions.udf.CIQ($A65,"IQ_TOTAL_REV_1YR_ANN_GROWTH",IQ_FY-1),_xll.ciqfunctions.udf.CIQ($A65,"IQ_TOTAL_REV_1YR_ANN_GROWTH",IQ_FY-2),_xll.ciqfunctions.udf.CIQ($A65,"IQ_TOTAL_REV_1YR_ANN_GROWTH",IQ_FY-3),_xll.ciqfunctions.udf.CIQ($A65,"IQ_TOTAL_REV_1YR_ANN_GROWTH",IQ_FY-4))/100,"")</f>
        <v/>
      </c>
      <c r="FE65" s="19">
        <f t="shared" si="11"/>
        <v>0</v>
      </c>
      <c r="FF65" s="19" t="e">
        <f>_xll.ciqfunctions.udf.CIQPC($A65,"IQ_CLOSEPRICE_ADJ","-3Y",$A$3)/100</f>
        <v>#VALUE!</v>
      </c>
      <c r="FG65" s="19" t="str">
        <f>IFERROR(AVERAGE(IFERROR(_xll.ciqfunctions.udf.CIQ($A65,"IQ_RETURN_EQUITY")/100,""),IFERROR(_xll.ciqfunctions.udf.CIQ($A65,"IQ_RETURN_EQUITY",,$A$3-365)/100,""),IFERROR(_xll.ciqfunctions.udf.CIQ($A65, "IQ_RETURN_EQUITY",,$A$3-730)/100,"")),"")</f>
        <v/>
      </c>
      <c r="FH65" s="19" t="str">
        <f>IFERROR(IF((_xll.ciqfunctions.udf.CIQ($A65,"IQ_EPS_EST",IQ_NTM,$A$3)-_xll.ciqfunctions.udf.CIQ($A65,"IQ_EPS_EST",IQ_NTM,$A$3-90))/ABS(_xll.ciqfunctions.udf.CIQ($A65,"IQ_EPS_EST",IQ_NTM,$A$3-90))=-1,"",(_xll.ciqfunctions.udf.CIQ($A65,"IQ_EPS_EST",IQ_NTM,$A$3)-_xll.ciqfunctions.udf.CIQ($A65,"IQ_EPS_EST",IQ_NTM,$A$3-90))/ABS(_xll.ciqfunctions.udf.CIQ($A65,"IQ_EPS_EST",IQ_NTM,$A$3-90))),"")</f>
        <v/>
      </c>
      <c r="FI65" s="19" t="str">
        <f>IFERROR(IF((_xll.ciqfunctions.udf.CIQ($A65,"IQ_EPS_EST",IQ_NTM,$A$3)-_xll.ciqfunctions.udf.CIQ($A65,"IQ_EPS_EST",IQ_NTM,$A$3-365))/ABS(_xll.ciqfunctions.udf.CIQ($A65,"IQ_EPS_EST",IQ_NTM,$A$3-365))=-1,"",(_xll.ciqfunctions.udf.CIQ($A65,"IQ_EPS_EST",IQ_NTM,$A$3)-_xll.ciqfunctions.udf.CIQ($A65,"IQ_EPS_EST",IQ_NTM,$A$3-365))/ABS(_xll.ciqfunctions.udf.CIQ($A65,"IQ_EPS_EST",IQ_NTM,$A$3-365))),"")</f>
        <v/>
      </c>
      <c r="FJ65" s="20" t="e">
        <f t="shared" si="12"/>
        <v>#VALUE!</v>
      </c>
      <c r="FK65" s="20" t="str">
        <f>IFERROR(_xll.ciqfunctions.udf.CIQ($A65,"IQ_TOTAL_DEBT"),"")</f>
        <v>(Invalid Identifier)</v>
      </c>
      <c r="FL65" s="17" t="str">
        <f>IFERROR(_xll.ciqfunctions.udf.CIQ($A65,"IQ_CASH_ST_INVEST"),"")</f>
        <v>(Invalid Identifier)</v>
      </c>
      <c r="FM65" s="17">
        <f>IFERROR(MAX(_xll.ciqfunctions.udf.CIQ($A65,"IQ_MINORITY_INTEREST_TOTAL"),IF(ABS(FQ65)&lt;25,FQ65*_xll.ciqfunctions.udf.CIQ($A65,"IQ_MINORITY_INTEREST_IS"),25*_xll.ciqfunctions.udf.CIQ($A65,"IQ_MINORITY_INTEREST_IS"))),0)</f>
        <v>0</v>
      </c>
      <c r="FN65" s="17" t="str">
        <f>IF(_xll.ciqfunctions.udf.CIQ($A65,"IQ_PREF_EQUITY")="",0,_xll.ciqfunctions.udf.CIQ($A65,"IQ_PREF_EQUITY"))</f>
        <v>(Invalid Identifier)</v>
      </c>
      <c r="FO65" s="17" t="str">
        <f>IF(_xll.ciqfunctions.udf.CIQ($A65,"IQ_DEBT_EQUIV_NET_PBO",IQ_FY)="",0,_xll.ciqfunctions.udf.CIQ($A65,"IQ_DEBT_EQUIV_NET_PBO",IQ_FY))</f>
        <v>#REFRESH</v>
      </c>
      <c r="FP65" s="17" t="str">
        <f>IF(_xll.ciqfunctions.udf.CIQ($A65,"IQ_NPPE",IQ_FY)="",0,_xll.ciqfunctions.udf.CIQ($A65,"IQ_NPPE",IQ_FY))</f>
        <v>#REFRESH</v>
      </c>
      <c r="FQ65" s="17" t="e">
        <f>IFERROR(_xll.ciqfunctions.udf.CIQ($A65,"IQ_CLOSEPRICE")/_xll.ciqfunctions.udf.CIQ($A65,"IQ_EPS_EST"),_xll.ciqfunctions.udf.CIQ($A65,"IQ_CLOSEPRICE")/_xll.ciqfunctions.udf.CIQ($A65,"IQ_DILUT_EPS_EXCL"))</f>
        <v>#VALUE!</v>
      </c>
      <c r="FR65" s="22" t="e">
        <f>_xll.ciqfunctions.udf.CIQ($A65,"IQ_DIV_SHARE")/_xll.ciqfunctions.udf.CIQ($A65,"IQ_CLOSEPRICE")</f>
        <v>#VALUE!</v>
      </c>
      <c r="FS65" s="17" t="e">
        <f>_xll.ciqfunctions.udf.CIQ($A65,"IQ_MARKETCAP")/_xll.ciqfunctions.udf.CIQ($A65,"IQ_TBV")</f>
        <v>#VALUE!</v>
      </c>
      <c r="FT65" t="e">
        <f>_xll.ciqfunctions.udf.CIQ($A65,"IQ_EBT_EXCL",FT$2,$A$3,,,_xll.ciqfunctions.udf.CIQ($A65,"IQ_TRADING_CURRENCY"))/_xll.ciqfunctions.udf.CIQ($A65,"IQ_TOTAL_REV",FT$2,$A$3,,,_xll.ciqfunctions.udf.CIQ($A65,"IQ_TRADING_CURRENCY"))</f>
        <v>#VALUE!</v>
      </c>
      <c r="FU65" t="e">
        <f>_xll.ciqfunctions.udf.CIQ($A65,"IQ_EBT_EXCL",FU$2,$A$3,,,_xll.ciqfunctions.udf.CIQ($A65,"IQ_TRADING_CURRENCY"))/_xll.ciqfunctions.udf.CIQ($A65,"IQ_TOTAL_REV",FU$2,$A$3,,,_xll.ciqfunctions.udf.CIQ($A65,"IQ_TRADING_CURRENCY"))</f>
        <v>#VALUE!</v>
      </c>
      <c r="FV65" t="e">
        <f>_xll.ciqfunctions.udf.CIQ($A65,"IQ_EBT_EXCL",FV$2,$A$3,,,_xll.ciqfunctions.udf.CIQ($A65,"IQ_TRADING_CURRENCY"))/_xll.ciqfunctions.udf.CIQ($A65,"IQ_TOTAL_REV",FV$2,$A$3,,,_xll.ciqfunctions.udf.CIQ($A65,"IQ_TRADING_CURRENCY"))</f>
        <v>#VALUE!</v>
      </c>
      <c r="FW65" t="e">
        <f>_xll.ciqfunctions.udf.CIQ($A65,"IQ_EBT_EXCL",FW$2,$A$3,,,_xll.ciqfunctions.udf.CIQ($A65,"IQ_TRADING_CURRENCY"))/_xll.ciqfunctions.udf.CIQ($A65,"IQ_TOTAL_REV",FW$2,$A$3,,,_xll.ciqfunctions.udf.CIQ($A65,"IQ_TRADING_CURRENCY"))</f>
        <v>#VALUE!</v>
      </c>
      <c r="FX65" t="e">
        <f>_xll.ciqfunctions.udf.CIQ($A65,"IQ_EBT_EXCL",FX$2,$A$3,,,_xll.ciqfunctions.udf.CIQ($A65,"IQ_TRADING_CURRENCY"))/_xll.ciqfunctions.udf.CIQ($A65,"IQ_TOTAL_REV",FX$2,$A$3,,,_xll.ciqfunctions.udf.CIQ($A65,"IQ_TRADING_CURRENCY"))</f>
        <v>#VALUE!</v>
      </c>
      <c r="FY65" t="e">
        <f>_xll.ciqfunctions.udf.CIQ($A65,"IQ_EBT_EXCL",FY$2,$A$3,,,_xll.ciqfunctions.udf.CIQ($A65,"IQ_TRADING_CURRENCY"))/_xll.ciqfunctions.udf.CIQ($A65,"IQ_TOTAL_REV",FY$2,$A$3,,,_xll.ciqfunctions.udf.CIQ($A65,"IQ_TRADING_CURRENCY"))</f>
        <v>#VALUE!</v>
      </c>
      <c r="FZ65" t="e">
        <f>_xll.ciqfunctions.udf.CIQ($A65,"IQ_EBT_EXCL",FZ$2,$A$3,,,_xll.ciqfunctions.udf.CIQ($A65,"IQ_TRADING_CURRENCY"))/_xll.ciqfunctions.udf.CIQ($A65,"IQ_TOTAL_REV",FZ$2,$A$3,,,_xll.ciqfunctions.udf.CIQ($A65,"IQ_TRADING_CURRENCY"))</f>
        <v>#VALUE!</v>
      </c>
      <c r="GA65" t="e">
        <f>_xll.ciqfunctions.udf.CIQ($A65,"IQ_EBT_EXCL",GA$2,$A$3,,,_xll.ciqfunctions.udf.CIQ($A65,"IQ_TRADING_CURRENCY"))/_xll.ciqfunctions.udf.CIQ($A65,"IQ_TOTAL_REV",GA$2,$A$3,,,_xll.ciqfunctions.udf.CIQ($A65,"IQ_TRADING_CURRENCY"))</f>
        <v>#VALUE!</v>
      </c>
      <c r="GB65" t="e">
        <f>_xll.ciqfunctions.udf.CIQ($A65,"IQ_EBT_EXCL",GB$2,$A$3,,,_xll.ciqfunctions.udf.CIQ($A65,"IQ_TRADING_CURRENCY"))/_xll.ciqfunctions.udf.CIQ($A65,"IQ_TOTAL_REV",GB$2,$A$3,,,_xll.ciqfunctions.udf.CIQ($A65,"IQ_TRADING_CURRENCY"))</f>
        <v>#VALUE!</v>
      </c>
      <c r="GC65" s="23" t="str">
        <f>IF(ISBLANK($A65),"",IF(_xll.ciqfunctions.udf.CIQ($A65,"IQ_EVENT_ID",Sdate,"T55,T144")=0,IF(IF(_xll.ciqfunctions.udf.CIQ($A65,"IQ_NEXT_EARNINGS_DATE")=0,_xll.ciqfunctions.udf.CIQ($A65,"IQ_EST_NEXT_EARNINGS_DATE"),_xll.ciqfunctions.udf.CIQ($A65,"IQ_NEXT_EARNINGS_DATE"))=0,$W65,IF(_xll.ciqfunctions.udf.CIQ($A65,"IQ_NEXT_EARNINGS_DATE")=0,_xll.ciqfunctions.udf.CIQ($A65,"IQ_EST_NEXT_EARNINGS_DATE"),_xll.ciqfunctions.udf.CIQ($A65,"IQ_NEXT_EARNINGS_DATE"))),_xll.ciqfunctions.udf.CIQ(_xll.ciqfunctions.udf.CIQ($A65,"IQ_EVENT_ID",Sdate,"T55,T144"),"IQ_EVENT_DATE")))</f>
        <v/>
      </c>
    </row>
    <row r="66" spans="2:185" x14ac:dyDescent="0.25">
      <c r="B66" t="str">
        <f>_xll.ciqfunctions.udf.CIQ($A66,B$3,B$2,$A$3)</f>
        <v>#REFRESH</v>
      </c>
      <c r="C66" t="str">
        <f>_xll.ciqfunctions.udf.CIQ($A66,C$3,C$2,$A$3)</f>
        <v>#REFRESH</v>
      </c>
      <c r="D66" t="str">
        <f>_xll.ciqfunctions.udf.CIQ($A66,D$3,D$2,$A$3)</f>
        <v>#REFRESH</v>
      </c>
      <c r="E66" t="str">
        <f>_xll.ciqfunctions.udf.CIQ($A66,E$3,E$2,$A$3)</f>
        <v>#REFRESH</v>
      </c>
      <c r="F66" t="str">
        <f>_xll.ciqfunctions.udf.CIQ($A66,F$3,F$2,$A$3)</f>
        <v>#REFRESH</v>
      </c>
      <c r="G66" t="str">
        <f>_xll.ciqfunctions.udf.CIQ($A66,G$3,G$2,$A$3)</f>
        <v>#REFRESH</v>
      </c>
      <c r="H66" t="str">
        <f>_xll.ciqfunctions.udf.CIQ($A66,H$3,H$2,$A$3)</f>
        <v>#REFRESH</v>
      </c>
      <c r="I66" t="str">
        <f>_xll.ciqfunctions.udf.CIQ($A66,I$3,I$2,$A$3)</f>
        <v>#REFRESH</v>
      </c>
      <c r="J66" t="str">
        <f>_xll.ciqfunctions.udf.CIQ($A66,J$3,J$2,$A$3)</f>
        <v>#REFRESH</v>
      </c>
      <c r="K66" t="str">
        <f>_xll.ciqfunctions.udf.CIQ($A66,K$3,K$2,$A$3)</f>
        <v>(Invalid Identifier)</v>
      </c>
      <c r="L66" t="str">
        <f>_xll.ciqfunctions.udf.CIQ($A66,L$3,L$2,$A$3)</f>
        <v>(Invalid Identifier)</v>
      </c>
      <c r="M66" t="str">
        <f>_xll.ciqfunctions.udf.CIQ($A66,M$3,M$2,$A$3)</f>
        <v>(Invalid Identifier)</v>
      </c>
      <c r="N66" t="str">
        <f>_xll.ciqfunctions.udf.CIQ($A66,N$3,N$2,$A$3)</f>
        <v>(Invalid Identifier)</v>
      </c>
      <c r="O66" t="str">
        <f>_xll.ciqfunctions.udf.CIQ($A66,O$3,O$2,$A$3)</f>
        <v>(Invalid Identifier)</v>
      </c>
      <c r="P66" t="str">
        <f>_xll.ciqfunctions.udf.CIQ($A66,P$3,P$2,$A$3)</f>
        <v>(Invalid Identifier)</v>
      </c>
      <c r="Q66" t="str">
        <f>_xll.ciqfunctions.udf.CIQ($A66,Q$3,Q$2,$A$3)</f>
        <v>(Invalid Identifier)</v>
      </c>
      <c r="R66" t="str">
        <f>_xll.ciqfunctions.udf.CIQ($A66,R$3,R$2,$A$3)</f>
        <v>(Invalid Identifier)</v>
      </c>
      <c r="S66" t="str">
        <f>_xll.ciqfunctions.udf.CIQ($A66,S$3,S$2,$A$3)</f>
        <v>(Invalid Identifier)</v>
      </c>
      <c r="T66" s="3" t="str">
        <f>_xll.ciqfunctions.udf.CIQ($A66,T$3,T$2,$A$3)</f>
        <v>#REFRESH</v>
      </c>
      <c r="U66" s="3" t="str">
        <f>_xll.ciqfunctions.udf.CIQ($A66,U$3,U$2,$A$3)</f>
        <v>#REFRESH</v>
      </c>
      <c r="V66" s="3" t="str">
        <f>_xll.ciqfunctions.udf.CIQ($A66,V$3,V$2,$A$3)</f>
        <v>#REFRESH</v>
      </c>
      <c r="W66" s="3" t="str">
        <f>_xll.ciqfunctions.udf.CIQ($A66,W$3,W$2,$A$3)</f>
        <v>#REFRESH</v>
      </c>
      <c r="X66" s="3" t="str">
        <f>_xll.ciqfunctions.udf.CIQ($A66,X$3,X$2,$A$3)</f>
        <v>#REFRESH</v>
      </c>
      <c r="Y66" s="3" t="str">
        <f>_xll.ciqfunctions.udf.CIQ($A66,Y$3,Y$2,$A$3)</f>
        <v>#REFRESH</v>
      </c>
      <c r="Z66" s="3" t="str">
        <f>_xll.ciqfunctions.udf.CIQ($A66,Z$3,Z$2,$A$3)</f>
        <v>#REFRESH</v>
      </c>
      <c r="AA66" s="3" t="str">
        <f>_xll.ciqfunctions.udf.CIQ($A66,AA$3,AA$2,$A$3)</f>
        <v>#REFRESH</v>
      </c>
      <c r="AB66" s="3" t="str">
        <f>_xll.ciqfunctions.udf.CIQ($A66,AB$3,AB$2,$A$3)</f>
        <v>#REFRESH</v>
      </c>
      <c r="AC66" s="3" t="str">
        <f>_xll.ciqfunctions.udf.CIQ($A66,AC$3,AC$2,$A$3)</f>
        <v>(Invalid Identifier)</v>
      </c>
      <c r="AD66" s="3" t="str">
        <f>_xll.ciqfunctions.udf.CIQ($A66,AD$3,AD$2,$A$3)</f>
        <v>(Invalid Identifier)</v>
      </c>
      <c r="AE66" s="3" t="str">
        <f>_xll.ciqfunctions.udf.CIQ($A66,AE$3,AE$2,$A$3)</f>
        <v>(Invalid Identifier)</v>
      </c>
      <c r="AF66" s="3" t="str">
        <f>_xll.ciqfunctions.udf.CIQ($A66,AF$3,AF$2,$A$3)</f>
        <v>(Invalid Identifier)</v>
      </c>
      <c r="AG66" s="3" t="str">
        <f>_xll.ciqfunctions.udf.CIQ($A66,AG$3,AG$2,$A$3)</f>
        <v>(Invalid Identifier)</v>
      </c>
      <c r="AH66" s="3" t="str">
        <f>_xll.ciqfunctions.udf.CIQ($A66,AH$3,AH$2,$A$3)</f>
        <v>(Invalid Identifier)</v>
      </c>
      <c r="AI66" s="3" t="str">
        <f>_xll.ciqfunctions.udf.CIQ($A66,AI$3,AI$2,$A$3)</f>
        <v>(Invalid Identifier)</v>
      </c>
      <c r="AJ66" s="3" t="str">
        <f>_xll.ciqfunctions.udf.CIQ($A66,AJ$3,AJ$2,$A$3)</f>
        <v>(Invalid Identifier)</v>
      </c>
      <c r="AK66" s="3" t="str">
        <f>_xll.ciqfunctions.udf.CIQ($A66,AK$3,AK$2,$A$3)</f>
        <v>(Invalid Identifier)</v>
      </c>
      <c r="AL66" t="str">
        <f>_xll.ciqfunctions.udf.CIQ($A66,AL$3,AL$2,$A$3)</f>
        <v>#REFRESH</v>
      </c>
      <c r="AM66" t="str">
        <f>_xll.ciqfunctions.udf.CIQ($A66,AM$3,AM$2,$A$3)</f>
        <v>#REFRESH</v>
      </c>
      <c r="AN66" t="str">
        <f>_xll.ciqfunctions.udf.CIQ($A66,AN$3,AN$2,$A$3)</f>
        <v>#REFRESH</v>
      </c>
      <c r="AO66" t="str">
        <f>_xll.ciqfunctions.udf.CIQ($A66,AO$3,AO$2,$A$3)</f>
        <v>#REFRESH</v>
      </c>
      <c r="AP66" t="str">
        <f>_xll.ciqfunctions.udf.CIQ($A66,AP$3,AP$2,$A$3)</f>
        <v>#REFRESH</v>
      </c>
      <c r="AQ66" t="str">
        <f>_xll.ciqfunctions.udf.CIQ($A66,AQ$3,AQ$2,$A$3)</f>
        <v>#REFRESH</v>
      </c>
      <c r="AR66" t="str">
        <f>_xll.ciqfunctions.udf.CIQ($A66,AR$3,AR$2,$A$3)</f>
        <v>#REFRESH</v>
      </c>
      <c r="AS66" t="str">
        <f>_xll.ciqfunctions.udf.CIQ($A66,AS$3,AS$2,$A$3)</f>
        <v>#REFRESH</v>
      </c>
      <c r="AT66" t="str">
        <f>_xll.ciqfunctions.udf.CIQ($A66,AT$3,AT$2,$A$3)</f>
        <v>#REFRESH</v>
      </c>
      <c r="AU66" t="str">
        <f>_xll.ciqfunctions.udf.CIQ($A66,AU$3,AU$2,$A$3)</f>
        <v>(Invalid Identifier)</v>
      </c>
      <c r="AV66" t="str">
        <f>_xll.ciqfunctions.udf.CIQ($A66,AV$3,AV$2,$A$3)</f>
        <v>(Invalid Identifier)</v>
      </c>
      <c r="AW66" t="str">
        <f>_xll.ciqfunctions.udf.CIQ($A66,AW$3,AW$2,$A$3)</f>
        <v>(Invalid Identifier)</v>
      </c>
      <c r="AX66" t="str">
        <f>_xll.ciqfunctions.udf.CIQ($A66,AX$3,AX$2,$A$3)</f>
        <v>(Invalid Identifier)</v>
      </c>
      <c r="AY66" t="str">
        <f>_xll.ciqfunctions.udf.CIQ($A66,AY$3,AY$2,$A$3)</f>
        <v>(Invalid Identifier)</v>
      </c>
      <c r="AZ66" t="str">
        <f>_xll.ciqfunctions.udf.CIQ($A66,AZ$3,AZ$2,$A$3)</f>
        <v>(Invalid Identifier)</v>
      </c>
      <c r="BA66" t="str">
        <f>_xll.ciqfunctions.udf.CIQ($A66,BA$3,BA$2,$A$3)</f>
        <v>(Invalid Identifier)</v>
      </c>
      <c r="BB66" t="str">
        <f>_xll.ciqfunctions.udf.CIQ($A66,BB$3,BB$2,$A$3)</f>
        <v>(Invalid Identifier)</v>
      </c>
      <c r="BC66" t="str">
        <f>_xll.ciqfunctions.udf.CIQ($A66,BC$3,BC$2,$A$3)</f>
        <v>(Invalid Identifier)</v>
      </c>
      <c r="BD66" t="str">
        <f>_xll.ciqfunctions.udf.CIQ($A66,BD$3,BD$2,$A$3)</f>
        <v>#REFRESH</v>
      </c>
      <c r="BE66" t="str">
        <f>_xll.ciqfunctions.udf.CIQ($A66,BE$3,BE$2,$A$3)</f>
        <v>#REFRESH</v>
      </c>
      <c r="BF66" t="str">
        <f>_xll.ciqfunctions.udf.CIQ($A66,BF$3,BF$2,$A$3)</f>
        <v>#REFRESH</v>
      </c>
      <c r="BG66" t="str">
        <f>_xll.ciqfunctions.udf.CIQ($A66,BG$3,BG$2,$A$3)</f>
        <v>#REFRESH</v>
      </c>
      <c r="BH66" t="str">
        <f>_xll.ciqfunctions.udf.CIQ($A66,BH$3,BH$2,$A$3)</f>
        <v>#REFRESH</v>
      </c>
      <c r="BI66" t="str">
        <f>_xll.ciqfunctions.udf.CIQ($A66,BI$3,BI$2,$A$3)</f>
        <v>#REFRESH</v>
      </c>
      <c r="BJ66" t="str">
        <f>_xll.ciqfunctions.udf.CIQ($A66,BJ$3,BJ$2,$A$3)</f>
        <v>#REFRESH</v>
      </c>
      <c r="BK66" t="str">
        <f>_xll.ciqfunctions.udf.CIQ($A66,BK$3,BK$2,$A$3)</f>
        <v>#REFRESH</v>
      </c>
      <c r="BL66" t="str">
        <f>_xll.ciqfunctions.udf.CIQ($A66,BL$3,BL$2,$A$3)</f>
        <v>#REFRESH</v>
      </c>
      <c r="BM66" t="str">
        <f>_xll.ciqfunctions.udf.CIQ($A66,BM$3,BM$2,$A$3)</f>
        <v>#REFRESH</v>
      </c>
      <c r="BN66" t="str">
        <f>_xll.ciqfunctions.udf.CIQ($A66,BN$3,BN$2,$A$3)</f>
        <v>#REFRESH</v>
      </c>
      <c r="BO66" t="str">
        <f>_xll.ciqfunctions.udf.CIQ($A66,BO$3,BO$2,$A$3)</f>
        <v>#REFRESH</v>
      </c>
      <c r="BP66" t="str">
        <f>_xll.ciqfunctions.udf.CIQ($A66,BP$3,BP$2,$A$3)</f>
        <v>#REFRESH</v>
      </c>
      <c r="BQ66" t="str">
        <f>_xll.ciqfunctions.udf.CIQ($A66,BQ$3,BQ$2,$A$3)</f>
        <v>#REFRESH</v>
      </c>
      <c r="BR66" t="str">
        <f>_xll.ciqfunctions.udf.CIQ($A66,BR$3,BR$2,$A$3)</f>
        <v>#REFRESH</v>
      </c>
      <c r="BS66" t="str">
        <f>_xll.ciqfunctions.udf.CIQ($A66,BS$3,BS$2,$A$3)</f>
        <v>#REFRESH</v>
      </c>
      <c r="BT66" t="str">
        <f>_xll.ciqfunctions.udf.CIQ($A66,BT$3,BT$2,$A$3)</f>
        <v>#REFRESH</v>
      </c>
      <c r="BU66" t="str">
        <f>_xll.ciqfunctions.udf.CIQ($A66,BU$3,BU$2,$A$3)</f>
        <v>#REFRESH</v>
      </c>
      <c r="BV66" s="3" t="str">
        <f>_xll.ciqfunctions.udf.CIQ($A66,BV$3,BV$2,$A$3)</f>
        <v>(Invalid Identifier)</v>
      </c>
      <c r="BW66" t="str">
        <f>_xll.ciqfunctions.udf.CIQ($A66,BW$3,BW$2,$A$3)</f>
        <v>(Invalid Identifier)</v>
      </c>
      <c r="BX66" t="str">
        <f>_xll.ciqfunctions.udf.CIQ($A66,BX$3,BX$2,$A$3)</f>
        <v>(Invalid Identifier)</v>
      </c>
      <c r="BY66" t="str">
        <f>_xll.ciqfunctions.udf.CIQ($A66,BY$3,BY$2,$A$3)</f>
        <v>(Invalid Identifier)</v>
      </c>
      <c r="BZ66" t="str">
        <f>_xll.ciqfunctions.udf.CIQ($A66,BZ$3,BZ$2,$A$3)</f>
        <v>(Invalid Identifier)</v>
      </c>
      <c r="CA66" t="str">
        <f>_xll.ciqfunctions.udf.CIQ($A66,CA$3,CA$2,$A$3)</f>
        <v>(Invalid Identifier)</v>
      </c>
      <c r="CB66" t="str">
        <f>_xll.ciqfunctions.udf.CIQ($A66,CB$3,CB$2,$A$3)</f>
        <v>(Invalid Identifier)</v>
      </c>
      <c r="CC66" t="str">
        <f>_xll.ciqfunctions.udf.CIQ($A66,CC$3,CC$2,$A$3)</f>
        <v>(Invalid Identifier)</v>
      </c>
      <c r="CD66" t="str">
        <f>_xll.ciqfunctions.udf.CIQ($A66,CD$3,CD$2,$A$3)</f>
        <v>(Invalid Identifier)</v>
      </c>
      <c r="CE66" t="str">
        <f>_xll.ciqfunctions.udf.CIQ($A66,CE$3,CE$2,$A$3)</f>
        <v>(Invalid Identifier)</v>
      </c>
      <c r="CF66" t="str">
        <f>_xll.ciqfunctions.udf.CIQ($A66,CF$3,CF$2,$A$3)</f>
        <v>#REFRESH</v>
      </c>
      <c r="CG66" t="str">
        <f>_xll.ciqfunctions.udf.CIQ($A66,CG$3,CG$2,$A$3)</f>
        <v>#REFRESH</v>
      </c>
      <c r="CH66" t="str">
        <f>_xll.ciqfunctions.udf.CIQ($A66,CH$3,CH$2,$A$3)</f>
        <v>#REFRESH</v>
      </c>
      <c r="CI66" t="str">
        <f>_xll.ciqfunctions.udf.CIQ($A66,CI$3,CI$2,$A$3)</f>
        <v>#REFRESH</v>
      </c>
      <c r="CJ66" t="str">
        <f>_xll.ciqfunctions.udf.CIQ($A66,CJ$3,CJ$2,$A$3)</f>
        <v>#REFRESH</v>
      </c>
      <c r="CK66" t="str">
        <f>_xll.ciqfunctions.udf.CIQ($A66,CK$3,CK$2,$A$3)</f>
        <v>#REFRESH</v>
      </c>
      <c r="CL66" t="str">
        <f>_xll.ciqfunctions.udf.CIQ($A66,CL$3,CL$2,$A$3)</f>
        <v>#REFRESH</v>
      </c>
      <c r="CM66" t="str">
        <f>_xll.ciqfunctions.udf.CIQ($A66,CM$3,CM$2,$A$3)</f>
        <v>#REFRESH</v>
      </c>
      <c r="CN66" t="str">
        <f>_xll.ciqfunctions.udf.CIQ($A66,CN$3,CN$2,$A$3)</f>
        <v>#REFRESH</v>
      </c>
      <c r="CO66" t="str">
        <f>_xll.ciqfunctions.udf.CIQ($A66,CO$3,CO$2,$A$3)</f>
        <v>#REFRESH</v>
      </c>
      <c r="CP66" t="str">
        <f>_xll.ciqfunctions.udf.CIQ($A66,CP$3,CP$2,$A$3)</f>
        <v>#REFRESH</v>
      </c>
      <c r="CQ66" t="str">
        <f>_xll.ciqfunctions.udf.CIQ($A66,CQ$3,CQ$2,$A$3)</f>
        <v>#REFRESH</v>
      </c>
      <c r="CR66" t="str">
        <f>_xll.ciqfunctions.udf.CIQ($A66,CR$3,CR$2,$A$3)</f>
        <v>#REFRESH</v>
      </c>
      <c r="CS66" t="str">
        <f>_xll.ciqfunctions.udf.CIQ($A66,CS$3,CS$2,$A$3)</f>
        <v>#REFRESH</v>
      </c>
      <c r="CT66" t="str">
        <f>_xll.ciqfunctions.udf.CIQ($A66,CT$3,CT$2,$A$3)</f>
        <v>#REFRESH</v>
      </c>
      <c r="CU66" t="str">
        <f>_xll.ciqfunctions.udf.CIQ($A66,CU$3,CU$2,$A$3)</f>
        <v>#REFRESH</v>
      </c>
      <c r="CV66" t="str">
        <f>_xll.ciqfunctions.udf.CIQ($A66,CV$3,CV$2,$A$3)</f>
        <v>#REFRESH</v>
      </c>
      <c r="CW66" t="str">
        <f>_xll.ciqfunctions.udf.CIQ($A66,CW$3,CW$2,$A$3)</f>
        <v>#REFRESH</v>
      </c>
      <c r="CX66" t="str">
        <f>_xll.ciqfunctions.udf.CIQ($A66,CX$3,CX$2,$A$3)</f>
        <v>#REFRESH</v>
      </c>
      <c r="CY66" t="str">
        <f>_xll.ciqfunctions.udf.CIQ($A66,CY$3,CY$2,$A$3)</f>
        <v>#REFRESH</v>
      </c>
      <c r="CZ66" t="str">
        <f>_xll.ciqfunctions.udf.CIQ($A66,CZ$3,CZ$2,$A$3)</f>
        <v>#REFRESH</v>
      </c>
      <c r="DA66" t="str">
        <f>_xll.ciqfunctions.udf.CIQ($A66,DA$3,DA$2,$A$3)</f>
        <v>#REFRESH</v>
      </c>
      <c r="DB66" t="str">
        <f>_xll.ciqfunctions.udf.CIQ($A66,DB$3,DB$2,$A$3)</f>
        <v>#REFRESH</v>
      </c>
      <c r="DC66" t="str">
        <f>_xll.ciqfunctions.udf.CIQ($A66,DC$3,DC$2,$A$3)</f>
        <v>#REFRESH</v>
      </c>
      <c r="DD66" t="str">
        <f>_xll.ciqfunctions.udf.CIQ($A66,DD$3,DD$2,$A$3)</f>
        <v>#REFRESH</v>
      </c>
      <c r="DE66" t="str">
        <f>_xll.ciqfunctions.udf.CIQ($A66,DE$3,DE$2,$A$3)</f>
        <v>#REFRESH</v>
      </c>
      <c r="DF66" t="str">
        <f>_xll.ciqfunctions.udf.CIQ($A66,DF$3,DF$2,$A$3)</f>
        <v>#REFRESH</v>
      </c>
      <c r="DG66" t="str">
        <f>_xll.ciqfunctions.udf.CIQ($A66,DG$3,DG$2,$A$3)</f>
        <v>#REFRESH</v>
      </c>
      <c r="DH66" t="str">
        <f>_xll.ciqfunctions.udf.CIQ($A66,DH$3,DH$2,$A$3)</f>
        <v>#REFRESH</v>
      </c>
      <c r="DI66" t="str">
        <f>_xll.ciqfunctions.udf.CIQ($A66,DI$3,DI$2,$A$3)</f>
        <v>#REFRESH</v>
      </c>
      <c r="DJ66" t="str">
        <f>_xll.ciqfunctions.udf.CIQ($A66,DJ$3,DJ$2,$A$3)</f>
        <v>#REFRESH</v>
      </c>
      <c r="DK66" t="str">
        <f>_xll.ciqfunctions.udf.CIQ($A66,DK$3,DK$2,$A$3)</f>
        <v>#REFRESH</v>
      </c>
      <c r="DL66" t="str">
        <f>_xll.ciqfunctions.udf.CIQ($A66,DL$3,DL$2,$A$3)</f>
        <v>#REFRESH</v>
      </c>
      <c r="DM66" t="str">
        <f>_xll.ciqfunctions.udf.CIQ($A66,DM$3,DM$2,$A$3)</f>
        <v>#REFRESH</v>
      </c>
      <c r="DN66" t="str">
        <f>_xll.ciqfunctions.udf.CIQ($A66,DN$3,DN$2,$A$3)</f>
        <v>#REFRESH</v>
      </c>
      <c r="DO66" t="str">
        <f>_xll.ciqfunctions.udf.CIQ($A66,DO$3,DO$2,$A$3)</f>
        <v>#REFRESH</v>
      </c>
      <c r="DP66" t="e">
        <f t="shared" si="9"/>
        <v>#DIV/0!</v>
      </c>
      <c r="DQ66" t="str">
        <f>_xll.ciqfunctions.udf.CIQ($A66,DQ$3,DQ$2,$A$3)</f>
        <v>#REFRESH</v>
      </c>
      <c r="DR66" t="str">
        <f>_xll.ciqfunctions.udf.CIQ($A66,DR$3,DR$2,$A$3)</f>
        <v>#REFRESH</v>
      </c>
      <c r="DS66" t="str">
        <f>_xll.ciqfunctions.udf.CIQ($A66,DS$3,DS$2,$A$3)</f>
        <v>#REFRESH</v>
      </c>
      <c r="DT66" t="str">
        <f>_xll.ciqfunctions.udf.CIQ($A66,DT$3,DT$2,$A$3)</f>
        <v>#REFRESH</v>
      </c>
      <c r="DU66" t="str">
        <f>_xll.ciqfunctions.udf.CIQ($A66,DU$3,DU$2,$A$3)</f>
        <v>#REFRESH</v>
      </c>
      <c r="DV66" t="str">
        <f>_xll.ciqfunctions.udf.CIQ($A66,DV$3,DV$2,$A$3)</f>
        <v>#REFRESH</v>
      </c>
      <c r="DW66" t="str">
        <f>_xll.ciqfunctions.udf.CIQ($A66,DW$3,DW$2,$A$3)</f>
        <v>#REFRESH</v>
      </c>
      <c r="DX66" t="str">
        <f>_xll.ciqfunctions.udf.CIQ($A66,DX$3,DX$2,$A$3)</f>
        <v>#REFRESH</v>
      </c>
      <c r="DY66" t="str">
        <f>_xll.ciqfunctions.udf.CIQ($A66,DY$3,DY$2,$A$3)</f>
        <v>#REFRESH</v>
      </c>
      <c r="DZ66" t="str">
        <f>_xll.ciqfunctions.udf.CIQ($A66,DZ$3,DZ$2,$A$3)</f>
        <v>#REFRESH</v>
      </c>
      <c r="EA66" t="str">
        <f>_xll.ciqfunctions.udf.CIQ($A66,EA$3,EA$2,$A$3)</f>
        <v>#REFRESH</v>
      </c>
      <c r="EB66" t="str">
        <f>_xll.ciqfunctions.udf.CIQ($A66,EB$3,EB$2,$A$3)</f>
        <v>#REFRESH</v>
      </c>
      <c r="EC66" t="str">
        <f>_xll.ciqfunctions.udf.CIQ($A66,EC$3,EC$2,$A$3)</f>
        <v>#REFRESH</v>
      </c>
      <c r="ED66" t="str">
        <f>_xll.ciqfunctions.udf.CIQ($A66,ED$3,ED$2,$A$3)</f>
        <v>#REFRESH</v>
      </c>
      <c r="EE66" t="str">
        <f>_xll.ciqfunctions.udf.CIQ($A66,EE$3,EE$2,$A$3)</f>
        <v>#REFRESH</v>
      </c>
      <c r="EF66" t="str">
        <f>_xll.ciqfunctions.udf.CIQ($A66,EF$3,EF$2,$A$3)</f>
        <v>#REFRESH</v>
      </c>
      <c r="EG66" t="str">
        <f>_xll.ciqfunctions.udf.CIQ($A66,EG$3,EG$2,$A$3)</f>
        <v>#REFRESH</v>
      </c>
      <c r="EH66" t="str">
        <f>_xll.ciqfunctions.udf.CIQ($A66,EH$3,EH$2,$A$3)</f>
        <v>#REFRESH</v>
      </c>
      <c r="EI66" t="str">
        <f>_xll.ciqfunctions.udf.CIQ($A66,EI$3,EI$2,$A$3)</f>
        <v>#REFRESH</v>
      </c>
      <c r="EJ66" t="str">
        <f>_xll.ciqfunctions.udf.CIQ($A66,EJ$3,EJ$2,$A$3)</f>
        <v>#REFRESH</v>
      </c>
      <c r="EK66" t="str">
        <f>_xll.ciqfunctions.udf.CIQ($A66,EK$3,EK$2,$A$3)</f>
        <v>#REFRESH</v>
      </c>
      <c r="EL66" t="str">
        <f>_xll.ciqfunctions.udf.CIQ($A66,EL$3,EL$2,$A$3)</f>
        <v>#REFRESH</v>
      </c>
      <c r="EM66" t="str">
        <f>_xll.ciqfunctions.udf.CIQ($A66,EM$3,EM$2,$A$3)</f>
        <v>#REFRESH</v>
      </c>
      <c r="EN66" t="str">
        <f>_xll.ciqfunctions.udf.CIQ($A66,EN$3,EN$2,$A$3)</f>
        <v>#REFRESH</v>
      </c>
      <c r="EO66" t="str">
        <f>_xll.ciqfunctions.udf.CIQ($A66,EO$3,EO$2,$A$3)</f>
        <v>#REFRESH</v>
      </c>
      <c r="EP66" t="str">
        <f>_xll.ciqfunctions.udf.CIQ($A66,EP$3,EP$2,$A$3)</f>
        <v>#REFRESH</v>
      </c>
      <c r="EQ66" t="str">
        <f>_xll.ciqfunctions.udf.CIQ($A66,EQ$3,EQ$2,$A$3)</f>
        <v>#REFRESH</v>
      </c>
      <c r="ER66" t="str">
        <f>_xll.ciqfunctions.udf.CIQ($A66,ER$3,ER$2,$A$3)</f>
        <v>#REFRESH</v>
      </c>
      <c r="ES66" t="str">
        <f>_xll.ciqfunctions.udf.CIQ($A66,ES$3,ES$2,$A$3)</f>
        <v>#REFRESH</v>
      </c>
      <c r="ET66" t="str">
        <f>_xll.ciqfunctions.udf.CIQ($A66,ET$3,ET$2,$A$3)</f>
        <v>#REFRESH</v>
      </c>
      <c r="EU66" t="str">
        <f>_xll.ciqfunctions.udf.CIQ($A66,EU$3,EU$2,$A$3)</f>
        <v>#REFRESH</v>
      </c>
      <c r="EV66" t="str">
        <f>_xll.ciqfunctions.udf.CIQ($A66,EV$3,EV$2,$A$3)</f>
        <v>#REFRESH</v>
      </c>
      <c r="EW66" t="str">
        <f>_xll.ciqfunctions.udf.CIQ($A66,EW$3,EW$2,$A$3)</f>
        <v>#REFRESH</v>
      </c>
      <c r="EX66" t="str">
        <f>_xll.ciqfunctions.udf.CIQ($A66,EX$3,EX$2,$A$3)</f>
        <v>#REFRESH</v>
      </c>
      <c r="EY66" t="str">
        <f>_xll.ciqfunctions.udf.CIQ($A66,EY$3,EY$2,$A$3)</f>
        <v>#REFRESH</v>
      </c>
      <c r="EZ66" t="str">
        <f>_xll.ciqfunctions.udf.CIQ($A66,EZ$3,EZ$2,$A$3)</f>
        <v>#REFRESH</v>
      </c>
      <c r="FA66" s="21" t="e">
        <f t="shared" si="10"/>
        <v>#DIV/0!</v>
      </c>
      <c r="FB66" t="e">
        <f>_xll.ciqfunctions.udf.CIQAVG($A66,"IQ_VALUE_TRADED","-90D",,"EUR")*1000000</f>
        <v>#VALUE!</v>
      </c>
      <c r="FC66" s="18" t="str">
        <f>IFERROR(_xll.ciqfunctions.udf.CIQ($A66,"IQ_TOTAL_REV")/_xll.ciqfunctions.udf.CIQ($A66,"IQ_TOTAL_REV",,$A$3-365)-1,"")</f>
        <v/>
      </c>
      <c r="FD66" s="18" t="str">
        <f>IFERROR(AVERAGE(_xll.ciqfunctions.udf.CIQ($A66,"IQ_TOTAL_REV_1YR_ANN_GROWTH"),_xll.ciqfunctions.udf.CIQ($A66,"IQ_TOTAL_REV_1YR_ANN_GROWTH",IQ_FY-1),_xll.ciqfunctions.udf.CIQ($A66,"IQ_TOTAL_REV_1YR_ANN_GROWTH",IQ_FY-2),_xll.ciqfunctions.udf.CIQ($A66,"IQ_TOTAL_REV_1YR_ANN_GROWTH",IQ_FY-3),_xll.ciqfunctions.udf.CIQ($A66,"IQ_TOTAL_REV_1YR_ANN_GROWTH",IQ_FY-4))/100,"")</f>
        <v/>
      </c>
      <c r="FE66" s="19">
        <f t="shared" si="11"/>
        <v>0</v>
      </c>
      <c r="FF66" s="19" t="e">
        <f>_xll.ciqfunctions.udf.CIQPC($A66,"IQ_CLOSEPRICE_ADJ","-3Y",$A$3)/100</f>
        <v>#VALUE!</v>
      </c>
      <c r="FG66" s="19" t="str">
        <f>IFERROR(AVERAGE(IFERROR(_xll.ciqfunctions.udf.CIQ($A66,"IQ_RETURN_EQUITY")/100,""),IFERROR(_xll.ciqfunctions.udf.CIQ($A66,"IQ_RETURN_EQUITY",,$A$3-365)/100,""),IFERROR(_xll.ciqfunctions.udf.CIQ($A66, "IQ_RETURN_EQUITY",,$A$3-730)/100,"")),"")</f>
        <v/>
      </c>
      <c r="FH66" s="19" t="str">
        <f>IFERROR(IF((_xll.ciqfunctions.udf.CIQ($A66,"IQ_EPS_EST",IQ_NTM,$A$3)-_xll.ciqfunctions.udf.CIQ($A66,"IQ_EPS_EST",IQ_NTM,$A$3-90))/ABS(_xll.ciqfunctions.udf.CIQ($A66,"IQ_EPS_EST",IQ_NTM,$A$3-90))=-1,"",(_xll.ciqfunctions.udf.CIQ($A66,"IQ_EPS_EST",IQ_NTM,$A$3)-_xll.ciqfunctions.udf.CIQ($A66,"IQ_EPS_EST",IQ_NTM,$A$3-90))/ABS(_xll.ciqfunctions.udf.CIQ($A66,"IQ_EPS_EST",IQ_NTM,$A$3-90))),"")</f>
        <v/>
      </c>
      <c r="FI66" s="19" t="str">
        <f>IFERROR(IF((_xll.ciqfunctions.udf.CIQ($A66,"IQ_EPS_EST",IQ_NTM,$A$3)-_xll.ciqfunctions.udf.CIQ($A66,"IQ_EPS_EST",IQ_NTM,$A$3-365))/ABS(_xll.ciqfunctions.udf.CIQ($A66,"IQ_EPS_EST",IQ_NTM,$A$3-365))=-1,"",(_xll.ciqfunctions.udf.CIQ($A66,"IQ_EPS_EST",IQ_NTM,$A$3)-_xll.ciqfunctions.udf.CIQ($A66,"IQ_EPS_EST",IQ_NTM,$A$3-365))/ABS(_xll.ciqfunctions.udf.CIQ($A66,"IQ_EPS_EST",IQ_NTM,$A$3-365))),"")</f>
        <v/>
      </c>
      <c r="FJ66" s="20" t="e">
        <f t="shared" si="12"/>
        <v>#VALUE!</v>
      </c>
      <c r="FK66" s="20" t="str">
        <f>IFERROR(_xll.ciqfunctions.udf.CIQ($A66,"IQ_TOTAL_DEBT"),"")</f>
        <v>(Invalid Identifier)</v>
      </c>
      <c r="FL66" s="17" t="str">
        <f>IFERROR(_xll.ciqfunctions.udf.CIQ($A66,"IQ_CASH_ST_INVEST"),"")</f>
        <v>(Invalid Identifier)</v>
      </c>
      <c r="FM66" s="17">
        <f>IFERROR(MAX(_xll.ciqfunctions.udf.CIQ($A66,"IQ_MINORITY_INTEREST_TOTAL"),IF(ABS(FQ66)&lt;25,FQ66*_xll.ciqfunctions.udf.CIQ($A66,"IQ_MINORITY_INTEREST_IS"),25*_xll.ciqfunctions.udf.CIQ($A66,"IQ_MINORITY_INTEREST_IS"))),0)</f>
        <v>0</v>
      </c>
      <c r="FN66" s="17" t="str">
        <f>IF(_xll.ciqfunctions.udf.CIQ($A66,"IQ_PREF_EQUITY")="",0,_xll.ciqfunctions.udf.CIQ($A66,"IQ_PREF_EQUITY"))</f>
        <v>(Invalid Identifier)</v>
      </c>
      <c r="FO66" s="17" t="str">
        <f>IF(_xll.ciqfunctions.udf.CIQ($A66,"IQ_DEBT_EQUIV_NET_PBO",IQ_FY)="",0,_xll.ciqfunctions.udf.CIQ($A66,"IQ_DEBT_EQUIV_NET_PBO",IQ_FY))</f>
        <v>#REFRESH</v>
      </c>
      <c r="FP66" s="17" t="str">
        <f>IF(_xll.ciqfunctions.udf.CIQ($A66,"IQ_NPPE",IQ_FY)="",0,_xll.ciqfunctions.udf.CIQ($A66,"IQ_NPPE",IQ_FY))</f>
        <v>#REFRESH</v>
      </c>
      <c r="FQ66" s="17" t="e">
        <f>IFERROR(_xll.ciqfunctions.udf.CIQ($A66,"IQ_CLOSEPRICE")/_xll.ciqfunctions.udf.CIQ($A66,"IQ_EPS_EST"),_xll.ciqfunctions.udf.CIQ($A66,"IQ_CLOSEPRICE")/_xll.ciqfunctions.udf.CIQ($A66,"IQ_DILUT_EPS_EXCL"))</f>
        <v>#VALUE!</v>
      </c>
      <c r="FR66" s="22" t="e">
        <f>_xll.ciqfunctions.udf.CIQ($A66,"IQ_DIV_SHARE")/_xll.ciqfunctions.udf.CIQ($A66,"IQ_CLOSEPRICE")</f>
        <v>#VALUE!</v>
      </c>
      <c r="FS66" s="17" t="e">
        <f>_xll.ciqfunctions.udf.CIQ($A66,"IQ_MARKETCAP")/_xll.ciqfunctions.udf.CIQ($A66,"IQ_TBV")</f>
        <v>#VALUE!</v>
      </c>
      <c r="FT66" t="e">
        <f>_xll.ciqfunctions.udf.CIQ($A66,"IQ_EBT_EXCL",FT$2,$A$3,,,_xll.ciqfunctions.udf.CIQ($A66,"IQ_TRADING_CURRENCY"))/_xll.ciqfunctions.udf.CIQ($A66,"IQ_TOTAL_REV",FT$2,$A$3,,,_xll.ciqfunctions.udf.CIQ($A66,"IQ_TRADING_CURRENCY"))</f>
        <v>#VALUE!</v>
      </c>
      <c r="FU66" t="e">
        <f>_xll.ciqfunctions.udf.CIQ($A66,"IQ_EBT_EXCL",FU$2,$A$3,,,_xll.ciqfunctions.udf.CIQ($A66,"IQ_TRADING_CURRENCY"))/_xll.ciqfunctions.udf.CIQ($A66,"IQ_TOTAL_REV",FU$2,$A$3,,,_xll.ciqfunctions.udf.CIQ($A66,"IQ_TRADING_CURRENCY"))</f>
        <v>#VALUE!</v>
      </c>
      <c r="FV66" t="e">
        <f>_xll.ciqfunctions.udf.CIQ($A66,"IQ_EBT_EXCL",FV$2,$A$3,,,_xll.ciqfunctions.udf.CIQ($A66,"IQ_TRADING_CURRENCY"))/_xll.ciqfunctions.udf.CIQ($A66,"IQ_TOTAL_REV",FV$2,$A$3,,,_xll.ciqfunctions.udf.CIQ($A66,"IQ_TRADING_CURRENCY"))</f>
        <v>#VALUE!</v>
      </c>
      <c r="FW66" t="e">
        <f>_xll.ciqfunctions.udf.CIQ($A66,"IQ_EBT_EXCL",FW$2,$A$3,,,_xll.ciqfunctions.udf.CIQ($A66,"IQ_TRADING_CURRENCY"))/_xll.ciqfunctions.udf.CIQ($A66,"IQ_TOTAL_REV",FW$2,$A$3,,,_xll.ciqfunctions.udf.CIQ($A66,"IQ_TRADING_CURRENCY"))</f>
        <v>#VALUE!</v>
      </c>
      <c r="FX66" t="e">
        <f>_xll.ciqfunctions.udf.CIQ($A66,"IQ_EBT_EXCL",FX$2,$A$3,,,_xll.ciqfunctions.udf.CIQ($A66,"IQ_TRADING_CURRENCY"))/_xll.ciqfunctions.udf.CIQ($A66,"IQ_TOTAL_REV",FX$2,$A$3,,,_xll.ciqfunctions.udf.CIQ($A66,"IQ_TRADING_CURRENCY"))</f>
        <v>#VALUE!</v>
      </c>
      <c r="FY66" t="e">
        <f>_xll.ciqfunctions.udf.CIQ($A66,"IQ_EBT_EXCL",FY$2,$A$3,,,_xll.ciqfunctions.udf.CIQ($A66,"IQ_TRADING_CURRENCY"))/_xll.ciqfunctions.udf.CIQ($A66,"IQ_TOTAL_REV",FY$2,$A$3,,,_xll.ciqfunctions.udf.CIQ($A66,"IQ_TRADING_CURRENCY"))</f>
        <v>#VALUE!</v>
      </c>
      <c r="FZ66" t="e">
        <f>_xll.ciqfunctions.udf.CIQ($A66,"IQ_EBT_EXCL",FZ$2,$A$3,,,_xll.ciqfunctions.udf.CIQ($A66,"IQ_TRADING_CURRENCY"))/_xll.ciqfunctions.udf.CIQ($A66,"IQ_TOTAL_REV",FZ$2,$A$3,,,_xll.ciqfunctions.udf.CIQ($A66,"IQ_TRADING_CURRENCY"))</f>
        <v>#VALUE!</v>
      </c>
      <c r="GA66" t="e">
        <f>_xll.ciqfunctions.udf.CIQ($A66,"IQ_EBT_EXCL",GA$2,$A$3,,,_xll.ciqfunctions.udf.CIQ($A66,"IQ_TRADING_CURRENCY"))/_xll.ciqfunctions.udf.CIQ($A66,"IQ_TOTAL_REV",GA$2,$A$3,,,_xll.ciqfunctions.udf.CIQ($A66,"IQ_TRADING_CURRENCY"))</f>
        <v>#VALUE!</v>
      </c>
      <c r="GB66" t="e">
        <f>_xll.ciqfunctions.udf.CIQ($A66,"IQ_EBT_EXCL",GB$2,$A$3,,,_xll.ciqfunctions.udf.CIQ($A66,"IQ_TRADING_CURRENCY"))/_xll.ciqfunctions.udf.CIQ($A66,"IQ_TOTAL_REV",GB$2,$A$3,,,_xll.ciqfunctions.udf.CIQ($A66,"IQ_TRADING_CURRENCY"))</f>
        <v>#VALUE!</v>
      </c>
      <c r="GC66" s="23" t="str">
        <f>IF(ISBLANK($A66),"",IF(_xll.ciqfunctions.udf.CIQ($A66,"IQ_EVENT_ID",Sdate,"T55,T144")=0,IF(IF(_xll.ciqfunctions.udf.CIQ($A66,"IQ_NEXT_EARNINGS_DATE")=0,_xll.ciqfunctions.udf.CIQ($A66,"IQ_EST_NEXT_EARNINGS_DATE"),_xll.ciqfunctions.udf.CIQ($A66,"IQ_NEXT_EARNINGS_DATE"))=0,$W66,IF(_xll.ciqfunctions.udf.CIQ($A66,"IQ_NEXT_EARNINGS_DATE")=0,_xll.ciqfunctions.udf.CIQ($A66,"IQ_EST_NEXT_EARNINGS_DATE"),_xll.ciqfunctions.udf.CIQ($A66,"IQ_NEXT_EARNINGS_DATE"))),_xll.ciqfunctions.udf.CIQ(_xll.ciqfunctions.udf.CIQ($A66,"IQ_EVENT_ID",Sdate,"T55,T144"),"IQ_EVENT_DATE")))</f>
        <v/>
      </c>
    </row>
    <row r="67" spans="2:185" x14ac:dyDescent="0.25">
      <c r="B67" t="str">
        <f>_xll.ciqfunctions.udf.CIQ($A67,B$3,B$2,$A$3)</f>
        <v>#REFRESH</v>
      </c>
      <c r="C67" t="str">
        <f>_xll.ciqfunctions.udf.CIQ($A67,C$3,C$2,$A$3)</f>
        <v>#REFRESH</v>
      </c>
      <c r="D67" t="str">
        <f>_xll.ciqfunctions.udf.CIQ($A67,D$3,D$2,$A$3)</f>
        <v>#REFRESH</v>
      </c>
      <c r="E67" t="str">
        <f>_xll.ciqfunctions.udf.CIQ($A67,E$3,E$2,$A$3)</f>
        <v>#REFRESH</v>
      </c>
      <c r="F67" t="str">
        <f>_xll.ciqfunctions.udf.CIQ($A67,F$3,F$2,$A$3)</f>
        <v>#REFRESH</v>
      </c>
      <c r="G67" t="str">
        <f>_xll.ciqfunctions.udf.CIQ($A67,G$3,G$2,$A$3)</f>
        <v>#REFRESH</v>
      </c>
      <c r="H67" t="str">
        <f>_xll.ciqfunctions.udf.CIQ($A67,H$3,H$2,$A$3)</f>
        <v>#REFRESH</v>
      </c>
      <c r="I67" t="str">
        <f>_xll.ciqfunctions.udf.CIQ($A67,I$3,I$2,$A$3)</f>
        <v>#REFRESH</v>
      </c>
      <c r="J67" t="str">
        <f>_xll.ciqfunctions.udf.CIQ($A67,J$3,J$2,$A$3)</f>
        <v>#REFRESH</v>
      </c>
      <c r="K67" t="str">
        <f>_xll.ciqfunctions.udf.CIQ($A67,K$3,K$2,$A$3)</f>
        <v>(Invalid Identifier)</v>
      </c>
      <c r="L67" t="str">
        <f>_xll.ciqfunctions.udf.CIQ($A67,L$3,L$2,$A$3)</f>
        <v>(Invalid Identifier)</v>
      </c>
      <c r="M67" t="str">
        <f>_xll.ciqfunctions.udf.CIQ($A67,M$3,M$2,$A$3)</f>
        <v>(Invalid Identifier)</v>
      </c>
      <c r="N67" t="str">
        <f>_xll.ciqfunctions.udf.CIQ($A67,N$3,N$2,$A$3)</f>
        <v>(Invalid Identifier)</v>
      </c>
      <c r="O67" t="str">
        <f>_xll.ciqfunctions.udf.CIQ($A67,O$3,O$2,$A$3)</f>
        <v>(Invalid Identifier)</v>
      </c>
      <c r="P67" t="str">
        <f>_xll.ciqfunctions.udf.CIQ($A67,P$3,P$2,$A$3)</f>
        <v>(Invalid Identifier)</v>
      </c>
      <c r="Q67" t="str">
        <f>_xll.ciqfunctions.udf.CIQ($A67,Q$3,Q$2,$A$3)</f>
        <v>(Invalid Identifier)</v>
      </c>
      <c r="R67" t="str">
        <f>_xll.ciqfunctions.udf.CIQ($A67,R$3,R$2,$A$3)</f>
        <v>(Invalid Identifier)</v>
      </c>
      <c r="S67" t="str">
        <f>_xll.ciqfunctions.udf.CIQ($A67,S$3,S$2,$A$3)</f>
        <v>(Invalid Identifier)</v>
      </c>
      <c r="T67" s="3" t="str">
        <f>_xll.ciqfunctions.udf.CIQ($A67,T$3,T$2,$A$3)</f>
        <v>#REFRESH</v>
      </c>
      <c r="U67" s="3" t="str">
        <f>_xll.ciqfunctions.udf.CIQ($A67,U$3,U$2,$A$3)</f>
        <v>#REFRESH</v>
      </c>
      <c r="V67" s="3" t="str">
        <f>_xll.ciqfunctions.udf.CIQ($A67,V$3,V$2,$A$3)</f>
        <v>#REFRESH</v>
      </c>
      <c r="W67" s="3" t="str">
        <f>_xll.ciqfunctions.udf.CIQ($A67,W$3,W$2,$A$3)</f>
        <v>#REFRESH</v>
      </c>
      <c r="X67" s="3" t="str">
        <f>_xll.ciqfunctions.udf.CIQ($A67,X$3,X$2,$A$3)</f>
        <v>#REFRESH</v>
      </c>
      <c r="Y67" s="3" t="str">
        <f>_xll.ciqfunctions.udf.CIQ($A67,Y$3,Y$2,$A$3)</f>
        <v>#REFRESH</v>
      </c>
      <c r="Z67" s="3" t="str">
        <f>_xll.ciqfunctions.udf.CIQ($A67,Z$3,Z$2,$A$3)</f>
        <v>#REFRESH</v>
      </c>
      <c r="AA67" s="3" t="str">
        <f>_xll.ciqfunctions.udf.CIQ($A67,AA$3,AA$2,$A$3)</f>
        <v>#REFRESH</v>
      </c>
      <c r="AB67" s="3" t="str">
        <f>_xll.ciqfunctions.udf.CIQ($A67,AB$3,AB$2,$A$3)</f>
        <v>#REFRESH</v>
      </c>
      <c r="AC67" s="3" t="str">
        <f>_xll.ciqfunctions.udf.CIQ($A67,AC$3,AC$2,$A$3)</f>
        <v>(Invalid Identifier)</v>
      </c>
      <c r="AD67" s="3" t="str">
        <f>_xll.ciqfunctions.udf.CIQ($A67,AD$3,AD$2,$A$3)</f>
        <v>(Invalid Identifier)</v>
      </c>
      <c r="AE67" s="3" t="str">
        <f>_xll.ciqfunctions.udf.CIQ($A67,AE$3,AE$2,$A$3)</f>
        <v>(Invalid Identifier)</v>
      </c>
      <c r="AF67" s="3" t="str">
        <f>_xll.ciqfunctions.udf.CIQ($A67,AF$3,AF$2,$A$3)</f>
        <v>(Invalid Identifier)</v>
      </c>
      <c r="AG67" s="3" t="str">
        <f>_xll.ciqfunctions.udf.CIQ($A67,AG$3,AG$2,$A$3)</f>
        <v>(Invalid Identifier)</v>
      </c>
      <c r="AH67" s="3" t="str">
        <f>_xll.ciqfunctions.udf.CIQ($A67,AH$3,AH$2,$A$3)</f>
        <v>(Invalid Identifier)</v>
      </c>
      <c r="AI67" s="3" t="str">
        <f>_xll.ciqfunctions.udf.CIQ($A67,AI$3,AI$2,$A$3)</f>
        <v>(Invalid Identifier)</v>
      </c>
      <c r="AJ67" s="3" t="str">
        <f>_xll.ciqfunctions.udf.CIQ($A67,AJ$3,AJ$2,$A$3)</f>
        <v>(Invalid Identifier)</v>
      </c>
      <c r="AK67" s="3" t="str">
        <f>_xll.ciqfunctions.udf.CIQ($A67,AK$3,AK$2,$A$3)</f>
        <v>(Invalid Identifier)</v>
      </c>
      <c r="AL67" t="str">
        <f>_xll.ciqfunctions.udf.CIQ($A67,AL$3,AL$2,$A$3)</f>
        <v>#REFRESH</v>
      </c>
      <c r="AM67" t="str">
        <f>_xll.ciqfunctions.udf.CIQ($A67,AM$3,AM$2,$A$3)</f>
        <v>#REFRESH</v>
      </c>
      <c r="AN67" t="str">
        <f>_xll.ciqfunctions.udf.CIQ($A67,AN$3,AN$2,$A$3)</f>
        <v>#REFRESH</v>
      </c>
      <c r="AO67" t="str">
        <f>_xll.ciqfunctions.udf.CIQ($A67,AO$3,AO$2,$A$3)</f>
        <v>#REFRESH</v>
      </c>
      <c r="AP67" t="str">
        <f>_xll.ciqfunctions.udf.CIQ($A67,AP$3,AP$2,$A$3)</f>
        <v>#REFRESH</v>
      </c>
      <c r="AQ67" t="str">
        <f>_xll.ciqfunctions.udf.CIQ($A67,AQ$3,AQ$2,$A$3)</f>
        <v>#REFRESH</v>
      </c>
      <c r="AR67" t="str">
        <f>_xll.ciqfunctions.udf.CIQ($A67,AR$3,AR$2,$A$3)</f>
        <v>#REFRESH</v>
      </c>
      <c r="AS67" t="str">
        <f>_xll.ciqfunctions.udf.CIQ($A67,AS$3,AS$2,$A$3)</f>
        <v>#REFRESH</v>
      </c>
      <c r="AT67" t="str">
        <f>_xll.ciqfunctions.udf.CIQ($A67,AT$3,AT$2,$A$3)</f>
        <v>#REFRESH</v>
      </c>
      <c r="AU67" t="str">
        <f>_xll.ciqfunctions.udf.CIQ($A67,AU$3,AU$2,$A$3)</f>
        <v>(Invalid Identifier)</v>
      </c>
      <c r="AV67" t="str">
        <f>_xll.ciqfunctions.udf.CIQ($A67,AV$3,AV$2,$A$3)</f>
        <v>(Invalid Identifier)</v>
      </c>
      <c r="AW67" t="str">
        <f>_xll.ciqfunctions.udf.CIQ($A67,AW$3,AW$2,$A$3)</f>
        <v>(Invalid Identifier)</v>
      </c>
      <c r="AX67" t="str">
        <f>_xll.ciqfunctions.udf.CIQ($A67,AX$3,AX$2,$A$3)</f>
        <v>(Invalid Identifier)</v>
      </c>
      <c r="AY67" t="str">
        <f>_xll.ciqfunctions.udf.CIQ($A67,AY$3,AY$2,$A$3)</f>
        <v>(Invalid Identifier)</v>
      </c>
      <c r="AZ67" t="str">
        <f>_xll.ciqfunctions.udf.CIQ($A67,AZ$3,AZ$2,$A$3)</f>
        <v>(Invalid Identifier)</v>
      </c>
      <c r="BA67" t="str">
        <f>_xll.ciqfunctions.udf.CIQ($A67,BA$3,BA$2,$A$3)</f>
        <v>(Invalid Identifier)</v>
      </c>
      <c r="BB67" t="str">
        <f>_xll.ciqfunctions.udf.CIQ($A67,BB$3,BB$2,$A$3)</f>
        <v>(Invalid Identifier)</v>
      </c>
      <c r="BC67" t="str">
        <f>_xll.ciqfunctions.udf.CIQ($A67,BC$3,BC$2,$A$3)</f>
        <v>(Invalid Identifier)</v>
      </c>
      <c r="BD67" t="str">
        <f>_xll.ciqfunctions.udf.CIQ($A67,BD$3,BD$2,$A$3)</f>
        <v>#REFRESH</v>
      </c>
      <c r="BE67" t="str">
        <f>_xll.ciqfunctions.udf.CIQ($A67,BE$3,BE$2,$A$3)</f>
        <v>#REFRESH</v>
      </c>
      <c r="BF67" t="str">
        <f>_xll.ciqfunctions.udf.CIQ($A67,BF$3,BF$2,$A$3)</f>
        <v>#REFRESH</v>
      </c>
      <c r="BG67" t="str">
        <f>_xll.ciqfunctions.udf.CIQ($A67,BG$3,BG$2,$A$3)</f>
        <v>#REFRESH</v>
      </c>
      <c r="BH67" t="str">
        <f>_xll.ciqfunctions.udf.CIQ($A67,BH$3,BH$2,$A$3)</f>
        <v>#REFRESH</v>
      </c>
      <c r="BI67" t="str">
        <f>_xll.ciqfunctions.udf.CIQ($A67,BI$3,BI$2,$A$3)</f>
        <v>#REFRESH</v>
      </c>
      <c r="BJ67" t="str">
        <f>_xll.ciqfunctions.udf.CIQ($A67,BJ$3,BJ$2,$A$3)</f>
        <v>#REFRESH</v>
      </c>
      <c r="BK67" t="str">
        <f>_xll.ciqfunctions.udf.CIQ($A67,BK$3,BK$2,$A$3)</f>
        <v>#REFRESH</v>
      </c>
      <c r="BL67" t="str">
        <f>_xll.ciqfunctions.udf.CIQ($A67,BL$3,BL$2,$A$3)</f>
        <v>#REFRESH</v>
      </c>
      <c r="BM67" t="str">
        <f>_xll.ciqfunctions.udf.CIQ($A67,BM$3,BM$2,$A$3)</f>
        <v>#REFRESH</v>
      </c>
      <c r="BN67" t="str">
        <f>_xll.ciqfunctions.udf.CIQ($A67,BN$3,BN$2,$A$3)</f>
        <v>#REFRESH</v>
      </c>
      <c r="BO67" t="str">
        <f>_xll.ciqfunctions.udf.CIQ($A67,BO$3,BO$2,$A$3)</f>
        <v>#REFRESH</v>
      </c>
      <c r="BP67" t="str">
        <f>_xll.ciqfunctions.udf.CIQ($A67,BP$3,BP$2,$A$3)</f>
        <v>#REFRESH</v>
      </c>
      <c r="BQ67" t="str">
        <f>_xll.ciqfunctions.udf.CIQ($A67,BQ$3,BQ$2,$A$3)</f>
        <v>#REFRESH</v>
      </c>
      <c r="BR67" t="str">
        <f>_xll.ciqfunctions.udf.CIQ($A67,BR$3,BR$2,$A$3)</f>
        <v>#REFRESH</v>
      </c>
      <c r="BS67" t="str">
        <f>_xll.ciqfunctions.udf.CIQ($A67,BS$3,BS$2,$A$3)</f>
        <v>#REFRESH</v>
      </c>
      <c r="BT67" t="str">
        <f>_xll.ciqfunctions.udf.CIQ($A67,BT$3,BT$2,$A$3)</f>
        <v>#REFRESH</v>
      </c>
      <c r="BU67" t="str">
        <f>_xll.ciqfunctions.udf.CIQ($A67,BU$3,BU$2,$A$3)</f>
        <v>#REFRESH</v>
      </c>
      <c r="BV67" s="3" t="str">
        <f>_xll.ciqfunctions.udf.CIQ($A67,BV$3,BV$2,$A$3)</f>
        <v>(Invalid Identifier)</v>
      </c>
      <c r="BW67" t="str">
        <f>_xll.ciqfunctions.udf.CIQ($A67,BW$3,BW$2,$A$3)</f>
        <v>(Invalid Identifier)</v>
      </c>
      <c r="BX67" t="str">
        <f>_xll.ciqfunctions.udf.CIQ($A67,BX$3,BX$2,$A$3)</f>
        <v>(Invalid Identifier)</v>
      </c>
      <c r="BY67" t="str">
        <f>_xll.ciqfunctions.udf.CIQ($A67,BY$3,BY$2,$A$3)</f>
        <v>(Invalid Identifier)</v>
      </c>
      <c r="BZ67" t="str">
        <f>_xll.ciqfunctions.udf.CIQ($A67,BZ$3,BZ$2,$A$3)</f>
        <v>(Invalid Identifier)</v>
      </c>
      <c r="CA67" t="str">
        <f>_xll.ciqfunctions.udf.CIQ($A67,CA$3,CA$2,$A$3)</f>
        <v>(Invalid Identifier)</v>
      </c>
      <c r="CB67" t="str">
        <f>_xll.ciqfunctions.udf.CIQ($A67,CB$3,CB$2,$A$3)</f>
        <v>(Invalid Identifier)</v>
      </c>
      <c r="CC67" t="str">
        <f>_xll.ciqfunctions.udf.CIQ($A67,CC$3,CC$2,$A$3)</f>
        <v>(Invalid Identifier)</v>
      </c>
      <c r="CD67" t="str">
        <f>_xll.ciqfunctions.udf.CIQ($A67,CD$3,CD$2,$A$3)</f>
        <v>(Invalid Identifier)</v>
      </c>
      <c r="CE67" t="str">
        <f>_xll.ciqfunctions.udf.CIQ($A67,CE$3,CE$2,$A$3)</f>
        <v>(Invalid Identifier)</v>
      </c>
      <c r="CF67" t="str">
        <f>_xll.ciqfunctions.udf.CIQ($A67,CF$3,CF$2,$A$3)</f>
        <v>#REFRESH</v>
      </c>
      <c r="CG67" t="str">
        <f>_xll.ciqfunctions.udf.CIQ($A67,CG$3,CG$2,$A$3)</f>
        <v>#REFRESH</v>
      </c>
      <c r="CH67" t="str">
        <f>_xll.ciqfunctions.udf.CIQ($A67,CH$3,CH$2,$A$3)</f>
        <v>#REFRESH</v>
      </c>
      <c r="CI67" t="str">
        <f>_xll.ciqfunctions.udf.CIQ($A67,CI$3,CI$2,$A$3)</f>
        <v>#REFRESH</v>
      </c>
      <c r="CJ67" t="str">
        <f>_xll.ciqfunctions.udf.CIQ($A67,CJ$3,CJ$2,$A$3)</f>
        <v>#REFRESH</v>
      </c>
      <c r="CK67" t="str">
        <f>_xll.ciqfunctions.udf.CIQ($A67,CK$3,CK$2,$A$3)</f>
        <v>#REFRESH</v>
      </c>
      <c r="CL67" t="str">
        <f>_xll.ciqfunctions.udf.CIQ($A67,CL$3,CL$2,$A$3)</f>
        <v>#REFRESH</v>
      </c>
      <c r="CM67" t="str">
        <f>_xll.ciqfunctions.udf.CIQ($A67,CM$3,CM$2,$A$3)</f>
        <v>#REFRESH</v>
      </c>
      <c r="CN67" t="str">
        <f>_xll.ciqfunctions.udf.CIQ($A67,CN$3,CN$2,$A$3)</f>
        <v>#REFRESH</v>
      </c>
      <c r="CO67" t="str">
        <f>_xll.ciqfunctions.udf.CIQ($A67,CO$3,CO$2,$A$3)</f>
        <v>#REFRESH</v>
      </c>
      <c r="CP67" t="str">
        <f>_xll.ciqfunctions.udf.CIQ($A67,CP$3,CP$2,$A$3)</f>
        <v>#REFRESH</v>
      </c>
      <c r="CQ67" t="str">
        <f>_xll.ciqfunctions.udf.CIQ($A67,CQ$3,CQ$2,$A$3)</f>
        <v>#REFRESH</v>
      </c>
      <c r="CR67" t="str">
        <f>_xll.ciqfunctions.udf.CIQ($A67,CR$3,CR$2,$A$3)</f>
        <v>#REFRESH</v>
      </c>
      <c r="CS67" t="str">
        <f>_xll.ciqfunctions.udf.CIQ($A67,CS$3,CS$2,$A$3)</f>
        <v>#REFRESH</v>
      </c>
      <c r="CT67" t="str">
        <f>_xll.ciqfunctions.udf.CIQ($A67,CT$3,CT$2,$A$3)</f>
        <v>#REFRESH</v>
      </c>
      <c r="CU67" t="str">
        <f>_xll.ciqfunctions.udf.CIQ($A67,CU$3,CU$2,$A$3)</f>
        <v>#REFRESH</v>
      </c>
      <c r="CV67" t="str">
        <f>_xll.ciqfunctions.udf.CIQ($A67,CV$3,CV$2,$A$3)</f>
        <v>#REFRESH</v>
      </c>
      <c r="CW67" t="str">
        <f>_xll.ciqfunctions.udf.CIQ($A67,CW$3,CW$2,$A$3)</f>
        <v>#REFRESH</v>
      </c>
      <c r="CX67" t="str">
        <f>_xll.ciqfunctions.udf.CIQ($A67,CX$3,CX$2,$A$3)</f>
        <v>#REFRESH</v>
      </c>
      <c r="CY67" t="str">
        <f>_xll.ciqfunctions.udf.CIQ($A67,CY$3,CY$2,$A$3)</f>
        <v>#REFRESH</v>
      </c>
      <c r="CZ67" t="str">
        <f>_xll.ciqfunctions.udf.CIQ($A67,CZ$3,CZ$2,$A$3)</f>
        <v>#REFRESH</v>
      </c>
      <c r="DA67" t="str">
        <f>_xll.ciqfunctions.udf.CIQ($A67,DA$3,DA$2,$A$3)</f>
        <v>#REFRESH</v>
      </c>
      <c r="DB67" t="str">
        <f>_xll.ciqfunctions.udf.CIQ($A67,DB$3,DB$2,$A$3)</f>
        <v>#REFRESH</v>
      </c>
      <c r="DC67" t="str">
        <f>_xll.ciqfunctions.udf.CIQ($A67,DC$3,DC$2,$A$3)</f>
        <v>#REFRESH</v>
      </c>
      <c r="DD67" t="str">
        <f>_xll.ciqfunctions.udf.CIQ($A67,DD$3,DD$2,$A$3)</f>
        <v>#REFRESH</v>
      </c>
      <c r="DE67" t="str">
        <f>_xll.ciqfunctions.udf.CIQ($A67,DE$3,DE$2,$A$3)</f>
        <v>#REFRESH</v>
      </c>
      <c r="DF67" t="str">
        <f>_xll.ciqfunctions.udf.CIQ($A67,DF$3,DF$2,$A$3)</f>
        <v>#REFRESH</v>
      </c>
      <c r="DG67" t="str">
        <f>_xll.ciqfunctions.udf.CIQ($A67,DG$3,DG$2,$A$3)</f>
        <v>#REFRESH</v>
      </c>
      <c r="DH67" t="str">
        <f>_xll.ciqfunctions.udf.CIQ($A67,DH$3,DH$2,$A$3)</f>
        <v>#REFRESH</v>
      </c>
      <c r="DI67" t="str">
        <f>_xll.ciqfunctions.udf.CIQ($A67,DI$3,DI$2,$A$3)</f>
        <v>#REFRESH</v>
      </c>
      <c r="DJ67" t="str">
        <f>_xll.ciqfunctions.udf.CIQ($A67,DJ$3,DJ$2,$A$3)</f>
        <v>#REFRESH</v>
      </c>
      <c r="DK67" t="str">
        <f>_xll.ciqfunctions.udf.CIQ($A67,DK$3,DK$2,$A$3)</f>
        <v>#REFRESH</v>
      </c>
      <c r="DL67" t="str">
        <f>_xll.ciqfunctions.udf.CIQ($A67,DL$3,DL$2,$A$3)</f>
        <v>#REFRESH</v>
      </c>
      <c r="DM67" t="str">
        <f>_xll.ciqfunctions.udf.CIQ($A67,DM$3,DM$2,$A$3)</f>
        <v>#REFRESH</v>
      </c>
      <c r="DN67" t="str">
        <f>_xll.ciqfunctions.udf.CIQ($A67,DN$3,DN$2,$A$3)</f>
        <v>#REFRESH</v>
      </c>
      <c r="DO67" t="str">
        <f>_xll.ciqfunctions.udf.CIQ($A67,DO$3,DO$2,$A$3)</f>
        <v>#REFRESH</v>
      </c>
      <c r="DP67" t="e">
        <f t="shared" si="9"/>
        <v>#DIV/0!</v>
      </c>
      <c r="DQ67" t="str">
        <f>_xll.ciqfunctions.udf.CIQ($A67,DQ$3,DQ$2,$A$3)</f>
        <v>#REFRESH</v>
      </c>
      <c r="DR67" t="str">
        <f>_xll.ciqfunctions.udf.CIQ($A67,DR$3,DR$2,$A$3)</f>
        <v>#REFRESH</v>
      </c>
      <c r="DS67" t="str">
        <f>_xll.ciqfunctions.udf.CIQ($A67,DS$3,DS$2,$A$3)</f>
        <v>#REFRESH</v>
      </c>
      <c r="DT67" t="str">
        <f>_xll.ciqfunctions.udf.CIQ($A67,DT$3,DT$2,$A$3)</f>
        <v>#REFRESH</v>
      </c>
      <c r="DU67" t="str">
        <f>_xll.ciqfunctions.udf.CIQ($A67,DU$3,DU$2,$A$3)</f>
        <v>#REFRESH</v>
      </c>
      <c r="DV67" t="str">
        <f>_xll.ciqfunctions.udf.CIQ($A67,DV$3,DV$2,$A$3)</f>
        <v>#REFRESH</v>
      </c>
      <c r="DW67" t="str">
        <f>_xll.ciqfunctions.udf.CIQ($A67,DW$3,DW$2,$A$3)</f>
        <v>#REFRESH</v>
      </c>
      <c r="DX67" t="str">
        <f>_xll.ciqfunctions.udf.CIQ($A67,DX$3,DX$2,$A$3)</f>
        <v>#REFRESH</v>
      </c>
      <c r="DY67" t="str">
        <f>_xll.ciqfunctions.udf.CIQ($A67,DY$3,DY$2,$A$3)</f>
        <v>#REFRESH</v>
      </c>
      <c r="DZ67" t="str">
        <f>_xll.ciqfunctions.udf.CIQ($A67,DZ$3,DZ$2,$A$3)</f>
        <v>#REFRESH</v>
      </c>
      <c r="EA67" t="str">
        <f>_xll.ciqfunctions.udf.CIQ($A67,EA$3,EA$2,$A$3)</f>
        <v>#REFRESH</v>
      </c>
      <c r="EB67" t="str">
        <f>_xll.ciqfunctions.udf.CIQ($A67,EB$3,EB$2,$A$3)</f>
        <v>#REFRESH</v>
      </c>
      <c r="EC67" t="str">
        <f>_xll.ciqfunctions.udf.CIQ($A67,EC$3,EC$2,$A$3)</f>
        <v>#REFRESH</v>
      </c>
      <c r="ED67" t="str">
        <f>_xll.ciqfunctions.udf.CIQ($A67,ED$3,ED$2,$A$3)</f>
        <v>#REFRESH</v>
      </c>
      <c r="EE67" t="str">
        <f>_xll.ciqfunctions.udf.CIQ($A67,EE$3,EE$2,$A$3)</f>
        <v>#REFRESH</v>
      </c>
      <c r="EF67" t="str">
        <f>_xll.ciqfunctions.udf.CIQ($A67,EF$3,EF$2,$A$3)</f>
        <v>#REFRESH</v>
      </c>
      <c r="EG67" t="str">
        <f>_xll.ciqfunctions.udf.CIQ($A67,EG$3,EG$2,$A$3)</f>
        <v>#REFRESH</v>
      </c>
      <c r="EH67" t="str">
        <f>_xll.ciqfunctions.udf.CIQ($A67,EH$3,EH$2,$A$3)</f>
        <v>#REFRESH</v>
      </c>
      <c r="EI67" t="str">
        <f>_xll.ciqfunctions.udf.CIQ($A67,EI$3,EI$2,$A$3)</f>
        <v>#REFRESH</v>
      </c>
      <c r="EJ67" t="str">
        <f>_xll.ciqfunctions.udf.CIQ($A67,EJ$3,EJ$2,$A$3)</f>
        <v>#REFRESH</v>
      </c>
      <c r="EK67" t="str">
        <f>_xll.ciqfunctions.udf.CIQ($A67,EK$3,EK$2,$A$3)</f>
        <v>#REFRESH</v>
      </c>
      <c r="EL67" t="str">
        <f>_xll.ciqfunctions.udf.CIQ($A67,EL$3,EL$2,$A$3)</f>
        <v>#REFRESH</v>
      </c>
      <c r="EM67" t="str">
        <f>_xll.ciqfunctions.udf.CIQ($A67,EM$3,EM$2,$A$3)</f>
        <v>#REFRESH</v>
      </c>
      <c r="EN67" t="str">
        <f>_xll.ciqfunctions.udf.CIQ($A67,EN$3,EN$2,$A$3)</f>
        <v>#REFRESH</v>
      </c>
      <c r="EO67" t="str">
        <f>_xll.ciqfunctions.udf.CIQ($A67,EO$3,EO$2,$A$3)</f>
        <v>#REFRESH</v>
      </c>
      <c r="EP67" t="str">
        <f>_xll.ciqfunctions.udf.CIQ($A67,EP$3,EP$2,$A$3)</f>
        <v>#REFRESH</v>
      </c>
      <c r="EQ67" t="str">
        <f>_xll.ciqfunctions.udf.CIQ($A67,EQ$3,EQ$2,$A$3)</f>
        <v>#REFRESH</v>
      </c>
      <c r="ER67" t="str">
        <f>_xll.ciqfunctions.udf.CIQ($A67,ER$3,ER$2,$A$3)</f>
        <v>#REFRESH</v>
      </c>
      <c r="ES67" t="str">
        <f>_xll.ciqfunctions.udf.CIQ($A67,ES$3,ES$2,$A$3)</f>
        <v>#REFRESH</v>
      </c>
      <c r="ET67" t="str">
        <f>_xll.ciqfunctions.udf.CIQ($A67,ET$3,ET$2,$A$3)</f>
        <v>#REFRESH</v>
      </c>
      <c r="EU67" t="str">
        <f>_xll.ciqfunctions.udf.CIQ($A67,EU$3,EU$2,$A$3)</f>
        <v>#REFRESH</v>
      </c>
      <c r="EV67" t="str">
        <f>_xll.ciqfunctions.udf.CIQ($A67,EV$3,EV$2,$A$3)</f>
        <v>#REFRESH</v>
      </c>
      <c r="EW67" t="str">
        <f>_xll.ciqfunctions.udf.CIQ($A67,EW$3,EW$2,$A$3)</f>
        <v>#REFRESH</v>
      </c>
      <c r="EX67" t="str">
        <f>_xll.ciqfunctions.udf.CIQ($A67,EX$3,EX$2,$A$3)</f>
        <v>#REFRESH</v>
      </c>
      <c r="EY67" t="str">
        <f>_xll.ciqfunctions.udf.CIQ($A67,EY$3,EY$2,$A$3)</f>
        <v>#REFRESH</v>
      </c>
      <c r="EZ67" t="str">
        <f>_xll.ciqfunctions.udf.CIQ($A67,EZ$3,EZ$2,$A$3)</f>
        <v>#REFRESH</v>
      </c>
      <c r="FA67" s="21" t="e">
        <f t="shared" si="10"/>
        <v>#DIV/0!</v>
      </c>
      <c r="FB67" t="e">
        <f>_xll.ciqfunctions.udf.CIQAVG($A67,"IQ_VALUE_TRADED","-90D",,"EUR")*1000000</f>
        <v>#VALUE!</v>
      </c>
      <c r="FC67" s="18" t="str">
        <f>IFERROR(_xll.ciqfunctions.udf.CIQ($A67,"IQ_TOTAL_REV")/_xll.ciqfunctions.udf.CIQ($A67,"IQ_TOTAL_REV",,$A$3-365)-1,"")</f>
        <v/>
      </c>
      <c r="FD67" s="18" t="str">
        <f>IFERROR(AVERAGE(_xll.ciqfunctions.udf.CIQ($A67,"IQ_TOTAL_REV_1YR_ANN_GROWTH"),_xll.ciqfunctions.udf.CIQ($A67,"IQ_TOTAL_REV_1YR_ANN_GROWTH",IQ_FY-1),_xll.ciqfunctions.udf.CIQ($A67,"IQ_TOTAL_REV_1YR_ANN_GROWTH",IQ_FY-2),_xll.ciqfunctions.udf.CIQ($A67,"IQ_TOTAL_REV_1YR_ANN_GROWTH",IQ_FY-3),_xll.ciqfunctions.udf.CIQ($A67,"IQ_TOTAL_REV_1YR_ANN_GROWTH",IQ_FY-4))/100,"")</f>
        <v/>
      </c>
      <c r="FE67" s="19">
        <f t="shared" si="11"/>
        <v>0</v>
      </c>
      <c r="FF67" s="19" t="e">
        <f>_xll.ciqfunctions.udf.CIQPC($A67,"IQ_CLOSEPRICE_ADJ","-3Y",$A$3)/100</f>
        <v>#VALUE!</v>
      </c>
      <c r="FG67" s="19" t="str">
        <f>IFERROR(AVERAGE(IFERROR(_xll.ciqfunctions.udf.CIQ($A67,"IQ_RETURN_EQUITY")/100,""),IFERROR(_xll.ciqfunctions.udf.CIQ($A67,"IQ_RETURN_EQUITY",,$A$3-365)/100,""),IFERROR(_xll.ciqfunctions.udf.CIQ($A67, "IQ_RETURN_EQUITY",,$A$3-730)/100,"")),"")</f>
        <v/>
      </c>
      <c r="FH67" s="19" t="str">
        <f>IFERROR(IF((_xll.ciqfunctions.udf.CIQ($A67,"IQ_EPS_EST",IQ_NTM,$A$3)-_xll.ciqfunctions.udf.CIQ($A67,"IQ_EPS_EST",IQ_NTM,$A$3-90))/ABS(_xll.ciqfunctions.udf.CIQ($A67,"IQ_EPS_EST",IQ_NTM,$A$3-90))=-1,"",(_xll.ciqfunctions.udf.CIQ($A67,"IQ_EPS_EST",IQ_NTM,$A$3)-_xll.ciqfunctions.udf.CIQ($A67,"IQ_EPS_EST",IQ_NTM,$A$3-90))/ABS(_xll.ciqfunctions.udf.CIQ($A67,"IQ_EPS_EST",IQ_NTM,$A$3-90))),"")</f>
        <v/>
      </c>
      <c r="FI67" s="19" t="str">
        <f>IFERROR(IF((_xll.ciqfunctions.udf.CIQ($A67,"IQ_EPS_EST",IQ_NTM,$A$3)-_xll.ciqfunctions.udf.CIQ($A67,"IQ_EPS_EST",IQ_NTM,$A$3-365))/ABS(_xll.ciqfunctions.udf.CIQ($A67,"IQ_EPS_EST",IQ_NTM,$A$3-365))=-1,"",(_xll.ciqfunctions.udf.CIQ($A67,"IQ_EPS_EST",IQ_NTM,$A$3)-_xll.ciqfunctions.udf.CIQ($A67,"IQ_EPS_EST",IQ_NTM,$A$3-365))/ABS(_xll.ciqfunctions.udf.CIQ($A67,"IQ_EPS_EST",IQ_NTM,$A$3-365))),"")</f>
        <v/>
      </c>
      <c r="FJ67" s="20" t="e">
        <f t="shared" si="12"/>
        <v>#VALUE!</v>
      </c>
      <c r="FK67" s="20" t="str">
        <f>IFERROR(_xll.ciqfunctions.udf.CIQ($A67,"IQ_TOTAL_DEBT"),"")</f>
        <v>(Invalid Identifier)</v>
      </c>
      <c r="FL67" s="17" t="str">
        <f>IFERROR(_xll.ciqfunctions.udf.CIQ($A67,"IQ_CASH_ST_INVEST"),"")</f>
        <v>(Invalid Identifier)</v>
      </c>
      <c r="FM67" s="17">
        <f>IFERROR(MAX(_xll.ciqfunctions.udf.CIQ($A67,"IQ_MINORITY_INTEREST_TOTAL"),IF(ABS(FQ67)&lt;25,FQ67*_xll.ciqfunctions.udf.CIQ($A67,"IQ_MINORITY_INTEREST_IS"),25*_xll.ciqfunctions.udf.CIQ($A67,"IQ_MINORITY_INTEREST_IS"))),0)</f>
        <v>0</v>
      </c>
      <c r="FN67" s="17" t="str">
        <f>IF(_xll.ciqfunctions.udf.CIQ($A67,"IQ_PREF_EQUITY")="",0,_xll.ciqfunctions.udf.CIQ($A67,"IQ_PREF_EQUITY"))</f>
        <v>(Invalid Identifier)</v>
      </c>
      <c r="FO67" s="17" t="str">
        <f>IF(_xll.ciqfunctions.udf.CIQ($A67,"IQ_DEBT_EQUIV_NET_PBO",IQ_FY)="",0,_xll.ciqfunctions.udf.CIQ($A67,"IQ_DEBT_EQUIV_NET_PBO",IQ_FY))</f>
        <v>#REFRESH</v>
      </c>
      <c r="FP67" s="17" t="str">
        <f>IF(_xll.ciqfunctions.udf.CIQ($A67,"IQ_NPPE",IQ_FY)="",0,_xll.ciqfunctions.udf.CIQ($A67,"IQ_NPPE",IQ_FY))</f>
        <v>#REFRESH</v>
      </c>
      <c r="FQ67" s="17" t="e">
        <f>IFERROR(_xll.ciqfunctions.udf.CIQ($A67,"IQ_CLOSEPRICE")/_xll.ciqfunctions.udf.CIQ($A67,"IQ_EPS_EST"),_xll.ciqfunctions.udf.CIQ($A67,"IQ_CLOSEPRICE")/_xll.ciqfunctions.udf.CIQ($A67,"IQ_DILUT_EPS_EXCL"))</f>
        <v>#VALUE!</v>
      </c>
      <c r="FR67" s="22" t="e">
        <f>_xll.ciqfunctions.udf.CIQ($A67,"IQ_DIV_SHARE")/_xll.ciqfunctions.udf.CIQ($A67,"IQ_CLOSEPRICE")</f>
        <v>#VALUE!</v>
      </c>
      <c r="FS67" s="17" t="e">
        <f>_xll.ciqfunctions.udf.CIQ($A67,"IQ_MARKETCAP")/_xll.ciqfunctions.udf.CIQ($A67,"IQ_TBV")</f>
        <v>#VALUE!</v>
      </c>
      <c r="FT67" t="e">
        <f>_xll.ciqfunctions.udf.CIQ($A67,"IQ_EBT_EXCL",FT$2,$A$3,,,_xll.ciqfunctions.udf.CIQ($A67,"IQ_TRADING_CURRENCY"))/_xll.ciqfunctions.udf.CIQ($A67,"IQ_TOTAL_REV",FT$2,$A$3,,,_xll.ciqfunctions.udf.CIQ($A67,"IQ_TRADING_CURRENCY"))</f>
        <v>#VALUE!</v>
      </c>
      <c r="FU67" t="e">
        <f>_xll.ciqfunctions.udf.CIQ($A67,"IQ_EBT_EXCL",FU$2,$A$3,,,_xll.ciqfunctions.udf.CIQ($A67,"IQ_TRADING_CURRENCY"))/_xll.ciqfunctions.udf.CIQ($A67,"IQ_TOTAL_REV",FU$2,$A$3,,,_xll.ciqfunctions.udf.CIQ($A67,"IQ_TRADING_CURRENCY"))</f>
        <v>#VALUE!</v>
      </c>
      <c r="FV67" t="e">
        <f>_xll.ciqfunctions.udf.CIQ($A67,"IQ_EBT_EXCL",FV$2,$A$3,,,_xll.ciqfunctions.udf.CIQ($A67,"IQ_TRADING_CURRENCY"))/_xll.ciqfunctions.udf.CIQ($A67,"IQ_TOTAL_REV",FV$2,$A$3,,,_xll.ciqfunctions.udf.CIQ($A67,"IQ_TRADING_CURRENCY"))</f>
        <v>#VALUE!</v>
      </c>
      <c r="FW67" t="e">
        <f>_xll.ciqfunctions.udf.CIQ($A67,"IQ_EBT_EXCL",FW$2,$A$3,,,_xll.ciqfunctions.udf.CIQ($A67,"IQ_TRADING_CURRENCY"))/_xll.ciqfunctions.udf.CIQ($A67,"IQ_TOTAL_REV",FW$2,$A$3,,,_xll.ciqfunctions.udf.CIQ($A67,"IQ_TRADING_CURRENCY"))</f>
        <v>#VALUE!</v>
      </c>
      <c r="FX67" t="e">
        <f>_xll.ciqfunctions.udf.CIQ($A67,"IQ_EBT_EXCL",FX$2,$A$3,,,_xll.ciqfunctions.udf.CIQ($A67,"IQ_TRADING_CURRENCY"))/_xll.ciqfunctions.udf.CIQ($A67,"IQ_TOTAL_REV",FX$2,$A$3,,,_xll.ciqfunctions.udf.CIQ($A67,"IQ_TRADING_CURRENCY"))</f>
        <v>#VALUE!</v>
      </c>
      <c r="FY67" t="e">
        <f>_xll.ciqfunctions.udf.CIQ($A67,"IQ_EBT_EXCL",FY$2,$A$3,,,_xll.ciqfunctions.udf.CIQ($A67,"IQ_TRADING_CURRENCY"))/_xll.ciqfunctions.udf.CIQ($A67,"IQ_TOTAL_REV",FY$2,$A$3,,,_xll.ciqfunctions.udf.CIQ($A67,"IQ_TRADING_CURRENCY"))</f>
        <v>#VALUE!</v>
      </c>
      <c r="FZ67" t="e">
        <f>_xll.ciqfunctions.udf.CIQ($A67,"IQ_EBT_EXCL",FZ$2,$A$3,,,_xll.ciqfunctions.udf.CIQ($A67,"IQ_TRADING_CURRENCY"))/_xll.ciqfunctions.udf.CIQ($A67,"IQ_TOTAL_REV",FZ$2,$A$3,,,_xll.ciqfunctions.udf.CIQ($A67,"IQ_TRADING_CURRENCY"))</f>
        <v>#VALUE!</v>
      </c>
      <c r="GA67" t="e">
        <f>_xll.ciqfunctions.udf.CIQ($A67,"IQ_EBT_EXCL",GA$2,$A$3,,,_xll.ciqfunctions.udf.CIQ($A67,"IQ_TRADING_CURRENCY"))/_xll.ciqfunctions.udf.CIQ($A67,"IQ_TOTAL_REV",GA$2,$A$3,,,_xll.ciqfunctions.udf.CIQ($A67,"IQ_TRADING_CURRENCY"))</f>
        <v>#VALUE!</v>
      </c>
      <c r="GB67" t="e">
        <f>_xll.ciqfunctions.udf.CIQ($A67,"IQ_EBT_EXCL",GB$2,$A$3,,,_xll.ciqfunctions.udf.CIQ($A67,"IQ_TRADING_CURRENCY"))/_xll.ciqfunctions.udf.CIQ($A67,"IQ_TOTAL_REV",GB$2,$A$3,,,_xll.ciqfunctions.udf.CIQ($A67,"IQ_TRADING_CURRENCY"))</f>
        <v>#VALUE!</v>
      </c>
      <c r="GC67" s="23" t="str">
        <f>IF(ISBLANK($A67),"",IF(_xll.ciqfunctions.udf.CIQ($A67,"IQ_EVENT_ID",Sdate,"T55,T144")=0,IF(IF(_xll.ciqfunctions.udf.CIQ($A67,"IQ_NEXT_EARNINGS_DATE")=0,_xll.ciqfunctions.udf.CIQ($A67,"IQ_EST_NEXT_EARNINGS_DATE"),_xll.ciqfunctions.udf.CIQ($A67,"IQ_NEXT_EARNINGS_DATE"))=0,$W67,IF(_xll.ciqfunctions.udf.CIQ($A67,"IQ_NEXT_EARNINGS_DATE")=0,_xll.ciqfunctions.udf.CIQ($A67,"IQ_EST_NEXT_EARNINGS_DATE"),_xll.ciqfunctions.udf.CIQ($A67,"IQ_NEXT_EARNINGS_DATE"))),_xll.ciqfunctions.udf.CIQ(_xll.ciqfunctions.udf.CIQ($A67,"IQ_EVENT_ID",Sdate,"T55,T144"),"IQ_EVENT_DATE")))</f>
        <v/>
      </c>
    </row>
    <row r="68" spans="2:185" x14ac:dyDescent="0.25">
      <c r="B68" t="str">
        <f>_xll.ciqfunctions.udf.CIQ($A68,B$3,B$2,$A$3)</f>
        <v>#REFRESH</v>
      </c>
      <c r="C68" t="str">
        <f>_xll.ciqfunctions.udf.CIQ($A68,C$3,C$2,$A$3)</f>
        <v>#REFRESH</v>
      </c>
      <c r="D68" t="str">
        <f>_xll.ciqfunctions.udf.CIQ($A68,D$3,D$2,$A$3)</f>
        <v>#REFRESH</v>
      </c>
      <c r="E68" t="str">
        <f>_xll.ciqfunctions.udf.CIQ($A68,E$3,E$2,$A$3)</f>
        <v>#REFRESH</v>
      </c>
      <c r="F68" t="str">
        <f>_xll.ciqfunctions.udf.CIQ($A68,F$3,F$2,$A$3)</f>
        <v>#REFRESH</v>
      </c>
      <c r="G68" t="str">
        <f>_xll.ciqfunctions.udf.CIQ($A68,G$3,G$2,$A$3)</f>
        <v>#REFRESH</v>
      </c>
      <c r="H68" t="str">
        <f>_xll.ciqfunctions.udf.CIQ($A68,H$3,H$2,$A$3)</f>
        <v>#REFRESH</v>
      </c>
      <c r="I68" t="str">
        <f>_xll.ciqfunctions.udf.CIQ($A68,I$3,I$2,$A$3)</f>
        <v>#REFRESH</v>
      </c>
      <c r="J68" t="str">
        <f>_xll.ciqfunctions.udf.CIQ($A68,J$3,J$2,$A$3)</f>
        <v>#REFRESH</v>
      </c>
      <c r="K68" t="str">
        <f>_xll.ciqfunctions.udf.CIQ($A68,K$3,K$2,$A$3)</f>
        <v>(Invalid Identifier)</v>
      </c>
      <c r="L68" t="str">
        <f>_xll.ciqfunctions.udf.CIQ($A68,L$3,L$2,$A$3)</f>
        <v>(Invalid Identifier)</v>
      </c>
      <c r="M68" t="str">
        <f>_xll.ciqfunctions.udf.CIQ($A68,M$3,M$2,$A$3)</f>
        <v>(Invalid Identifier)</v>
      </c>
      <c r="N68" t="str">
        <f>_xll.ciqfunctions.udf.CIQ($A68,N$3,N$2,$A$3)</f>
        <v>(Invalid Identifier)</v>
      </c>
      <c r="O68" t="str">
        <f>_xll.ciqfunctions.udf.CIQ($A68,O$3,O$2,$A$3)</f>
        <v>(Invalid Identifier)</v>
      </c>
      <c r="P68" t="str">
        <f>_xll.ciqfunctions.udf.CIQ($A68,P$3,P$2,$A$3)</f>
        <v>(Invalid Identifier)</v>
      </c>
      <c r="Q68" t="str">
        <f>_xll.ciqfunctions.udf.CIQ($A68,Q$3,Q$2,$A$3)</f>
        <v>(Invalid Identifier)</v>
      </c>
      <c r="R68" t="str">
        <f>_xll.ciqfunctions.udf.CIQ($A68,R$3,R$2,$A$3)</f>
        <v>(Invalid Identifier)</v>
      </c>
      <c r="S68" t="str">
        <f>_xll.ciqfunctions.udf.CIQ($A68,S$3,S$2,$A$3)</f>
        <v>(Invalid Identifier)</v>
      </c>
      <c r="T68" s="3" t="str">
        <f>_xll.ciqfunctions.udf.CIQ($A68,T$3,T$2,$A$3)</f>
        <v>#REFRESH</v>
      </c>
      <c r="U68" s="3" t="str">
        <f>_xll.ciqfunctions.udf.CIQ($A68,U$3,U$2,$A$3)</f>
        <v>#REFRESH</v>
      </c>
      <c r="V68" s="3" t="str">
        <f>_xll.ciqfunctions.udf.CIQ($A68,V$3,V$2,$A$3)</f>
        <v>#REFRESH</v>
      </c>
      <c r="W68" s="3" t="str">
        <f>_xll.ciqfunctions.udf.CIQ($A68,W$3,W$2,$A$3)</f>
        <v>#REFRESH</v>
      </c>
      <c r="X68" s="3" t="str">
        <f>_xll.ciqfunctions.udf.CIQ($A68,X$3,X$2,$A$3)</f>
        <v>#REFRESH</v>
      </c>
      <c r="Y68" s="3" t="str">
        <f>_xll.ciqfunctions.udf.CIQ($A68,Y$3,Y$2,$A$3)</f>
        <v>#REFRESH</v>
      </c>
      <c r="Z68" s="3" t="str">
        <f>_xll.ciqfunctions.udf.CIQ($A68,Z$3,Z$2,$A$3)</f>
        <v>#REFRESH</v>
      </c>
      <c r="AA68" s="3" t="str">
        <f>_xll.ciqfunctions.udf.CIQ($A68,AA$3,AA$2,$A$3)</f>
        <v>#REFRESH</v>
      </c>
      <c r="AB68" s="3" t="str">
        <f>_xll.ciqfunctions.udf.CIQ($A68,AB$3,AB$2,$A$3)</f>
        <v>#REFRESH</v>
      </c>
      <c r="AC68" s="3" t="str">
        <f>_xll.ciqfunctions.udf.CIQ($A68,AC$3,AC$2,$A$3)</f>
        <v>(Invalid Identifier)</v>
      </c>
      <c r="AD68" s="3" t="str">
        <f>_xll.ciqfunctions.udf.CIQ($A68,AD$3,AD$2,$A$3)</f>
        <v>(Invalid Identifier)</v>
      </c>
      <c r="AE68" s="3" t="str">
        <f>_xll.ciqfunctions.udf.CIQ($A68,AE$3,AE$2,$A$3)</f>
        <v>(Invalid Identifier)</v>
      </c>
      <c r="AF68" s="3" t="str">
        <f>_xll.ciqfunctions.udf.CIQ($A68,AF$3,AF$2,$A$3)</f>
        <v>(Invalid Identifier)</v>
      </c>
      <c r="AG68" s="3" t="str">
        <f>_xll.ciqfunctions.udf.CIQ($A68,AG$3,AG$2,$A$3)</f>
        <v>(Invalid Identifier)</v>
      </c>
      <c r="AH68" s="3" t="str">
        <f>_xll.ciqfunctions.udf.CIQ($A68,AH$3,AH$2,$A$3)</f>
        <v>(Invalid Identifier)</v>
      </c>
      <c r="AI68" s="3" t="str">
        <f>_xll.ciqfunctions.udf.CIQ($A68,AI$3,AI$2,$A$3)</f>
        <v>(Invalid Identifier)</v>
      </c>
      <c r="AJ68" s="3" t="str">
        <f>_xll.ciqfunctions.udf.CIQ($A68,AJ$3,AJ$2,$A$3)</f>
        <v>(Invalid Identifier)</v>
      </c>
      <c r="AK68" s="3" t="str">
        <f>_xll.ciqfunctions.udf.CIQ($A68,AK$3,AK$2,$A$3)</f>
        <v>(Invalid Identifier)</v>
      </c>
      <c r="AL68" t="str">
        <f>_xll.ciqfunctions.udf.CIQ($A68,AL$3,AL$2,$A$3)</f>
        <v>#REFRESH</v>
      </c>
      <c r="AM68" t="str">
        <f>_xll.ciqfunctions.udf.CIQ($A68,AM$3,AM$2,$A$3)</f>
        <v>#REFRESH</v>
      </c>
      <c r="AN68" t="str">
        <f>_xll.ciqfunctions.udf.CIQ($A68,AN$3,AN$2,$A$3)</f>
        <v>#REFRESH</v>
      </c>
      <c r="AO68" t="str">
        <f>_xll.ciqfunctions.udf.CIQ($A68,AO$3,AO$2,$A$3)</f>
        <v>#REFRESH</v>
      </c>
      <c r="AP68" t="str">
        <f>_xll.ciqfunctions.udf.CIQ($A68,AP$3,AP$2,$A$3)</f>
        <v>#REFRESH</v>
      </c>
      <c r="AQ68" t="str">
        <f>_xll.ciqfunctions.udf.CIQ($A68,AQ$3,AQ$2,$A$3)</f>
        <v>#REFRESH</v>
      </c>
      <c r="AR68" t="str">
        <f>_xll.ciqfunctions.udf.CIQ($A68,AR$3,AR$2,$A$3)</f>
        <v>#REFRESH</v>
      </c>
      <c r="AS68" t="str">
        <f>_xll.ciqfunctions.udf.CIQ($A68,AS$3,AS$2,$A$3)</f>
        <v>#REFRESH</v>
      </c>
      <c r="AT68" t="str">
        <f>_xll.ciqfunctions.udf.CIQ($A68,AT$3,AT$2,$A$3)</f>
        <v>#REFRESH</v>
      </c>
      <c r="AU68" t="str">
        <f>_xll.ciqfunctions.udf.CIQ($A68,AU$3,AU$2,$A$3)</f>
        <v>(Invalid Identifier)</v>
      </c>
      <c r="AV68" t="str">
        <f>_xll.ciqfunctions.udf.CIQ($A68,AV$3,AV$2,$A$3)</f>
        <v>(Invalid Identifier)</v>
      </c>
      <c r="AW68" t="str">
        <f>_xll.ciqfunctions.udf.CIQ($A68,AW$3,AW$2,$A$3)</f>
        <v>(Invalid Identifier)</v>
      </c>
      <c r="AX68" t="str">
        <f>_xll.ciqfunctions.udf.CIQ($A68,AX$3,AX$2,$A$3)</f>
        <v>(Invalid Identifier)</v>
      </c>
      <c r="AY68" t="str">
        <f>_xll.ciqfunctions.udf.CIQ($A68,AY$3,AY$2,$A$3)</f>
        <v>(Invalid Identifier)</v>
      </c>
      <c r="AZ68" t="str">
        <f>_xll.ciqfunctions.udf.CIQ($A68,AZ$3,AZ$2,$A$3)</f>
        <v>(Invalid Identifier)</v>
      </c>
      <c r="BA68" t="str">
        <f>_xll.ciqfunctions.udf.CIQ($A68,BA$3,BA$2,$A$3)</f>
        <v>(Invalid Identifier)</v>
      </c>
      <c r="BB68" t="str">
        <f>_xll.ciqfunctions.udf.CIQ($A68,BB$3,BB$2,$A$3)</f>
        <v>(Invalid Identifier)</v>
      </c>
      <c r="BC68" t="str">
        <f>_xll.ciqfunctions.udf.CIQ($A68,BC$3,BC$2,$A$3)</f>
        <v>(Invalid Identifier)</v>
      </c>
      <c r="BD68" t="str">
        <f>_xll.ciqfunctions.udf.CIQ($A68,BD$3,BD$2,$A$3)</f>
        <v>#REFRESH</v>
      </c>
      <c r="BE68" t="str">
        <f>_xll.ciqfunctions.udf.CIQ($A68,BE$3,BE$2,$A$3)</f>
        <v>#REFRESH</v>
      </c>
      <c r="BF68" t="str">
        <f>_xll.ciqfunctions.udf.CIQ($A68,BF$3,BF$2,$A$3)</f>
        <v>#REFRESH</v>
      </c>
      <c r="BG68" t="str">
        <f>_xll.ciqfunctions.udf.CIQ($A68,BG$3,BG$2,$A$3)</f>
        <v>#REFRESH</v>
      </c>
      <c r="BH68" t="str">
        <f>_xll.ciqfunctions.udf.CIQ($A68,BH$3,BH$2,$A$3)</f>
        <v>#REFRESH</v>
      </c>
      <c r="BI68" t="str">
        <f>_xll.ciqfunctions.udf.CIQ($A68,BI$3,BI$2,$A$3)</f>
        <v>#REFRESH</v>
      </c>
      <c r="BJ68" t="str">
        <f>_xll.ciqfunctions.udf.CIQ($A68,BJ$3,BJ$2,$A$3)</f>
        <v>#REFRESH</v>
      </c>
      <c r="BK68" t="str">
        <f>_xll.ciqfunctions.udf.CIQ($A68,BK$3,BK$2,$A$3)</f>
        <v>#REFRESH</v>
      </c>
      <c r="BL68" t="str">
        <f>_xll.ciqfunctions.udf.CIQ($A68,BL$3,BL$2,$A$3)</f>
        <v>#REFRESH</v>
      </c>
      <c r="BM68" t="str">
        <f>_xll.ciqfunctions.udf.CIQ($A68,BM$3,BM$2,$A$3)</f>
        <v>#REFRESH</v>
      </c>
      <c r="BN68" t="str">
        <f>_xll.ciqfunctions.udf.CIQ($A68,BN$3,BN$2,$A$3)</f>
        <v>#REFRESH</v>
      </c>
      <c r="BO68" t="str">
        <f>_xll.ciqfunctions.udf.CIQ($A68,BO$3,BO$2,$A$3)</f>
        <v>#REFRESH</v>
      </c>
      <c r="BP68" t="str">
        <f>_xll.ciqfunctions.udf.CIQ($A68,BP$3,BP$2,$A$3)</f>
        <v>#REFRESH</v>
      </c>
      <c r="BQ68" t="str">
        <f>_xll.ciqfunctions.udf.CIQ($A68,BQ$3,BQ$2,$A$3)</f>
        <v>#REFRESH</v>
      </c>
      <c r="BR68" t="str">
        <f>_xll.ciqfunctions.udf.CIQ($A68,BR$3,BR$2,$A$3)</f>
        <v>#REFRESH</v>
      </c>
      <c r="BS68" t="str">
        <f>_xll.ciqfunctions.udf.CIQ($A68,BS$3,BS$2,$A$3)</f>
        <v>#REFRESH</v>
      </c>
      <c r="BT68" t="str">
        <f>_xll.ciqfunctions.udf.CIQ($A68,BT$3,BT$2,$A$3)</f>
        <v>#REFRESH</v>
      </c>
      <c r="BU68" t="str">
        <f>_xll.ciqfunctions.udf.CIQ($A68,BU$3,BU$2,$A$3)</f>
        <v>#REFRESH</v>
      </c>
      <c r="BV68" s="3" t="str">
        <f>_xll.ciqfunctions.udf.CIQ($A68,BV$3,BV$2,$A$3)</f>
        <v>(Invalid Identifier)</v>
      </c>
      <c r="BW68" t="str">
        <f>_xll.ciqfunctions.udf.CIQ($A68,BW$3,BW$2,$A$3)</f>
        <v>(Invalid Identifier)</v>
      </c>
      <c r="BX68" t="str">
        <f>_xll.ciqfunctions.udf.CIQ($A68,BX$3,BX$2,$A$3)</f>
        <v>(Invalid Identifier)</v>
      </c>
      <c r="BY68" t="str">
        <f>_xll.ciqfunctions.udf.CIQ($A68,BY$3,BY$2,$A$3)</f>
        <v>(Invalid Identifier)</v>
      </c>
      <c r="BZ68" t="str">
        <f>_xll.ciqfunctions.udf.CIQ($A68,BZ$3,BZ$2,$A$3)</f>
        <v>(Invalid Identifier)</v>
      </c>
      <c r="CA68" t="str">
        <f>_xll.ciqfunctions.udf.CIQ($A68,CA$3,CA$2,$A$3)</f>
        <v>(Invalid Identifier)</v>
      </c>
      <c r="CB68" t="str">
        <f>_xll.ciqfunctions.udf.CIQ($A68,CB$3,CB$2,$A$3)</f>
        <v>(Invalid Identifier)</v>
      </c>
      <c r="CC68" t="str">
        <f>_xll.ciqfunctions.udf.CIQ($A68,CC$3,CC$2,$A$3)</f>
        <v>(Invalid Identifier)</v>
      </c>
      <c r="CD68" t="str">
        <f>_xll.ciqfunctions.udf.CIQ($A68,CD$3,CD$2,$A$3)</f>
        <v>(Invalid Identifier)</v>
      </c>
      <c r="CE68" t="str">
        <f>_xll.ciqfunctions.udf.CIQ($A68,CE$3,CE$2,$A$3)</f>
        <v>(Invalid Identifier)</v>
      </c>
      <c r="CF68" t="str">
        <f>_xll.ciqfunctions.udf.CIQ($A68,CF$3,CF$2,$A$3)</f>
        <v>#REFRESH</v>
      </c>
      <c r="CG68" t="str">
        <f>_xll.ciqfunctions.udf.CIQ($A68,CG$3,CG$2,$A$3)</f>
        <v>#REFRESH</v>
      </c>
      <c r="CH68" t="str">
        <f>_xll.ciqfunctions.udf.CIQ($A68,CH$3,CH$2,$A$3)</f>
        <v>#REFRESH</v>
      </c>
      <c r="CI68" t="str">
        <f>_xll.ciqfunctions.udf.CIQ($A68,CI$3,CI$2,$A$3)</f>
        <v>#REFRESH</v>
      </c>
      <c r="CJ68" t="str">
        <f>_xll.ciqfunctions.udf.CIQ($A68,CJ$3,CJ$2,$A$3)</f>
        <v>#REFRESH</v>
      </c>
      <c r="CK68" t="str">
        <f>_xll.ciqfunctions.udf.CIQ($A68,CK$3,CK$2,$A$3)</f>
        <v>#REFRESH</v>
      </c>
      <c r="CL68" t="str">
        <f>_xll.ciqfunctions.udf.CIQ($A68,CL$3,CL$2,$A$3)</f>
        <v>#REFRESH</v>
      </c>
      <c r="CM68" t="str">
        <f>_xll.ciqfunctions.udf.CIQ($A68,CM$3,CM$2,$A$3)</f>
        <v>#REFRESH</v>
      </c>
      <c r="CN68" t="str">
        <f>_xll.ciqfunctions.udf.CIQ($A68,CN$3,CN$2,$A$3)</f>
        <v>#REFRESH</v>
      </c>
      <c r="CO68" t="str">
        <f>_xll.ciqfunctions.udf.CIQ($A68,CO$3,CO$2,$A$3)</f>
        <v>#REFRESH</v>
      </c>
      <c r="CP68" t="str">
        <f>_xll.ciqfunctions.udf.CIQ($A68,CP$3,CP$2,$A$3)</f>
        <v>#REFRESH</v>
      </c>
      <c r="CQ68" t="str">
        <f>_xll.ciqfunctions.udf.CIQ($A68,CQ$3,CQ$2,$A$3)</f>
        <v>#REFRESH</v>
      </c>
      <c r="CR68" t="str">
        <f>_xll.ciqfunctions.udf.CIQ($A68,CR$3,CR$2,$A$3)</f>
        <v>#REFRESH</v>
      </c>
      <c r="CS68" t="str">
        <f>_xll.ciqfunctions.udf.CIQ($A68,CS$3,CS$2,$A$3)</f>
        <v>#REFRESH</v>
      </c>
      <c r="CT68" t="str">
        <f>_xll.ciqfunctions.udf.CIQ($A68,CT$3,CT$2,$A$3)</f>
        <v>#REFRESH</v>
      </c>
      <c r="CU68" t="str">
        <f>_xll.ciqfunctions.udf.CIQ($A68,CU$3,CU$2,$A$3)</f>
        <v>#REFRESH</v>
      </c>
      <c r="CV68" t="str">
        <f>_xll.ciqfunctions.udf.CIQ($A68,CV$3,CV$2,$A$3)</f>
        <v>#REFRESH</v>
      </c>
      <c r="CW68" t="str">
        <f>_xll.ciqfunctions.udf.CIQ($A68,CW$3,CW$2,$A$3)</f>
        <v>#REFRESH</v>
      </c>
      <c r="CX68" t="str">
        <f>_xll.ciqfunctions.udf.CIQ($A68,CX$3,CX$2,$A$3)</f>
        <v>#REFRESH</v>
      </c>
      <c r="CY68" t="str">
        <f>_xll.ciqfunctions.udf.CIQ($A68,CY$3,CY$2,$A$3)</f>
        <v>#REFRESH</v>
      </c>
      <c r="CZ68" t="str">
        <f>_xll.ciqfunctions.udf.CIQ($A68,CZ$3,CZ$2,$A$3)</f>
        <v>#REFRESH</v>
      </c>
      <c r="DA68" t="str">
        <f>_xll.ciqfunctions.udf.CIQ($A68,DA$3,DA$2,$A$3)</f>
        <v>#REFRESH</v>
      </c>
      <c r="DB68" t="str">
        <f>_xll.ciqfunctions.udf.CIQ($A68,DB$3,DB$2,$A$3)</f>
        <v>#REFRESH</v>
      </c>
      <c r="DC68" t="str">
        <f>_xll.ciqfunctions.udf.CIQ($A68,DC$3,DC$2,$A$3)</f>
        <v>#REFRESH</v>
      </c>
      <c r="DD68" t="str">
        <f>_xll.ciqfunctions.udf.CIQ($A68,DD$3,DD$2,$A$3)</f>
        <v>#REFRESH</v>
      </c>
      <c r="DE68" t="str">
        <f>_xll.ciqfunctions.udf.CIQ($A68,DE$3,DE$2,$A$3)</f>
        <v>#REFRESH</v>
      </c>
      <c r="DF68" t="str">
        <f>_xll.ciqfunctions.udf.CIQ($A68,DF$3,DF$2,$A$3)</f>
        <v>#REFRESH</v>
      </c>
      <c r="DG68" t="str">
        <f>_xll.ciqfunctions.udf.CIQ($A68,DG$3,DG$2,$A$3)</f>
        <v>#REFRESH</v>
      </c>
      <c r="DH68" t="str">
        <f>_xll.ciqfunctions.udf.CIQ($A68,DH$3,DH$2,$A$3)</f>
        <v>#REFRESH</v>
      </c>
      <c r="DI68" t="str">
        <f>_xll.ciqfunctions.udf.CIQ($A68,DI$3,DI$2,$A$3)</f>
        <v>#REFRESH</v>
      </c>
      <c r="DJ68" t="str">
        <f>_xll.ciqfunctions.udf.CIQ($A68,DJ$3,DJ$2,$A$3)</f>
        <v>#REFRESH</v>
      </c>
      <c r="DK68" t="str">
        <f>_xll.ciqfunctions.udf.CIQ($A68,DK$3,DK$2,$A$3)</f>
        <v>#REFRESH</v>
      </c>
      <c r="DL68" t="str">
        <f>_xll.ciqfunctions.udf.CIQ($A68,DL$3,DL$2,$A$3)</f>
        <v>#REFRESH</v>
      </c>
      <c r="DM68" t="str">
        <f>_xll.ciqfunctions.udf.CIQ($A68,DM$3,DM$2,$A$3)</f>
        <v>#REFRESH</v>
      </c>
      <c r="DN68" t="str">
        <f>_xll.ciqfunctions.udf.CIQ($A68,DN$3,DN$2,$A$3)</f>
        <v>#REFRESH</v>
      </c>
      <c r="DO68" t="str">
        <f>_xll.ciqfunctions.udf.CIQ($A68,DO$3,DO$2,$A$3)</f>
        <v>#REFRESH</v>
      </c>
      <c r="DP68" t="e">
        <f t="shared" si="9"/>
        <v>#DIV/0!</v>
      </c>
      <c r="DQ68" t="str">
        <f>_xll.ciqfunctions.udf.CIQ($A68,DQ$3,DQ$2,$A$3)</f>
        <v>#REFRESH</v>
      </c>
      <c r="DR68" t="str">
        <f>_xll.ciqfunctions.udf.CIQ($A68,DR$3,DR$2,$A$3)</f>
        <v>#REFRESH</v>
      </c>
      <c r="DS68" t="str">
        <f>_xll.ciqfunctions.udf.CIQ($A68,DS$3,DS$2,$A$3)</f>
        <v>#REFRESH</v>
      </c>
      <c r="DT68" t="str">
        <f>_xll.ciqfunctions.udf.CIQ($A68,DT$3,DT$2,$A$3)</f>
        <v>#REFRESH</v>
      </c>
      <c r="DU68" t="str">
        <f>_xll.ciqfunctions.udf.CIQ($A68,DU$3,DU$2,$A$3)</f>
        <v>#REFRESH</v>
      </c>
      <c r="DV68" t="str">
        <f>_xll.ciqfunctions.udf.CIQ($A68,DV$3,DV$2,$A$3)</f>
        <v>#REFRESH</v>
      </c>
      <c r="DW68" t="str">
        <f>_xll.ciqfunctions.udf.CIQ($A68,DW$3,DW$2,$A$3)</f>
        <v>#REFRESH</v>
      </c>
      <c r="DX68" t="str">
        <f>_xll.ciqfunctions.udf.CIQ($A68,DX$3,DX$2,$A$3)</f>
        <v>#REFRESH</v>
      </c>
      <c r="DY68" t="str">
        <f>_xll.ciqfunctions.udf.CIQ($A68,DY$3,DY$2,$A$3)</f>
        <v>#REFRESH</v>
      </c>
      <c r="DZ68" t="str">
        <f>_xll.ciqfunctions.udf.CIQ($A68,DZ$3,DZ$2,$A$3)</f>
        <v>#REFRESH</v>
      </c>
      <c r="EA68" t="str">
        <f>_xll.ciqfunctions.udf.CIQ($A68,EA$3,EA$2,$A$3)</f>
        <v>#REFRESH</v>
      </c>
      <c r="EB68" t="str">
        <f>_xll.ciqfunctions.udf.CIQ($A68,EB$3,EB$2,$A$3)</f>
        <v>#REFRESH</v>
      </c>
      <c r="EC68" t="str">
        <f>_xll.ciqfunctions.udf.CIQ($A68,EC$3,EC$2,$A$3)</f>
        <v>#REFRESH</v>
      </c>
      <c r="ED68" t="str">
        <f>_xll.ciqfunctions.udf.CIQ($A68,ED$3,ED$2,$A$3)</f>
        <v>#REFRESH</v>
      </c>
      <c r="EE68" t="str">
        <f>_xll.ciqfunctions.udf.CIQ($A68,EE$3,EE$2,$A$3)</f>
        <v>#REFRESH</v>
      </c>
      <c r="EF68" t="str">
        <f>_xll.ciqfunctions.udf.CIQ($A68,EF$3,EF$2,$A$3)</f>
        <v>#REFRESH</v>
      </c>
      <c r="EG68" t="str">
        <f>_xll.ciqfunctions.udf.CIQ($A68,EG$3,EG$2,$A$3)</f>
        <v>#REFRESH</v>
      </c>
      <c r="EH68" t="str">
        <f>_xll.ciqfunctions.udf.CIQ($A68,EH$3,EH$2,$A$3)</f>
        <v>#REFRESH</v>
      </c>
      <c r="EI68" t="str">
        <f>_xll.ciqfunctions.udf.CIQ($A68,EI$3,EI$2,$A$3)</f>
        <v>#REFRESH</v>
      </c>
      <c r="EJ68" t="str">
        <f>_xll.ciqfunctions.udf.CIQ($A68,EJ$3,EJ$2,$A$3)</f>
        <v>#REFRESH</v>
      </c>
      <c r="EK68" t="str">
        <f>_xll.ciqfunctions.udf.CIQ($A68,EK$3,EK$2,$A$3)</f>
        <v>#REFRESH</v>
      </c>
      <c r="EL68" t="str">
        <f>_xll.ciqfunctions.udf.CIQ($A68,EL$3,EL$2,$A$3)</f>
        <v>#REFRESH</v>
      </c>
      <c r="EM68" t="str">
        <f>_xll.ciqfunctions.udf.CIQ($A68,EM$3,EM$2,$A$3)</f>
        <v>#REFRESH</v>
      </c>
      <c r="EN68" t="str">
        <f>_xll.ciqfunctions.udf.CIQ($A68,EN$3,EN$2,$A$3)</f>
        <v>#REFRESH</v>
      </c>
      <c r="EO68" t="str">
        <f>_xll.ciqfunctions.udf.CIQ($A68,EO$3,EO$2,$A$3)</f>
        <v>#REFRESH</v>
      </c>
      <c r="EP68" t="str">
        <f>_xll.ciqfunctions.udf.CIQ($A68,EP$3,EP$2,$A$3)</f>
        <v>#REFRESH</v>
      </c>
      <c r="EQ68" t="str">
        <f>_xll.ciqfunctions.udf.CIQ($A68,EQ$3,EQ$2,$A$3)</f>
        <v>#REFRESH</v>
      </c>
      <c r="ER68" t="str">
        <f>_xll.ciqfunctions.udf.CIQ($A68,ER$3,ER$2,$A$3)</f>
        <v>#REFRESH</v>
      </c>
      <c r="ES68" t="str">
        <f>_xll.ciqfunctions.udf.CIQ($A68,ES$3,ES$2,$A$3)</f>
        <v>#REFRESH</v>
      </c>
      <c r="ET68" t="str">
        <f>_xll.ciqfunctions.udf.CIQ($A68,ET$3,ET$2,$A$3)</f>
        <v>#REFRESH</v>
      </c>
      <c r="EU68" t="str">
        <f>_xll.ciqfunctions.udf.CIQ($A68,EU$3,EU$2,$A$3)</f>
        <v>#REFRESH</v>
      </c>
      <c r="EV68" t="str">
        <f>_xll.ciqfunctions.udf.CIQ($A68,EV$3,EV$2,$A$3)</f>
        <v>#REFRESH</v>
      </c>
      <c r="EW68" t="str">
        <f>_xll.ciqfunctions.udf.CIQ($A68,EW$3,EW$2,$A$3)</f>
        <v>#REFRESH</v>
      </c>
      <c r="EX68" t="str">
        <f>_xll.ciqfunctions.udf.CIQ($A68,EX$3,EX$2,$A$3)</f>
        <v>#REFRESH</v>
      </c>
      <c r="EY68" t="str">
        <f>_xll.ciqfunctions.udf.CIQ($A68,EY$3,EY$2,$A$3)</f>
        <v>#REFRESH</v>
      </c>
      <c r="EZ68" t="str">
        <f>_xll.ciqfunctions.udf.CIQ($A68,EZ$3,EZ$2,$A$3)</f>
        <v>#REFRESH</v>
      </c>
      <c r="FA68" s="21" t="e">
        <f t="shared" si="10"/>
        <v>#DIV/0!</v>
      </c>
      <c r="FB68" t="e">
        <f>_xll.ciqfunctions.udf.CIQAVG($A68,"IQ_VALUE_TRADED","-90D",,"EUR")*1000000</f>
        <v>#VALUE!</v>
      </c>
      <c r="FC68" s="18" t="str">
        <f>IFERROR(_xll.ciqfunctions.udf.CIQ($A68,"IQ_TOTAL_REV")/_xll.ciqfunctions.udf.CIQ($A68,"IQ_TOTAL_REV",,$A$3-365)-1,"")</f>
        <v/>
      </c>
      <c r="FD68" s="18" t="str">
        <f>IFERROR(AVERAGE(_xll.ciqfunctions.udf.CIQ($A68,"IQ_TOTAL_REV_1YR_ANN_GROWTH"),_xll.ciqfunctions.udf.CIQ($A68,"IQ_TOTAL_REV_1YR_ANN_GROWTH",IQ_FY-1),_xll.ciqfunctions.udf.CIQ($A68,"IQ_TOTAL_REV_1YR_ANN_GROWTH",IQ_FY-2),_xll.ciqfunctions.udf.CIQ($A68,"IQ_TOTAL_REV_1YR_ANN_GROWTH",IQ_FY-3),_xll.ciqfunctions.udf.CIQ($A68,"IQ_TOTAL_REV_1YR_ANN_GROWTH",IQ_FY-4))/100,"")</f>
        <v/>
      </c>
      <c r="FE68" s="19">
        <f t="shared" si="11"/>
        <v>0</v>
      </c>
      <c r="FF68" s="19" t="e">
        <f>_xll.ciqfunctions.udf.CIQPC($A68,"IQ_CLOSEPRICE_ADJ","-3Y",$A$3)/100</f>
        <v>#VALUE!</v>
      </c>
      <c r="FG68" s="19" t="str">
        <f>IFERROR(AVERAGE(IFERROR(_xll.ciqfunctions.udf.CIQ($A68,"IQ_RETURN_EQUITY")/100,""),IFERROR(_xll.ciqfunctions.udf.CIQ($A68,"IQ_RETURN_EQUITY",,$A$3-365)/100,""),IFERROR(_xll.ciqfunctions.udf.CIQ($A68, "IQ_RETURN_EQUITY",,$A$3-730)/100,"")),"")</f>
        <v/>
      </c>
      <c r="FH68" s="19" t="str">
        <f>IFERROR(IF((_xll.ciqfunctions.udf.CIQ($A68,"IQ_EPS_EST",IQ_NTM,$A$3)-_xll.ciqfunctions.udf.CIQ($A68,"IQ_EPS_EST",IQ_NTM,$A$3-90))/ABS(_xll.ciqfunctions.udf.CIQ($A68,"IQ_EPS_EST",IQ_NTM,$A$3-90))=-1,"",(_xll.ciqfunctions.udf.CIQ($A68,"IQ_EPS_EST",IQ_NTM,$A$3)-_xll.ciqfunctions.udf.CIQ($A68,"IQ_EPS_EST",IQ_NTM,$A$3-90))/ABS(_xll.ciqfunctions.udf.CIQ($A68,"IQ_EPS_EST",IQ_NTM,$A$3-90))),"")</f>
        <v/>
      </c>
      <c r="FI68" s="19" t="str">
        <f>IFERROR(IF((_xll.ciqfunctions.udf.CIQ($A68,"IQ_EPS_EST",IQ_NTM,$A$3)-_xll.ciqfunctions.udf.CIQ($A68,"IQ_EPS_EST",IQ_NTM,$A$3-365))/ABS(_xll.ciqfunctions.udf.CIQ($A68,"IQ_EPS_EST",IQ_NTM,$A$3-365))=-1,"",(_xll.ciqfunctions.udf.CIQ($A68,"IQ_EPS_EST",IQ_NTM,$A$3)-_xll.ciqfunctions.udf.CIQ($A68,"IQ_EPS_EST",IQ_NTM,$A$3-365))/ABS(_xll.ciqfunctions.udf.CIQ($A68,"IQ_EPS_EST",IQ_NTM,$A$3-365))),"")</f>
        <v/>
      </c>
      <c r="FJ68" s="20" t="e">
        <f t="shared" si="12"/>
        <v>#VALUE!</v>
      </c>
      <c r="FK68" s="20" t="str">
        <f>IFERROR(_xll.ciqfunctions.udf.CIQ($A68,"IQ_TOTAL_DEBT"),"")</f>
        <v>(Invalid Identifier)</v>
      </c>
      <c r="FL68" s="17" t="str">
        <f>IFERROR(_xll.ciqfunctions.udf.CIQ($A68,"IQ_CASH_ST_INVEST"),"")</f>
        <v>(Invalid Identifier)</v>
      </c>
      <c r="FM68" s="17">
        <f>IFERROR(MAX(_xll.ciqfunctions.udf.CIQ($A68,"IQ_MINORITY_INTEREST_TOTAL"),IF(ABS(FQ68)&lt;25,FQ68*_xll.ciqfunctions.udf.CIQ($A68,"IQ_MINORITY_INTEREST_IS"),25*_xll.ciqfunctions.udf.CIQ($A68,"IQ_MINORITY_INTEREST_IS"))),0)</f>
        <v>0</v>
      </c>
      <c r="FN68" s="17" t="str">
        <f>IF(_xll.ciqfunctions.udf.CIQ($A68,"IQ_PREF_EQUITY")="",0,_xll.ciqfunctions.udf.CIQ($A68,"IQ_PREF_EQUITY"))</f>
        <v>(Invalid Identifier)</v>
      </c>
      <c r="FO68" s="17" t="str">
        <f>IF(_xll.ciqfunctions.udf.CIQ($A68,"IQ_DEBT_EQUIV_NET_PBO",IQ_FY)="",0,_xll.ciqfunctions.udf.CIQ($A68,"IQ_DEBT_EQUIV_NET_PBO",IQ_FY))</f>
        <v>#REFRESH</v>
      </c>
      <c r="FP68" s="17" t="str">
        <f>IF(_xll.ciqfunctions.udf.CIQ($A68,"IQ_NPPE",IQ_FY)="",0,_xll.ciqfunctions.udf.CIQ($A68,"IQ_NPPE",IQ_FY))</f>
        <v>#REFRESH</v>
      </c>
      <c r="FQ68" s="17" t="e">
        <f>IFERROR(_xll.ciqfunctions.udf.CIQ($A68,"IQ_CLOSEPRICE")/_xll.ciqfunctions.udf.CIQ($A68,"IQ_EPS_EST"),_xll.ciqfunctions.udf.CIQ($A68,"IQ_CLOSEPRICE")/_xll.ciqfunctions.udf.CIQ($A68,"IQ_DILUT_EPS_EXCL"))</f>
        <v>#VALUE!</v>
      </c>
      <c r="FR68" s="22" t="e">
        <f>_xll.ciqfunctions.udf.CIQ($A68,"IQ_DIV_SHARE")/_xll.ciqfunctions.udf.CIQ($A68,"IQ_CLOSEPRICE")</f>
        <v>#VALUE!</v>
      </c>
      <c r="FS68" s="17" t="e">
        <f>_xll.ciqfunctions.udf.CIQ($A68,"IQ_MARKETCAP")/_xll.ciqfunctions.udf.CIQ($A68,"IQ_TBV")</f>
        <v>#VALUE!</v>
      </c>
      <c r="FT68" t="e">
        <f>_xll.ciqfunctions.udf.CIQ($A68,"IQ_EBT_EXCL",FT$2,$A$3,,,_xll.ciqfunctions.udf.CIQ($A68,"IQ_TRADING_CURRENCY"))/_xll.ciqfunctions.udf.CIQ($A68,"IQ_TOTAL_REV",FT$2,$A$3,,,_xll.ciqfunctions.udf.CIQ($A68,"IQ_TRADING_CURRENCY"))</f>
        <v>#VALUE!</v>
      </c>
      <c r="FU68" t="e">
        <f>_xll.ciqfunctions.udf.CIQ($A68,"IQ_EBT_EXCL",FU$2,$A$3,,,_xll.ciqfunctions.udf.CIQ($A68,"IQ_TRADING_CURRENCY"))/_xll.ciqfunctions.udf.CIQ($A68,"IQ_TOTAL_REV",FU$2,$A$3,,,_xll.ciqfunctions.udf.CIQ($A68,"IQ_TRADING_CURRENCY"))</f>
        <v>#VALUE!</v>
      </c>
      <c r="FV68" t="e">
        <f>_xll.ciqfunctions.udf.CIQ($A68,"IQ_EBT_EXCL",FV$2,$A$3,,,_xll.ciqfunctions.udf.CIQ($A68,"IQ_TRADING_CURRENCY"))/_xll.ciqfunctions.udf.CIQ($A68,"IQ_TOTAL_REV",FV$2,$A$3,,,_xll.ciqfunctions.udf.CIQ($A68,"IQ_TRADING_CURRENCY"))</f>
        <v>#VALUE!</v>
      </c>
      <c r="FW68" t="e">
        <f>_xll.ciqfunctions.udf.CIQ($A68,"IQ_EBT_EXCL",FW$2,$A$3,,,_xll.ciqfunctions.udf.CIQ($A68,"IQ_TRADING_CURRENCY"))/_xll.ciqfunctions.udf.CIQ($A68,"IQ_TOTAL_REV",FW$2,$A$3,,,_xll.ciqfunctions.udf.CIQ($A68,"IQ_TRADING_CURRENCY"))</f>
        <v>#VALUE!</v>
      </c>
      <c r="FX68" t="e">
        <f>_xll.ciqfunctions.udf.CIQ($A68,"IQ_EBT_EXCL",FX$2,$A$3,,,_xll.ciqfunctions.udf.CIQ($A68,"IQ_TRADING_CURRENCY"))/_xll.ciqfunctions.udf.CIQ($A68,"IQ_TOTAL_REV",FX$2,$A$3,,,_xll.ciqfunctions.udf.CIQ($A68,"IQ_TRADING_CURRENCY"))</f>
        <v>#VALUE!</v>
      </c>
      <c r="FY68" t="e">
        <f>_xll.ciqfunctions.udf.CIQ($A68,"IQ_EBT_EXCL",FY$2,$A$3,,,_xll.ciqfunctions.udf.CIQ($A68,"IQ_TRADING_CURRENCY"))/_xll.ciqfunctions.udf.CIQ($A68,"IQ_TOTAL_REV",FY$2,$A$3,,,_xll.ciqfunctions.udf.CIQ($A68,"IQ_TRADING_CURRENCY"))</f>
        <v>#VALUE!</v>
      </c>
      <c r="FZ68" t="e">
        <f>_xll.ciqfunctions.udf.CIQ($A68,"IQ_EBT_EXCL",FZ$2,$A$3,,,_xll.ciqfunctions.udf.CIQ($A68,"IQ_TRADING_CURRENCY"))/_xll.ciqfunctions.udf.CIQ($A68,"IQ_TOTAL_REV",FZ$2,$A$3,,,_xll.ciqfunctions.udf.CIQ($A68,"IQ_TRADING_CURRENCY"))</f>
        <v>#VALUE!</v>
      </c>
      <c r="GA68" t="e">
        <f>_xll.ciqfunctions.udf.CIQ($A68,"IQ_EBT_EXCL",GA$2,$A$3,,,_xll.ciqfunctions.udf.CIQ($A68,"IQ_TRADING_CURRENCY"))/_xll.ciqfunctions.udf.CIQ($A68,"IQ_TOTAL_REV",GA$2,$A$3,,,_xll.ciqfunctions.udf.CIQ($A68,"IQ_TRADING_CURRENCY"))</f>
        <v>#VALUE!</v>
      </c>
      <c r="GB68" t="e">
        <f>_xll.ciqfunctions.udf.CIQ($A68,"IQ_EBT_EXCL",GB$2,$A$3,,,_xll.ciqfunctions.udf.CIQ($A68,"IQ_TRADING_CURRENCY"))/_xll.ciqfunctions.udf.CIQ($A68,"IQ_TOTAL_REV",GB$2,$A$3,,,_xll.ciqfunctions.udf.CIQ($A68,"IQ_TRADING_CURRENCY"))</f>
        <v>#VALUE!</v>
      </c>
      <c r="GC68" s="23" t="str">
        <f>IF(ISBLANK($A68),"",IF(_xll.ciqfunctions.udf.CIQ($A68,"IQ_EVENT_ID",Sdate,"T55,T144")=0,IF(IF(_xll.ciqfunctions.udf.CIQ($A68,"IQ_NEXT_EARNINGS_DATE")=0,_xll.ciqfunctions.udf.CIQ($A68,"IQ_EST_NEXT_EARNINGS_DATE"),_xll.ciqfunctions.udf.CIQ($A68,"IQ_NEXT_EARNINGS_DATE"))=0,$W68,IF(_xll.ciqfunctions.udf.CIQ($A68,"IQ_NEXT_EARNINGS_DATE")=0,_xll.ciqfunctions.udf.CIQ($A68,"IQ_EST_NEXT_EARNINGS_DATE"),_xll.ciqfunctions.udf.CIQ($A68,"IQ_NEXT_EARNINGS_DATE"))),_xll.ciqfunctions.udf.CIQ(_xll.ciqfunctions.udf.CIQ($A68,"IQ_EVENT_ID",Sdate,"T55,T144"),"IQ_EVENT_DATE")))</f>
        <v/>
      </c>
    </row>
    <row r="69" spans="2:185" x14ac:dyDescent="0.25">
      <c r="B69" t="str">
        <f>_xll.ciqfunctions.udf.CIQ($A69,B$3,B$2,$A$3)</f>
        <v>#REFRESH</v>
      </c>
      <c r="C69" t="str">
        <f>_xll.ciqfunctions.udf.CIQ($A69,C$3,C$2,$A$3)</f>
        <v>#REFRESH</v>
      </c>
      <c r="D69" t="str">
        <f>_xll.ciqfunctions.udf.CIQ($A69,D$3,D$2,$A$3)</f>
        <v>#REFRESH</v>
      </c>
      <c r="E69" t="str">
        <f>_xll.ciqfunctions.udf.CIQ($A69,E$3,E$2,$A$3)</f>
        <v>#REFRESH</v>
      </c>
      <c r="F69" t="str">
        <f>_xll.ciqfunctions.udf.CIQ($A69,F$3,F$2,$A$3)</f>
        <v>#REFRESH</v>
      </c>
      <c r="G69" t="str">
        <f>_xll.ciqfunctions.udf.CIQ($A69,G$3,G$2,$A$3)</f>
        <v>#REFRESH</v>
      </c>
      <c r="H69" t="str">
        <f>_xll.ciqfunctions.udf.CIQ($A69,H$3,H$2,$A$3)</f>
        <v>#REFRESH</v>
      </c>
      <c r="I69" t="str">
        <f>_xll.ciqfunctions.udf.CIQ($A69,I$3,I$2,$A$3)</f>
        <v>#REFRESH</v>
      </c>
      <c r="J69" t="str">
        <f>_xll.ciqfunctions.udf.CIQ($A69,J$3,J$2,$A$3)</f>
        <v>#REFRESH</v>
      </c>
      <c r="K69" t="str">
        <f>_xll.ciqfunctions.udf.CIQ($A69,K$3,K$2,$A$3)</f>
        <v>(Invalid Identifier)</v>
      </c>
      <c r="L69" t="str">
        <f>_xll.ciqfunctions.udf.CIQ($A69,L$3,L$2,$A$3)</f>
        <v>(Invalid Identifier)</v>
      </c>
      <c r="M69" t="str">
        <f>_xll.ciqfunctions.udf.CIQ($A69,M$3,M$2,$A$3)</f>
        <v>(Invalid Identifier)</v>
      </c>
      <c r="N69" t="str">
        <f>_xll.ciqfunctions.udf.CIQ($A69,N$3,N$2,$A$3)</f>
        <v>(Invalid Identifier)</v>
      </c>
      <c r="O69" t="str">
        <f>_xll.ciqfunctions.udf.CIQ($A69,O$3,O$2,$A$3)</f>
        <v>(Invalid Identifier)</v>
      </c>
      <c r="P69" t="str">
        <f>_xll.ciqfunctions.udf.CIQ($A69,P$3,P$2,$A$3)</f>
        <v>(Invalid Identifier)</v>
      </c>
      <c r="Q69" t="str">
        <f>_xll.ciqfunctions.udf.CIQ($A69,Q$3,Q$2,$A$3)</f>
        <v>(Invalid Identifier)</v>
      </c>
      <c r="R69" t="str">
        <f>_xll.ciqfunctions.udf.CIQ($A69,R$3,R$2,$A$3)</f>
        <v>(Invalid Identifier)</v>
      </c>
      <c r="S69" t="str">
        <f>_xll.ciqfunctions.udf.CIQ($A69,S$3,S$2,$A$3)</f>
        <v>(Invalid Identifier)</v>
      </c>
      <c r="T69" s="3" t="str">
        <f>_xll.ciqfunctions.udf.CIQ($A69,T$3,T$2,$A$3)</f>
        <v>#REFRESH</v>
      </c>
      <c r="U69" s="3" t="str">
        <f>_xll.ciqfunctions.udf.CIQ($A69,U$3,U$2,$A$3)</f>
        <v>#REFRESH</v>
      </c>
      <c r="V69" s="3" t="str">
        <f>_xll.ciqfunctions.udf.CIQ($A69,V$3,V$2,$A$3)</f>
        <v>#REFRESH</v>
      </c>
      <c r="W69" s="3" t="str">
        <f>_xll.ciqfunctions.udf.CIQ($A69,W$3,W$2,$A$3)</f>
        <v>#REFRESH</v>
      </c>
      <c r="X69" s="3" t="str">
        <f>_xll.ciqfunctions.udf.CIQ($A69,X$3,X$2,$A$3)</f>
        <v>#REFRESH</v>
      </c>
      <c r="Y69" s="3" t="str">
        <f>_xll.ciqfunctions.udf.CIQ($A69,Y$3,Y$2,$A$3)</f>
        <v>#REFRESH</v>
      </c>
      <c r="Z69" s="3" t="str">
        <f>_xll.ciqfunctions.udf.CIQ($A69,Z$3,Z$2,$A$3)</f>
        <v>#REFRESH</v>
      </c>
      <c r="AA69" s="3" t="str">
        <f>_xll.ciqfunctions.udf.CIQ($A69,AA$3,AA$2,$A$3)</f>
        <v>#REFRESH</v>
      </c>
      <c r="AB69" s="3" t="str">
        <f>_xll.ciqfunctions.udf.CIQ($A69,AB$3,AB$2,$A$3)</f>
        <v>#REFRESH</v>
      </c>
      <c r="AC69" s="3" t="str">
        <f>_xll.ciqfunctions.udf.CIQ($A69,AC$3,AC$2,$A$3)</f>
        <v>(Invalid Identifier)</v>
      </c>
      <c r="AD69" s="3" t="str">
        <f>_xll.ciqfunctions.udf.CIQ($A69,AD$3,AD$2,$A$3)</f>
        <v>(Invalid Identifier)</v>
      </c>
      <c r="AE69" s="3" t="str">
        <f>_xll.ciqfunctions.udf.CIQ($A69,AE$3,AE$2,$A$3)</f>
        <v>(Invalid Identifier)</v>
      </c>
      <c r="AF69" s="3" t="str">
        <f>_xll.ciqfunctions.udf.CIQ($A69,AF$3,AF$2,$A$3)</f>
        <v>(Invalid Identifier)</v>
      </c>
      <c r="AG69" s="3" t="str">
        <f>_xll.ciqfunctions.udf.CIQ($A69,AG$3,AG$2,$A$3)</f>
        <v>(Invalid Identifier)</v>
      </c>
      <c r="AH69" s="3" t="str">
        <f>_xll.ciqfunctions.udf.CIQ($A69,AH$3,AH$2,$A$3)</f>
        <v>(Invalid Identifier)</v>
      </c>
      <c r="AI69" s="3" t="str">
        <f>_xll.ciqfunctions.udf.CIQ($A69,AI$3,AI$2,$A$3)</f>
        <v>(Invalid Identifier)</v>
      </c>
      <c r="AJ69" s="3" t="str">
        <f>_xll.ciqfunctions.udf.CIQ($A69,AJ$3,AJ$2,$A$3)</f>
        <v>(Invalid Identifier)</v>
      </c>
      <c r="AK69" s="3" t="str">
        <f>_xll.ciqfunctions.udf.CIQ($A69,AK$3,AK$2,$A$3)</f>
        <v>(Invalid Identifier)</v>
      </c>
      <c r="AL69" t="str">
        <f>_xll.ciqfunctions.udf.CIQ($A69,AL$3,AL$2,$A$3)</f>
        <v>#REFRESH</v>
      </c>
      <c r="AM69" t="str">
        <f>_xll.ciqfunctions.udf.CIQ($A69,AM$3,AM$2,$A$3)</f>
        <v>#REFRESH</v>
      </c>
      <c r="AN69" t="str">
        <f>_xll.ciqfunctions.udf.CIQ($A69,AN$3,AN$2,$A$3)</f>
        <v>#REFRESH</v>
      </c>
      <c r="AO69" t="str">
        <f>_xll.ciqfunctions.udf.CIQ($A69,AO$3,AO$2,$A$3)</f>
        <v>#REFRESH</v>
      </c>
      <c r="AP69" t="str">
        <f>_xll.ciqfunctions.udf.CIQ($A69,AP$3,AP$2,$A$3)</f>
        <v>#REFRESH</v>
      </c>
      <c r="AQ69" t="str">
        <f>_xll.ciqfunctions.udf.CIQ($A69,AQ$3,AQ$2,$A$3)</f>
        <v>#REFRESH</v>
      </c>
      <c r="AR69" t="str">
        <f>_xll.ciqfunctions.udf.CIQ($A69,AR$3,AR$2,$A$3)</f>
        <v>#REFRESH</v>
      </c>
      <c r="AS69" t="str">
        <f>_xll.ciqfunctions.udf.CIQ($A69,AS$3,AS$2,$A$3)</f>
        <v>#REFRESH</v>
      </c>
      <c r="AT69" t="str">
        <f>_xll.ciqfunctions.udf.CIQ($A69,AT$3,AT$2,$A$3)</f>
        <v>#REFRESH</v>
      </c>
      <c r="AU69" t="str">
        <f>_xll.ciqfunctions.udf.CIQ($A69,AU$3,AU$2,$A$3)</f>
        <v>(Invalid Identifier)</v>
      </c>
      <c r="AV69" t="str">
        <f>_xll.ciqfunctions.udf.CIQ($A69,AV$3,AV$2,$A$3)</f>
        <v>(Invalid Identifier)</v>
      </c>
      <c r="AW69" t="str">
        <f>_xll.ciqfunctions.udf.CIQ($A69,AW$3,AW$2,$A$3)</f>
        <v>(Invalid Identifier)</v>
      </c>
      <c r="AX69" t="str">
        <f>_xll.ciqfunctions.udf.CIQ($A69,AX$3,AX$2,$A$3)</f>
        <v>(Invalid Identifier)</v>
      </c>
      <c r="AY69" t="str">
        <f>_xll.ciqfunctions.udf.CIQ($A69,AY$3,AY$2,$A$3)</f>
        <v>(Invalid Identifier)</v>
      </c>
      <c r="AZ69" t="str">
        <f>_xll.ciqfunctions.udf.CIQ($A69,AZ$3,AZ$2,$A$3)</f>
        <v>(Invalid Identifier)</v>
      </c>
      <c r="BA69" t="str">
        <f>_xll.ciqfunctions.udf.CIQ($A69,BA$3,BA$2,$A$3)</f>
        <v>(Invalid Identifier)</v>
      </c>
      <c r="BB69" t="str">
        <f>_xll.ciqfunctions.udf.CIQ($A69,BB$3,BB$2,$A$3)</f>
        <v>(Invalid Identifier)</v>
      </c>
      <c r="BC69" t="str">
        <f>_xll.ciqfunctions.udf.CIQ($A69,BC$3,BC$2,$A$3)</f>
        <v>(Invalid Identifier)</v>
      </c>
      <c r="BD69" t="str">
        <f>_xll.ciqfunctions.udf.CIQ($A69,BD$3,BD$2,$A$3)</f>
        <v>#REFRESH</v>
      </c>
      <c r="BE69" t="str">
        <f>_xll.ciqfunctions.udf.CIQ($A69,BE$3,BE$2,$A$3)</f>
        <v>#REFRESH</v>
      </c>
      <c r="BF69" t="str">
        <f>_xll.ciqfunctions.udf.CIQ($A69,BF$3,BF$2,$A$3)</f>
        <v>#REFRESH</v>
      </c>
      <c r="BG69" t="str">
        <f>_xll.ciqfunctions.udf.CIQ($A69,BG$3,BG$2,$A$3)</f>
        <v>#REFRESH</v>
      </c>
      <c r="BH69" t="str">
        <f>_xll.ciqfunctions.udf.CIQ($A69,BH$3,BH$2,$A$3)</f>
        <v>#REFRESH</v>
      </c>
      <c r="BI69" t="str">
        <f>_xll.ciqfunctions.udf.CIQ($A69,BI$3,BI$2,$A$3)</f>
        <v>#REFRESH</v>
      </c>
      <c r="BJ69" t="str">
        <f>_xll.ciqfunctions.udf.CIQ($A69,BJ$3,BJ$2,$A$3)</f>
        <v>#REFRESH</v>
      </c>
      <c r="BK69" t="str">
        <f>_xll.ciqfunctions.udf.CIQ($A69,BK$3,BK$2,$A$3)</f>
        <v>#REFRESH</v>
      </c>
      <c r="BL69" t="str">
        <f>_xll.ciqfunctions.udf.CIQ($A69,BL$3,BL$2,$A$3)</f>
        <v>#REFRESH</v>
      </c>
      <c r="BM69" t="str">
        <f>_xll.ciqfunctions.udf.CIQ($A69,BM$3,BM$2,$A$3)</f>
        <v>#REFRESH</v>
      </c>
      <c r="BN69" t="str">
        <f>_xll.ciqfunctions.udf.CIQ($A69,BN$3,BN$2,$A$3)</f>
        <v>#REFRESH</v>
      </c>
      <c r="BO69" t="str">
        <f>_xll.ciqfunctions.udf.CIQ($A69,BO$3,BO$2,$A$3)</f>
        <v>#REFRESH</v>
      </c>
      <c r="BP69" t="str">
        <f>_xll.ciqfunctions.udf.CIQ($A69,BP$3,BP$2,$A$3)</f>
        <v>#REFRESH</v>
      </c>
      <c r="BQ69" t="str">
        <f>_xll.ciqfunctions.udf.CIQ($A69,BQ$3,BQ$2,$A$3)</f>
        <v>#REFRESH</v>
      </c>
      <c r="BR69" t="str">
        <f>_xll.ciqfunctions.udf.CIQ($A69,BR$3,BR$2,$A$3)</f>
        <v>#REFRESH</v>
      </c>
      <c r="BS69" t="str">
        <f>_xll.ciqfunctions.udf.CIQ($A69,BS$3,BS$2,$A$3)</f>
        <v>#REFRESH</v>
      </c>
      <c r="BT69" t="str">
        <f>_xll.ciqfunctions.udf.CIQ($A69,BT$3,BT$2,$A$3)</f>
        <v>#REFRESH</v>
      </c>
      <c r="BU69" t="str">
        <f>_xll.ciqfunctions.udf.CIQ($A69,BU$3,BU$2,$A$3)</f>
        <v>#REFRESH</v>
      </c>
      <c r="BV69" s="3" t="str">
        <f>_xll.ciqfunctions.udf.CIQ($A69,BV$3,BV$2,$A$3)</f>
        <v>(Invalid Identifier)</v>
      </c>
      <c r="BW69" t="str">
        <f>_xll.ciqfunctions.udf.CIQ($A69,BW$3,BW$2,$A$3)</f>
        <v>(Invalid Identifier)</v>
      </c>
      <c r="BX69" t="str">
        <f>_xll.ciqfunctions.udf.CIQ($A69,BX$3,BX$2,$A$3)</f>
        <v>(Invalid Identifier)</v>
      </c>
      <c r="BY69" t="str">
        <f>_xll.ciqfunctions.udf.CIQ($A69,BY$3,BY$2,$A$3)</f>
        <v>(Invalid Identifier)</v>
      </c>
      <c r="BZ69" t="str">
        <f>_xll.ciqfunctions.udf.CIQ($A69,BZ$3,BZ$2,$A$3)</f>
        <v>(Invalid Identifier)</v>
      </c>
      <c r="CA69" t="str">
        <f>_xll.ciqfunctions.udf.CIQ($A69,CA$3,CA$2,$A$3)</f>
        <v>(Invalid Identifier)</v>
      </c>
      <c r="CB69" t="str">
        <f>_xll.ciqfunctions.udf.CIQ($A69,CB$3,CB$2,$A$3)</f>
        <v>(Invalid Identifier)</v>
      </c>
      <c r="CC69" t="str">
        <f>_xll.ciqfunctions.udf.CIQ($A69,CC$3,CC$2,$A$3)</f>
        <v>(Invalid Identifier)</v>
      </c>
      <c r="CD69" t="str">
        <f>_xll.ciqfunctions.udf.CIQ($A69,CD$3,CD$2,$A$3)</f>
        <v>(Invalid Identifier)</v>
      </c>
      <c r="CE69" t="str">
        <f>_xll.ciqfunctions.udf.CIQ($A69,CE$3,CE$2,$A$3)</f>
        <v>(Invalid Identifier)</v>
      </c>
      <c r="CF69" t="str">
        <f>_xll.ciqfunctions.udf.CIQ($A69,CF$3,CF$2,$A$3)</f>
        <v>#REFRESH</v>
      </c>
      <c r="CG69" t="str">
        <f>_xll.ciqfunctions.udf.CIQ($A69,CG$3,CG$2,$A$3)</f>
        <v>#REFRESH</v>
      </c>
      <c r="CH69" t="str">
        <f>_xll.ciqfunctions.udf.CIQ($A69,CH$3,CH$2,$A$3)</f>
        <v>#REFRESH</v>
      </c>
      <c r="CI69" t="str">
        <f>_xll.ciqfunctions.udf.CIQ($A69,CI$3,CI$2,$A$3)</f>
        <v>#REFRESH</v>
      </c>
      <c r="CJ69" t="str">
        <f>_xll.ciqfunctions.udf.CIQ($A69,CJ$3,CJ$2,$A$3)</f>
        <v>#REFRESH</v>
      </c>
      <c r="CK69" t="str">
        <f>_xll.ciqfunctions.udf.CIQ($A69,CK$3,CK$2,$A$3)</f>
        <v>#REFRESH</v>
      </c>
      <c r="CL69" t="str">
        <f>_xll.ciqfunctions.udf.CIQ($A69,CL$3,CL$2,$A$3)</f>
        <v>#REFRESH</v>
      </c>
      <c r="CM69" t="str">
        <f>_xll.ciqfunctions.udf.CIQ($A69,CM$3,CM$2,$A$3)</f>
        <v>#REFRESH</v>
      </c>
      <c r="CN69" t="str">
        <f>_xll.ciqfunctions.udf.CIQ($A69,CN$3,CN$2,$A$3)</f>
        <v>#REFRESH</v>
      </c>
      <c r="CO69" t="str">
        <f>_xll.ciqfunctions.udf.CIQ($A69,CO$3,CO$2,$A$3)</f>
        <v>#REFRESH</v>
      </c>
      <c r="CP69" t="str">
        <f>_xll.ciqfunctions.udf.CIQ($A69,CP$3,CP$2,$A$3)</f>
        <v>#REFRESH</v>
      </c>
      <c r="CQ69" t="str">
        <f>_xll.ciqfunctions.udf.CIQ($A69,CQ$3,CQ$2,$A$3)</f>
        <v>#REFRESH</v>
      </c>
      <c r="CR69" t="str">
        <f>_xll.ciqfunctions.udf.CIQ($A69,CR$3,CR$2,$A$3)</f>
        <v>#REFRESH</v>
      </c>
      <c r="CS69" t="str">
        <f>_xll.ciqfunctions.udf.CIQ($A69,CS$3,CS$2,$A$3)</f>
        <v>#REFRESH</v>
      </c>
      <c r="CT69" t="str">
        <f>_xll.ciqfunctions.udf.CIQ($A69,CT$3,CT$2,$A$3)</f>
        <v>#REFRESH</v>
      </c>
      <c r="CU69" t="str">
        <f>_xll.ciqfunctions.udf.CIQ($A69,CU$3,CU$2,$A$3)</f>
        <v>#REFRESH</v>
      </c>
      <c r="CV69" t="str">
        <f>_xll.ciqfunctions.udf.CIQ($A69,CV$3,CV$2,$A$3)</f>
        <v>#REFRESH</v>
      </c>
      <c r="CW69" t="str">
        <f>_xll.ciqfunctions.udf.CIQ($A69,CW$3,CW$2,$A$3)</f>
        <v>#REFRESH</v>
      </c>
      <c r="CX69" t="str">
        <f>_xll.ciqfunctions.udf.CIQ($A69,CX$3,CX$2,$A$3)</f>
        <v>#REFRESH</v>
      </c>
      <c r="CY69" t="str">
        <f>_xll.ciqfunctions.udf.CIQ($A69,CY$3,CY$2,$A$3)</f>
        <v>#REFRESH</v>
      </c>
      <c r="CZ69" t="str">
        <f>_xll.ciqfunctions.udf.CIQ($A69,CZ$3,CZ$2,$A$3)</f>
        <v>#REFRESH</v>
      </c>
      <c r="DA69" t="str">
        <f>_xll.ciqfunctions.udf.CIQ($A69,DA$3,DA$2,$A$3)</f>
        <v>#REFRESH</v>
      </c>
      <c r="DB69" t="str">
        <f>_xll.ciqfunctions.udf.CIQ($A69,DB$3,DB$2,$A$3)</f>
        <v>#REFRESH</v>
      </c>
      <c r="DC69" t="str">
        <f>_xll.ciqfunctions.udf.CIQ($A69,DC$3,DC$2,$A$3)</f>
        <v>#REFRESH</v>
      </c>
      <c r="DD69" t="str">
        <f>_xll.ciqfunctions.udf.CIQ($A69,DD$3,DD$2,$A$3)</f>
        <v>#REFRESH</v>
      </c>
      <c r="DE69" t="str">
        <f>_xll.ciqfunctions.udf.CIQ($A69,DE$3,DE$2,$A$3)</f>
        <v>#REFRESH</v>
      </c>
      <c r="DF69" t="str">
        <f>_xll.ciqfunctions.udf.CIQ($A69,DF$3,DF$2,$A$3)</f>
        <v>#REFRESH</v>
      </c>
      <c r="DG69" t="str">
        <f>_xll.ciqfunctions.udf.CIQ($A69,DG$3,DG$2,$A$3)</f>
        <v>#REFRESH</v>
      </c>
      <c r="DH69" t="str">
        <f>_xll.ciqfunctions.udf.CIQ($A69,DH$3,DH$2,$A$3)</f>
        <v>#REFRESH</v>
      </c>
      <c r="DI69" t="str">
        <f>_xll.ciqfunctions.udf.CIQ($A69,DI$3,DI$2,$A$3)</f>
        <v>#REFRESH</v>
      </c>
      <c r="DJ69" t="str">
        <f>_xll.ciqfunctions.udf.CIQ($A69,DJ$3,DJ$2,$A$3)</f>
        <v>#REFRESH</v>
      </c>
      <c r="DK69" t="str">
        <f>_xll.ciqfunctions.udf.CIQ($A69,DK$3,DK$2,$A$3)</f>
        <v>#REFRESH</v>
      </c>
      <c r="DL69" t="str">
        <f>_xll.ciqfunctions.udf.CIQ($A69,DL$3,DL$2,$A$3)</f>
        <v>#REFRESH</v>
      </c>
      <c r="DM69" t="str">
        <f>_xll.ciqfunctions.udf.CIQ($A69,DM$3,DM$2,$A$3)</f>
        <v>#REFRESH</v>
      </c>
      <c r="DN69" t="str">
        <f>_xll.ciqfunctions.udf.CIQ($A69,DN$3,DN$2,$A$3)</f>
        <v>#REFRESH</v>
      </c>
      <c r="DO69" t="str">
        <f>_xll.ciqfunctions.udf.CIQ($A69,DO$3,DO$2,$A$3)</f>
        <v>#REFRESH</v>
      </c>
      <c r="DP69" t="e">
        <f t="shared" ref="DP69:DP103" si="13">AVERAGE(CF69:CW69)/AVERAGE(CX69:DO69)</f>
        <v>#DIV/0!</v>
      </c>
      <c r="DQ69" t="str">
        <f>_xll.ciqfunctions.udf.CIQ($A69,DQ$3,DQ$2,$A$3)</f>
        <v>#REFRESH</v>
      </c>
      <c r="DR69" t="str">
        <f>_xll.ciqfunctions.udf.CIQ($A69,DR$3,DR$2,$A$3)</f>
        <v>#REFRESH</v>
      </c>
      <c r="DS69" t="str">
        <f>_xll.ciqfunctions.udf.CIQ($A69,DS$3,DS$2,$A$3)</f>
        <v>#REFRESH</v>
      </c>
      <c r="DT69" t="str">
        <f>_xll.ciqfunctions.udf.CIQ($A69,DT$3,DT$2,$A$3)</f>
        <v>#REFRESH</v>
      </c>
      <c r="DU69" t="str">
        <f>_xll.ciqfunctions.udf.CIQ($A69,DU$3,DU$2,$A$3)</f>
        <v>#REFRESH</v>
      </c>
      <c r="DV69" t="str">
        <f>_xll.ciqfunctions.udf.CIQ($A69,DV$3,DV$2,$A$3)</f>
        <v>#REFRESH</v>
      </c>
      <c r="DW69" t="str">
        <f>_xll.ciqfunctions.udf.CIQ($A69,DW$3,DW$2,$A$3)</f>
        <v>#REFRESH</v>
      </c>
      <c r="DX69" t="str">
        <f>_xll.ciqfunctions.udf.CIQ($A69,DX$3,DX$2,$A$3)</f>
        <v>#REFRESH</v>
      </c>
      <c r="DY69" t="str">
        <f>_xll.ciqfunctions.udf.CIQ($A69,DY$3,DY$2,$A$3)</f>
        <v>#REFRESH</v>
      </c>
      <c r="DZ69" t="str">
        <f>_xll.ciqfunctions.udf.CIQ($A69,DZ$3,DZ$2,$A$3)</f>
        <v>#REFRESH</v>
      </c>
      <c r="EA69" t="str">
        <f>_xll.ciqfunctions.udf.CIQ($A69,EA$3,EA$2,$A$3)</f>
        <v>#REFRESH</v>
      </c>
      <c r="EB69" t="str">
        <f>_xll.ciqfunctions.udf.CIQ($A69,EB$3,EB$2,$A$3)</f>
        <v>#REFRESH</v>
      </c>
      <c r="EC69" t="str">
        <f>_xll.ciqfunctions.udf.CIQ($A69,EC$3,EC$2,$A$3)</f>
        <v>#REFRESH</v>
      </c>
      <c r="ED69" t="str">
        <f>_xll.ciqfunctions.udf.CIQ($A69,ED$3,ED$2,$A$3)</f>
        <v>#REFRESH</v>
      </c>
      <c r="EE69" t="str">
        <f>_xll.ciqfunctions.udf.CIQ($A69,EE$3,EE$2,$A$3)</f>
        <v>#REFRESH</v>
      </c>
      <c r="EF69" t="str">
        <f>_xll.ciqfunctions.udf.CIQ($A69,EF$3,EF$2,$A$3)</f>
        <v>#REFRESH</v>
      </c>
      <c r="EG69" t="str">
        <f>_xll.ciqfunctions.udf.CIQ($A69,EG$3,EG$2,$A$3)</f>
        <v>#REFRESH</v>
      </c>
      <c r="EH69" t="str">
        <f>_xll.ciqfunctions.udf.CIQ($A69,EH$3,EH$2,$A$3)</f>
        <v>#REFRESH</v>
      </c>
      <c r="EI69" t="str">
        <f>_xll.ciqfunctions.udf.CIQ($A69,EI$3,EI$2,$A$3)</f>
        <v>#REFRESH</v>
      </c>
      <c r="EJ69" t="str">
        <f>_xll.ciqfunctions.udf.CIQ($A69,EJ$3,EJ$2,$A$3)</f>
        <v>#REFRESH</v>
      </c>
      <c r="EK69" t="str">
        <f>_xll.ciqfunctions.udf.CIQ($A69,EK$3,EK$2,$A$3)</f>
        <v>#REFRESH</v>
      </c>
      <c r="EL69" t="str">
        <f>_xll.ciqfunctions.udf.CIQ($A69,EL$3,EL$2,$A$3)</f>
        <v>#REFRESH</v>
      </c>
      <c r="EM69" t="str">
        <f>_xll.ciqfunctions.udf.CIQ($A69,EM$3,EM$2,$A$3)</f>
        <v>#REFRESH</v>
      </c>
      <c r="EN69" t="str">
        <f>_xll.ciqfunctions.udf.CIQ($A69,EN$3,EN$2,$A$3)</f>
        <v>#REFRESH</v>
      </c>
      <c r="EO69" t="str">
        <f>_xll.ciqfunctions.udf.CIQ($A69,EO$3,EO$2,$A$3)</f>
        <v>#REFRESH</v>
      </c>
      <c r="EP69" t="str">
        <f>_xll.ciqfunctions.udf.CIQ($A69,EP$3,EP$2,$A$3)</f>
        <v>#REFRESH</v>
      </c>
      <c r="EQ69" t="str">
        <f>_xll.ciqfunctions.udf.CIQ($A69,EQ$3,EQ$2,$A$3)</f>
        <v>#REFRESH</v>
      </c>
      <c r="ER69" t="str">
        <f>_xll.ciqfunctions.udf.CIQ($A69,ER$3,ER$2,$A$3)</f>
        <v>#REFRESH</v>
      </c>
      <c r="ES69" t="str">
        <f>_xll.ciqfunctions.udf.CIQ($A69,ES$3,ES$2,$A$3)</f>
        <v>#REFRESH</v>
      </c>
      <c r="ET69" t="str">
        <f>_xll.ciqfunctions.udf.CIQ($A69,ET$3,ET$2,$A$3)</f>
        <v>#REFRESH</v>
      </c>
      <c r="EU69" t="str">
        <f>_xll.ciqfunctions.udf.CIQ($A69,EU$3,EU$2,$A$3)</f>
        <v>#REFRESH</v>
      </c>
      <c r="EV69" t="str">
        <f>_xll.ciqfunctions.udf.CIQ($A69,EV$3,EV$2,$A$3)</f>
        <v>#REFRESH</v>
      </c>
      <c r="EW69" t="str">
        <f>_xll.ciqfunctions.udf.CIQ($A69,EW$3,EW$2,$A$3)</f>
        <v>#REFRESH</v>
      </c>
      <c r="EX69" t="str">
        <f>_xll.ciqfunctions.udf.CIQ($A69,EX$3,EX$2,$A$3)</f>
        <v>#REFRESH</v>
      </c>
      <c r="EY69" t="str">
        <f>_xll.ciqfunctions.udf.CIQ($A69,EY$3,EY$2,$A$3)</f>
        <v>#REFRESH</v>
      </c>
      <c r="EZ69" t="str">
        <f>_xll.ciqfunctions.udf.CIQ($A69,EZ$3,EZ$2,$A$3)</f>
        <v>#REFRESH</v>
      </c>
      <c r="FA69" s="21" t="e">
        <f t="shared" ref="FA69:FA103" si="14">AVERAGE(DQ69:EH69)/AVERAGE(EI69:EZ69)</f>
        <v>#DIV/0!</v>
      </c>
      <c r="FB69" t="e">
        <f>_xll.ciqfunctions.udf.CIQAVG($A69,"IQ_VALUE_TRADED","-90D",,"EUR")*1000000</f>
        <v>#VALUE!</v>
      </c>
      <c r="FC69" s="18" t="str">
        <f>IFERROR(_xll.ciqfunctions.udf.CIQ($A69,"IQ_TOTAL_REV")/_xll.ciqfunctions.udf.CIQ($A69,"IQ_TOTAL_REV",,$A$3-365)-1,"")</f>
        <v/>
      </c>
      <c r="FD69" s="18" t="str">
        <f>IFERROR(AVERAGE(_xll.ciqfunctions.udf.CIQ($A69,"IQ_TOTAL_REV_1YR_ANN_GROWTH"),_xll.ciqfunctions.udf.CIQ($A69,"IQ_TOTAL_REV_1YR_ANN_GROWTH",IQ_FY-1),_xll.ciqfunctions.udf.CIQ($A69,"IQ_TOTAL_REV_1YR_ANN_GROWTH",IQ_FY-2),_xll.ciqfunctions.udf.CIQ($A69,"IQ_TOTAL_REV_1YR_ANN_GROWTH",IQ_FY-3),_xll.ciqfunctions.udf.CIQ($A69,"IQ_TOTAL_REV_1YR_ANN_GROWTH",IQ_FY-4))/100,"")</f>
        <v/>
      </c>
      <c r="FE69" s="19">
        <f t="shared" ref="FE69:FE103" si="15">IF(FD69="",0,FD69-FC69)</f>
        <v>0</v>
      </c>
      <c r="FF69" s="19" t="e">
        <f>_xll.ciqfunctions.udf.CIQPC($A69,"IQ_CLOSEPRICE_ADJ","-3Y",$A$3)/100</f>
        <v>#VALUE!</v>
      </c>
      <c r="FG69" s="19" t="str">
        <f>IFERROR(AVERAGE(IFERROR(_xll.ciqfunctions.udf.CIQ($A69,"IQ_RETURN_EQUITY")/100,""),IFERROR(_xll.ciqfunctions.udf.CIQ($A69,"IQ_RETURN_EQUITY",,$A$3-365)/100,""),IFERROR(_xll.ciqfunctions.udf.CIQ($A69, "IQ_RETURN_EQUITY",,$A$3-730)/100,"")),"")</f>
        <v/>
      </c>
      <c r="FH69" s="19" t="str">
        <f>IFERROR(IF((_xll.ciqfunctions.udf.CIQ($A69,"IQ_EPS_EST",IQ_NTM,$A$3)-_xll.ciqfunctions.udf.CIQ($A69,"IQ_EPS_EST",IQ_NTM,$A$3-90))/ABS(_xll.ciqfunctions.udf.CIQ($A69,"IQ_EPS_EST",IQ_NTM,$A$3-90))=-1,"",(_xll.ciqfunctions.udf.CIQ($A69,"IQ_EPS_EST",IQ_NTM,$A$3)-_xll.ciqfunctions.udf.CIQ($A69,"IQ_EPS_EST",IQ_NTM,$A$3-90))/ABS(_xll.ciqfunctions.udf.CIQ($A69,"IQ_EPS_EST",IQ_NTM,$A$3-90))),"")</f>
        <v/>
      </c>
      <c r="FI69" s="19" t="str">
        <f>IFERROR(IF((_xll.ciqfunctions.udf.CIQ($A69,"IQ_EPS_EST",IQ_NTM,$A$3)-_xll.ciqfunctions.udf.CIQ($A69,"IQ_EPS_EST",IQ_NTM,$A$3-365))/ABS(_xll.ciqfunctions.udf.CIQ($A69,"IQ_EPS_EST",IQ_NTM,$A$3-365))=-1,"",(_xll.ciqfunctions.udf.CIQ($A69,"IQ_EPS_EST",IQ_NTM,$A$3)-_xll.ciqfunctions.udf.CIQ($A69,"IQ_EPS_EST",IQ_NTM,$A$3-365))/ABS(_xll.ciqfunctions.udf.CIQ($A69,"IQ_EPS_EST",IQ_NTM,$A$3-365))),"")</f>
        <v/>
      </c>
      <c r="FJ69" s="20" t="e">
        <f t="shared" ref="FJ69:FJ103" si="16">(FK69-FL69+FM69+FN69)</f>
        <v>#VALUE!</v>
      </c>
      <c r="FK69" s="20" t="str">
        <f>IFERROR(_xll.ciqfunctions.udf.CIQ($A69,"IQ_TOTAL_DEBT"),"")</f>
        <v>(Invalid Identifier)</v>
      </c>
      <c r="FL69" s="17" t="str">
        <f>IFERROR(_xll.ciqfunctions.udf.CIQ($A69,"IQ_CASH_ST_INVEST"),"")</f>
        <v>(Invalid Identifier)</v>
      </c>
      <c r="FM69" s="17">
        <f>IFERROR(MAX(_xll.ciqfunctions.udf.CIQ($A69,"IQ_MINORITY_INTEREST_TOTAL"),IF(ABS(FQ69)&lt;25,FQ69*_xll.ciqfunctions.udf.CIQ($A69,"IQ_MINORITY_INTEREST_IS"),25*_xll.ciqfunctions.udf.CIQ($A69,"IQ_MINORITY_INTEREST_IS"))),0)</f>
        <v>0</v>
      </c>
      <c r="FN69" s="17" t="str">
        <f>IF(_xll.ciqfunctions.udf.CIQ($A69,"IQ_PREF_EQUITY")="",0,_xll.ciqfunctions.udf.CIQ($A69,"IQ_PREF_EQUITY"))</f>
        <v>(Invalid Identifier)</v>
      </c>
      <c r="FO69" s="17" t="str">
        <f>IF(_xll.ciqfunctions.udf.CIQ($A69,"IQ_DEBT_EQUIV_NET_PBO",IQ_FY)="",0,_xll.ciqfunctions.udf.CIQ($A69,"IQ_DEBT_EQUIV_NET_PBO",IQ_FY))</f>
        <v>#REFRESH</v>
      </c>
      <c r="FP69" s="17" t="str">
        <f>IF(_xll.ciqfunctions.udf.CIQ($A69,"IQ_NPPE",IQ_FY)="",0,_xll.ciqfunctions.udf.CIQ($A69,"IQ_NPPE",IQ_FY))</f>
        <v>#REFRESH</v>
      </c>
      <c r="FQ69" s="17" t="e">
        <f>IFERROR(_xll.ciqfunctions.udf.CIQ($A69,"IQ_CLOSEPRICE")/_xll.ciqfunctions.udf.CIQ($A69,"IQ_EPS_EST"),_xll.ciqfunctions.udf.CIQ($A69,"IQ_CLOSEPRICE")/_xll.ciqfunctions.udf.CIQ($A69,"IQ_DILUT_EPS_EXCL"))</f>
        <v>#VALUE!</v>
      </c>
      <c r="FR69" s="22" t="e">
        <f>_xll.ciqfunctions.udf.CIQ($A69,"IQ_DIV_SHARE")/_xll.ciqfunctions.udf.CIQ($A69,"IQ_CLOSEPRICE")</f>
        <v>#VALUE!</v>
      </c>
      <c r="FS69" s="17" t="e">
        <f>_xll.ciqfunctions.udf.CIQ($A69,"IQ_MARKETCAP")/_xll.ciqfunctions.udf.CIQ($A69,"IQ_TBV")</f>
        <v>#VALUE!</v>
      </c>
      <c r="FT69" t="e">
        <f>_xll.ciqfunctions.udf.CIQ($A69,"IQ_EBT_EXCL",FT$2,$A$3,,,_xll.ciqfunctions.udf.CIQ($A69,"IQ_TRADING_CURRENCY"))/_xll.ciqfunctions.udf.CIQ($A69,"IQ_TOTAL_REV",FT$2,$A$3,,,_xll.ciqfunctions.udf.CIQ($A69,"IQ_TRADING_CURRENCY"))</f>
        <v>#VALUE!</v>
      </c>
      <c r="FU69" t="e">
        <f>_xll.ciqfunctions.udf.CIQ($A69,"IQ_EBT_EXCL",FU$2,$A$3,,,_xll.ciqfunctions.udf.CIQ($A69,"IQ_TRADING_CURRENCY"))/_xll.ciqfunctions.udf.CIQ($A69,"IQ_TOTAL_REV",FU$2,$A$3,,,_xll.ciqfunctions.udf.CIQ($A69,"IQ_TRADING_CURRENCY"))</f>
        <v>#VALUE!</v>
      </c>
      <c r="FV69" t="e">
        <f>_xll.ciqfunctions.udf.CIQ($A69,"IQ_EBT_EXCL",FV$2,$A$3,,,_xll.ciqfunctions.udf.CIQ($A69,"IQ_TRADING_CURRENCY"))/_xll.ciqfunctions.udf.CIQ($A69,"IQ_TOTAL_REV",FV$2,$A$3,,,_xll.ciqfunctions.udf.CIQ($A69,"IQ_TRADING_CURRENCY"))</f>
        <v>#VALUE!</v>
      </c>
      <c r="FW69" t="e">
        <f>_xll.ciqfunctions.udf.CIQ($A69,"IQ_EBT_EXCL",FW$2,$A$3,,,_xll.ciqfunctions.udf.CIQ($A69,"IQ_TRADING_CURRENCY"))/_xll.ciqfunctions.udf.CIQ($A69,"IQ_TOTAL_REV",FW$2,$A$3,,,_xll.ciqfunctions.udf.CIQ($A69,"IQ_TRADING_CURRENCY"))</f>
        <v>#VALUE!</v>
      </c>
      <c r="FX69" t="e">
        <f>_xll.ciqfunctions.udf.CIQ($A69,"IQ_EBT_EXCL",FX$2,$A$3,,,_xll.ciqfunctions.udf.CIQ($A69,"IQ_TRADING_CURRENCY"))/_xll.ciqfunctions.udf.CIQ($A69,"IQ_TOTAL_REV",FX$2,$A$3,,,_xll.ciqfunctions.udf.CIQ($A69,"IQ_TRADING_CURRENCY"))</f>
        <v>#VALUE!</v>
      </c>
      <c r="FY69" t="e">
        <f>_xll.ciqfunctions.udf.CIQ($A69,"IQ_EBT_EXCL",FY$2,$A$3,,,_xll.ciqfunctions.udf.CIQ($A69,"IQ_TRADING_CURRENCY"))/_xll.ciqfunctions.udf.CIQ($A69,"IQ_TOTAL_REV",FY$2,$A$3,,,_xll.ciqfunctions.udf.CIQ($A69,"IQ_TRADING_CURRENCY"))</f>
        <v>#VALUE!</v>
      </c>
      <c r="FZ69" t="e">
        <f>_xll.ciqfunctions.udf.CIQ($A69,"IQ_EBT_EXCL",FZ$2,$A$3,,,_xll.ciqfunctions.udf.CIQ($A69,"IQ_TRADING_CURRENCY"))/_xll.ciqfunctions.udf.CIQ($A69,"IQ_TOTAL_REV",FZ$2,$A$3,,,_xll.ciqfunctions.udf.CIQ($A69,"IQ_TRADING_CURRENCY"))</f>
        <v>#VALUE!</v>
      </c>
      <c r="GA69" t="e">
        <f>_xll.ciqfunctions.udf.CIQ($A69,"IQ_EBT_EXCL",GA$2,$A$3,,,_xll.ciqfunctions.udf.CIQ($A69,"IQ_TRADING_CURRENCY"))/_xll.ciqfunctions.udf.CIQ($A69,"IQ_TOTAL_REV",GA$2,$A$3,,,_xll.ciqfunctions.udf.CIQ($A69,"IQ_TRADING_CURRENCY"))</f>
        <v>#VALUE!</v>
      </c>
      <c r="GB69" t="e">
        <f>_xll.ciqfunctions.udf.CIQ($A69,"IQ_EBT_EXCL",GB$2,$A$3,,,_xll.ciqfunctions.udf.CIQ($A69,"IQ_TRADING_CURRENCY"))/_xll.ciqfunctions.udf.CIQ($A69,"IQ_TOTAL_REV",GB$2,$A$3,,,_xll.ciqfunctions.udf.CIQ($A69,"IQ_TRADING_CURRENCY"))</f>
        <v>#VALUE!</v>
      </c>
      <c r="GC69" s="23" t="str">
        <f>IF(ISBLANK($A69),"",IF(_xll.ciqfunctions.udf.CIQ($A69,"IQ_EVENT_ID",Sdate,"T55,T144")=0,IF(IF(_xll.ciqfunctions.udf.CIQ($A69,"IQ_NEXT_EARNINGS_DATE")=0,_xll.ciqfunctions.udf.CIQ($A69,"IQ_EST_NEXT_EARNINGS_DATE"),_xll.ciqfunctions.udf.CIQ($A69,"IQ_NEXT_EARNINGS_DATE"))=0,$W69,IF(_xll.ciqfunctions.udf.CIQ($A69,"IQ_NEXT_EARNINGS_DATE")=0,_xll.ciqfunctions.udf.CIQ($A69,"IQ_EST_NEXT_EARNINGS_DATE"),_xll.ciqfunctions.udf.CIQ($A69,"IQ_NEXT_EARNINGS_DATE"))),_xll.ciqfunctions.udf.CIQ(_xll.ciqfunctions.udf.CIQ($A69,"IQ_EVENT_ID",Sdate,"T55,T144"),"IQ_EVENT_DATE")))</f>
        <v/>
      </c>
    </row>
    <row r="70" spans="2:185" x14ac:dyDescent="0.25">
      <c r="B70" t="str">
        <f>_xll.ciqfunctions.udf.CIQ($A70,B$3,B$2,$A$3)</f>
        <v>#REFRESH</v>
      </c>
      <c r="C70" t="str">
        <f>_xll.ciqfunctions.udf.CIQ($A70,C$3,C$2,$A$3)</f>
        <v>#REFRESH</v>
      </c>
      <c r="D70" t="str">
        <f>_xll.ciqfunctions.udf.CIQ($A70,D$3,D$2,$A$3)</f>
        <v>#REFRESH</v>
      </c>
      <c r="E70" t="str">
        <f>_xll.ciqfunctions.udf.CIQ($A70,E$3,E$2,$A$3)</f>
        <v>#REFRESH</v>
      </c>
      <c r="F70" t="str">
        <f>_xll.ciqfunctions.udf.CIQ($A70,F$3,F$2,$A$3)</f>
        <v>#REFRESH</v>
      </c>
      <c r="G70" t="str">
        <f>_xll.ciqfunctions.udf.CIQ($A70,G$3,G$2,$A$3)</f>
        <v>#REFRESH</v>
      </c>
      <c r="H70" t="str">
        <f>_xll.ciqfunctions.udf.CIQ($A70,H$3,H$2,$A$3)</f>
        <v>#REFRESH</v>
      </c>
      <c r="I70" t="str">
        <f>_xll.ciqfunctions.udf.CIQ($A70,I$3,I$2,$A$3)</f>
        <v>#REFRESH</v>
      </c>
      <c r="J70" t="str">
        <f>_xll.ciqfunctions.udf.CIQ($A70,J$3,J$2,$A$3)</f>
        <v>#REFRESH</v>
      </c>
      <c r="K70" t="str">
        <f>_xll.ciqfunctions.udf.CIQ($A70,K$3,K$2,$A$3)</f>
        <v>(Invalid Identifier)</v>
      </c>
      <c r="L70" t="str">
        <f>_xll.ciqfunctions.udf.CIQ($A70,L$3,L$2,$A$3)</f>
        <v>(Invalid Identifier)</v>
      </c>
      <c r="M70" t="str">
        <f>_xll.ciqfunctions.udf.CIQ($A70,M$3,M$2,$A$3)</f>
        <v>(Invalid Identifier)</v>
      </c>
      <c r="N70" t="str">
        <f>_xll.ciqfunctions.udf.CIQ($A70,N$3,N$2,$A$3)</f>
        <v>(Invalid Identifier)</v>
      </c>
      <c r="O70" t="str">
        <f>_xll.ciqfunctions.udf.CIQ($A70,O$3,O$2,$A$3)</f>
        <v>(Invalid Identifier)</v>
      </c>
      <c r="P70" t="str">
        <f>_xll.ciqfunctions.udf.CIQ($A70,P$3,P$2,$A$3)</f>
        <v>(Invalid Identifier)</v>
      </c>
      <c r="Q70" t="str">
        <f>_xll.ciqfunctions.udf.CIQ($A70,Q$3,Q$2,$A$3)</f>
        <v>(Invalid Identifier)</v>
      </c>
      <c r="R70" t="str">
        <f>_xll.ciqfunctions.udf.CIQ($A70,R$3,R$2,$A$3)</f>
        <v>(Invalid Identifier)</v>
      </c>
      <c r="S70" t="str">
        <f>_xll.ciqfunctions.udf.CIQ($A70,S$3,S$2,$A$3)</f>
        <v>(Invalid Identifier)</v>
      </c>
      <c r="T70" s="3" t="str">
        <f>_xll.ciqfunctions.udf.CIQ($A70,T$3,T$2,$A$3)</f>
        <v>#REFRESH</v>
      </c>
      <c r="U70" s="3" t="str">
        <f>_xll.ciqfunctions.udf.CIQ($A70,U$3,U$2,$A$3)</f>
        <v>#REFRESH</v>
      </c>
      <c r="V70" s="3" t="str">
        <f>_xll.ciqfunctions.udf.CIQ($A70,V$3,V$2,$A$3)</f>
        <v>#REFRESH</v>
      </c>
      <c r="W70" s="3" t="str">
        <f>_xll.ciqfunctions.udf.CIQ($A70,W$3,W$2,$A$3)</f>
        <v>#REFRESH</v>
      </c>
      <c r="X70" s="3" t="str">
        <f>_xll.ciqfunctions.udf.CIQ($A70,X$3,X$2,$A$3)</f>
        <v>#REFRESH</v>
      </c>
      <c r="Y70" s="3" t="str">
        <f>_xll.ciqfunctions.udf.CIQ($A70,Y$3,Y$2,$A$3)</f>
        <v>#REFRESH</v>
      </c>
      <c r="Z70" s="3" t="str">
        <f>_xll.ciqfunctions.udf.CIQ($A70,Z$3,Z$2,$A$3)</f>
        <v>#REFRESH</v>
      </c>
      <c r="AA70" s="3" t="str">
        <f>_xll.ciqfunctions.udf.CIQ($A70,AA$3,AA$2,$A$3)</f>
        <v>#REFRESH</v>
      </c>
      <c r="AB70" s="3" t="str">
        <f>_xll.ciqfunctions.udf.CIQ($A70,AB$3,AB$2,$A$3)</f>
        <v>#REFRESH</v>
      </c>
      <c r="AC70" s="3" t="str">
        <f>_xll.ciqfunctions.udf.CIQ($A70,AC$3,AC$2,$A$3)</f>
        <v>(Invalid Identifier)</v>
      </c>
      <c r="AD70" s="3" t="str">
        <f>_xll.ciqfunctions.udf.CIQ($A70,AD$3,AD$2,$A$3)</f>
        <v>(Invalid Identifier)</v>
      </c>
      <c r="AE70" s="3" t="str">
        <f>_xll.ciqfunctions.udf.CIQ($A70,AE$3,AE$2,$A$3)</f>
        <v>(Invalid Identifier)</v>
      </c>
      <c r="AF70" s="3" t="str">
        <f>_xll.ciqfunctions.udf.CIQ($A70,AF$3,AF$2,$A$3)</f>
        <v>(Invalid Identifier)</v>
      </c>
      <c r="AG70" s="3" t="str">
        <f>_xll.ciqfunctions.udf.CIQ($A70,AG$3,AG$2,$A$3)</f>
        <v>(Invalid Identifier)</v>
      </c>
      <c r="AH70" s="3" t="str">
        <f>_xll.ciqfunctions.udf.CIQ($A70,AH$3,AH$2,$A$3)</f>
        <v>(Invalid Identifier)</v>
      </c>
      <c r="AI70" s="3" t="str">
        <f>_xll.ciqfunctions.udf.CIQ($A70,AI$3,AI$2,$A$3)</f>
        <v>(Invalid Identifier)</v>
      </c>
      <c r="AJ70" s="3" t="str">
        <f>_xll.ciqfunctions.udf.CIQ($A70,AJ$3,AJ$2,$A$3)</f>
        <v>(Invalid Identifier)</v>
      </c>
      <c r="AK70" s="3" t="str">
        <f>_xll.ciqfunctions.udf.CIQ($A70,AK$3,AK$2,$A$3)</f>
        <v>(Invalid Identifier)</v>
      </c>
      <c r="AL70" t="str">
        <f>_xll.ciqfunctions.udf.CIQ($A70,AL$3,AL$2,$A$3)</f>
        <v>#REFRESH</v>
      </c>
      <c r="AM70" t="str">
        <f>_xll.ciqfunctions.udf.CIQ($A70,AM$3,AM$2,$A$3)</f>
        <v>#REFRESH</v>
      </c>
      <c r="AN70" t="str">
        <f>_xll.ciqfunctions.udf.CIQ($A70,AN$3,AN$2,$A$3)</f>
        <v>#REFRESH</v>
      </c>
      <c r="AO70" t="str">
        <f>_xll.ciqfunctions.udf.CIQ($A70,AO$3,AO$2,$A$3)</f>
        <v>#REFRESH</v>
      </c>
      <c r="AP70" t="str">
        <f>_xll.ciqfunctions.udf.CIQ($A70,AP$3,AP$2,$A$3)</f>
        <v>#REFRESH</v>
      </c>
      <c r="AQ70" t="str">
        <f>_xll.ciqfunctions.udf.CIQ($A70,AQ$3,AQ$2,$A$3)</f>
        <v>#REFRESH</v>
      </c>
      <c r="AR70" t="str">
        <f>_xll.ciqfunctions.udf.CIQ($A70,AR$3,AR$2,$A$3)</f>
        <v>#REFRESH</v>
      </c>
      <c r="AS70" t="str">
        <f>_xll.ciqfunctions.udf.CIQ($A70,AS$3,AS$2,$A$3)</f>
        <v>#REFRESH</v>
      </c>
      <c r="AT70" t="str">
        <f>_xll.ciqfunctions.udf.CIQ($A70,AT$3,AT$2,$A$3)</f>
        <v>#REFRESH</v>
      </c>
      <c r="AU70" t="str">
        <f>_xll.ciqfunctions.udf.CIQ($A70,AU$3,AU$2,$A$3)</f>
        <v>(Invalid Identifier)</v>
      </c>
      <c r="AV70" t="str">
        <f>_xll.ciqfunctions.udf.CIQ($A70,AV$3,AV$2,$A$3)</f>
        <v>(Invalid Identifier)</v>
      </c>
      <c r="AW70" t="str">
        <f>_xll.ciqfunctions.udf.CIQ($A70,AW$3,AW$2,$A$3)</f>
        <v>(Invalid Identifier)</v>
      </c>
      <c r="AX70" t="str">
        <f>_xll.ciqfunctions.udf.CIQ($A70,AX$3,AX$2,$A$3)</f>
        <v>(Invalid Identifier)</v>
      </c>
      <c r="AY70" t="str">
        <f>_xll.ciqfunctions.udf.CIQ($A70,AY$3,AY$2,$A$3)</f>
        <v>(Invalid Identifier)</v>
      </c>
      <c r="AZ70" t="str">
        <f>_xll.ciqfunctions.udf.CIQ($A70,AZ$3,AZ$2,$A$3)</f>
        <v>(Invalid Identifier)</v>
      </c>
      <c r="BA70" t="str">
        <f>_xll.ciqfunctions.udf.CIQ($A70,BA$3,BA$2,$A$3)</f>
        <v>(Invalid Identifier)</v>
      </c>
      <c r="BB70" t="str">
        <f>_xll.ciqfunctions.udf.CIQ($A70,BB$3,BB$2,$A$3)</f>
        <v>(Invalid Identifier)</v>
      </c>
      <c r="BC70" t="str">
        <f>_xll.ciqfunctions.udf.CIQ($A70,BC$3,BC$2,$A$3)</f>
        <v>(Invalid Identifier)</v>
      </c>
      <c r="BD70" t="str">
        <f>_xll.ciqfunctions.udf.CIQ($A70,BD$3,BD$2,$A$3)</f>
        <v>#REFRESH</v>
      </c>
      <c r="BE70" t="str">
        <f>_xll.ciqfunctions.udf.CIQ($A70,BE$3,BE$2,$A$3)</f>
        <v>#REFRESH</v>
      </c>
      <c r="BF70" t="str">
        <f>_xll.ciqfunctions.udf.CIQ($A70,BF$3,BF$2,$A$3)</f>
        <v>#REFRESH</v>
      </c>
      <c r="BG70" t="str">
        <f>_xll.ciqfunctions.udf.CIQ($A70,BG$3,BG$2,$A$3)</f>
        <v>#REFRESH</v>
      </c>
      <c r="BH70" t="str">
        <f>_xll.ciqfunctions.udf.CIQ($A70,BH$3,BH$2,$A$3)</f>
        <v>#REFRESH</v>
      </c>
      <c r="BI70" t="str">
        <f>_xll.ciqfunctions.udf.CIQ($A70,BI$3,BI$2,$A$3)</f>
        <v>#REFRESH</v>
      </c>
      <c r="BJ70" t="str">
        <f>_xll.ciqfunctions.udf.CIQ($A70,BJ$3,BJ$2,$A$3)</f>
        <v>#REFRESH</v>
      </c>
      <c r="BK70" t="str">
        <f>_xll.ciqfunctions.udf.CIQ($A70,BK$3,BK$2,$A$3)</f>
        <v>#REFRESH</v>
      </c>
      <c r="BL70" t="str">
        <f>_xll.ciqfunctions.udf.CIQ($A70,BL$3,BL$2,$A$3)</f>
        <v>#REFRESH</v>
      </c>
      <c r="BM70" t="str">
        <f>_xll.ciqfunctions.udf.CIQ($A70,BM$3,BM$2,$A$3)</f>
        <v>#REFRESH</v>
      </c>
      <c r="BN70" t="str">
        <f>_xll.ciqfunctions.udf.CIQ($A70,BN$3,BN$2,$A$3)</f>
        <v>#REFRESH</v>
      </c>
      <c r="BO70" t="str">
        <f>_xll.ciqfunctions.udf.CIQ($A70,BO$3,BO$2,$A$3)</f>
        <v>#REFRESH</v>
      </c>
      <c r="BP70" t="str">
        <f>_xll.ciqfunctions.udf.CIQ($A70,BP$3,BP$2,$A$3)</f>
        <v>#REFRESH</v>
      </c>
      <c r="BQ70" t="str">
        <f>_xll.ciqfunctions.udf.CIQ($A70,BQ$3,BQ$2,$A$3)</f>
        <v>#REFRESH</v>
      </c>
      <c r="BR70" t="str">
        <f>_xll.ciqfunctions.udf.CIQ($A70,BR$3,BR$2,$A$3)</f>
        <v>#REFRESH</v>
      </c>
      <c r="BS70" t="str">
        <f>_xll.ciqfunctions.udf.CIQ($A70,BS$3,BS$2,$A$3)</f>
        <v>#REFRESH</v>
      </c>
      <c r="BT70" t="str">
        <f>_xll.ciqfunctions.udf.CIQ($A70,BT$3,BT$2,$A$3)</f>
        <v>#REFRESH</v>
      </c>
      <c r="BU70" t="str">
        <f>_xll.ciqfunctions.udf.CIQ($A70,BU$3,BU$2,$A$3)</f>
        <v>#REFRESH</v>
      </c>
      <c r="BV70" s="3" t="str">
        <f>_xll.ciqfunctions.udf.CIQ($A70,BV$3,BV$2,$A$3)</f>
        <v>(Invalid Identifier)</v>
      </c>
      <c r="BW70" t="str">
        <f>_xll.ciqfunctions.udf.CIQ($A70,BW$3,BW$2,$A$3)</f>
        <v>(Invalid Identifier)</v>
      </c>
      <c r="BX70" t="str">
        <f>_xll.ciqfunctions.udf.CIQ($A70,BX$3,BX$2,$A$3)</f>
        <v>(Invalid Identifier)</v>
      </c>
      <c r="BY70" t="str">
        <f>_xll.ciqfunctions.udf.CIQ($A70,BY$3,BY$2,$A$3)</f>
        <v>(Invalid Identifier)</v>
      </c>
      <c r="BZ70" t="str">
        <f>_xll.ciqfunctions.udf.CIQ($A70,BZ$3,BZ$2,$A$3)</f>
        <v>(Invalid Identifier)</v>
      </c>
      <c r="CA70" t="str">
        <f>_xll.ciqfunctions.udf.CIQ($A70,CA$3,CA$2,$A$3)</f>
        <v>(Invalid Identifier)</v>
      </c>
      <c r="CB70" t="str">
        <f>_xll.ciqfunctions.udf.CIQ($A70,CB$3,CB$2,$A$3)</f>
        <v>(Invalid Identifier)</v>
      </c>
      <c r="CC70" t="str">
        <f>_xll.ciqfunctions.udf.CIQ($A70,CC$3,CC$2,$A$3)</f>
        <v>(Invalid Identifier)</v>
      </c>
      <c r="CD70" t="str">
        <f>_xll.ciqfunctions.udf.CIQ($A70,CD$3,CD$2,$A$3)</f>
        <v>(Invalid Identifier)</v>
      </c>
      <c r="CE70" t="str">
        <f>_xll.ciqfunctions.udf.CIQ($A70,CE$3,CE$2,$A$3)</f>
        <v>(Invalid Identifier)</v>
      </c>
      <c r="CF70" t="str">
        <f>_xll.ciqfunctions.udf.CIQ($A70,CF$3,CF$2,$A$3)</f>
        <v>#REFRESH</v>
      </c>
      <c r="CG70" t="str">
        <f>_xll.ciqfunctions.udf.CIQ($A70,CG$3,CG$2,$A$3)</f>
        <v>#REFRESH</v>
      </c>
      <c r="CH70" t="str">
        <f>_xll.ciqfunctions.udf.CIQ($A70,CH$3,CH$2,$A$3)</f>
        <v>#REFRESH</v>
      </c>
      <c r="CI70" t="str">
        <f>_xll.ciqfunctions.udf.CIQ($A70,CI$3,CI$2,$A$3)</f>
        <v>#REFRESH</v>
      </c>
      <c r="CJ70" t="str">
        <f>_xll.ciqfunctions.udf.CIQ($A70,CJ$3,CJ$2,$A$3)</f>
        <v>#REFRESH</v>
      </c>
      <c r="CK70" t="str">
        <f>_xll.ciqfunctions.udf.CIQ($A70,CK$3,CK$2,$A$3)</f>
        <v>#REFRESH</v>
      </c>
      <c r="CL70" t="str">
        <f>_xll.ciqfunctions.udf.CIQ($A70,CL$3,CL$2,$A$3)</f>
        <v>#REFRESH</v>
      </c>
      <c r="CM70" t="str">
        <f>_xll.ciqfunctions.udf.CIQ($A70,CM$3,CM$2,$A$3)</f>
        <v>#REFRESH</v>
      </c>
      <c r="CN70" t="str">
        <f>_xll.ciqfunctions.udf.CIQ($A70,CN$3,CN$2,$A$3)</f>
        <v>#REFRESH</v>
      </c>
      <c r="CO70" t="str">
        <f>_xll.ciqfunctions.udf.CIQ($A70,CO$3,CO$2,$A$3)</f>
        <v>#REFRESH</v>
      </c>
      <c r="CP70" t="str">
        <f>_xll.ciqfunctions.udf.CIQ($A70,CP$3,CP$2,$A$3)</f>
        <v>#REFRESH</v>
      </c>
      <c r="CQ70" t="str">
        <f>_xll.ciqfunctions.udf.CIQ($A70,CQ$3,CQ$2,$A$3)</f>
        <v>#REFRESH</v>
      </c>
      <c r="CR70" t="str">
        <f>_xll.ciqfunctions.udf.CIQ($A70,CR$3,CR$2,$A$3)</f>
        <v>#REFRESH</v>
      </c>
      <c r="CS70" t="str">
        <f>_xll.ciqfunctions.udf.CIQ($A70,CS$3,CS$2,$A$3)</f>
        <v>#REFRESH</v>
      </c>
      <c r="CT70" t="str">
        <f>_xll.ciqfunctions.udf.CIQ($A70,CT$3,CT$2,$A$3)</f>
        <v>#REFRESH</v>
      </c>
      <c r="CU70" t="str">
        <f>_xll.ciqfunctions.udf.CIQ($A70,CU$3,CU$2,$A$3)</f>
        <v>#REFRESH</v>
      </c>
      <c r="CV70" t="str">
        <f>_xll.ciqfunctions.udf.CIQ($A70,CV$3,CV$2,$A$3)</f>
        <v>#REFRESH</v>
      </c>
      <c r="CW70" t="str">
        <f>_xll.ciqfunctions.udf.CIQ($A70,CW$3,CW$2,$A$3)</f>
        <v>#REFRESH</v>
      </c>
      <c r="CX70" t="str">
        <f>_xll.ciqfunctions.udf.CIQ($A70,CX$3,CX$2,$A$3)</f>
        <v>#REFRESH</v>
      </c>
      <c r="CY70" t="str">
        <f>_xll.ciqfunctions.udf.CIQ($A70,CY$3,CY$2,$A$3)</f>
        <v>#REFRESH</v>
      </c>
      <c r="CZ70" t="str">
        <f>_xll.ciqfunctions.udf.CIQ($A70,CZ$3,CZ$2,$A$3)</f>
        <v>#REFRESH</v>
      </c>
      <c r="DA70" t="str">
        <f>_xll.ciqfunctions.udf.CIQ($A70,DA$3,DA$2,$A$3)</f>
        <v>#REFRESH</v>
      </c>
      <c r="DB70" t="str">
        <f>_xll.ciqfunctions.udf.CIQ($A70,DB$3,DB$2,$A$3)</f>
        <v>#REFRESH</v>
      </c>
      <c r="DC70" t="str">
        <f>_xll.ciqfunctions.udf.CIQ($A70,DC$3,DC$2,$A$3)</f>
        <v>#REFRESH</v>
      </c>
      <c r="DD70" t="str">
        <f>_xll.ciqfunctions.udf.CIQ($A70,DD$3,DD$2,$A$3)</f>
        <v>#REFRESH</v>
      </c>
      <c r="DE70" t="str">
        <f>_xll.ciqfunctions.udf.CIQ($A70,DE$3,DE$2,$A$3)</f>
        <v>#REFRESH</v>
      </c>
      <c r="DF70" t="str">
        <f>_xll.ciqfunctions.udf.CIQ($A70,DF$3,DF$2,$A$3)</f>
        <v>#REFRESH</v>
      </c>
      <c r="DG70" t="str">
        <f>_xll.ciqfunctions.udf.CIQ($A70,DG$3,DG$2,$A$3)</f>
        <v>#REFRESH</v>
      </c>
      <c r="DH70" t="str">
        <f>_xll.ciqfunctions.udf.CIQ($A70,DH$3,DH$2,$A$3)</f>
        <v>#REFRESH</v>
      </c>
      <c r="DI70" t="str">
        <f>_xll.ciqfunctions.udf.CIQ($A70,DI$3,DI$2,$A$3)</f>
        <v>#REFRESH</v>
      </c>
      <c r="DJ70" t="str">
        <f>_xll.ciqfunctions.udf.CIQ($A70,DJ$3,DJ$2,$A$3)</f>
        <v>#REFRESH</v>
      </c>
      <c r="DK70" t="str">
        <f>_xll.ciqfunctions.udf.CIQ($A70,DK$3,DK$2,$A$3)</f>
        <v>#REFRESH</v>
      </c>
      <c r="DL70" t="str">
        <f>_xll.ciqfunctions.udf.CIQ($A70,DL$3,DL$2,$A$3)</f>
        <v>#REFRESH</v>
      </c>
      <c r="DM70" t="str">
        <f>_xll.ciqfunctions.udf.CIQ($A70,DM$3,DM$2,$A$3)</f>
        <v>#REFRESH</v>
      </c>
      <c r="DN70" t="str">
        <f>_xll.ciqfunctions.udf.CIQ($A70,DN$3,DN$2,$A$3)</f>
        <v>#REFRESH</v>
      </c>
      <c r="DO70" t="str">
        <f>_xll.ciqfunctions.udf.CIQ($A70,DO$3,DO$2,$A$3)</f>
        <v>#REFRESH</v>
      </c>
      <c r="DP70" t="e">
        <f t="shared" si="13"/>
        <v>#DIV/0!</v>
      </c>
      <c r="DQ70" t="str">
        <f>_xll.ciqfunctions.udf.CIQ($A70,DQ$3,DQ$2,$A$3)</f>
        <v>#REFRESH</v>
      </c>
      <c r="DR70" t="str">
        <f>_xll.ciqfunctions.udf.CIQ($A70,DR$3,DR$2,$A$3)</f>
        <v>#REFRESH</v>
      </c>
      <c r="DS70" t="str">
        <f>_xll.ciqfunctions.udf.CIQ($A70,DS$3,DS$2,$A$3)</f>
        <v>#REFRESH</v>
      </c>
      <c r="DT70" t="str">
        <f>_xll.ciqfunctions.udf.CIQ($A70,DT$3,DT$2,$A$3)</f>
        <v>#REFRESH</v>
      </c>
      <c r="DU70" t="str">
        <f>_xll.ciqfunctions.udf.CIQ($A70,DU$3,DU$2,$A$3)</f>
        <v>#REFRESH</v>
      </c>
      <c r="DV70" t="str">
        <f>_xll.ciqfunctions.udf.CIQ($A70,DV$3,DV$2,$A$3)</f>
        <v>#REFRESH</v>
      </c>
      <c r="DW70" t="str">
        <f>_xll.ciqfunctions.udf.CIQ($A70,DW$3,DW$2,$A$3)</f>
        <v>#REFRESH</v>
      </c>
      <c r="DX70" t="str">
        <f>_xll.ciqfunctions.udf.CIQ($A70,DX$3,DX$2,$A$3)</f>
        <v>#REFRESH</v>
      </c>
      <c r="DY70" t="str">
        <f>_xll.ciqfunctions.udf.CIQ($A70,DY$3,DY$2,$A$3)</f>
        <v>#REFRESH</v>
      </c>
      <c r="DZ70" t="str">
        <f>_xll.ciqfunctions.udf.CIQ($A70,DZ$3,DZ$2,$A$3)</f>
        <v>#REFRESH</v>
      </c>
      <c r="EA70" t="str">
        <f>_xll.ciqfunctions.udf.CIQ($A70,EA$3,EA$2,$A$3)</f>
        <v>#REFRESH</v>
      </c>
      <c r="EB70" t="str">
        <f>_xll.ciqfunctions.udf.CIQ($A70,EB$3,EB$2,$A$3)</f>
        <v>#REFRESH</v>
      </c>
      <c r="EC70" t="str">
        <f>_xll.ciqfunctions.udf.CIQ($A70,EC$3,EC$2,$A$3)</f>
        <v>#REFRESH</v>
      </c>
      <c r="ED70" t="str">
        <f>_xll.ciqfunctions.udf.CIQ($A70,ED$3,ED$2,$A$3)</f>
        <v>#REFRESH</v>
      </c>
      <c r="EE70" t="str">
        <f>_xll.ciqfunctions.udf.CIQ($A70,EE$3,EE$2,$A$3)</f>
        <v>#REFRESH</v>
      </c>
      <c r="EF70" t="str">
        <f>_xll.ciqfunctions.udf.CIQ($A70,EF$3,EF$2,$A$3)</f>
        <v>#REFRESH</v>
      </c>
      <c r="EG70" t="str">
        <f>_xll.ciqfunctions.udf.CIQ($A70,EG$3,EG$2,$A$3)</f>
        <v>#REFRESH</v>
      </c>
      <c r="EH70" t="str">
        <f>_xll.ciqfunctions.udf.CIQ($A70,EH$3,EH$2,$A$3)</f>
        <v>#REFRESH</v>
      </c>
      <c r="EI70" t="str">
        <f>_xll.ciqfunctions.udf.CIQ($A70,EI$3,EI$2,$A$3)</f>
        <v>#REFRESH</v>
      </c>
      <c r="EJ70" t="str">
        <f>_xll.ciqfunctions.udf.CIQ($A70,EJ$3,EJ$2,$A$3)</f>
        <v>#REFRESH</v>
      </c>
      <c r="EK70" t="str">
        <f>_xll.ciqfunctions.udf.CIQ($A70,EK$3,EK$2,$A$3)</f>
        <v>#REFRESH</v>
      </c>
      <c r="EL70" t="str">
        <f>_xll.ciqfunctions.udf.CIQ($A70,EL$3,EL$2,$A$3)</f>
        <v>#REFRESH</v>
      </c>
      <c r="EM70" t="str">
        <f>_xll.ciqfunctions.udf.CIQ($A70,EM$3,EM$2,$A$3)</f>
        <v>#REFRESH</v>
      </c>
      <c r="EN70" t="str">
        <f>_xll.ciqfunctions.udf.CIQ($A70,EN$3,EN$2,$A$3)</f>
        <v>#REFRESH</v>
      </c>
      <c r="EO70" t="str">
        <f>_xll.ciqfunctions.udf.CIQ($A70,EO$3,EO$2,$A$3)</f>
        <v>#REFRESH</v>
      </c>
      <c r="EP70" t="str">
        <f>_xll.ciqfunctions.udf.CIQ($A70,EP$3,EP$2,$A$3)</f>
        <v>#REFRESH</v>
      </c>
      <c r="EQ70" t="str">
        <f>_xll.ciqfunctions.udf.CIQ($A70,EQ$3,EQ$2,$A$3)</f>
        <v>#REFRESH</v>
      </c>
      <c r="ER70" t="str">
        <f>_xll.ciqfunctions.udf.CIQ($A70,ER$3,ER$2,$A$3)</f>
        <v>#REFRESH</v>
      </c>
      <c r="ES70" t="str">
        <f>_xll.ciqfunctions.udf.CIQ($A70,ES$3,ES$2,$A$3)</f>
        <v>#REFRESH</v>
      </c>
      <c r="ET70" t="str">
        <f>_xll.ciqfunctions.udf.CIQ($A70,ET$3,ET$2,$A$3)</f>
        <v>#REFRESH</v>
      </c>
      <c r="EU70" t="str">
        <f>_xll.ciqfunctions.udf.CIQ($A70,EU$3,EU$2,$A$3)</f>
        <v>#REFRESH</v>
      </c>
      <c r="EV70" t="str">
        <f>_xll.ciqfunctions.udf.CIQ($A70,EV$3,EV$2,$A$3)</f>
        <v>#REFRESH</v>
      </c>
      <c r="EW70" t="str">
        <f>_xll.ciqfunctions.udf.CIQ($A70,EW$3,EW$2,$A$3)</f>
        <v>#REFRESH</v>
      </c>
      <c r="EX70" t="str">
        <f>_xll.ciqfunctions.udf.CIQ($A70,EX$3,EX$2,$A$3)</f>
        <v>#REFRESH</v>
      </c>
      <c r="EY70" t="str">
        <f>_xll.ciqfunctions.udf.CIQ($A70,EY$3,EY$2,$A$3)</f>
        <v>#REFRESH</v>
      </c>
      <c r="EZ70" t="str">
        <f>_xll.ciqfunctions.udf.CIQ($A70,EZ$3,EZ$2,$A$3)</f>
        <v>#REFRESH</v>
      </c>
      <c r="FA70" s="21" t="e">
        <f t="shared" si="14"/>
        <v>#DIV/0!</v>
      </c>
      <c r="FB70" t="e">
        <f>_xll.ciqfunctions.udf.CIQAVG($A70,"IQ_VALUE_TRADED","-90D",,"EUR")*1000000</f>
        <v>#VALUE!</v>
      </c>
      <c r="FC70" s="18" t="str">
        <f>IFERROR(_xll.ciqfunctions.udf.CIQ($A70,"IQ_TOTAL_REV")/_xll.ciqfunctions.udf.CIQ($A70,"IQ_TOTAL_REV",,$A$3-365)-1,"")</f>
        <v/>
      </c>
      <c r="FD70" s="18" t="str">
        <f>IFERROR(AVERAGE(_xll.ciqfunctions.udf.CIQ($A70,"IQ_TOTAL_REV_1YR_ANN_GROWTH"),_xll.ciqfunctions.udf.CIQ($A70,"IQ_TOTAL_REV_1YR_ANN_GROWTH",IQ_FY-1),_xll.ciqfunctions.udf.CIQ($A70,"IQ_TOTAL_REV_1YR_ANN_GROWTH",IQ_FY-2),_xll.ciqfunctions.udf.CIQ($A70,"IQ_TOTAL_REV_1YR_ANN_GROWTH",IQ_FY-3),_xll.ciqfunctions.udf.CIQ($A70,"IQ_TOTAL_REV_1YR_ANN_GROWTH",IQ_FY-4))/100,"")</f>
        <v/>
      </c>
      <c r="FE70" s="19">
        <f t="shared" si="15"/>
        <v>0</v>
      </c>
      <c r="FF70" s="19" t="e">
        <f>_xll.ciqfunctions.udf.CIQPC($A70,"IQ_CLOSEPRICE_ADJ","-3Y",$A$3)/100</f>
        <v>#VALUE!</v>
      </c>
      <c r="FG70" s="19" t="str">
        <f>IFERROR(AVERAGE(IFERROR(_xll.ciqfunctions.udf.CIQ($A70,"IQ_RETURN_EQUITY")/100,""),IFERROR(_xll.ciqfunctions.udf.CIQ($A70,"IQ_RETURN_EQUITY",,$A$3-365)/100,""),IFERROR(_xll.ciqfunctions.udf.CIQ($A70, "IQ_RETURN_EQUITY",,$A$3-730)/100,"")),"")</f>
        <v/>
      </c>
      <c r="FH70" s="19" t="str">
        <f>IFERROR(IF((_xll.ciqfunctions.udf.CIQ($A70,"IQ_EPS_EST",IQ_NTM,$A$3)-_xll.ciqfunctions.udf.CIQ($A70,"IQ_EPS_EST",IQ_NTM,$A$3-90))/ABS(_xll.ciqfunctions.udf.CIQ($A70,"IQ_EPS_EST",IQ_NTM,$A$3-90))=-1,"",(_xll.ciqfunctions.udf.CIQ($A70,"IQ_EPS_EST",IQ_NTM,$A$3)-_xll.ciqfunctions.udf.CIQ($A70,"IQ_EPS_EST",IQ_NTM,$A$3-90))/ABS(_xll.ciqfunctions.udf.CIQ($A70,"IQ_EPS_EST",IQ_NTM,$A$3-90))),"")</f>
        <v/>
      </c>
      <c r="FI70" s="19" t="str">
        <f>IFERROR(IF((_xll.ciqfunctions.udf.CIQ($A70,"IQ_EPS_EST",IQ_NTM,$A$3)-_xll.ciqfunctions.udf.CIQ($A70,"IQ_EPS_EST",IQ_NTM,$A$3-365))/ABS(_xll.ciqfunctions.udf.CIQ($A70,"IQ_EPS_EST",IQ_NTM,$A$3-365))=-1,"",(_xll.ciqfunctions.udf.CIQ($A70,"IQ_EPS_EST",IQ_NTM,$A$3)-_xll.ciqfunctions.udf.CIQ($A70,"IQ_EPS_EST",IQ_NTM,$A$3-365))/ABS(_xll.ciqfunctions.udf.CIQ($A70,"IQ_EPS_EST",IQ_NTM,$A$3-365))),"")</f>
        <v/>
      </c>
      <c r="FJ70" s="20" t="e">
        <f t="shared" si="16"/>
        <v>#VALUE!</v>
      </c>
      <c r="FK70" s="20" t="str">
        <f>IFERROR(_xll.ciqfunctions.udf.CIQ($A70,"IQ_TOTAL_DEBT"),"")</f>
        <v>(Invalid Identifier)</v>
      </c>
      <c r="FL70" s="17" t="str">
        <f>IFERROR(_xll.ciqfunctions.udf.CIQ($A70,"IQ_CASH_ST_INVEST"),"")</f>
        <v>(Invalid Identifier)</v>
      </c>
      <c r="FM70" s="17">
        <f>IFERROR(MAX(_xll.ciqfunctions.udf.CIQ($A70,"IQ_MINORITY_INTEREST_TOTAL"),IF(ABS(FQ70)&lt;25,FQ70*_xll.ciqfunctions.udf.CIQ($A70,"IQ_MINORITY_INTEREST_IS"),25*_xll.ciqfunctions.udf.CIQ($A70,"IQ_MINORITY_INTEREST_IS"))),0)</f>
        <v>0</v>
      </c>
      <c r="FN70" s="17" t="str">
        <f>IF(_xll.ciqfunctions.udf.CIQ($A70,"IQ_PREF_EQUITY")="",0,_xll.ciqfunctions.udf.CIQ($A70,"IQ_PREF_EQUITY"))</f>
        <v>(Invalid Identifier)</v>
      </c>
      <c r="FO70" s="17" t="str">
        <f>IF(_xll.ciqfunctions.udf.CIQ($A70,"IQ_DEBT_EQUIV_NET_PBO",IQ_FY)="",0,_xll.ciqfunctions.udf.CIQ($A70,"IQ_DEBT_EQUIV_NET_PBO",IQ_FY))</f>
        <v>#REFRESH</v>
      </c>
      <c r="FP70" s="17" t="str">
        <f>IF(_xll.ciqfunctions.udf.CIQ($A70,"IQ_NPPE",IQ_FY)="",0,_xll.ciqfunctions.udf.CIQ($A70,"IQ_NPPE",IQ_FY))</f>
        <v>#REFRESH</v>
      </c>
      <c r="FQ70" s="17" t="e">
        <f>IFERROR(_xll.ciqfunctions.udf.CIQ($A70,"IQ_CLOSEPRICE")/_xll.ciqfunctions.udf.CIQ($A70,"IQ_EPS_EST"),_xll.ciqfunctions.udf.CIQ($A70,"IQ_CLOSEPRICE")/_xll.ciqfunctions.udf.CIQ($A70,"IQ_DILUT_EPS_EXCL"))</f>
        <v>#VALUE!</v>
      </c>
      <c r="FR70" s="22" t="e">
        <f>_xll.ciqfunctions.udf.CIQ($A70,"IQ_DIV_SHARE")/_xll.ciqfunctions.udf.CIQ($A70,"IQ_CLOSEPRICE")</f>
        <v>#VALUE!</v>
      </c>
      <c r="FS70" s="17" t="e">
        <f>_xll.ciqfunctions.udf.CIQ($A70,"IQ_MARKETCAP")/_xll.ciqfunctions.udf.CIQ($A70,"IQ_TBV")</f>
        <v>#VALUE!</v>
      </c>
      <c r="FT70" t="e">
        <f>_xll.ciqfunctions.udf.CIQ($A70,"IQ_EBT_EXCL",FT$2,$A$3,,,_xll.ciqfunctions.udf.CIQ($A70,"IQ_TRADING_CURRENCY"))/_xll.ciqfunctions.udf.CIQ($A70,"IQ_TOTAL_REV",FT$2,$A$3,,,_xll.ciqfunctions.udf.CIQ($A70,"IQ_TRADING_CURRENCY"))</f>
        <v>#VALUE!</v>
      </c>
      <c r="FU70" t="e">
        <f>_xll.ciqfunctions.udf.CIQ($A70,"IQ_EBT_EXCL",FU$2,$A$3,,,_xll.ciqfunctions.udf.CIQ($A70,"IQ_TRADING_CURRENCY"))/_xll.ciqfunctions.udf.CIQ($A70,"IQ_TOTAL_REV",FU$2,$A$3,,,_xll.ciqfunctions.udf.CIQ($A70,"IQ_TRADING_CURRENCY"))</f>
        <v>#VALUE!</v>
      </c>
      <c r="FV70" t="e">
        <f>_xll.ciqfunctions.udf.CIQ($A70,"IQ_EBT_EXCL",FV$2,$A$3,,,_xll.ciqfunctions.udf.CIQ($A70,"IQ_TRADING_CURRENCY"))/_xll.ciqfunctions.udf.CIQ($A70,"IQ_TOTAL_REV",FV$2,$A$3,,,_xll.ciqfunctions.udf.CIQ($A70,"IQ_TRADING_CURRENCY"))</f>
        <v>#VALUE!</v>
      </c>
      <c r="FW70" t="e">
        <f>_xll.ciqfunctions.udf.CIQ($A70,"IQ_EBT_EXCL",FW$2,$A$3,,,_xll.ciqfunctions.udf.CIQ($A70,"IQ_TRADING_CURRENCY"))/_xll.ciqfunctions.udf.CIQ($A70,"IQ_TOTAL_REV",FW$2,$A$3,,,_xll.ciqfunctions.udf.CIQ($A70,"IQ_TRADING_CURRENCY"))</f>
        <v>#VALUE!</v>
      </c>
      <c r="FX70" t="e">
        <f>_xll.ciqfunctions.udf.CIQ($A70,"IQ_EBT_EXCL",FX$2,$A$3,,,_xll.ciqfunctions.udf.CIQ($A70,"IQ_TRADING_CURRENCY"))/_xll.ciqfunctions.udf.CIQ($A70,"IQ_TOTAL_REV",FX$2,$A$3,,,_xll.ciqfunctions.udf.CIQ($A70,"IQ_TRADING_CURRENCY"))</f>
        <v>#VALUE!</v>
      </c>
      <c r="FY70" t="e">
        <f>_xll.ciqfunctions.udf.CIQ($A70,"IQ_EBT_EXCL",FY$2,$A$3,,,_xll.ciqfunctions.udf.CIQ($A70,"IQ_TRADING_CURRENCY"))/_xll.ciqfunctions.udf.CIQ($A70,"IQ_TOTAL_REV",FY$2,$A$3,,,_xll.ciqfunctions.udf.CIQ($A70,"IQ_TRADING_CURRENCY"))</f>
        <v>#VALUE!</v>
      </c>
      <c r="FZ70" t="e">
        <f>_xll.ciqfunctions.udf.CIQ($A70,"IQ_EBT_EXCL",FZ$2,$A$3,,,_xll.ciqfunctions.udf.CIQ($A70,"IQ_TRADING_CURRENCY"))/_xll.ciqfunctions.udf.CIQ($A70,"IQ_TOTAL_REV",FZ$2,$A$3,,,_xll.ciqfunctions.udf.CIQ($A70,"IQ_TRADING_CURRENCY"))</f>
        <v>#VALUE!</v>
      </c>
      <c r="GA70" t="e">
        <f>_xll.ciqfunctions.udf.CIQ($A70,"IQ_EBT_EXCL",GA$2,$A$3,,,_xll.ciqfunctions.udf.CIQ($A70,"IQ_TRADING_CURRENCY"))/_xll.ciqfunctions.udf.CIQ($A70,"IQ_TOTAL_REV",GA$2,$A$3,,,_xll.ciqfunctions.udf.CIQ($A70,"IQ_TRADING_CURRENCY"))</f>
        <v>#VALUE!</v>
      </c>
      <c r="GB70" t="e">
        <f>_xll.ciqfunctions.udf.CIQ($A70,"IQ_EBT_EXCL",GB$2,$A$3,,,_xll.ciqfunctions.udf.CIQ($A70,"IQ_TRADING_CURRENCY"))/_xll.ciqfunctions.udf.CIQ($A70,"IQ_TOTAL_REV",GB$2,$A$3,,,_xll.ciqfunctions.udf.CIQ($A70,"IQ_TRADING_CURRENCY"))</f>
        <v>#VALUE!</v>
      </c>
      <c r="GC70" s="23" t="str">
        <f>IF(ISBLANK($A70),"",IF(_xll.ciqfunctions.udf.CIQ($A70,"IQ_EVENT_ID",Sdate,"T55,T144")=0,IF(IF(_xll.ciqfunctions.udf.CIQ($A70,"IQ_NEXT_EARNINGS_DATE")=0,_xll.ciqfunctions.udf.CIQ($A70,"IQ_EST_NEXT_EARNINGS_DATE"),_xll.ciqfunctions.udf.CIQ($A70,"IQ_NEXT_EARNINGS_DATE"))=0,$W70,IF(_xll.ciqfunctions.udf.CIQ($A70,"IQ_NEXT_EARNINGS_DATE")=0,_xll.ciqfunctions.udf.CIQ($A70,"IQ_EST_NEXT_EARNINGS_DATE"),_xll.ciqfunctions.udf.CIQ($A70,"IQ_NEXT_EARNINGS_DATE"))),_xll.ciqfunctions.udf.CIQ(_xll.ciqfunctions.udf.CIQ($A70,"IQ_EVENT_ID",Sdate,"T55,T144"),"IQ_EVENT_DATE")))</f>
        <v/>
      </c>
    </row>
    <row r="71" spans="2:185" x14ac:dyDescent="0.25">
      <c r="B71" t="str">
        <f>_xll.ciqfunctions.udf.CIQ($A71,B$3,B$2,$A$3)</f>
        <v>#REFRESH</v>
      </c>
      <c r="C71" t="str">
        <f>_xll.ciqfunctions.udf.CIQ($A71,C$3,C$2,$A$3)</f>
        <v>#REFRESH</v>
      </c>
      <c r="D71" t="str">
        <f>_xll.ciqfunctions.udf.CIQ($A71,D$3,D$2,$A$3)</f>
        <v>#REFRESH</v>
      </c>
      <c r="E71" t="str">
        <f>_xll.ciqfunctions.udf.CIQ($A71,E$3,E$2,$A$3)</f>
        <v>#REFRESH</v>
      </c>
      <c r="F71" t="str">
        <f>_xll.ciqfunctions.udf.CIQ($A71,F$3,F$2,$A$3)</f>
        <v>#REFRESH</v>
      </c>
      <c r="G71" t="str">
        <f>_xll.ciqfunctions.udf.CIQ($A71,G$3,G$2,$A$3)</f>
        <v>#REFRESH</v>
      </c>
      <c r="H71" t="str">
        <f>_xll.ciqfunctions.udf.CIQ($A71,H$3,H$2,$A$3)</f>
        <v>#REFRESH</v>
      </c>
      <c r="I71" t="str">
        <f>_xll.ciqfunctions.udf.CIQ($A71,I$3,I$2,$A$3)</f>
        <v>#REFRESH</v>
      </c>
      <c r="J71" t="str">
        <f>_xll.ciqfunctions.udf.CIQ($A71,J$3,J$2,$A$3)</f>
        <v>#REFRESH</v>
      </c>
      <c r="K71" t="str">
        <f>_xll.ciqfunctions.udf.CIQ($A71,K$3,K$2,$A$3)</f>
        <v>(Invalid Identifier)</v>
      </c>
      <c r="L71" t="str">
        <f>_xll.ciqfunctions.udf.CIQ($A71,L$3,L$2,$A$3)</f>
        <v>(Invalid Identifier)</v>
      </c>
      <c r="M71" t="str">
        <f>_xll.ciqfunctions.udf.CIQ($A71,M$3,M$2,$A$3)</f>
        <v>(Invalid Identifier)</v>
      </c>
      <c r="N71" t="str">
        <f>_xll.ciqfunctions.udf.CIQ($A71,N$3,N$2,$A$3)</f>
        <v>(Invalid Identifier)</v>
      </c>
      <c r="O71" t="str">
        <f>_xll.ciqfunctions.udf.CIQ($A71,O$3,O$2,$A$3)</f>
        <v>(Invalid Identifier)</v>
      </c>
      <c r="P71" t="str">
        <f>_xll.ciqfunctions.udf.CIQ($A71,P$3,P$2,$A$3)</f>
        <v>(Invalid Identifier)</v>
      </c>
      <c r="Q71" t="str">
        <f>_xll.ciqfunctions.udf.CIQ($A71,Q$3,Q$2,$A$3)</f>
        <v>(Invalid Identifier)</v>
      </c>
      <c r="R71" t="str">
        <f>_xll.ciqfunctions.udf.CIQ($A71,R$3,R$2,$A$3)</f>
        <v>(Invalid Identifier)</v>
      </c>
      <c r="S71" t="str">
        <f>_xll.ciqfunctions.udf.CIQ($A71,S$3,S$2,$A$3)</f>
        <v>(Invalid Identifier)</v>
      </c>
      <c r="T71" s="3" t="str">
        <f>_xll.ciqfunctions.udf.CIQ($A71,T$3,T$2,$A$3)</f>
        <v>#REFRESH</v>
      </c>
      <c r="U71" s="3" t="str">
        <f>_xll.ciqfunctions.udf.CIQ($A71,U$3,U$2,$A$3)</f>
        <v>#REFRESH</v>
      </c>
      <c r="V71" s="3" t="str">
        <f>_xll.ciqfunctions.udf.CIQ($A71,V$3,V$2,$A$3)</f>
        <v>#REFRESH</v>
      </c>
      <c r="W71" s="3" t="str">
        <f>_xll.ciqfunctions.udf.CIQ($A71,W$3,W$2,$A$3)</f>
        <v>#REFRESH</v>
      </c>
      <c r="X71" s="3" t="str">
        <f>_xll.ciqfunctions.udf.CIQ($A71,X$3,X$2,$A$3)</f>
        <v>#REFRESH</v>
      </c>
      <c r="Y71" s="3" t="str">
        <f>_xll.ciqfunctions.udf.CIQ($A71,Y$3,Y$2,$A$3)</f>
        <v>#REFRESH</v>
      </c>
      <c r="Z71" s="3" t="str">
        <f>_xll.ciqfunctions.udf.CIQ($A71,Z$3,Z$2,$A$3)</f>
        <v>#REFRESH</v>
      </c>
      <c r="AA71" s="3" t="str">
        <f>_xll.ciqfunctions.udf.CIQ($A71,AA$3,AA$2,$A$3)</f>
        <v>#REFRESH</v>
      </c>
      <c r="AB71" s="3" t="str">
        <f>_xll.ciqfunctions.udf.CIQ($A71,AB$3,AB$2,$A$3)</f>
        <v>#REFRESH</v>
      </c>
      <c r="AC71" s="3" t="str">
        <f>_xll.ciqfunctions.udf.CIQ($A71,AC$3,AC$2,$A$3)</f>
        <v>(Invalid Identifier)</v>
      </c>
      <c r="AD71" s="3" t="str">
        <f>_xll.ciqfunctions.udf.CIQ($A71,AD$3,AD$2,$A$3)</f>
        <v>(Invalid Identifier)</v>
      </c>
      <c r="AE71" s="3" t="str">
        <f>_xll.ciqfunctions.udf.CIQ($A71,AE$3,AE$2,$A$3)</f>
        <v>(Invalid Identifier)</v>
      </c>
      <c r="AF71" s="3" t="str">
        <f>_xll.ciqfunctions.udf.CIQ($A71,AF$3,AF$2,$A$3)</f>
        <v>(Invalid Identifier)</v>
      </c>
      <c r="AG71" s="3" t="str">
        <f>_xll.ciqfunctions.udf.CIQ($A71,AG$3,AG$2,$A$3)</f>
        <v>(Invalid Identifier)</v>
      </c>
      <c r="AH71" s="3" t="str">
        <f>_xll.ciqfunctions.udf.CIQ($A71,AH$3,AH$2,$A$3)</f>
        <v>(Invalid Identifier)</v>
      </c>
      <c r="AI71" s="3" t="str">
        <f>_xll.ciqfunctions.udf.CIQ($A71,AI$3,AI$2,$A$3)</f>
        <v>(Invalid Identifier)</v>
      </c>
      <c r="AJ71" s="3" t="str">
        <f>_xll.ciqfunctions.udf.CIQ($A71,AJ$3,AJ$2,$A$3)</f>
        <v>(Invalid Identifier)</v>
      </c>
      <c r="AK71" s="3" t="str">
        <f>_xll.ciqfunctions.udf.CIQ($A71,AK$3,AK$2,$A$3)</f>
        <v>(Invalid Identifier)</v>
      </c>
      <c r="AL71" t="str">
        <f>_xll.ciqfunctions.udf.CIQ($A71,AL$3,AL$2,$A$3)</f>
        <v>#REFRESH</v>
      </c>
      <c r="AM71" t="str">
        <f>_xll.ciqfunctions.udf.CIQ($A71,AM$3,AM$2,$A$3)</f>
        <v>#REFRESH</v>
      </c>
      <c r="AN71" t="str">
        <f>_xll.ciqfunctions.udf.CIQ($A71,AN$3,AN$2,$A$3)</f>
        <v>#REFRESH</v>
      </c>
      <c r="AO71" t="str">
        <f>_xll.ciqfunctions.udf.CIQ($A71,AO$3,AO$2,$A$3)</f>
        <v>#REFRESH</v>
      </c>
      <c r="AP71" t="str">
        <f>_xll.ciqfunctions.udf.CIQ($A71,AP$3,AP$2,$A$3)</f>
        <v>#REFRESH</v>
      </c>
      <c r="AQ71" t="str">
        <f>_xll.ciqfunctions.udf.CIQ($A71,AQ$3,AQ$2,$A$3)</f>
        <v>#REFRESH</v>
      </c>
      <c r="AR71" t="str">
        <f>_xll.ciqfunctions.udf.CIQ($A71,AR$3,AR$2,$A$3)</f>
        <v>#REFRESH</v>
      </c>
      <c r="AS71" t="str">
        <f>_xll.ciqfunctions.udf.CIQ($A71,AS$3,AS$2,$A$3)</f>
        <v>#REFRESH</v>
      </c>
      <c r="AT71" t="str">
        <f>_xll.ciqfunctions.udf.CIQ($A71,AT$3,AT$2,$A$3)</f>
        <v>#REFRESH</v>
      </c>
      <c r="AU71" t="str">
        <f>_xll.ciqfunctions.udf.CIQ($A71,AU$3,AU$2,$A$3)</f>
        <v>(Invalid Identifier)</v>
      </c>
      <c r="AV71" t="str">
        <f>_xll.ciqfunctions.udf.CIQ($A71,AV$3,AV$2,$A$3)</f>
        <v>(Invalid Identifier)</v>
      </c>
      <c r="AW71" t="str">
        <f>_xll.ciqfunctions.udf.CIQ($A71,AW$3,AW$2,$A$3)</f>
        <v>(Invalid Identifier)</v>
      </c>
      <c r="AX71" t="str">
        <f>_xll.ciqfunctions.udf.CIQ($A71,AX$3,AX$2,$A$3)</f>
        <v>(Invalid Identifier)</v>
      </c>
      <c r="AY71" t="str">
        <f>_xll.ciqfunctions.udf.CIQ($A71,AY$3,AY$2,$A$3)</f>
        <v>(Invalid Identifier)</v>
      </c>
      <c r="AZ71" t="str">
        <f>_xll.ciqfunctions.udf.CIQ($A71,AZ$3,AZ$2,$A$3)</f>
        <v>(Invalid Identifier)</v>
      </c>
      <c r="BA71" t="str">
        <f>_xll.ciqfunctions.udf.CIQ($A71,BA$3,BA$2,$A$3)</f>
        <v>(Invalid Identifier)</v>
      </c>
      <c r="BB71" t="str">
        <f>_xll.ciqfunctions.udf.CIQ($A71,BB$3,BB$2,$A$3)</f>
        <v>(Invalid Identifier)</v>
      </c>
      <c r="BC71" t="str">
        <f>_xll.ciqfunctions.udf.CIQ($A71,BC$3,BC$2,$A$3)</f>
        <v>(Invalid Identifier)</v>
      </c>
      <c r="BD71" t="str">
        <f>_xll.ciqfunctions.udf.CIQ($A71,BD$3,BD$2,$A$3)</f>
        <v>#REFRESH</v>
      </c>
      <c r="BE71" t="str">
        <f>_xll.ciqfunctions.udf.CIQ($A71,BE$3,BE$2,$A$3)</f>
        <v>#REFRESH</v>
      </c>
      <c r="BF71" t="str">
        <f>_xll.ciqfunctions.udf.CIQ($A71,BF$3,BF$2,$A$3)</f>
        <v>#REFRESH</v>
      </c>
      <c r="BG71" t="str">
        <f>_xll.ciqfunctions.udf.CIQ($A71,BG$3,BG$2,$A$3)</f>
        <v>#REFRESH</v>
      </c>
      <c r="BH71" t="str">
        <f>_xll.ciqfunctions.udf.CIQ($A71,BH$3,BH$2,$A$3)</f>
        <v>#REFRESH</v>
      </c>
      <c r="BI71" t="str">
        <f>_xll.ciqfunctions.udf.CIQ($A71,BI$3,BI$2,$A$3)</f>
        <v>#REFRESH</v>
      </c>
      <c r="BJ71" t="str">
        <f>_xll.ciqfunctions.udf.CIQ($A71,BJ$3,BJ$2,$A$3)</f>
        <v>#REFRESH</v>
      </c>
      <c r="BK71" t="str">
        <f>_xll.ciqfunctions.udf.CIQ($A71,BK$3,BK$2,$A$3)</f>
        <v>#REFRESH</v>
      </c>
      <c r="BL71" t="str">
        <f>_xll.ciqfunctions.udf.CIQ($A71,BL$3,BL$2,$A$3)</f>
        <v>#REFRESH</v>
      </c>
      <c r="BM71" t="str">
        <f>_xll.ciqfunctions.udf.CIQ($A71,BM$3,BM$2,$A$3)</f>
        <v>#REFRESH</v>
      </c>
      <c r="BN71" t="str">
        <f>_xll.ciqfunctions.udf.CIQ($A71,BN$3,BN$2,$A$3)</f>
        <v>#REFRESH</v>
      </c>
      <c r="BO71" t="str">
        <f>_xll.ciqfunctions.udf.CIQ($A71,BO$3,BO$2,$A$3)</f>
        <v>#REFRESH</v>
      </c>
      <c r="BP71" t="str">
        <f>_xll.ciqfunctions.udf.CIQ($A71,BP$3,BP$2,$A$3)</f>
        <v>#REFRESH</v>
      </c>
      <c r="BQ71" t="str">
        <f>_xll.ciqfunctions.udf.CIQ($A71,BQ$3,BQ$2,$A$3)</f>
        <v>#REFRESH</v>
      </c>
      <c r="BR71" t="str">
        <f>_xll.ciqfunctions.udf.CIQ($A71,BR$3,BR$2,$A$3)</f>
        <v>#REFRESH</v>
      </c>
      <c r="BS71" t="str">
        <f>_xll.ciqfunctions.udf.CIQ($A71,BS$3,BS$2,$A$3)</f>
        <v>#REFRESH</v>
      </c>
      <c r="BT71" t="str">
        <f>_xll.ciqfunctions.udf.CIQ($A71,BT$3,BT$2,$A$3)</f>
        <v>#REFRESH</v>
      </c>
      <c r="BU71" t="str">
        <f>_xll.ciqfunctions.udf.CIQ($A71,BU$3,BU$2,$A$3)</f>
        <v>#REFRESH</v>
      </c>
      <c r="BV71" s="3" t="str">
        <f>_xll.ciqfunctions.udf.CIQ($A71,BV$3,BV$2,$A$3)</f>
        <v>(Invalid Identifier)</v>
      </c>
      <c r="BW71" t="str">
        <f>_xll.ciqfunctions.udf.CIQ($A71,BW$3,BW$2,$A$3)</f>
        <v>(Invalid Identifier)</v>
      </c>
      <c r="BX71" t="str">
        <f>_xll.ciqfunctions.udf.CIQ($A71,BX$3,BX$2,$A$3)</f>
        <v>(Invalid Identifier)</v>
      </c>
      <c r="BY71" t="str">
        <f>_xll.ciqfunctions.udf.CIQ($A71,BY$3,BY$2,$A$3)</f>
        <v>(Invalid Identifier)</v>
      </c>
      <c r="BZ71" t="str">
        <f>_xll.ciqfunctions.udf.CIQ($A71,BZ$3,BZ$2,$A$3)</f>
        <v>(Invalid Identifier)</v>
      </c>
      <c r="CA71" t="str">
        <f>_xll.ciqfunctions.udf.CIQ($A71,CA$3,CA$2,$A$3)</f>
        <v>(Invalid Identifier)</v>
      </c>
      <c r="CB71" t="str">
        <f>_xll.ciqfunctions.udf.CIQ($A71,CB$3,CB$2,$A$3)</f>
        <v>(Invalid Identifier)</v>
      </c>
      <c r="CC71" t="str">
        <f>_xll.ciqfunctions.udf.CIQ($A71,CC$3,CC$2,$A$3)</f>
        <v>(Invalid Identifier)</v>
      </c>
      <c r="CD71" t="str">
        <f>_xll.ciqfunctions.udf.CIQ($A71,CD$3,CD$2,$A$3)</f>
        <v>(Invalid Identifier)</v>
      </c>
      <c r="CE71" t="str">
        <f>_xll.ciqfunctions.udf.CIQ($A71,CE$3,CE$2,$A$3)</f>
        <v>(Invalid Identifier)</v>
      </c>
      <c r="CF71" t="str">
        <f>_xll.ciqfunctions.udf.CIQ($A71,CF$3,CF$2,$A$3)</f>
        <v>#REFRESH</v>
      </c>
      <c r="CG71" t="str">
        <f>_xll.ciqfunctions.udf.CIQ($A71,CG$3,CG$2,$A$3)</f>
        <v>#REFRESH</v>
      </c>
      <c r="CH71" t="str">
        <f>_xll.ciqfunctions.udf.CIQ($A71,CH$3,CH$2,$A$3)</f>
        <v>#REFRESH</v>
      </c>
      <c r="CI71" t="str">
        <f>_xll.ciqfunctions.udf.CIQ($A71,CI$3,CI$2,$A$3)</f>
        <v>#REFRESH</v>
      </c>
      <c r="CJ71" t="str">
        <f>_xll.ciqfunctions.udf.CIQ($A71,CJ$3,CJ$2,$A$3)</f>
        <v>#REFRESH</v>
      </c>
      <c r="CK71" t="str">
        <f>_xll.ciqfunctions.udf.CIQ($A71,CK$3,CK$2,$A$3)</f>
        <v>#REFRESH</v>
      </c>
      <c r="CL71" t="str">
        <f>_xll.ciqfunctions.udf.CIQ($A71,CL$3,CL$2,$A$3)</f>
        <v>#REFRESH</v>
      </c>
      <c r="CM71" t="str">
        <f>_xll.ciqfunctions.udf.CIQ($A71,CM$3,CM$2,$A$3)</f>
        <v>#REFRESH</v>
      </c>
      <c r="CN71" t="str">
        <f>_xll.ciqfunctions.udf.CIQ($A71,CN$3,CN$2,$A$3)</f>
        <v>#REFRESH</v>
      </c>
      <c r="CO71" t="str">
        <f>_xll.ciqfunctions.udf.CIQ($A71,CO$3,CO$2,$A$3)</f>
        <v>#REFRESH</v>
      </c>
      <c r="CP71" t="str">
        <f>_xll.ciqfunctions.udf.CIQ($A71,CP$3,CP$2,$A$3)</f>
        <v>#REFRESH</v>
      </c>
      <c r="CQ71" t="str">
        <f>_xll.ciqfunctions.udf.CIQ($A71,CQ$3,CQ$2,$A$3)</f>
        <v>#REFRESH</v>
      </c>
      <c r="CR71" t="str">
        <f>_xll.ciqfunctions.udf.CIQ($A71,CR$3,CR$2,$A$3)</f>
        <v>#REFRESH</v>
      </c>
      <c r="CS71" t="str">
        <f>_xll.ciqfunctions.udf.CIQ($A71,CS$3,CS$2,$A$3)</f>
        <v>#REFRESH</v>
      </c>
      <c r="CT71" t="str">
        <f>_xll.ciqfunctions.udf.CIQ($A71,CT$3,CT$2,$A$3)</f>
        <v>#REFRESH</v>
      </c>
      <c r="CU71" t="str">
        <f>_xll.ciqfunctions.udf.CIQ($A71,CU$3,CU$2,$A$3)</f>
        <v>#REFRESH</v>
      </c>
      <c r="CV71" t="str">
        <f>_xll.ciqfunctions.udf.CIQ($A71,CV$3,CV$2,$A$3)</f>
        <v>#REFRESH</v>
      </c>
      <c r="CW71" t="str">
        <f>_xll.ciqfunctions.udf.CIQ($A71,CW$3,CW$2,$A$3)</f>
        <v>#REFRESH</v>
      </c>
      <c r="CX71" t="str">
        <f>_xll.ciqfunctions.udf.CIQ($A71,CX$3,CX$2,$A$3)</f>
        <v>#REFRESH</v>
      </c>
      <c r="CY71" t="str">
        <f>_xll.ciqfunctions.udf.CIQ($A71,CY$3,CY$2,$A$3)</f>
        <v>#REFRESH</v>
      </c>
      <c r="CZ71" t="str">
        <f>_xll.ciqfunctions.udf.CIQ($A71,CZ$3,CZ$2,$A$3)</f>
        <v>#REFRESH</v>
      </c>
      <c r="DA71" t="str">
        <f>_xll.ciqfunctions.udf.CIQ($A71,DA$3,DA$2,$A$3)</f>
        <v>#REFRESH</v>
      </c>
      <c r="DB71" t="str">
        <f>_xll.ciqfunctions.udf.CIQ($A71,DB$3,DB$2,$A$3)</f>
        <v>#REFRESH</v>
      </c>
      <c r="DC71" t="str">
        <f>_xll.ciqfunctions.udf.CIQ($A71,DC$3,DC$2,$A$3)</f>
        <v>#REFRESH</v>
      </c>
      <c r="DD71" t="str">
        <f>_xll.ciqfunctions.udf.CIQ($A71,DD$3,DD$2,$A$3)</f>
        <v>#REFRESH</v>
      </c>
      <c r="DE71" t="str">
        <f>_xll.ciqfunctions.udf.CIQ($A71,DE$3,DE$2,$A$3)</f>
        <v>#REFRESH</v>
      </c>
      <c r="DF71" t="str">
        <f>_xll.ciqfunctions.udf.CIQ($A71,DF$3,DF$2,$A$3)</f>
        <v>#REFRESH</v>
      </c>
      <c r="DG71" t="str">
        <f>_xll.ciqfunctions.udf.CIQ($A71,DG$3,DG$2,$A$3)</f>
        <v>#REFRESH</v>
      </c>
      <c r="DH71" t="str">
        <f>_xll.ciqfunctions.udf.CIQ($A71,DH$3,DH$2,$A$3)</f>
        <v>#REFRESH</v>
      </c>
      <c r="DI71" t="str">
        <f>_xll.ciqfunctions.udf.CIQ($A71,DI$3,DI$2,$A$3)</f>
        <v>#REFRESH</v>
      </c>
      <c r="DJ71" t="str">
        <f>_xll.ciqfunctions.udf.CIQ($A71,DJ$3,DJ$2,$A$3)</f>
        <v>#REFRESH</v>
      </c>
      <c r="DK71" t="str">
        <f>_xll.ciqfunctions.udf.CIQ($A71,DK$3,DK$2,$A$3)</f>
        <v>#REFRESH</v>
      </c>
      <c r="DL71" t="str">
        <f>_xll.ciqfunctions.udf.CIQ($A71,DL$3,DL$2,$A$3)</f>
        <v>#REFRESH</v>
      </c>
      <c r="DM71" t="str">
        <f>_xll.ciqfunctions.udf.CIQ($A71,DM$3,DM$2,$A$3)</f>
        <v>#REFRESH</v>
      </c>
      <c r="DN71" t="str">
        <f>_xll.ciqfunctions.udf.CIQ($A71,DN$3,DN$2,$A$3)</f>
        <v>#REFRESH</v>
      </c>
      <c r="DO71" t="str">
        <f>_xll.ciqfunctions.udf.CIQ($A71,DO$3,DO$2,$A$3)</f>
        <v>#REFRESH</v>
      </c>
      <c r="DP71" t="e">
        <f t="shared" si="13"/>
        <v>#DIV/0!</v>
      </c>
      <c r="DQ71" t="str">
        <f>_xll.ciqfunctions.udf.CIQ($A71,DQ$3,DQ$2,$A$3)</f>
        <v>#REFRESH</v>
      </c>
      <c r="DR71" t="str">
        <f>_xll.ciqfunctions.udf.CIQ($A71,DR$3,DR$2,$A$3)</f>
        <v>#REFRESH</v>
      </c>
      <c r="DS71" t="str">
        <f>_xll.ciqfunctions.udf.CIQ($A71,DS$3,DS$2,$A$3)</f>
        <v>#REFRESH</v>
      </c>
      <c r="DT71" t="str">
        <f>_xll.ciqfunctions.udf.CIQ($A71,DT$3,DT$2,$A$3)</f>
        <v>#REFRESH</v>
      </c>
      <c r="DU71" t="str">
        <f>_xll.ciqfunctions.udf.CIQ($A71,DU$3,DU$2,$A$3)</f>
        <v>#REFRESH</v>
      </c>
      <c r="DV71" t="str">
        <f>_xll.ciqfunctions.udf.CIQ($A71,DV$3,DV$2,$A$3)</f>
        <v>#REFRESH</v>
      </c>
      <c r="DW71" t="str">
        <f>_xll.ciqfunctions.udf.CIQ($A71,DW$3,DW$2,$A$3)</f>
        <v>#REFRESH</v>
      </c>
      <c r="DX71" t="str">
        <f>_xll.ciqfunctions.udf.CIQ($A71,DX$3,DX$2,$A$3)</f>
        <v>#REFRESH</v>
      </c>
      <c r="DY71" t="str">
        <f>_xll.ciqfunctions.udf.CIQ($A71,DY$3,DY$2,$A$3)</f>
        <v>#REFRESH</v>
      </c>
      <c r="DZ71" t="str">
        <f>_xll.ciqfunctions.udf.CIQ($A71,DZ$3,DZ$2,$A$3)</f>
        <v>#REFRESH</v>
      </c>
      <c r="EA71" t="str">
        <f>_xll.ciqfunctions.udf.CIQ($A71,EA$3,EA$2,$A$3)</f>
        <v>#REFRESH</v>
      </c>
      <c r="EB71" t="str">
        <f>_xll.ciqfunctions.udf.CIQ($A71,EB$3,EB$2,$A$3)</f>
        <v>#REFRESH</v>
      </c>
      <c r="EC71" t="str">
        <f>_xll.ciqfunctions.udf.CIQ($A71,EC$3,EC$2,$A$3)</f>
        <v>#REFRESH</v>
      </c>
      <c r="ED71" t="str">
        <f>_xll.ciqfunctions.udf.CIQ($A71,ED$3,ED$2,$A$3)</f>
        <v>#REFRESH</v>
      </c>
      <c r="EE71" t="str">
        <f>_xll.ciqfunctions.udf.CIQ($A71,EE$3,EE$2,$A$3)</f>
        <v>#REFRESH</v>
      </c>
      <c r="EF71" t="str">
        <f>_xll.ciqfunctions.udf.CIQ($A71,EF$3,EF$2,$A$3)</f>
        <v>#REFRESH</v>
      </c>
      <c r="EG71" t="str">
        <f>_xll.ciqfunctions.udf.CIQ($A71,EG$3,EG$2,$A$3)</f>
        <v>#REFRESH</v>
      </c>
      <c r="EH71" t="str">
        <f>_xll.ciqfunctions.udf.CIQ($A71,EH$3,EH$2,$A$3)</f>
        <v>#REFRESH</v>
      </c>
      <c r="EI71" t="str">
        <f>_xll.ciqfunctions.udf.CIQ($A71,EI$3,EI$2,$A$3)</f>
        <v>#REFRESH</v>
      </c>
      <c r="EJ71" t="str">
        <f>_xll.ciqfunctions.udf.CIQ($A71,EJ$3,EJ$2,$A$3)</f>
        <v>#REFRESH</v>
      </c>
      <c r="EK71" t="str">
        <f>_xll.ciqfunctions.udf.CIQ($A71,EK$3,EK$2,$A$3)</f>
        <v>#REFRESH</v>
      </c>
      <c r="EL71" t="str">
        <f>_xll.ciqfunctions.udf.CIQ($A71,EL$3,EL$2,$A$3)</f>
        <v>#REFRESH</v>
      </c>
      <c r="EM71" t="str">
        <f>_xll.ciqfunctions.udf.CIQ($A71,EM$3,EM$2,$A$3)</f>
        <v>#REFRESH</v>
      </c>
      <c r="EN71" t="str">
        <f>_xll.ciqfunctions.udf.CIQ($A71,EN$3,EN$2,$A$3)</f>
        <v>#REFRESH</v>
      </c>
      <c r="EO71" t="str">
        <f>_xll.ciqfunctions.udf.CIQ($A71,EO$3,EO$2,$A$3)</f>
        <v>#REFRESH</v>
      </c>
      <c r="EP71" t="str">
        <f>_xll.ciqfunctions.udf.CIQ($A71,EP$3,EP$2,$A$3)</f>
        <v>#REFRESH</v>
      </c>
      <c r="EQ71" t="str">
        <f>_xll.ciqfunctions.udf.CIQ($A71,EQ$3,EQ$2,$A$3)</f>
        <v>#REFRESH</v>
      </c>
      <c r="ER71" t="str">
        <f>_xll.ciqfunctions.udf.CIQ($A71,ER$3,ER$2,$A$3)</f>
        <v>#REFRESH</v>
      </c>
      <c r="ES71" t="str">
        <f>_xll.ciqfunctions.udf.CIQ($A71,ES$3,ES$2,$A$3)</f>
        <v>#REFRESH</v>
      </c>
      <c r="ET71" t="str">
        <f>_xll.ciqfunctions.udf.CIQ($A71,ET$3,ET$2,$A$3)</f>
        <v>#REFRESH</v>
      </c>
      <c r="EU71" t="str">
        <f>_xll.ciqfunctions.udf.CIQ($A71,EU$3,EU$2,$A$3)</f>
        <v>#REFRESH</v>
      </c>
      <c r="EV71" t="str">
        <f>_xll.ciqfunctions.udf.CIQ($A71,EV$3,EV$2,$A$3)</f>
        <v>#REFRESH</v>
      </c>
      <c r="EW71" t="str">
        <f>_xll.ciqfunctions.udf.CIQ($A71,EW$3,EW$2,$A$3)</f>
        <v>#REFRESH</v>
      </c>
      <c r="EX71" t="str">
        <f>_xll.ciqfunctions.udf.CIQ($A71,EX$3,EX$2,$A$3)</f>
        <v>#REFRESH</v>
      </c>
      <c r="EY71" t="str">
        <f>_xll.ciqfunctions.udf.CIQ($A71,EY$3,EY$2,$A$3)</f>
        <v>#REFRESH</v>
      </c>
      <c r="EZ71" t="str">
        <f>_xll.ciqfunctions.udf.CIQ($A71,EZ$3,EZ$2,$A$3)</f>
        <v>#REFRESH</v>
      </c>
      <c r="FA71" s="21" t="e">
        <f t="shared" si="14"/>
        <v>#DIV/0!</v>
      </c>
      <c r="FB71" t="e">
        <f>_xll.ciqfunctions.udf.CIQAVG($A71,"IQ_VALUE_TRADED","-90D",,"EUR")*1000000</f>
        <v>#VALUE!</v>
      </c>
      <c r="FC71" s="18" t="str">
        <f>IFERROR(_xll.ciqfunctions.udf.CIQ($A71,"IQ_TOTAL_REV")/_xll.ciqfunctions.udf.CIQ($A71,"IQ_TOTAL_REV",,$A$3-365)-1,"")</f>
        <v/>
      </c>
      <c r="FD71" s="18" t="str">
        <f>IFERROR(AVERAGE(_xll.ciqfunctions.udf.CIQ($A71,"IQ_TOTAL_REV_1YR_ANN_GROWTH"),_xll.ciqfunctions.udf.CIQ($A71,"IQ_TOTAL_REV_1YR_ANN_GROWTH",IQ_FY-1),_xll.ciqfunctions.udf.CIQ($A71,"IQ_TOTAL_REV_1YR_ANN_GROWTH",IQ_FY-2),_xll.ciqfunctions.udf.CIQ($A71,"IQ_TOTAL_REV_1YR_ANN_GROWTH",IQ_FY-3),_xll.ciqfunctions.udf.CIQ($A71,"IQ_TOTAL_REV_1YR_ANN_GROWTH",IQ_FY-4))/100,"")</f>
        <v/>
      </c>
      <c r="FE71" s="19">
        <f t="shared" si="15"/>
        <v>0</v>
      </c>
      <c r="FF71" s="19" t="e">
        <f>_xll.ciqfunctions.udf.CIQPC($A71,"IQ_CLOSEPRICE_ADJ","-3Y",$A$3)/100</f>
        <v>#VALUE!</v>
      </c>
      <c r="FG71" s="19" t="str">
        <f>IFERROR(AVERAGE(IFERROR(_xll.ciqfunctions.udf.CIQ($A71,"IQ_RETURN_EQUITY")/100,""),IFERROR(_xll.ciqfunctions.udf.CIQ($A71,"IQ_RETURN_EQUITY",,$A$3-365)/100,""),IFERROR(_xll.ciqfunctions.udf.CIQ($A71, "IQ_RETURN_EQUITY",,$A$3-730)/100,"")),"")</f>
        <v/>
      </c>
      <c r="FH71" s="19" t="str">
        <f>IFERROR(IF((_xll.ciqfunctions.udf.CIQ($A71,"IQ_EPS_EST",IQ_NTM,$A$3)-_xll.ciqfunctions.udf.CIQ($A71,"IQ_EPS_EST",IQ_NTM,$A$3-90))/ABS(_xll.ciqfunctions.udf.CIQ($A71,"IQ_EPS_EST",IQ_NTM,$A$3-90))=-1,"",(_xll.ciqfunctions.udf.CIQ($A71,"IQ_EPS_EST",IQ_NTM,$A$3)-_xll.ciqfunctions.udf.CIQ($A71,"IQ_EPS_EST",IQ_NTM,$A$3-90))/ABS(_xll.ciqfunctions.udf.CIQ($A71,"IQ_EPS_EST",IQ_NTM,$A$3-90))),"")</f>
        <v/>
      </c>
      <c r="FI71" s="19" t="str">
        <f>IFERROR(IF((_xll.ciqfunctions.udf.CIQ($A71,"IQ_EPS_EST",IQ_NTM,$A$3)-_xll.ciqfunctions.udf.CIQ($A71,"IQ_EPS_EST",IQ_NTM,$A$3-365))/ABS(_xll.ciqfunctions.udf.CIQ($A71,"IQ_EPS_EST",IQ_NTM,$A$3-365))=-1,"",(_xll.ciqfunctions.udf.CIQ($A71,"IQ_EPS_EST",IQ_NTM,$A$3)-_xll.ciqfunctions.udf.CIQ($A71,"IQ_EPS_EST",IQ_NTM,$A$3-365))/ABS(_xll.ciqfunctions.udf.CIQ($A71,"IQ_EPS_EST",IQ_NTM,$A$3-365))),"")</f>
        <v/>
      </c>
      <c r="FJ71" s="20" t="e">
        <f t="shared" si="16"/>
        <v>#VALUE!</v>
      </c>
      <c r="FK71" s="20" t="str">
        <f>IFERROR(_xll.ciqfunctions.udf.CIQ($A71,"IQ_TOTAL_DEBT"),"")</f>
        <v>(Invalid Identifier)</v>
      </c>
      <c r="FL71" s="17" t="str">
        <f>IFERROR(_xll.ciqfunctions.udf.CIQ($A71,"IQ_CASH_ST_INVEST"),"")</f>
        <v>(Invalid Identifier)</v>
      </c>
      <c r="FM71" s="17">
        <f>IFERROR(MAX(_xll.ciqfunctions.udf.CIQ($A71,"IQ_MINORITY_INTEREST_TOTAL"),IF(ABS(FQ71)&lt;25,FQ71*_xll.ciqfunctions.udf.CIQ($A71,"IQ_MINORITY_INTEREST_IS"),25*_xll.ciqfunctions.udf.CIQ($A71,"IQ_MINORITY_INTEREST_IS"))),0)</f>
        <v>0</v>
      </c>
      <c r="FN71" s="17" t="str">
        <f>IF(_xll.ciqfunctions.udf.CIQ($A71,"IQ_PREF_EQUITY")="",0,_xll.ciqfunctions.udf.CIQ($A71,"IQ_PREF_EQUITY"))</f>
        <v>(Invalid Identifier)</v>
      </c>
      <c r="FO71" s="17" t="str">
        <f>IF(_xll.ciqfunctions.udf.CIQ($A71,"IQ_DEBT_EQUIV_NET_PBO",IQ_FY)="",0,_xll.ciqfunctions.udf.CIQ($A71,"IQ_DEBT_EQUIV_NET_PBO",IQ_FY))</f>
        <v>#REFRESH</v>
      </c>
      <c r="FP71" s="17" t="str">
        <f>IF(_xll.ciqfunctions.udf.CIQ($A71,"IQ_NPPE",IQ_FY)="",0,_xll.ciqfunctions.udf.CIQ($A71,"IQ_NPPE",IQ_FY))</f>
        <v>#REFRESH</v>
      </c>
      <c r="FQ71" s="17" t="e">
        <f>IFERROR(_xll.ciqfunctions.udf.CIQ($A71,"IQ_CLOSEPRICE")/_xll.ciqfunctions.udf.CIQ($A71,"IQ_EPS_EST"),_xll.ciqfunctions.udf.CIQ($A71,"IQ_CLOSEPRICE")/_xll.ciqfunctions.udf.CIQ($A71,"IQ_DILUT_EPS_EXCL"))</f>
        <v>#VALUE!</v>
      </c>
      <c r="FR71" s="22" t="e">
        <f>_xll.ciqfunctions.udf.CIQ($A71,"IQ_DIV_SHARE")/_xll.ciqfunctions.udf.CIQ($A71,"IQ_CLOSEPRICE")</f>
        <v>#VALUE!</v>
      </c>
      <c r="FS71" s="17" t="e">
        <f>_xll.ciqfunctions.udf.CIQ($A71,"IQ_MARKETCAP")/_xll.ciqfunctions.udf.CIQ($A71,"IQ_TBV")</f>
        <v>#VALUE!</v>
      </c>
      <c r="FT71" t="e">
        <f>_xll.ciqfunctions.udf.CIQ($A71,"IQ_EBT_EXCL",FT$2,$A$3,,,_xll.ciqfunctions.udf.CIQ($A71,"IQ_TRADING_CURRENCY"))/_xll.ciqfunctions.udf.CIQ($A71,"IQ_TOTAL_REV",FT$2,$A$3,,,_xll.ciqfunctions.udf.CIQ($A71,"IQ_TRADING_CURRENCY"))</f>
        <v>#VALUE!</v>
      </c>
      <c r="FU71" t="e">
        <f>_xll.ciqfunctions.udf.CIQ($A71,"IQ_EBT_EXCL",FU$2,$A$3,,,_xll.ciqfunctions.udf.CIQ($A71,"IQ_TRADING_CURRENCY"))/_xll.ciqfunctions.udf.CIQ($A71,"IQ_TOTAL_REV",FU$2,$A$3,,,_xll.ciqfunctions.udf.CIQ($A71,"IQ_TRADING_CURRENCY"))</f>
        <v>#VALUE!</v>
      </c>
      <c r="FV71" t="e">
        <f>_xll.ciqfunctions.udf.CIQ($A71,"IQ_EBT_EXCL",FV$2,$A$3,,,_xll.ciqfunctions.udf.CIQ($A71,"IQ_TRADING_CURRENCY"))/_xll.ciqfunctions.udf.CIQ($A71,"IQ_TOTAL_REV",FV$2,$A$3,,,_xll.ciqfunctions.udf.CIQ($A71,"IQ_TRADING_CURRENCY"))</f>
        <v>#VALUE!</v>
      </c>
      <c r="FW71" t="e">
        <f>_xll.ciqfunctions.udf.CIQ($A71,"IQ_EBT_EXCL",FW$2,$A$3,,,_xll.ciqfunctions.udf.CIQ($A71,"IQ_TRADING_CURRENCY"))/_xll.ciqfunctions.udf.CIQ($A71,"IQ_TOTAL_REV",FW$2,$A$3,,,_xll.ciqfunctions.udf.CIQ($A71,"IQ_TRADING_CURRENCY"))</f>
        <v>#VALUE!</v>
      </c>
      <c r="FX71" t="e">
        <f>_xll.ciqfunctions.udf.CIQ($A71,"IQ_EBT_EXCL",FX$2,$A$3,,,_xll.ciqfunctions.udf.CIQ($A71,"IQ_TRADING_CURRENCY"))/_xll.ciqfunctions.udf.CIQ($A71,"IQ_TOTAL_REV",FX$2,$A$3,,,_xll.ciqfunctions.udf.CIQ($A71,"IQ_TRADING_CURRENCY"))</f>
        <v>#VALUE!</v>
      </c>
      <c r="FY71" t="e">
        <f>_xll.ciqfunctions.udf.CIQ($A71,"IQ_EBT_EXCL",FY$2,$A$3,,,_xll.ciqfunctions.udf.CIQ($A71,"IQ_TRADING_CURRENCY"))/_xll.ciqfunctions.udf.CIQ($A71,"IQ_TOTAL_REV",FY$2,$A$3,,,_xll.ciqfunctions.udf.CIQ($A71,"IQ_TRADING_CURRENCY"))</f>
        <v>#VALUE!</v>
      </c>
      <c r="FZ71" t="e">
        <f>_xll.ciqfunctions.udf.CIQ($A71,"IQ_EBT_EXCL",FZ$2,$A$3,,,_xll.ciqfunctions.udf.CIQ($A71,"IQ_TRADING_CURRENCY"))/_xll.ciqfunctions.udf.CIQ($A71,"IQ_TOTAL_REV",FZ$2,$A$3,,,_xll.ciqfunctions.udf.CIQ($A71,"IQ_TRADING_CURRENCY"))</f>
        <v>#VALUE!</v>
      </c>
      <c r="GA71" t="e">
        <f>_xll.ciqfunctions.udf.CIQ($A71,"IQ_EBT_EXCL",GA$2,$A$3,,,_xll.ciqfunctions.udf.CIQ($A71,"IQ_TRADING_CURRENCY"))/_xll.ciqfunctions.udf.CIQ($A71,"IQ_TOTAL_REV",GA$2,$A$3,,,_xll.ciqfunctions.udf.CIQ($A71,"IQ_TRADING_CURRENCY"))</f>
        <v>#VALUE!</v>
      </c>
      <c r="GB71" t="e">
        <f>_xll.ciqfunctions.udf.CIQ($A71,"IQ_EBT_EXCL",GB$2,$A$3,,,_xll.ciqfunctions.udf.CIQ($A71,"IQ_TRADING_CURRENCY"))/_xll.ciqfunctions.udf.CIQ($A71,"IQ_TOTAL_REV",GB$2,$A$3,,,_xll.ciqfunctions.udf.CIQ($A71,"IQ_TRADING_CURRENCY"))</f>
        <v>#VALUE!</v>
      </c>
      <c r="GC71" s="23" t="str">
        <f>IF(ISBLANK($A71),"",IF(_xll.ciqfunctions.udf.CIQ($A71,"IQ_EVENT_ID",Sdate,"T55,T144")=0,IF(IF(_xll.ciqfunctions.udf.CIQ($A71,"IQ_NEXT_EARNINGS_DATE")=0,_xll.ciqfunctions.udf.CIQ($A71,"IQ_EST_NEXT_EARNINGS_DATE"),_xll.ciqfunctions.udf.CIQ($A71,"IQ_NEXT_EARNINGS_DATE"))=0,$W71,IF(_xll.ciqfunctions.udf.CIQ($A71,"IQ_NEXT_EARNINGS_DATE")=0,_xll.ciqfunctions.udf.CIQ($A71,"IQ_EST_NEXT_EARNINGS_DATE"),_xll.ciqfunctions.udf.CIQ($A71,"IQ_NEXT_EARNINGS_DATE"))),_xll.ciqfunctions.udf.CIQ(_xll.ciqfunctions.udf.CIQ($A71,"IQ_EVENT_ID",Sdate,"T55,T144"),"IQ_EVENT_DATE")))</f>
        <v/>
      </c>
    </row>
    <row r="72" spans="2:185" x14ac:dyDescent="0.25">
      <c r="B72" t="str">
        <f>_xll.ciqfunctions.udf.CIQ($A72,B$3,B$2,$A$3)</f>
        <v>#REFRESH</v>
      </c>
      <c r="C72" t="str">
        <f>_xll.ciqfunctions.udf.CIQ($A72,C$3,C$2,$A$3)</f>
        <v>#REFRESH</v>
      </c>
      <c r="D72" t="str">
        <f>_xll.ciqfunctions.udf.CIQ($A72,D$3,D$2,$A$3)</f>
        <v>#REFRESH</v>
      </c>
      <c r="E72" t="str">
        <f>_xll.ciqfunctions.udf.CIQ($A72,E$3,E$2,$A$3)</f>
        <v>#REFRESH</v>
      </c>
      <c r="F72" t="str">
        <f>_xll.ciqfunctions.udf.CIQ($A72,F$3,F$2,$A$3)</f>
        <v>#REFRESH</v>
      </c>
      <c r="G72" t="str">
        <f>_xll.ciqfunctions.udf.CIQ($A72,G$3,G$2,$A$3)</f>
        <v>#REFRESH</v>
      </c>
      <c r="H72" t="str">
        <f>_xll.ciqfunctions.udf.CIQ($A72,H$3,H$2,$A$3)</f>
        <v>#REFRESH</v>
      </c>
      <c r="I72" t="str">
        <f>_xll.ciqfunctions.udf.CIQ($A72,I$3,I$2,$A$3)</f>
        <v>#REFRESH</v>
      </c>
      <c r="J72" t="str">
        <f>_xll.ciqfunctions.udf.CIQ($A72,J$3,J$2,$A$3)</f>
        <v>#REFRESH</v>
      </c>
      <c r="K72" t="str">
        <f>_xll.ciqfunctions.udf.CIQ($A72,K$3,K$2,$A$3)</f>
        <v>(Invalid Identifier)</v>
      </c>
      <c r="L72" t="str">
        <f>_xll.ciqfunctions.udf.CIQ($A72,L$3,L$2,$A$3)</f>
        <v>(Invalid Identifier)</v>
      </c>
      <c r="M72" t="str">
        <f>_xll.ciqfunctions.udf.CIQ($A72,M$3,M$2,$A$3)</f>
        <v>(Invalid Identifier)</v>
      </c>
      <c r="N72" t="str">
        <f>_xll.ciqfunctions.udf.CIQ($A72,N$3,N$2,$A$3)</f>
        <v>(Invalid Identifier)</v>
      </c>
      <c r="O72" t="str">
        <f>_xll.ciqfunctions.udf.CIQ($A72,O$3,O$2,$A$3)</f>
        <v>(Invalid Identifier)</v>
      </c>
      <c r="P72" t="str">
        <f>_xll.ciqfunctions.udf.CIQ($A72,P$3,P$2,$A$3)</f>
        <v>(Invalid Identifier)</v>
      </c>
      <c r="Q72" t="str">
        <f>_xll.ciqfunctions.udf.CIQ($A72,Q$3,Q$2,$A$3)</f>
        <v>(Invalid Identifier)</v>
      </c>
      <c r="R72" t="str">
        <f>_xll.ciqfunctions.udf.CIQ($A72,R$3,R$2,$A$3)</f>
        <v>(Invalid Identifier)</v>
      </c>
      <c r="S72" t="str">
        <f>_xll.ciqfunctions.udf.CIQ($A72,S$3,S$2,$A$3)</f>
        <v>(Invalid Identifier)</v>
      </c>
      <c r="T72" s="3" t="str">
        <f>_xll.ciqfunctions.udf.CIQ($A72,T$3,T$2,$A$3)</f>
        <v>#REFRESH</v>
      </c>
      <c r="U72" s="3" t="str">
        <f>_xll.ciqfunctions.udf.CIQ($A72,U$3,U$2,$A$3)</f>
        <v>#REFRESH</v>
      </c>
      <c r="V72" s="3" t="str">
        <f>_xll.ciqfunctions.udf.CIQ($A72,V$3,V$2,$A$3)</f>
        <v>#REFRESH</v>
      </c>
      <c r="W72" s="3" t="str">
        <f>_xll.ciqfunctions.udf.CIQ($A72,W$3,W$2,$A$3)</f>
        <v>#REFRESH</v>
      </c>
      <c r="X72" s="3" t="str">
        <f>_xll.ciqfunctions.udf.CIQ($A72,X$3,X$2,$A$3)</f>
        <v>#REFRESH</v>
      </c>
      <c r="Y72" s="3" t="str">
        <f>_xll.ciqfunctions.udf.CIQ($A72,Y$3,Y$2,$A$3)</f>
        <v>#REFRESH</v>
      </c>
      <c r="Z72" s="3" t="str">
        <f>_xll.ciqfunctions.udf.CIQ($A72,Z$3,Z$2,$A$3)</f>
        <v>#REFRESH</v>
      </c>
      <c r="AA72" s="3" t="str">
        <f>_xll.ciqfunctions.udf.CIQ($A72,AA$3,AA$2,$A$3)</f>
        <v>#REFRESH</v>
      </c>
      <c r="AB72" s="3" t="str">
        <f>_xll.ciqfunctions.udf.CIQ($A72,AB$3,AB$2,$A$3)</f>
        <v>#REFRESH</v>
      </c>
      <c r="AC72" s="3" t="str">
        <f>_xll.ciqfunctions.udf.CIQ($A72,AC$3,AC$2,$A$3)</f>
        <v>(Invalid Identifier)</v>
      </c>
      <c r="AD72" s="3" t="str">
        <f>_xll.ciqfunctions.udf.CIQ($A72,AD$3,AD$2,$A$3)</f>
        <v>(Invalid Identifier)</v>
      </c>
      <c r="AE72" s="3" t="str">
        <f>_xll.ciqfunctions.udf.CIQ($A72,AE$3,AE$2,$A$3)</f>
        <v>(Invalid Identifier)</v>
      </c>
      <c r="AF72" s="3" t="str">
        <f>_xll.ciqfunctions.udf.CIQ($A72,AF$3,AF$2,$A$3)</f>
        <v>(Invalid Identifier)</v>
      </c>
      <c r="AG72" s="3" t="str">
        <f>_xll.ciqfunctions.udf.CIQ($A72,AG$3,AG$2,$A$3)</f>
        <v>(Invalid Identifier)</v>
      </c>
      <c r="AH72" s="3" t="str">
        <f>_xll.ciqfunctions.udf.CIQ($A72,AH$3,AH$2,$A$3)</f>
        <v>(Invalid Identifier)</v>
      </c>
      <c r="AI72" s="3" t="str">
        <f>_xll.ciqfunctions.udf.CIQ($A72,AI$3,AI$2,$A$3)</f>
        <v>(Invalid Identifier)</v>
      </c>
      <c r="AJ72" s="3" t="str">
        <f>_xll.ciqfunctions.udf.CIQ($A72,AJ$3,AJ$2,$A$3)</f>
        <v>(Invalid Identifier)</v>
      </c>
      <c r="AK72" s="3" t="str">
        <f>_xll.ciqfunctions.udf.CIQ($A72,AK$3,AK$2,$A$3)</f>
        <v>(Invalid Identifier)</v>
      </c>
      <c r="AL72" t="str">
        <f>_xll.ciqfunctions.udf.CIQ($A72,AL$3,AL$2,$A$3)</f>
        <v>#REFRESH</v>
      </c>
      <c r="AM72" t="str">
        <f>_xll.ciqfunctions.udf.CIQ($A72,AM$3,AM$2,$A$3)</f>
        <v>#REFRESH</v>
      </c>
      <c r="AN72" t="str">
        <f>_xll.ciqfunctions.udf.CIQ($A72,AN$3,AN$2,$A$3)</f>
        <v>#REFRESH</v>
      </c>
      <c r="AO72" t="str">
        <f>_xll.ciqfunctions.udf.CIQ($A72,AO$3,AO$2,$A$3)</f>
        <v>#REFRESH</v>
      </c>
      <c r="AP72" t="str">
        <f>_xll.ciqfunctions.udf.CIQ($A72,AP$3,AP$2,$A$3)</f>
        <v>#REFRESH</v>
      </c>
      <c r="AQ72" t="str">
        <f>_xll.ciqfunctions.udf.CIQ($A72,AQ$3,AQ$2,$A$3)</f>
        <v>#REFRESH</v>
      </c>
      <c r="AR72" t="str">
        <f>_xll.ciqfunctions.udf.CIQ($A72,AR$3,AR$2,$A$3)</f>
        <v>#REFRESH</v>
      </c>
      <c r="AS72" t="str">
        <f>_xll.ciqfunctions.udf.CIQ($A72,AS$3,AS$2,$A$3)</f>
        <v>#REFRESH</v>
      </c>
      <c r="AT72" t="str">
        <f>_xll.ciqfunctions.udf.CIQ($A72,AT$3,AT$2,$A$3)</f>
        <v>#REFRESH</v>
      </c>
      <c r="AU72" t="str">
        <f>_xll.ciqfunctions.udf.CIQ($A72,AU$3,AU$2,$A$3)</f>
        <v>(Invalid Identifier)</v>
      </c>
      <c r="AV72" t="str">
        <f>_xll.ciqfunctions.udf.CIQ($A72,AV$3,AV$2,$A$3)</f>
        <v>(Invalid Identifier)</v>
      </c>
      <c r="AW72" t="str">
        <f>_xll.ciqfunctions.udf.CIQ($A72,AW$3,AW$2,$A$3)</f>
        <v>(Invalid Identifier)</v>
      </c>
      <c r="AX72" t="str">
        <f>_xll.ciqfunctions.udf.CIQ($A72,AX$3,AX$2,$A$3)</f>
        <v>(Invalid Identifier)</v>
      </c>
      <c r="AY72" t="str">
        <f>_xll.ciqfunctions.udf.CIQ($A72,AY$3,AY$2,$A$3)</f>
        <v>(Invalid Identifier)</v>
      </c>
      <c r="AZ72" t="str">
        <f>_xll.ciqfunctions.udf.CIQ($A72,AZ$3,AZ$2,$A$3)</f>
        <v>(Invalid Identifier)</v>
      </c>
      <c r="BA72" t="str">
        <f>_xll.ciqfunctions.udf.CIQ($A72,BA$3,BA$2,$A$3)</f>
        <v>(Invalid Identifier)</v>
      </c>
      <c r="BB72" t="str">
        <f>_xll.ciqfunctions.udf.CIQ($A72,BB$3,BB$2,$A$3)</f>
        <v>(Invalid Identifier)</v>
      </c>
      <c r="BC72" t="str">
        <f>_xll.ciqfunctions.udf.CIQ($A72,BC$3,BC$2,$A$3)</f>
        <v>(Invalid Identifier)</v>
      </c>
      <c r="BD72" t="str">
        <f>_xll.ciqfunctions.udf.CIQ($A72,BD$3,BD$2,$A$3)</f>
        <v>#REFRESH</v>
      </c>
      <c r="BE72" t="str">
        <f>_xll.ciqfunctions.udf.CIQ($A72,BE$3,BE$2,$A$3)</f>
        <v>#REFRESH</v>
      </c>
      <c r="BF72" t="str">
        <f>_xll.ciqfunctions.udf.CIQ($A72,BF$3,BF$2,$A$3)</f>
        <v>#REFRESH</v>
      </c>
      <c r="BG72" t="str">
        <f>_xll.ciqfunctions.udf.CIQ($A72,BG$3,BG$2,$A$3)</f>
        <v>#REFRESH</v>
      </c>
      <c r="BH72" t="str">
        <f>_xll.ciqfunctions.udf.CIQ($A72,BH$3,BH$2,$A$3)</f>
        <v>#REFRESH</v>
      </c>
      <c r="BI72" t="str">
        <f>_xll.ciqfunctions.udf.CIQ($A72,BI$3,BI$2,$A$3)</f>
        <v>#REFRESH</v>
      </c>
      <c r="BJ72" t="str">
        <f>_xll.ciqfunctions.udf.CIQ($A72,BJ$3,BJ$2,$A$3)</f>
        <v>#REFRESH</v>
      </c>
      <c r="BK72" t="str">
        <f>_xll.ciqfunctions.udf.CIQ($A72,BK$3,BK$2,$A$3)</f>
        <v>#REFRESH</v>
      </c>
      <c r="BL72" t="str">
        <f>_xll.ciqfunctions.udf.CIQ($A72,BL$3,BL$2,$A$3)</f>
        <v>#REFRESH</v>
      </c>
      <c r="BM72" t="str">
        <f>_xll.ciqfunctions.udf.CIQ($A72,BM$3,BM$2,$A$3)</f>
        <v>#REFRESH</v>
      </c>
      <c r="BN72" t="str">
        <f>_xll.ciqfunctions.udf.CIQ($A72,BN$3,BN$2,$A$3)</f>
        <v>#REFRESH</v>
      </c>
      <c r="BO72" t="str">
        <f>_xll.ciqfunctions.udf.CIQ($A72,BO$3,BO$2,$A$3)</f>
        <v>#REFRESH</v>
      </c>
      <c r="BP72" t="str">
        <f>_xll.ciqfunctions.udf.CIQ($A72,BP$3,BP$2,$A$3)</f>
        <v>#REFRESH</v>
      </c>
      <c r="BQ72" t="str">
        <f>_xll.ciqfunctions.udf.CIQ($A72,BQ$3,BQ$2,$A$3)</f>
        <v>#REFRESH</v>
      </c>
      <c r="BR72" t="str">
        <f>_xll.ciqfunctions.udf.CIQ($A72,BR$3,BR$2,$A$3)</f>
        <v>#REFRESH</v>
      </c>
      <c r="BS72" t="str">
        <f>_xll.ciqfunctions.udf.CIQ($A72,BS$3,BS$2,$A$3)</f>
        <v>#REFRESH</v>
      </c>
      <c r="BT72" t="str">
        <f>_xll.ciqfunctions.udf.CIQ($A72,BT$3,BT$2,$A$3)</f>
        <v>#REFRESH</v>
      </c>
      <c r="BU72" t="str">
        <f>_xll.ciqfunctions.udf.CIQ($A72,BU$3,BU$2,$A$3)</f>
        <v>#REFRESH</v>
      </c>
      <c r="BV72" s="3" t="str">
        <f>_xll.ciqfunctions.udf.CIQ($A72,BV$3,BV$2,$A$3)</f>
        <v>(Invalid Identifier)</v>
      </c>
      <c r="BW72" t="str">
        <f>_xll.ciqfunctions.udf.CIQ($A72,BW$3,BW$2,$A$3)</f>
        <v>(Invalid Identifier)</v>
      </c>
      <c r="BX72" t="str">
        <f>_xll.ciqfunctions.udf.CIQ($A72,BX$3,BX$2,$A$3)</f>
        <v>(Invalid Identifier)</v>
      </c>
      <c r="BY72" t="str">
        <f>_xll.ciqfunctions.udf.CIQ($A72,BY$3,BY$2,$A$3)</f>
        <v>(Invalid Identifier)</v>
      </c>
      <c r="BZ72" t="str">
        <f>_xll.ciqfunctions.udf.CIQ($A72,BZ$3,BZ$2,$A$3)</f>
        <v>(Invalid Identifier)</v>
      </c>
      <c r="CA72" t="str">
        <f>_xll.ciqfunctions.udf.CIQ($A72,CA$3,CA$2,$A$3)</f>
        <v>(Invalid Identifier)</v>
      </c>
      <c r="CB72" t="str">
        <f>_xll.ciqfunctions.udf.CIQ($A72,CB$3,CB$2,$A$3)</f>
        <v>(Invalid Identifier)</v>
      </c>
      <c r="CC72" t="str">
        <f>_xll.ciqfunctions.udf.CIQ($A72,CC$3,CC$2,$A$3)</f>
        <v>(Invalid Identifier)</v>
      </c>
      <c r="CD72" t="str">
        <f>_xll.ciqfunctions.udf.CIQ($A72,CD$3,CD$2,$A$3)</f>
        <v>(Invalid Identifier)</v>
      </c>
      <c r="CE72" t="str">
        <f>_xll.ciqfunctions.udf.CIQ($A72,CE$3,CE$2,$A$3)</f>
        <v>(Invalid Identifier)</v>
      </c>
      <c r="CF72" t="str">
        <f>_xll.ciqfunctions.udf.CIQ($A72,CF$3,CF$2,$A$3)</f>
        <v>#REFRESH</v>
      </c>
      <c r="CG72" t="str">
        <f>_xll.ciqfunctions.udf.CIQ($A72,CG$3,CG$2,$A$3)</f>
        <v>#REFRESH</v>
      </c>
      <c r="CH72" t="str">
        <f>_xll.ciqfunctions.udf.CIQ($A72,CH$3,CH$2,$A$3)</f>
        <v>#REFRESH</v>
      </c>
      <c r="CI72" t="str">
        <f>_xll.ciqfunctions.udf.CIQ($A72,CI$3,CI$2,$A$3)</f>
        <v>#REFRESH</v>
      </c>
      <c r="CJ72" t="str">
        <f>_xll.ciqfunctions.udf.CIQ($A72,CJ$3,CJ$2,$A$3)</f>
        <v>#REFRESH</v>
      </c>
      <c r="CK72" t="str">
        <f>_xll.ciqfunctions.udf.CIQ($A72,CK$3,CK$2,$A$3)</f>
        <v>#REFRESH</v>
      </c>
      <c r="CL72" t="str">
        <f>_xll.ciqfunctions.udf.CIQ($A72,CL$3,CL$2,$A$3)</f>
        <v>#REFRESH</v>
      </c>
      <c r="CM72" t="str">
        <f>_xll.ciqfunctions.udf.CIQ($A72,CM$3,CM$2,$A$3)</f>
        <v>#REFRESH</v>
      </c>
      <c r="CN72" t="str">
        <f>_xll.ciqfunctions.udf.CIQ($A72,CN$3,CN$2,$A$3)</f>
        <v>#REFRESH</v>
      </c>
      <c r="CO72" t="str">
        <f>_xll.ciqfunctions.udf.CIQ($A72,CO$3,CO$2,$A$3)</f>
        <v>#REFRESH</v>
      </c>
      <c r="CP72" t="str">
        <f>_xll.ciqfunctions.udf.CIQ($A72,CP$3,CP$2,$A$3)</f>
        <v>#REFRESH</v>
      </c>
      <c r="CQ72" t="str">
        <f>_xll.ciqfunctions.udf.CIQ($A72,CQ$3,CQ$2,$A$3)</f>
        <v>#REFRESH</v>
      </c>
      <c r="CR72" t="str">
        <f>_xll.ciqfunctions.udf.CIQ($A72,CR$3,CR$2,$A$3)</f>
        <v>#REFRESH</v>
      </c>
      <c r="CS72" t="str">
        <f>_xll.ciqfunctions.udf.CIQ($A72,CS$3,CS$2,$A$3)</f>
        <v>#REFRESH</v>
      </c>
      <c r="CT72" t="str">
        <f>_xll.ciqfunctions.udf.CIQ($A72,CT$3,CT$2,$A$3)</f>
        <v>#REFRESH</v>
      </c>
      <c r="CU72" t="str">
        <f>_xll.ciqfunctions.udf.CIQ($A72,CU$3,CU$2,$A$3)</f>
        <v>#REFRESH</v>
      </c>
      <c r="CV72" t="str">
        <f>_xll.ciqfunctions.udf.CIQ($A72,CV$3,CV$2,$A$3)</f>
        <v>#REFRESH</v>
      </c>
      <c r="CW72" t="str">
        <f>_xll.ciqfunctions.udf.CIQ($A72,CW$3,CW$2,$A$3)</f>
        <v>#REFRESH</v>
      </c>
      <c r="CX72" t="str">
        <f>_xll.ciqfunctions.udf.CIQ($A72,CX$3,CX$2,$A$3)</f>
        <v>#REFRESH</v>
      </c>
      <c r="CY72" t="str">
        <f>_xll.ciqfunctions.udf.CIQ($A72,CY$3,CY$2,$A$3)</f>
        <v>#REFRESH</v>
      </c>
      <c r="CZ72" t="str">
        <f>_xll.ciqfunctions.udf.CIQ($A72,CZ$3,CZ$2,$A$3)</f>
        <v>#REFRESH</v>
      </c>
      <c r="DA72" t="str">
        <f>_xll.ciqfunctions.udf.CIQ($A72,DA$3,DA$2,$A$3)</f>
        <v>#REFRESH</v>
      </c>
      <c r="DB72" t="str">
        <f>_xll.ciqfunctions.udf.CIQ($A72,DB$3,DB$2,$A$3)</f>
        <v>#REFRESH</v>
      </c>
      <c r="DC72" t="str">
        <f>_xll.ciqfunctions.udf.CIQ($A72,DC$3,DC$2,$A$3)</f>
        <v>#REFRESH</v>
      </c>
      <c r="DD72" t="str">
        <f>_xll.ciqfunctions.udf.CIQ($A72,DD$3,DD$2,$A$3)</f>
        <v>#REFRESH</v>
      </c>
      <c r="DE72" t="str">
        <f>_xll.ciqfunctions.udf.CIQ($A72,DE$3,DE$2,$A$3)</f>
        <v>#REFRESH</v>
      </c>
      <c r="DF72" t="str">
        <f>_xll.ciqfunctions.udf.CIQ($A72,DF$3,DF$2,$A$3)</f>
        <v>#REFRESH</v>
      </c>
      <c r="DG72" t="str">
        <f>_xll.ciqfunctions.udf.CIQ($A72,DG$3,DG$2,$A$3)</f>
        <v>#REFRESH</v>
      </c>
      <c r="DH72" t="str">
        <f>_xll.ciqfunctions.udf.CIQ($A72,DH$3,DH$2,$A$3)</f>
        <v>#REFRESH</v>
      </c>
      <c r="DI72" t="str">
        <f>_xll.ciqfunctions.udf.CIQ($A72,DI$3,DI$2,$A$3)</f>
        <v>#REFRESH</v>
      </c>
      <c r="DJ72" t="str">
        <f>_xll.ciqfunctions.udf.CIQ($A72,DJ$3,DJ$2,$A$3)</f>
        <v>#REFRESH</v>
      </c>
      <c r="DK72" t="str">
        <f>_xll.ciqfunctions.udf.CIQ($A72,DK$3,DK$2,$A$3)</f>
        <v>#REFRESH</v>
      </c>
      <c r="DL72" t="str">
        <f>_xll.ciqfunctions.udf.CIQ($A72,DL$3,DL$2,$A$3)</f>
        <v>#REFRESH</v>
      </c>
      <c r="DM72" t="str">
        <f>_xll.ciqfunctions.udf.CIQ($A72,DM$3,DM$2,$A$3)</f>
        <v>#REFRESH</v>
      </c>
      <c r="DN72" t="str">
        <f>_xll.ciqfunctions.udf.CIQ($A72,DN$3,DN$2,$A$3)</f>
        <v>#REFRESH</v>
      </c>
      <c r="DO72" t="str">
        <f>_xll.ciqfunctions.udf.CIQ($A72,DO$3,DO$2,$A$3)</f>
        <v>#REFRESH</v>
      </c>
      <c r="DP72" t="e">
        <f t="shared" si="13"/>
        <v>#DIV/0!</v>
      </c>
      <c r="DQ72" t="str">
        <f>_xll.ciqfunctions.udf.CIQ($A72,DQ$3,DQ$2,$A$3)</f>
        <v>#REFRESH</v>
      </c>
      <c r="DR72" t="str">
        <f>_xll.ciqfunctions.udf.CIQ($A72,DR$3,DR$2,$A$3)</f>
        <v>#REFRESH</v>
      </c>
      <c r="DS72" t="str">
        <f>_xll.ciqfunctions.udf.CIQ($A72,DS$3,DS$2,$A$3)</f>
        <v>#REFRESH</v>
      </c>
      <c r="DT72" t="str">
        <f>_xll.ciqfunctions.udf.CIQ($A72,DT$3,DT$2,$A$3)</f>
        <v>#REFRESH</v>
      </c>
      <c r="DU72" t="str">
        <f>_xll.ciqfunctions.udf.CIQ($A72,DU$3,DU$2,$A$3)</f>
        <v>#REFRESH</v>
      </c>
      <c r="DV72" t="str">
        <f>_xll.ciqfunctions.udf.CIQ($A72,DV$3,DV$2,$A$3)</f>
        <v>#REFRESH</v>
      </c>
      <c r="DW72" t="str">
        <f>_xll.ciqfunctions.udf.CIQ($A72,DW$3,DW$2,$A$3)</f>
        <v>#REFRESH</v>
      </c>
      <c r="DX72" t="str">
        <f>_xll.ciqfunctions.udf.CIQ($A72,DX$3,DX$2,$A$3)</f>
        <v>#REFRESH</v>
      </c>
      <c r="DY72" t="str">
        <f>_xll.ciqfunctions.udf.CIQ($A72,DY$3,DY$2,$A$3)</f>
        <v>#REFRESH</v>
      </c>
      <c r="DZ72" t="str">
        <f>_xll.ciqfunctions.udf.CIQ($A72,DZ$3,DZ$2,$A$3)</f>
        <v>#REFRESH</v>
      </c>
      <c r="EA72" t="str">
        <f>_xll.ciqfunctions.udf.CIQ($A72,EA$3,EA$2,$A$3)</f>
        <v>#REFRESH</v>
      </c>
      <c r="EB72" t="str">
        <f>_xll.ciqfunctions.udf.CIQ($A72,EB$3,EB$2,$A$3)</f>
        <v>#REFRESH</v>
      </c>
      <c r="EC72" t="str">
        <f>_xll.ciqfunctions.udf.CIQ($A72,EC$3,EC$2,$A$3)</f>
        <v>#REFRESH</v>
      </c>
      <c r="ED72" t="str">
        <f>_xll.ciqfunctions.udf.CIQ($A72,ED$3,ED$2,$A$3)</f>
        <v>#REFRESH</v>
      </c>
      <c r="EE72" t="str">
        <f>_xll.ciqfunctions.udf.CIQ($A72,EE$3,EE$2,$A$3)</f>
        <v>#REFRESH</v>
      </c>
      <c r="EF72" t="str">
        <f>_xll.ciqfunctions.udf.CIQ($A72,EF$3,EF$2,$A$3)</f>
        <v>#REFRESH</v>
      </c>
      <c r="EG72" t="str">
        <f>_xll.ciqfunctions.udf.CIQ($A72,EG$3,EG$2,$A$3)</f>
        <v>#REFRESH</v>
      </c>
      <c r="EH72" t="str">
        <f>_xll.ciqfunctions.udf.CIQ($A72,EH$3,EH$2,$A$3)</f>
        <v>#REFRESH</v>
      </c>
      <c r="EI72" t="str">
        <f>_xll.ciqfunctions.udf.CIQ($A72,EI$3,EI$2,$A$3)</f>
        <v>#REFRESH</v>
      </c>
      <c r="EJ72" t="str">
        <f>_xll.ciqfunctions.udf.CIQ($A72,EJ$3,EJ$2,$A$3)</f>
        <v>#REFRESH</v>
      </c>
      <c r="EK72" t="str">
        <f>_xll.ciqfunctions.udf.CIQ($A72,EK$3,EK$2,$A$3)</f>
        <v>#REFRESH</v>
      </c>
      <c r="EL72" t="str">
        <f>_xll.ciqfunctions.udf.CIQ($A72,EL$3,EL$2,$A$3)</f>
        <v>#REFRESH</v>
      </c>
      <c r="EM72" t="str">
        <f>_xll.ciqfunctions.udf.CIQ($A72,EM$3,EM$2,$A$3)</f>
        <v>#REFRESH</v>
      </c>
      <c r="EN72" t="str">
        <f>_xll.ciqfunctions.udf.CIQ($A72,EN$3,EN$2,$A$3)</f>
        <v>#REFRESH</v>
      </c>
      <c r="EO72" t="str">
        <f>_xll.ciqfunctions.udf.CIQ($A72,EO$3,EO$2,$A$3)</f>
        <v>#REFRESH</v>
      </c>
      <c r="EP72" t="str">
        <f>_xll.ciqfunctions.udf.CIQ($A72,EP$3,EP$2,$A$3)</f>
        <v>#REFRESH</v>
      </c>
      <c r="EQ72" t="str">
        <f>_xll.ciqfunctions.udf.CIQ($A72,EQ$3,EQ$2,$A$3)</f>
        <v>#REFRESH</v>
      </c>
      <c r="ER72" t="str">
        <f>_xll.ciqfunctions.udf.CIQ($A72,ER$3,ER$2,$A$3)</f>
        <v>#REFRESH</v>
      </c>
      <c r="ES72" t="str">
        <f>_xll.ciqfunctions.udf.CIQ($A72,ES$3,ES$2,$A$3)</f>
        <v>#REFRESH</v>
      </c>
      <c r="ET72" t="str">
        <f>_xll.ciqfunctions.udf.CIQ($A72,ET$3,ET$2,$A$3)</f>
        <v>#REFRESH</v>
      </c>
      <c r="EU72" t="str">
        <f>_xll.ciqfunctions.udf.CIQ($A72,EU$3,EU$2,$A$3)</f>
        <v>#REFRESH</v>
      </c>
      <c r="EV72" t="str">
        <f>_xll.ciqfunctions.udf.CIQ($A72,EV$3,EV$2,$A$3)</f>
        <v>#REFRESH</v>
      </c>
      <c r="EW72" t="str">
        <f>_xll.ciqfunctions.udf.CIQ($A72,EW$3,EW$2,$A$3)</f>
        <v>#REFRESH</v>
      </c>
      <c r="EX72" t="str">
        <f>_xll.ciqfunctions.udf.CIQ($A72,EX$3,EX$2,$A$3)</f>
        <v>#REFRESH</v>
      </c>
      <c r="EY72" t="str">
        <f>_xll.ciqfunctions.udf.CIQ($A72,EY$3,EY$2,$A$3)</f>
        <v>#REFRESH</v>
      </c>
      <c r="EZ72" t="str">
        <f>_xll.ciqfunctions.udf.CIQ($A72,EZ$3,EZ$2,$A$3)</f>
        <v>#REFRESH</v>
      </c>
      <c r="FA72" s="21" t="e">
        <f t="shared" si="14"/>
        <v>#DIV/0!</v>
      </c>
      <c r="FB72" t="e">
        <f>_xll.ciqfunctions.udf.CIQAVG($A72,"IQ_VALUE_TRADED","-90D",,"EUR")*1000000</f>
        <v>#VALUE!</v>
      </c>
      <c r="FC72" s="18" t="str">
        <f>IFERROR(_xll.ciqfunctions.udf.CIQ($A72,"IQ_TOTAL_REV")/_xll.ciqfunctions.udf.CIQ($A72,"IQ_TOTAL_REV",,$A$3-365)-1,"")</f>
        <v/>
      </c>
      <c r="FD72" s="18" t="str">
        <f>IFERROR(AVERAGE(_xll.ciqfunctions.udf.CIQ($A72,"IQ_TOTAL_REV_1YR_ANN_GROWTH"),_xll.ciqfunctions.udf.CIQ($A72,"IQ_TOTAL_REV_1YR_ANN_GROWTH",IQ_FY-1),_xll.ciqfunctions.udf.CIQ($A72,"IQ_TOTAL_REV_1YR_ANN_GROWTH",IQ_FY-2),_xll.ciqfunctions.udf.CIQ($A72,"IQ_TOTAL_REV_1YR_ANN_GROWTH",IQ_FY-3),_xll.ciqfunctions.udf.CIQ($A72,"IQ_TOTAL_REV_1YR_ANN_GROWTH",IQ_FY-4))/100,"")</f>
        <v/>
      </c>
      <c r="FE72" s="19">
        <f t="shared" si="15"/>
        <v>0</v>
      </c>
      <c r="FF72" s="19" t="e">
        <f>_xll.ciqfunctions.udf.CIQPC($A72,"IQ_CLOSEPRICE_ADJ","-3Y",$A$3)/100</f>
        <v>#VALUE!</v>
      </c>
      <c r="FG72" s="19" t="str">
        <f>IFERROR(AVERAGE(IFERROR(_xll.ciqfunctions.udf.CIQ($A72,"IQ_RETURN_EQUITY")/100,""),IFERROR(_xll.ciqfunctions.udf.CIQ($A72,"IQ_RETURN_EQUITY",,$A$3-365)/100,""),IFERROR(_xll.ciqfunctions.udf.CIQ($A72, "IQ_RETURN_EQUITY",,$A$3-730)/100,"")),"")</f>
        <v/>
      </c>
      <c r="FH72" s="19" t="str">
        <f>IFERROR(IF((_xll.ciqfunctions.udf.CIQ($A72,"IQ_EPS_EST",IQ_NTM,$A$3)-_xll.ciqfunctions.udf.CIQ($A72,"IQ_EPS_EST",IQ_NTM,$A$3-90))/ABS(_xll.ciqfunctions.udf.CIQ($A72,"IQ_EPS_EST",IQ_NTM,$A$3-90))=-1,"",(_xll.ciqfunctions.udf.CIQ($A72,"IQ_EPS_EST",IQ_NTM,$A$3)-_xll.ciqfunctions.udf.CIQ($A72,"IQ_EPS_EST",IQ_NTM,$A$3-90))/ABS(_xll.ciqfunctions.udf.CIQ($A72,"IQ_EPS_EST",IQ_NTM,$A$3-90))),"")</f>
        <v/>
      </c>
      <c r="FI72" s="19" t="str">
        <f>IFERROR(IF((_xll.ciqfunctions.udf.CIQ($A72,"IQ_EPS_EST",IQ_NTM,$A$3)-_xll.ciqfunctions.udf.CIQ($A72,"IQ_EPS_EST",IQ_NTM,$A$3-365))/ABS(_xll.ciqfunctions.udf.CIQ($A72,"IQ_EPS_EST",IQ_NTM,$A$3-365))=-1,"",(_xll.ciqfunctions.udf.CIQ($A72,"IQ_EPS_EST",IQ_NTM,$A$3)-_xll.ciqfunctions.udf.CIQ($A72,"IQ_EPS_EST",IQ_NTM,$A$3-365))/ABS(_xll.ciqfunctions.udf.CIQ($A72,"IQ_EPS_EST",IQ_NTM,$A$3-365))),"")</f>
        <v/>
      </c>
      <c r="FJ72" s="20" t="e">
        <f t="shared" si="16"/>
        <v>#VALUE!</v>
      </c>
      <c r="FK72" s="20" t="str">
        <f>IFERROR(_xll.ciqfunctions.udf.CIQ($A72,"IQ_TOTAL_DEBT"),"")</f>
        <v>(Invalid Identifier)</v>
      </c>
      <c r="FL72" s="17" t="str">
        <f>IFERROR(_xll.ciqfunctions.udf.CIQ($A72,"IQ_CASH_ST_INVEST"),"")</f>
        <v>(Invalid Identifier)</v>
      </c>
      <c r="FM72" s="17">
        <f>IFERROR(MAX(_xll.ciqfunctions.udf.CIQ($A72,"IQ_MINORITY_INTEREST_TOTAL"),IF(ABS(FQ72)&lt;25,FQ72*_xll.ciqfunctions.udf.CIQ($A72,"IQ_MINORITY_INTEREST_IS"),25*_xll.ciqfunctions.udf.CIQ($A72,"IQ_MINORITY_INTEREST_IS"))),0)</f>
        <v>0</v>
      </c>
      <c r="FN72" s="17" t="str">
        <f>IF(_xll.ciqfunctions.udf.CIQ($A72,"IQ_PREF_EQUITY")="",0,_xll.ciqfunctions.udf.CIQ($A72,"IQ_PREF_EQUITY"))</f>
        <v>(Invalid Identifier)</v>
      </c>
      <c r="FO72" s="17" t="str">
        <f>IF(_xll.ciqfunctions.udf.CIQ($A72,"IQ_DEBT_EQUIV_NET_PBO",IQ_FY)="",0,_xll.ciqfunctions.udf.CIQ($A72,"IQ_DEBT_EQUIV_NET_PBO",IQ_FY))</f>
        <v>#REFRESH</v>
      </c>
      <c r="FP72" s="17" t="str">
        <f>IF(_xll.ciqfunctions.udf.CIQ($A72,"IQ_NPPE",IQ_FY)="",0,_xll.ciqfunctions.udf.CIQ($A72,"IQ_NPPE",IQ_FY))</f>
        <v>#REFRESH</v>
      </c>
      <c r="FQ72" s="17" t="e">
        <f>IFERROR(_xll.ciqfunctions.udf.CIQ($A72,"IQ_CLOSEPRICE")/_xll.ciqfunctions.udf.CIQ($A72,"IQ_EPS_EST"),_xll.ciqfunctions.udf.CIQ($A72,"IQ_CLOSEPRICE")/_xll.ciqfunctions.udf.CIQ($A72,"IQ_DILUT_EPS_EXCL"))</f>
        <v>#VALUE!</v>
      </c>
      <c r="FR72" s="22" t="e">
        <f>_xll.ciqfunctions.udf.CIQ($A72,"IQ_DIV_SHARE")/_xll.ciqfunctions.udf.CIQ($A72,"IQ_CLOSEPRICE")</f>
        <v>#VALUE!</v>
      </c>
      <c r="FS72" s="17" t="e">
        <f>_xll.ciqfunctions.udf.CIQ($A72,"IQ_MARKETCAP")/_xll.ciqfunctions.udf.CIQ($A72,"IQ_TBV")</f>
        <v>#VALUE!</v>
      </c>
      <c r="FT72" t="e">
        <f>_xll.ciqfunctions.udf.CIQ($A72,"IQ_EBT_EXCL",FT$2,$A$3,,,_xll.ciqfunctions.udf.CIQ($A72,"IQ_TRADING_CURRENCY"))/_xll.ciqfunctions.udf.CIQ($A72,"IQ_TOTAL_REV",FT$2,$A$3,,,_xll.ciqfunctions.udf.CIQ($A72,"IQ_TRADING_CURRENCY"))</f>
        <v>#VALUE!</v>
      </c>
      <c r="FU72" t="e">
        <f>_xll.ciqfunctions.udf.CIQ($A72,"IQ_EBT_EXCL",FU$2,$A$3,,,_xll.ciqfunctions.udf.CIQ($A72,"IQ_TRADING_CURRENCY"))/_xll.ciqfunctions.udf.CIQ($A72,"IQ_TOTAL_REV",FU$2,$A$3,,,_xll.ciqfunctions.udf.CIQ($A72,"IQ_TRADING_CURRENCY"))</f>
        <v>#VALUE!</v>
      </c>
      <c r="FV72" t="e">
        <f>_xll.ciqfunctions.udf.CIQ($A72,"IQ_EBT_EXCL",FV$2,$A$3,,,_xll.ciqfunctions.udf.CIQ($A72,"IQ_TRADING_CURRENCY"))/_xll.ciqfunctions.udf.CIQ($A72,"IQ_TOTAL_REV",FV$2,$A$3,,,_xll.ciqfunctions.udf.CIQ($A72,"IQ_TRADING_CURRENCY"))</f>
        <v>#VALUE!</v>
      </c>
      <c r="FW72" t="e">
        <f>_xll.ciqfunctions.udf.CIQ($A72,"IQ_EBT_EXCL",FW$2,$A$3,,,_xll.ciqfunctions.udf.CIQ($A72,"IQ_TRADING_CURRENCY"))/_xll.ciqfunctions.udf.CIQ($A72,"IQ_TOTAL_REV",FW$2,$A$3,,,_xll.ciqfunctions.udf.CIQ($A72,"IQ_TRADING_CURRENCY"))</f>
        <v>#VALUE!</v>
      </c>
      <c r="FX72" t="e">
        <f>_xll.ciqfunctions.udf.CIQ($A72,"IQ_EBT_EXCL",FX$2,$A$3,,,_xll.ciqfunctions.udf.CIQ($A72,"IQ_TRADING_CURRENCY"))/_xll.ciqfunctions.udf.CIQ($A72,"IQ_TOTAL_REV",FX$2,$A$3,,,_xll.ciqfunctions.udf.CIQ($A72,"IQ_TRADING_CURRENCY"))</f>
        <v>#VALUE!</v>
      </c>
      <c r="FY72" t="e">
        <f>_xll.ciqfunctions.udf.CIQ($A72,"IQ_EBT_EXCL",FY$2,$A$3,,,_xll.ciqfunctions.udf.CIQ($A72,"IQ_TRADING_CURRENCY"))/_xll.ciqfunctions.udf.CIQ($A72,"IQ_TOTAL_REV",FY$2,$A$3,,,_xll.ciqfunctions.udf.CIQ($A72,"IQ_TRADING_CURRENCY"))</f>
        <v>#VALUE!</v>
      </c>
      <c r="FZ72" t="e">
        <f>_xll.ciqfunctions.udf.CIQ($A72,"IQ_EBT_EXCL",FZ$2,$A$3,,,_xll.ciqfunctions.udf.CIQ($A72,"IQ_TRADING_CURRENCY"))/_xll.ciqfunctions.udf.CIQ($A72,"IQ_TOTAL_REV",FZ$2,$A$3,,,_xll.ciqfunctions.udf.CIQ($A72,"IQ_TRADING_CURRENCY"))</f>
        <v>#VALUE!</v>
      </c>
      <c r="GA72" t="e">
        <f>_xll.ciqfunctions.udf.CIQ($A72,"IQ_EBT_EXCL",GA$2,$A$3,,,_xll.ciqfunctions.udf.CIQ($A72,"IQ_TRADING_CURRENCY"))/_xll.ciqfunctions.udf.CIQ($A72,"IQ_TOTAL_REV",GA$2,$A$3,,,_xll.ciqfunctions.udf.CIQ($A72,"IQ_TRADING_CURRENCY"))</f>
        <v>#VALUE!</v>
      </c>
      <c r="GB72" t="e">
        <f>_xll.ciqfunctions.udf.CIQ($A72,"IQ_EBT_EXCL",GB$2,$A$3,,,_xll.ciqfunctions.udf.CIQ($A72,"IQ_TRADING_CURRENCY"))/_xll.ciqfunctions.udf.CIQ($A72,"IQ_TOTAL_REV",GB$2,$A$3,,,_xll.ciqfunctions.udf.CIQ($A72,"IQ_TRADING_CURRENCY"))</f>
        <v>#VALUE!</v>
      </c>
      <c r="GC72" s="23" t="str">
        <f>IF(ISBLANK($A72),"",IF(_xll.ciqfunctions.udf.CIQ($A72,"IQ_EVENT_ID",Sdate,"T55,T144")=0,IF(IF(_xll.ciqfunctions.udf.CIQ($A72,"IQ_NEXT_EARNINGS_DATE")=0,_xll.ciqfunctions.udf.CIQ($A72,"IQ_EST_NEXT_EARNINGS_DATE"),_xll.ciqfunctions.udf.CIQ($A72,"IQ_NEXT_EARNINGS_DATE"))=0,$W72,IF(_xll.ciqfunctions.udf.CIQ($A72,"IQ_NEXT_EARNINGS_DATE")=0,_xll.ciqfunctions.udf.CIQ($A72,"IQ_EST_NEXT_EARNINGS_DATE"),_xll.ciqfunctions.udf.CIQ($A72,"IQ_NEXT_EARNINGS_DATE"))),_xll.ciqfunctions.udf.CIQ(_xll.ciqfunctions.udf.CIQ($A72,"IQ_EVENT_ID",Sdate,"T55,T144"),"IQ_EVENT_DATE")))</f>
        <v/>
      </c>
    </row>
    <row r="73" spans="2:185" x14ac:dyDescent="0.25">
      <c r="B73" t="str">
        <f>_xll.ciqfunctions.udf.CIQ($A73,B$3,B$2,$A$3)</f>
        <v>#REFRESH</v>
      </c>
      <c r="C73" t="str">
        <f>_xll.ciqfunctions.udf.CIQ($A73,C$3,C$2,$A$3)</f>
        <v>#REFRESH</v>
      </c>
      <c r="D73" t="str">
        <f>_xll.ciqfunctions.udf.CIQ($A73,D$3,D$2,$A$3)</f>
        <v>#REFRESH</v>
      </c>
      <c r="E73" t="str">
        <f>_xll.ciqfunctions.udf.CIQ($A73,E$3,E$2,$A$3)</f>
        <v>#REFRESH</v>
      </c>
      <c r="F73" t="str">
        <f>_xll.ciqfunctions.udf.CIQ($A73,F$3,F$2,$A$3)</f>
        <v>#REFRESH</v>
      </c>
      <c r="G73" t="str">
        <f>_xll.ciqfunctions.udf.CIQ($A73,G$3,G$2,$A$3)</f>
        <v>#REFRESH</v>
      </c>
      <c r="H73" t="str">
        <f>_xll.ciqfunctions.udf.CIQ($A73,H$3,H$2,$A$3)</f>
        <v>#REFRESH</v>
      </c>
      <c r="I73" t="str">
        <f>_xll.ciqfunctions.udf.CIQ($A73,I$3,I$2,$A$3)</f>
        <v>#REFRESH</v>
      </c>
      <c r="J73" t="str">
        <f>_xll.ciqfunctions.udf.CIQ($A73,J$3,J$2,$A$3)</f>
        <v>#REFRESH</v>
      </c>
      <c r="K73" t="str">
        <f>_xll.ciqfunctions.udf.CIQ($A73,K$3,K$2,$A$3)</f>
        <v>(Invalid Identifier)</v>
      </c>
      <c r="L73" t="str">
        <f>_xll.ciqfunctions.udf.CIQ($A73,L$3,L$2,$A$3)</f>
        <v>(Invalid Identifier)</v>
      </c>
      <c r="M73" t="str">
        <f>_xll.ciqfunctions.udf.CIQ($A73,M$3,M$2,$A$3)</f>
        <v>(Invalid Identifier)</v>
      </c>
      <c r="N73" t="str">
        <f>_xll.ciqfunctions.udf.CIQ($A73,N$3,N$2,$A$3)</f>
        <v>(Invalid Identifier)</v>
      </c>
      <c r="O73" t="str">
        <f>_xll.ciqfunctions.udf.CIQ($A73,O$3,O$2,$A$3)</f>
        <v>(Invalid Identifier)</v>
      </c>
      <c r="P73" t="str">
        <f>_xll.ciqfunctions.udf.CIQ($A73,P$3,P$2,$A$3)</f>
        <v>(Invalid Identifier)</v>
      </c>
      <c r="Q73" t="str">
        <f>_xll.ciqfunctions.udf.CIQ($A73,Q$3,Q$2,$A$3)</f>
        <v>(Invalid Identifier)</v>
      </c>
      <c r="R73" t="str">
        <f>_xll.ciqfunctions.udf.CIQ($A73,R$3,R$2,$A$3)</f>
        <v>(Invalid Identifier)</v>
      </c>
      <c r="S73" t="str">
        <f>_xll.ciqfunctions.udf.CIQ($A73,S$3,S$2,$A$3)</f>
        <v>(Invalid Identifier)</v>
      </c>
      <c r="T73" s="3" t="str">
        <f>_xll.ciqfunctions.udf.CIQ($A73,T$3,T$2,$A$3)</f>
        <v>#REFRESH</v>
      </c>
      <c r="U73" s="3" t="str">
        <f>_xll.ciqfunctions.udf.CIQ($A73,U$3,U$2,$A$3)</f>
        <v>#REFRESH</v>
      </c>
      <c r="V73" s="3" t="str">
        <f>_xll.ciqfunctions.udf.CIQ($A73,V$3,V$2,$A$3)</f>
        <v>#REFRESH</v>
      </c>
      <c r="W73" s="3" t="str">
        <f>_xll.ciqfunctions.udf.CIQ($A73,W$3,W$2,$A$3)</f>
        <v>#REFRESH</v>
      </c>
      <c r="X73" s="3" t="str">
        <f>_xll.ciqfunctions.udf.CIQ($A73,X$3,X$2,$A$3)</f>
        <v>#REFRESH</v>
      </c>
      <c r="Y73" s="3" t="str">
        <f>_xll.ciqfunctions.udf.CIQ($A73,Y$3,Y$2,$A$3)</f>
        <v>#REFRESH</v>
      </c>
      <c r="Z73" s="3" t="str">
        <f>_xll.ciqfunctions.udf.CIQ($A73,Z$3,Z$2,$A$3)</f>
        <v>#REFRESH</v>
      </c>
      <c r="AA73" s="3" t="str">
        <f>_xll.ciqfunctions.udf.CIQ($A73,AA$3,AA$2,$A$3)</f>
        <v>#REFRESH</v>
      </c>
      <c r="AB73" s="3" t="str">
        <f>_xll.ciqfunctions.udf.CIQ($A73,AB$3,AB$2,$A$3)</f>
        <v>#REFRESH</v>
      </c>
      <c r="AC73" s="3" t="str">
        <f>_xll.ciqfunctions.udf.CIQ($A73,AC$3,AC$2,$A$3)</f>
        <v>(Invalid Identifier)</v>
      </c>
      <c r="AD73" s="3" t="str">
        <f>_xll.ciqfunctions.udf.CIQ($A73,AD$3,AD$2,$A$3)</f>
        <v>(Invalid Identifier)</v>
      </c>
      <c r="AE73" s="3" t="str">
        <f>_xll.ciqfunctions.udf.CIQ($A73,AE$3,AE$2,$A$3)</f>
        <v>(Invalid Identifier)</v>
      </c>
      <c r="AF73" s="3" t="str">
        <f>_xll.ciqfunctions.udf.CIQ($A73,AF$3,AF$2,$A$3)</f>
        <v>(Invalid Identifier)</v>
      </c>
      <c r="AG73" s="3" t="str">
        <f>_xll.ciqfunctions.udf.CIQ($A73,AG$3,AG$2,$A$3)</f>
        <v>(Invalid Identifier)</v>
      </c>
      <c r="AH73" s="3" t="str">
        <f>_xll.ciqfunctions.udf.CIQ($A73,AH$3,AH$2,$A$3)</f>
        <v>(Invalid Identifier)</v>
      </c>
      <c r="AI73" s="3" t="str">
        <f>_xll.ciqfunctions.udf.CIQ($A73,AI$3,AI$2,$A$3)</f>
        <v>(Invalid Identifier)</v>
      </c>
      <c r="AJ73" s="3" t="str">
        <f>_xll.ciqfunctions.udf.CIQ($A73,AJ$3,AJ$2,$A$3)</f>
        <v>(Invalid Identifier)</v>
      </c>
      <c r="AK73" s="3" t="str">
        <f>_xll.ciqfunctions.udf.CIQ($A73,AK$3,AK$2,$A$3)</f>
        <v>(Invalid Identifier)</v>
      </c>
      <c r="AL73" t="str">
        <f>_xll.ciqfunctions.udf.CIQ($A73,AL$3,AL$2,$A$3)</f>
        <v>#REFRESH</v>
      </c>
      <c r="AM73" t="str">
        <f>_xll.ciqfunctions.udf.CIQ($A73,AM$3,AM$2,$A$3)</f>
        <v>#REFRESH</v>
      </c>
      <c r="AN73" t="str">
        <f>_xll.ciqfunctions.udf.CIQ($A73,AN$3,AN$2,$A$3)</f>
        <v>#REFRESH</v>
      </c>
      <c r="AO73" t="str">
        <f>_xll.ciqfunctions.udf.CIQ($A73,AO$3,AO$2,$A$3)</f>
        <v>#REFRESH</v>
      </c>
      <c r="AP73" t="str">
        <f>_xll.ciqfunctions.udf.CIQ($A73,AP$3,AP$2,$A$3)</f>
        <v>#REFRESH</v>
      </c>
      <c r="AQ73" t="str">
        <f>_xll.ciqfunctions.udf.CIQ($A73,AQ$3,AQ$2,$A$3)</f>
        <v>#REFRESH</v>
      </c>
      <c r="AR73" t="str">
        <f>_xll.ciqfunctions.udf.CIQ($A73,AR$3,AR$2,$A$3)</f>
        <v>#REFRESH</v>
      </c>
      <c r="AS73" t="str">
        <f>_xll.ciqfunctions.udf.CIQ($A73,AS$3,AS$2,$A$3)</f>
        <v>#REFRESH</v>
      </c>
      <c r="AT73" t="str">
        <f>_xll.ciqfunctions.udf.CIQ($A73,AT$3,AT$2,$A$3)</f>
        <v>#REFRESH</v>
      </c>
      <c r="AU73" t="str">
        <f>_xll.ciqfunctions.udf.CIQ($A73,AU$3,AU$2,$A$3)</f>
        <v>(Invalid Identifier)</v>
      </c>
      <c r="AV73" t="str">
        <f>_xll.ciqfunctions.udf.CIQ($A73,AV$3,AV$2,$A$3)</f>
        <v>(Invalid Identifier)</v>
      </c>
      <c r="AW73" t="str">
        <f>_xll.ciqfunctions.udf.CIQ($A73,AW$3,AW$2,$A$3)</f>
        <v>(Invalid Identifier)</v>
      </c>
      <c r="AX73" t="str">
        <f>_xll.ciqfunctions.udf.CIQ($A73,AX$3,AX$2,$A$3)</f>
        <v>(Invalid Identifier)</v>
      </c>
      <c r="AY73" t="str">
        <f>_xll.ciqfunctions.udf.CIQ($A73,AY$3,AY$2,$A$3)</f>
        <v>(Invalid Identifier)</v>
      </c>
      <c r="AZ73" t="str">
        <f>_xll.ciqfunctions.udf.CIQ($A73,AZ$3,AZ$2,$A$3)</f>
        <v>(Invalid Identifier)</v>
      </c>
      <c r="BA73" t="str">
        <f>_xll.ciqfunctions.udf.CIQ($A73,BA$3,BA$2,$A$3)</f>
        <v>(Invalid Identifier)</v>
      </c>
      <c r="BB73" t="str">
        <f>_xll.ciqfunctions.udf.CIQ($A73,BB$3,BB$2,$A$3)</f>
        <v>(Invalid Identifier)</v>
      </c>
      <c r="BC73" t="str">
        <f>_xll.ciqfunctions.udf.CIQ($A73,BC$3,BC$2,$A$3)</f>
        <v>(Invalid Identifier)</v>
      </c>
      <c r="BD73" t="str">
        <f>_xll.ciqfunctions.udf.CIQ($A73,BD$3,BD$2,$A$3)</f>
        <v>#REFRESH</v>
      </c>
      <c r="BE73" t="str">
        <f>_xll.ciqfunctions.udf.CIQ($A73,BE$3,BE$2,$A$3)</f>
        <v>#REFRESH</v>
      </c>
      <c r="BF73" t="str">
        <f>_xll.ciqfunctions.udf.CIQ($A73,BF$3,BF$2,$A$3)</f>
        <v>#REFRESH</v>
      </c>
      <c r="BG73" t="str">
        <f>_xll.ciqfunctions.udf.CIQ($A73,BG$3,BG$2,$A$3)</f>
        <v>#REFRESH</v>
      </c>
      <c r="BH73" t="str">
        <f>_xll.ciqfunctions.udf.CIQ($A73,BH$3,BH$2,$A$3)</f>
        <v>#REFRESH</v>
      </c>
      <c r="BI73" t="str">
        <f>_xll.ciqfunctions.udf.CIQ($A73,BI$3,BI$2,$A$3)</f>
        <v>#REFRESH</v>
      </c>
      <c r="BJ73" t="str">
        <f>_xll.ciqfunctions.udf.CIQ($A73,BJ$3,BJ$2,$A$3)</f>
        <v>#REFRESH</v>
      </c>
      <c r="BK73" t="str">
        <f>_xll.ciqfunctions.udf.CIQ($A73,BK$3,BK$2,$A$3)</f>
        <v>#REFRESH</v>
      </c>
      <c r="BL73" t="str">
        <f>_xll.ciqfunctions.udf.CIQ($A73,BL$3,BL$2,$A$3)</f>
        <v>#REFRESH</v>
      </c>
      <c r="BM73" t="str">
        <f>_xll.ciqfunctions.udf.CIQ($A73,BM$3,BM$2,$A$3)</f>
        <v>#REFRESH</v>
      </c>
      <c r="BN73" t="str">
        <f>_xll.ciqfunctions.udf.CIQ($A73,BN$3,BN$2,$A$3)</f>
        <v>#REFRESH</v>
      </c>
      <c r="BO73" t="str">
        <f>_xll.ciqfunctions.udf.CIQ($A73,BO$3,BO$2,$A$3)</f>
        <v>#REFRESH</v>
      </c>
      <c r="BP73" t="str">
        <f>_xll.ciqfunctions.udf.CIQ($A73,BP$3,BP$2,$A$3)</f>
        <v>#REFRESH</v>
      </c>
      <c r="BQ73" t="str">
        <f>_xll.ciqfunctions.udf.CIQ($A73,BQ$3,BQ$2,$A$3)</f>
        <v>#REFRESH</v>
      </c>
      <c r="BR73" t="str">
        <f>_xll.ciqfunctions.udf.CIQ($A73,BR$3,BR$2,$A$3)</f>
        <v>#REFRESH</v>
      </c>
      <c r="BS73" t="str">
        <f>_xll.ciqfunctions.udf.CIQ($A73,BS$3,BS$2,$A$3)</f>
        <v>#REFRESH</v>
      </c>
      <c r="BT73" t="str">
        <f>_xll.ciqfunctions.udf.CIQ($A73,BT$3,BT$2,$A$3)</f>
        <v>#REFRESH</v>
      </c>
      <c r="BU73" t="str">
        <f>_xll.ciqfunctions.udf.CIQ($A73,BU$3,BU$2,$A$3)</f>
        <v>#REFRESH</v>
      </c>
      <c r="BV73" s="3" t="str">
        <f>_xll.ciqfunctions.udf.CIQ($A73,BV$3,BV$2,$A$3)</f>
        <v>(Invalid Identifier)</v>
      </c>
      <c r="BW73" t="str">
        <f>_xll.ciqfunctions.udf.CIQ($A73,BW$3,BW$2,$A$3)</f>
        <v>(Invalid Identifier)</v>
      </c>
      <c r="BX73" t="str">
        <f>_xll.ciqfunctions.udf.CIQ($A73,BX$3,BX$2,$A$3)</f>
        <v>(Invalid Identifier)</v>
      </c>
      <c r="BY73" t="str">
        <f>_xll.ciqfunctions.udf.CIQ($A73,BY$3,BY$2,$A$3)</f>
        <v>(Invalid Identifier)</v>
      </c>
      <c r="BZ73" t="str">
        <f>_xll.ciqfunctions.udf.CIQ($A73,BZ$3,BZ$2,$A$3)</f>
        <v>(Invalid Identifier)</v>
      </c>
      <c r="CA73" t="str">
        <f>_xll.ciqfunctions.udf.CIQ($A73,CA$3,CA$2,$A$3)</f>
        <v>(Invalid Identifier)</v>
      </c>
      <c r="CB73" t="str">
        <f>_xll.ciqfunctions.udf.CIQ($A73,CB$3,CB$2,$A$3)</f>
        <v>(Invalid Identifier)</v>
      </c>
      <c r="CC73" t="str">
        <f>_xll.ciqfunctions.udf.CIQ($A73,CC$3,CC$2,$A$3)</f>
        <v>(Invalid Identifier)</v>
      </c>
      <c r="CD73" t="str">
        <f>_xll.ciqfunctions.udf.CIQ($A73,CD$3,CD$2,$A$3)</f>
        <v>(Invalid Identifier)</v>
      </c>
      <c r="CE73" t="str">
        <f>_xll.ciqfunctions.udf.CIQ($A73,CE$3,CE$2,$A$3)</f>
        <v>(Invalid Identifier)</v>
      </c>
      <c r="CF73" t="str">
        <f>_xll.ciqfunctions.udf.CIQ($A73,CF$3,CF$2,$A$3)</f>
        <v>#REFRESH</v>
      </c>
      <c r="CG73" t="str">
        <f>_xll.ciqfunctions.udf.CIQ($A73,CG$3,CG$2,$A$3)</f>
        <v>#REFRESH</v>
      </c>
      <c r="CH73" t="str">
        <f>_xll.ciqfunctions.udf.CIQ($A73,CH$3,CH$2,$A$3)</f>
        <v>#REFRESH</v>
      </c>
      <c r="CI73" t="str">
        <f>_xll.ciqfunctions.udf.CIQ($A73,CI$3,CI$2,$A$3)</f>
        <v>#REFRESH</v>
      </c>
      <c r="CJ73" t="str">
        <f>_xll.ciqfunctions.udf.CIQ($A73,CJ$3,CJ$2,$A$3)</f>
        <v>#REFRESH</v>
      </c>
      <c r="CK73" t="str">
        <f>_xll.ciqfunctions.udf.CIQ($A73,CK$3,CK$2,$A$3)</f>
        <v>#REFRESH</v>
      </c>
      <c r="CL73" t="str">
        <f>_xll.ciqfunctions.udf.CIQ($A73,CL$3,CL$2,$A$3)</f>
        <v>#REFRESH</v>
      </c>
      <c r="CM73" t="str">
        <f>_xll.ciqfunctions.udf.CIQ($A73,CM$3,CM$2,$A$3)</f>
        <v>#REFRESH</v>
      </c>
      <c r="CN73" t="str">
        <f>_xll.ciqfunctions.udf.CIQ($A73,CN$3,CN$2,$A$3)</f>
        <v>#REFRESH</v>
      </c>
      <c r="CO73" t="str">
        <f>_xll.ciqfunctions.udf.CIQ($A73,CO$3,CO$2,$A$3)</f>
        <v>#REFRESH</v>
      </c>
      <c r="CP73" t="str">
        <f>_xll.ciqfunctions.udf.CIQ($A73,CP$3,CP$2,$A$3)</f>
        <v>#REFRESH</v>
      </c>
      <c r="CQ73" t="str">
        <f>_xll.ciqfunctions.udf.CIQ($A73,CQ$3,CQ$2,$A$3)</f>
        <v>#REFRESH</v>
      </c>
      <c r="CR73" t="str">
        <f>_xll.ciqfunctions.udf.CIQ($A73,CR$3,CR$2,$A$3)</f>
        <v>#REFRESH</v>
      </c>
      <c r="CS73" t="str">
        <f>_xll.ciqfunctions.udf.CIQ($A73,CS$3,CS$2,$A$3)</f>
        <v>#REFRESH</v>
      </c>
      <c r="CT73" t="str">
        <f>_xll.ciqfunctions.udf.CIQ($A73,CT$3,CT$2,$A$3)</f>
        <v>#REFRESH</v>
      </c>
      <c r="CU73" t="str">
        <f>_xll.ciqfunctions.udf.CIQ($A73,CU$3,CU$2,$A$3)</f>
        <v>#REFRESH</v>
      </c>
      <c r="CV73" t="str">
        <f>_xll.ciqfunctions.udf.CIQ($A73,CV$3,CV$2,$A$3)</f>
        <v>#REFRESH</v>
      </c>
      <c r="CW73" t="str">
        <f>_xll.ciqfunctions.udf.CIQ($A73,CW$3,CW$2,$A$3)</f>
        <v>#REFRESH</v>
      </c>
      <c r="CX73" t="str">
        <f>_xll.ciqfunctions.udf.CIQ($A73,CX$3,CX$2,$A$3)</f>
        <v>#REFRESH</v>
      </c>
      <c r="CY73" t="str">
        <f>_xll.ciqfunctions.udf.CIQ($A73,CY$3,CY$2,$A$3)</f>
        <v>#REFRESH</v>
      </c>
      <c r="CZ73" t="str">
        <f>_xll.ciqfunctions.udf.CIQ($A73,CZ$3,CZ$2,$A$3)</f>
        <v>#REFRESH</v>
      </c>
      <c r="DA73" t="str">
        <f>_xll.ciqfunctions.udf.CIQ($A73,DA$3,DA$2,$A$3)</f>
        <v>#REFRESH</v>
      </c>
      <c r="DB73" t="str">
        <f>_xll.ciqfunctions.udf.CIQ($A73,DB$3,DB$2,$A$3)</f>
        <v>#REFRESH</v>
      </c>
      <c r="DC73" t="str">
        <f>_xll.ciqfunctions.udf.CIQ($A73,DC$3,DC$2,$A$3)</f>
        <v>#REFRESH</v>
      </c>
      <c r="DD73" t="str">
        <f>_xll.ciqfunctions.udf.CIQ($A73,DD$3,DD$2,$A$3)</f>
        <v>#REFRESH</v>
      </c>
      <c r="DE73" t="str">
        <f>_xll.ciqfunctions.udf.CIQ($A73,DE$3,DE$2,$A$3)</f>
        <v>#REFRESH</v>
      </c>
      <c r="DF73" t="str">
        <f>_xll.ciqfunctions.udf.CIQ($A73,DF$3,DF$2,$A$3)</f>
        <v>#REFRESH</v>
      </c>
      <c r="DG73" t="str">
        <f>_xll.ciqfunctions.udf.CIQ($A73,DG$3,DG$2,$A$3)</f>
        <v>#REFRESH</v>
      </c>
      <c r="DH73" t="str">
        <f>_xll.ciqfunctions.udf.CIQ($A73,DH$3,DH$2,$A$3)</f>
        <v>#REFRESH</v>
      </c>
      <c r="DI73" t="str">
        <f>_xll.ciqfunctions.udf.CIQ($A73,DI$3,DI$2,$A$3)</f>
        <v>#REFRESH</v>
      </c>
      <c r="DJ73" t="str">
        <f>_xll.ciqfunctions.udf.CIQ($A73,DJ$3,DJ$2,$A$3)</f>
        <v>#REFRESH</v>
      </c>
      <c r="DK73" t="str">
        <f>_xll.ciqfunctions.udf.CIQ($A73,DK$3,DK$2,$A$3)</f>
        <v>#REFRESH</v>
      </c>
      <c r="DL73" t="str">
        <f>_xll.ciqfunctions.udf.CIQ($A73,DL$3,DL$2,$A$3)</f>
        <v>#REFRESH</v>
      </c>
      <c r="DM73" t="str">
        <f>_xll.ciqfunctions.udf.CIQ($A73,DM$3,DM$2,$A$3)</f>
        <v>#REFRESH</v>
      </c>
      <c r="DN73" t="str">
        <f>_xll.ciqfunctions.udf.CIQ($A73,DN$3,DN$2,$A$3)</f>
        <v>#REFRESH</v>
      </c>
      <c r="DO73" t="str">
        <f>_xll.ciqfunctions.udf.CIQ($A73,DO$3,DO$2,$A$3)</f>
        <v>#REFRESH</v>
      </c>
      <c r="DP73" t="e">
        <f t="shared" si="13"/>
        <v>#DIV/0!</v>
      </c>
      <c r="DQ73" t="str">
        <f>_xll.ciqfunctions.udf.CIQ($A73,DQ$3,DQ$2,$A$3)</f>
        <v>#REFRESH</v>
      </c>
      <c r="DR73" t="str">
        <f>_xll.ciqfunctions.udf.CIQ($A73,DR$3,DR$2,$A$3)</f>
        <v>#REFRESH</v>
      </c>
      <c r="DS73" t="str">
        <f>_xll.ciqfunctions.udf.CIQ($A73,DS$3,DS$2,$A$3)</f>
        <v>#REFRESH</v>
      </c>
      <c r="DT73" t="str">
        <f>_xll.ciqfunctions.udf.CIQ($A73,DT$3,DT$2,$A$3)</f>
        <v>#REFRESH</v>
      </c>
      <c r="DU73" t="str">
        <f>_xll.ciqfunctions.udf.CIQ($A73,DU$3,DU$2,$A$3)</f>
        <v>#REFRESH</v>
      </c>
      <c r="DV73" t="str">
        <f>_xll.ciqfunctions.udf.CIQ($A73,DV$3,DV$2,$A$3)</f>
        <v>#REFRESH</v>
      </c>
      <c r="DW73" t="str">
        <f>_xll.ciqfunctions.udf.CIQ($A73,DW$3,DW$2,$A$3)</f>
        <v>#REFRESH</v>
      </c>
      <c r="DX73" t="str">
        <f>_xll.ciqfunctions.udf.CIQ($A73,DX$3,DX$2,$A$3)</f>
        <v>#REFRESH</v>
      </c>
      <c r="DY73" t="str">
        <f>_xll.ciqfunctions.udf.CIQ($A73,DY$3,DY$2,$A$3)</f>
        <v>#REFRESH</v>
      </c>
      <c r="DZ73" t="str">
        <f>_xll.ciqfunctions.udf.CIQ($A73,DZ$3,DZ$2,$A$3)</f>
        <v>#REFRESH</v>
      </c>
      <c r="EA73" t="str">
        <f>_xll.ciqfunctions.udf.CIQ($A73,EA$3,EA$2,$A$3)</f>
        <v>#REFRESH</v>
      </c>
      <c r="EB73" t="str">
        <f>_xll.ciqfunctions.udf.CIQ($A73,EB$3,EB$2,$A$3)</f>
        <v>#REFRESH</v>
      </c>
      <c r="EC73" t="str">
        <f>_xll.ciqfunctions.udf.CIQ($A73,EC$3,EC$2,$A$3)</f>
        <v>#REFRESH</v>
      </c>
      <c r="ED73" t="str">
        <f>_xll.ciqfunctions.udf.CIQ($A73,ED$3,ED$2,$A$3)</f>
        <v>#REFRESH</v>
      </c>
      <c r="EE73" t="str">
        <f>_xll.ciqfunctions.udf.CIQ($A73,EE$3,EE$2,$A$3)</f>
        <v>#REFRESH</v>
      </c>
      <c r="EF73" t="str">
        <f>_xll.ciqfunctions.udf.CIQ($A73,EF$3,EF$2,$A$3)</f>
        <v>#REFRESH</v>
      </c>
      <c r="EG73" t="str">
        <f>_xll.ciqfunctions.udf.CIQ($A73,EG$3,EG$2,$A$3)</f>
        <v>#REFRESH</v>
      </c>
      <c r="EH73" t="str">
        <f>_xll.ciqfunctions.udf.CIQ($A73,EH$3,EH$2,$A$3)</f>
        <v>#REFRESH</v>
      </c>
      <c r="EI73" t="str">
        <f>_xll.ciqfunctions.udf.CIQ($A73,EI$3,EI$2,$A$3)</f>
        <v>#REFRESH</v>
      </c>
      <c r="EJ73" t="str">
        <f>_xll.ciqfunctions.udf.CIQ($A73,EJ$3,EJ$2,$A$3)</f>
        <v>#REFRESH</v>
      </c>
      <c r="EK73" t="str">
        <f>_xll.ciqfunctions.udf.CIQ($A73,EK$3,EK$2,$A$3)</f>
        <v>#REFRESH</v>
      </c>
      <c r="EL73" t="str">
        <f>_xll.ciqfunctions.udf.CIQ($A73,EL$3,EL$2,$A$3)</f>
        <v>#REFRESH</v>
      </c>
      <c r="EM73" t="str">
        <f>_xll.ciqfunctions.udf.CIQ($A73,EM$3,EM$2,$A$3)</f>
        <v>#REFRESH</v>
      </c>
      <c r="EN73" t="str">
        <f>_xll.ciqfunctions.udf.CIQ($A73,EN$3,EN$2,$A$3)</f>
        <v>#REFRESH</v>
      </c>
      <c r="EO73" t="str">
        <f>_xll.ciqfunctions.udf.CIQ($A73,EO$3,EO$2,$A$3)</f>
        <v>#REFRESH</v>
      </c>
      <c r="EP73" t="str">
        <f>_xll.ciqfunctions.udf.CIQ($A73,EP$3,EP$2,$A$3)</f>
        <v>#REFRESH</v>
      </c>
      <c r="EQ73" t="str">
        <f>_xll.ciqfunctions.udf.CIQ($A73,EQ$3,EQ$2,$A$3)</f>
        <v>#REFRESH</v>
      </c>
      <c r="ER73" t="str">
        <f>_xll.ciqfunctions.udf.CIQ($A73,ER$3,ER$2,$A$3)</f>
        <v>#REFRESH</v>
      </c>
      <c r="ES73" t="str">
        <f>_xll.ciqfunctions.udf.CIQ($A73,ES$3,ES$2,$A$3)</f>
        <v>#REFRESH</v>
      </c>
      <c r="ET73" t="str">
        <f>_xll.ciqfunctions.udf.CIQ($A73,ET$3,ET$2,$A$3)</f>
        <v>#REFRESH</v>
      </c>
      <c r="EU73" t="str">
        <f>_xll.ciqfunctions.udf.CIQ($A73,EU$3,EU$2,$A$3)</f>
        <v>#REFRESH</v>
      </c>
      <c r="EV73" t="str">
        <f>_xll.ciqfunctions.udf.CIQ($A73,EV$3,EV$2,$A$3)</f>
        <v>#REFRESH</v>
      </c>
      <c r="EW73" t="str">
        <f>_xll.ciqfunctions.udf.CIQ($A73,EW$3,EW$2,$A$3)</f>
        <v>#REFRESH</v>
      </c>
      <c r="EX73" t="str">
        <f>_xll.ciqfunctions.udf.CIQ($A73,EX$3,EX$2,$A$3)</f>
        <v>#REFRESH</v>
      </c>
      <c r="EY73" t="str">
        <f>_xll.ciqfunctions.udf.CIQ($A73,EY$3,EY$2,$A$3)</f>
        <v>#REFRESH</v>
      </c>
      <c r="EZ73" t="str">
        <f>_xll.ciqfunctions.udf.CIQ($A73,EZ$3,EZ$2,$A$3)</f>
        <v>#REFRESH</v>
      </c>
      <c r="FA73" s="21" t="e">
        <f t="shared" si="14"/>
        <v>#DIV/0!</v>
      </c>
      <c r="FB73" t="e">
        <f>_xll.ciqfunctions.udf.CIQAVG($A73,"IQ_VALUE_TRADED","-90D",,"EUR")*1000000</f>
        <v>#VALUE!</v>
      </c>
      <c r="FC73" s="18" t="str">
        <f>IFERROR(_xll.ciqfunctions.udf.CIQ($A73,"IQ_TOTAL_REV")/_xll.ciqfunctions.udf.CIQ($A73,"IQ_TOTAL_REV",,$A$3-365)-1,"")</f>
        <v/>
      </c>
      <c r="FD73" s="18" t="str">
        <f>IFERROR(AVERAGE(_xll.ciqfunctions.udf.CIQ($A73,"IQ_TOTAL_REV_1YR_ANN_GROWTH"),_xll.ciqfunctions.udf.CIQ($A73,"IQ_TOTAL_REV_1YR_ANN_GROWTH",IQ_FY-1),_xll.ciqfunctions.udf.CIQ($A73,"IQ_TOTAL_REV_1YR_ANN_GROWTH",IQ_FY-2),_xll.ciqfunctions.udf.CIQ($A73,"IQ_TOTAL_REV_1YR_ANN_GROWTH",IQ_FY-3),_xll.ciqfunctions.udf.CIQ($A73,"IQ_TOTAL_REV_1YR_ANN_GROWTH",IQ_FY-4))/100,"")</f>
        <v/>
      </c>
      <c r="FE73" s="19">
        <f t="shared" si="15"/>
        <v>0</v>
      </c>
      <c r="FF73" s="19" t="e">
        <f>_xll.ciqfunctions.udf.CIQPC($A73,"IQ_CLOSEPRICE_ADJ","-3Y",$A$3)/100</f>
        <v>#VALUE!</v>
      </c>
      <c r="FG73" s="19" t="str">
        <f>IFERROR(AVERAGE(IFERROR(_xll.ciqfunctions.udf.CIQ($A73,"IQ_RETURN_EQUITY")/100,""),IFERROR(_xll.ciqfunctions.udf.CIQ($A73,"IQ_RETURN_EQUITY",,$A$3-365)/100,""),IFERROR(_xll.ciqfunctions.udf.CIQ($A73, "IQ_RETURN_EQUITY",,$A$3-730)/100,"")),"")</f>
        <v/>
      </c>
      <c r="FH73" s="19" t="str">
        <f>IFERROR(IF((_xll.ciqfunctions.udf.CIQ($A73,"IQ_EPS_EST",IQ_NTM,$A$3)-_xll.ciqfunctions.udf.CIQ($A73,"IQ_EPS_EST",IQ_NTM,$A$3-90))/ABS(_xll.ciqfunctions.udf.CIQ($A73,"IQ_EPS_EST",IQ_NTM,$A$3-90))=-1,"",(_xll.ciqfunctions.udf.CIQ($A73,"IQ_EPS_EST",IQ_NTM,$A$3)-_xll.ciqfunctions.udf.CIQ($A73,"IQ_EPS_EST",IQ_NTM,$A$3-90))/ABS(_xll.ciqfunctions.udf.CIQ($A73,"IQ_EPS_EST",IQ_NTM,$A$3-90))),"")</f>
        <v/>
      </c>
      <c r="FI73" s="19" t="str">
        <f>IFERROR(IF((_xll.ciqfunctions.udf.CIQ($A73,"IQ_EPS_EST",IQ_NTM,$A$3)-_xll.ciqfunctions.udf.CIQ($A73,"IQ_EPS_EST",IQ_NTM,$A$3-365))/ABS(_xll.ciqfunctions.udf.CIQ($A73,"IQ_EPS_EST",IQ_NTM,$A$3-365))=-1,"",(_xll.ciqfunctions.udf.CIQ($A73,"IQ_EPS_EST",IQ_NTM,$A$3)-_xll.ciqfunctions.udf.CIQ($A73,"IQ_EPS_EST",IQ_NTM,$A$3-365))/ABS(_xll.ciqfunctions.udf.CIQ($A73,"IQ_EPS_EST",IQ_NTM,$A$3-365))),"")</f>
        <v/>
      </c>
      <c r="FJ73" s="20" t="e">
        <f t="shared" si="16"/>
        <v>#VALUE!</v>
      </c>
      <c r="FK73" s="20" t="str">
        <f>IFERROR(_xll.ciqfunctions.udf.CIQ($A73,"IQ_TOTAL_DEBT"),"")</f>
        <v>(Invalid Identifier)</v>
      </c>
      <c r="FL73" s="17" t="str">
        <f>IFERROR(_xll.ciqfunctions.udf.CIQ($A73,"IQ_CASH_ST_INVEST"),"")</f>
        <v>(Invalid Identifier)</v>
      </c>
      <c r="FM73" s="17">
        <f>IFERROR(MAX(_xll.ciqfunctions.udf.CIQ($A73,"IQ_MINORITY_INTEREST_TOTAL"),IF(ABS(FQ73)&lt;25,FQ73*_xll.ciqfunctions.udf.CIQ($A73,"IQ_MINORITY_INTEREST_IS"),25*_xll.ciqfunctions.udf.CIQ($A73,"IQ_MINORITY_INTEREST_IS"))),0)</f>
        <v>0</v>
      </c>
      <c r="FN73" s="17" t="str">
        <f>IF(_xll.ciqfunctions.udf.CIQ($A73,"IQ_PREF_EQUITY")="",0,_xll.ciqfunctions.udf.CIQ($A73,"IQ_PREF_EQUITY"))</f>
        <v>(Invalid Identifier)</v>
      </c>
      <c r="FO73" s="17" t="str">
        <f>IF(_xll.ciqfunctions.udf.CIQ($A73,"IQ_DEBT_EQUIV_NET_PBO",IQ_FY)="",0,_xll.ciqfunctions.udf.CIQ($A73,"IQ_DEBT_EQUIV_NET_PBO",IQ_FY))</f>
        <v>#REFRESH</v>
      </c>
      <c r="FP73" s="17" t="str">
        <f>IF(_xll.ciqfunctions.udf.CIQ($A73,"IQ_NPPE",IQ_FY)="",0,_xll.ciqfunctions.udf.CIQ($A73,"IQ_NPPE",IQ_FY))</f>
        <v>#REFRESH</v>
      </c>
      <c r="FQ73" s="17" t="e">
        <f>IFERROR(_xll.ciqfunctions.udf.CIQ($A73,"IQ_CLOSEPRICE")/_xll.ciqfunctions.udf.CIQ($A73,"IQ_EPS_EST"),_xll.ciqfunctions.udf.CIQ($A73,"IQ_CLOSEPRICE")/_xll.ciqfunctions.udf.CIQ($A73,"IQ_DILUT_EPS_EXCL"))</f>
        <v>#VALUE!</v>
      </c>
      <c r="FR73" s="22" t="e">
        <f>_xll.ciqfunctions.udf.CIQ($A73,"IQ_DIV_SHARE")/_xll.ciqfunctions.udf.CIQ($A73,"IQ_CLOSEPRICE")</f>
        <v>#VALUE!</v>
      </c>
      <c r="FS73" s="17" t="e">
        <f>_xll.ciqfunctions.udf.CIQ($A73,"IQ_MARKETCAP")/_xll.ciqfunctions.udf.CIQ($A73,"IQ_TBV")</f>
        <v>#VALUE!</v>
      </c>
      <c r="FT73" t="e">
        <f>_xll.ciqfunctions.udf.CIQ($A73,"IQ_EBT_EXCL",FT$2,$A$3,,,_xll.ciqfunctions.udf.CIQ($A73,"IQ_TRADING_CURRENCY"))/_xll.ciqfunctions.udf.CIQ($A73,"IQ_TOTAL_REV",FT$2,$A$3,,,_xll.ciqfunctions.udf.CIQ($A73,"IQ_TRADING_CURRENCY"))</f>
        <v>#VALUE!</v>
      </c>
      <c r="FU73" t="e">
        <f>_xll.ciqfunctions.udf.CIQ($A73,"IQ_EBT_EXCL",FU$2,$A$3,,,_xll.ciqfunctions.udf.CIQ($A73,"IQ_TRADING_CURRENCY"))/_xll.ciqfunctions.udf.CIQ($A73,"IQ_TOTAL_REV",FU$2,$A$3,,,_xll.ciqfunctions.udf.CIQ($A73,"IQ_TRADING_CURRENCY"))</f>
        <v>#VALUE!</v>
      </c>
      <c r="FV73" t="e">
        <f>_xll.ciqfunctions.udf.CIQ($A73,"IQ_EBT_EXCL",FV$2,$A$3,,,_xll.ciqfunctions.udf.CIQ($A73,"IQ_TRADING_CURRENCY"))/_xll.ciqfunctions.udf.CIQ($A73,"IQ_TOTAL_REV",FV$2,$A$3,,,_xll.ciqfunctions.udf.CIQ($A73,"IQ_TRADING_CURRENCY"))</f>
        <v>#VALUE!</v>
      </c>
      <c r="FW73" t="e">
        <f>_xll.ciqfunctions.udf.CIQ($A73,"IQ_EBT_EXCL",FW$2,$A$3,,,_xll.ciqfunctions.udf.CIQ($A73,"IQ_TRADING_CURRENCY"))/_xll.ciqfunctions.udf.CIQ($A73,"IQ_TOTAL_REV",FW$2,$A$3,,,_xll.ciqfunctions.udf.CIQ($A73,"IQ_TRADING_CURRENCY"))</f>
        <v>#VALUE!</v>
      </c>
      <c r="FX73" t="e">
        <f>_xll.ciqfunctions.udf.CIQ($A73,"IQ_EBT_EXCL",FX$2,$A$3,,,_xll.ciqfunctions.udf.CIQ($A73,"IQ_TRADING_CURRENCY"))/_xll.ciqfunctions.udf.CIQ($A73,"IQ_TOTAL_REV",FX$2,$A$3,,,_xll.ciqfunctions.udf.CIQ($A73,"IQ_TRADING_CURRENCY"))</f>
        <v>#VALUE!</v>
      </c>
      <c r="FY73" t="e">
        <f>_xll.ciqfunctions.udf.CIQ($A73,"IQ_EBT_EXCL",FY$2,$A$3,,,_xll.ciqfunctions.udf.CIQ($A73,"IQ_TRADING_CURRENCY"))/_xll.ciqfunctions.udf.CIQ($A73,"IQ_TOTAL_REV",FY$2,$A$3,,,_xll.ciqfunctions.udf.CIQ($A73,"IQ_TRADING_CURRENCY"))</f>
        <v>#VALUE!</v>
      </c>
      <c r="FZ73" t="e">
        <f>_xll.ciqfunctions.udf.CIQ($A73,"IQ_EBT_EXCL",FZ$2,$A$3,,,_xll.ciqfunctions.udf.CIQ($A73,"IQ_TRADING_CURRENCY"))/_xll.ciqfunctions.udf.CIQ($A73,"IQ_TOTAL_REV",FZ$2,$A$3,,,_xll.ciqfunctions.udf.CIQ($A73,"IQ_TRADING_CURRENCY"))</f>
        <v>#VALUE!</v>
      </c>
      <c r="GA73" t="e">
        <f>_xll.ciqfunctions.udf.CIQ($A73,"IQ_EBT_EXCL",GA$2,$A$3,,,_xll.ciqfunctions.udf.CIQ($A73,"IQ_TRADING_CURRENCY"))/_xll.ciqfunctions.udf.CIQ($A73,"IQ_TOTAL_REV",GA$2,$A$3,,,_xll.ciqfunctions.udf.CIQ($A73,"IQ_TRADING_CURRENCY"))</f>
        <v>#VALUE!</v>
      </c>
      <c r="GB73" t="e">
        <f>_xll.ciqfunctions.udf.CIQ($A73,"IQ_EBT_EXCL",GB$2,$A$3,,,_xll.ciqfunctions.udf.CIQ($A73,"IQ_TRADING_CURRENCY"))/_xll.ciqfunctions.udf.CIQ($A73,"IQ_TOTAL_REV",GB$2,$A$3,,,_xll.ciqfunctions.udf.CIQ($A73,"IQ_TRADING_CURRENCY"))</f>
        <v>#VALUE!</v>
      </c>
      <c r="GC73" s="23" t="str">
        <f>IF(ISBLANK($A73),"",IF(_xll.ciqfunctions.udf.CIQ($A73,"IQ_EVENT_ID",Sdate,"T55,T144")=0,IF(IF(_xll.ciqfunctions.udf.CIQ($A73,"IQ_NEXT_EARNINGS_DATE")=0,_xll.ciqfunctions.udf.CIQ($A73,"IQ_EST_NEXT_EARNINGS_DATE"),_xll.ciqfunctions.udf.CIQ($A73,"IQ_NEXT_EARNINGS_DATE"))=0,$W73,IF(_xll.ciqfunctions.udf.CIQ($A73,"IQ_NEXT_EARNINGS_DATE")=0,_xll.ciqfunctions.udf.CIQ($A73,"IQ_EST_NEXT_EARNINGS_DATE"),_xll.ciqfunctions.udf.CIQ($A73,"IQ_NEXT_EARNINGS_DATE"))),_xll.ciqfunctions.udf.CIQ(_xll.ciqfunctions.udf.CIQ($A73,"IQ_EVENT_ID",Sdate,"T55,T144"),"IQ_EVENT_DATE")))</f>
        <v/>
      </c>
    </row>
    <row r="74" spans="2:185" x14ac:dyDescent="0.25">
      <c r="B74" t="str">
        <f>_xll.ciqfunctions.udf.CIQ($A74,B$3,B$2,$A$3)</f>
        <v>#REFRESH</v>
      </c>
      <c r="C74" t="str">
        <f>_xll.ciqfunctions.udf.CIQ($A74,C$3,C$2,$A$3)</f>
        <v>#REFRESH</v>
      </c>
      <c r="D74" t="str">
        <f>_xll.ciqfunctions.udf.CIQ($A74,D$3,D$2,$A$3)</f>
        <v>#REFRESH</v>
      </c>
      <c r="E74" t="str">
        <f>_xll.ciqfunctions.udf.CIQ($A74,E$3,E$2,$A$3)</f>
        <v>#REFRESH</v>
      </c>
      <c r="F74" t="str">
        <f>_xll.ciqfunctions.udf.CIQ($A74,F$3,F$2,$A$3)</f>
        <v>#REFRESH</v>
      </c>
      <c r="G74" t="str">
        <f>_xll.ciqfunctions.udf.CIQ($A74,G$3,G$2,$A$3)</f>
        <v>#REFRESH</v>
      </c>
      <c r="H74" t="str">
        <f>_xll.ciqfunctions.udf.CIQ($A74,H$3,H$2,$A$3)</f>
        <v>#REFRESH</v>
      </c>
      <c r="I74" t="str">
        <f>_xll.ciqfunctions.udf.CIQ($A74,I$3,I$2,$A$3)</f>
        <v>#REFRESH</v>
      </c>
      <c r="J74" t="str">
        <f>_xll.ciqfunctions.udf.CIQ($A74,J$3,J$2,$A$3)</f>
        <v>#REFRESH</v>
      </c>
      <c r="K74" t="str">
        <f>_xll.ciqfunctions.udf.CIQ($A74,K$3,K$2,$A$3)</f>
        <v>(Invalid Identifier)</v>
      </c>
      <c r="L74" t="str">
        <f>_xll.ciqfunctions.udf.CIQ($A74,L$3,L$2,$A$3)</f>
        <v>(Invalid Identifier)</v>
      </c>
      <c r="M74" t="str">
        <f>_xll.ciqfunctions.udf.CIQ($A74,M$3,M$2,$A$3)</f>
        <v>(Invalid Identifier)</v>
      </c>
      <c r="N74" t="str">
        <f>_xll.ciqfunctions.udf.CIQ($A74,N$3,N$2,$A$3)</f>
        <v>(Invalid Identifier)</v>
      </c>
      <c r="O74" t="str">
        <f>_xll.ciqfunctions.udf.CIQ($A74,O$3,O$2,$A$3)</f>
        <v>(Invalid Identifier)</v>
      </c>
      <c r="P74" t="str">
        <f>_xll.ciqfunctions.udf.CIQ($A74,P$3,P$2,$A$3)</f>
        <v>(Invalid Identifier)</v>
      </c>
      <c r="Q74" t="str">
        <f>_xll.ciqfunctions.udf.CIQ($A74,Q$3,Q$2,$A$3)</f>
        <v>(Invalid Identifier)</v>
      </c>
      <c r="R74" t="str">
        <f>_xll.ciqfunctions.udf.CIQ($A74,R$3,R$2,$A$3)</f>
        <v>(Invalid Identifier)</v>
      </c>
      <c r="S74" t="str">
        <f>_xll.ciqfunctions.udf.CIQ($A74,S$3,S$2,$A$3)</f>
        <v>(Invalid Identifier)</v>
      </c>
      <c r="T74" s="3" t="str">
        <f>_xll.ciqfunctions.udf.CIQ($A74,T$3,T$2,$A$3)</f>
        <v>#REFRESH</v>
      </c>
      <c r="U74" s="3" t="str">
        <f>_xll.ciqfunctions.udf.CIQ($A74,U$3,U$2,$A$3)</f>
        <v>#REFRESH</v>
      </c>
      <c r="V74" s="3" t="str">
        <f>_xll.ciqfunctions.udf.CIQ($A74,V$3,V$2,$A$3)</f>
        <v>#REFRESH</v>
      </c>
      <c r="W74" s="3" t="str">
        <f>_xll.ciqfunctions.udf.CIQ($A74,W$3,W$2,$A$3)</f>
        <v>#REFRESH</v>
      </c>
      <c r="X74" s="3" t="str">
        <f>_xll.ciqfunctions.udf.CIQ($A74,X$3,X$2,$A$3)</f>
        <v>#REFRESH</v>
      </c>
      <c r="Y74" s="3" t="str">
        <f>_xll.ciqfunctions.udf.CIQ($A74,Y$3,Y$2,$A$3)</f>
        <v>#REFRESH</v>
      </c>
      <c r="Z74" s="3" t="str">
        <f>_xll.ciqfunctions.udf.CIQ($A74,Z$3,Z$2,$A$3)</f>
        <v>#REFRESH</v>
      </c>
      <c r="AA74" s="3" t="str">
        <f>_xll.ciqfunctions.udf.CIQ($A74,AA$3,AA$2,$A$3)</f>
        <v>#REFRESH</v>
      </c>
      <c r="AB74" s="3" t="str">
        <f>_xll.ciqfunctions.udf.CIQ($A74,AB$3,AB$2,$A$3)</f>
        <v>#REFRESH</v>
      </c>
      <c r="AC74" s="3" t="str">
        <f>_xll.ciqfunctions.udf.CIQ($A74,AC$3,AC$2,$A$3)</f>
        <v>(Invalid Identifier)</v>
      </c>
      <c r="AD74" s="3" t="str">
        <f>_xll.ciqfunctions.udf.CIQ($A74,AD$3,AD$2,$A$3)</f>
        <v>(Invalid Identifier)</v>
      </c>
      <c r="AE74" s="3" t="str">
        <f>_xll.ciqfunctions.udf.CIQ($A74,AE$3,AE$2,$A$3)</f>
        <v>(Invalid Identifier)</v>
      </c>
      <c r="AF74" s="3" t="str">
        <f>_xll.ciqfunctions.udf.CIQ($A74,AF$3,AF$2,$A$3)</f>
        <v>(Invalid Identifier)</v>
      </c>
      <c r="AG74" s="3" t="str">
        <f>_xll.ciqfunctions.udf.CIQ($A74,AG$3,AG$2,$A$3)</f>
        <v>(Invalid Identifier)</v>
      </c>
      <c r="AH74" s="3" t="str">
        <f>_xll.ciqfunctions.udf.CIQ($A74,AH$3,AH$2,$A$3)</f>
        <v>(Invalid Identifier)</v>
      </c>
      <c r="AI74" s="3" t="str">
        <f>_xll.ciqfunctions.udf.CIQ($A74,AI$3,AI$2,$A$3)</f>
        <v>(Invalid Identifier)</v>
      </c>
      <c r="AJ74" s="3" t="str">
        <f>_xll.ciqfunctions.udf.CIQ($A74,AJ$3,AJ$2,$A$3)</f>
        <v>(Invalid Identifier)</v>
      </c>
      <c r="AK74" s="3" t="str">
        <f>_xll.ciqfunctions.udf.CIQ($A74,AK$3,AK$2,$A$3)</f>
        <v>(Invalid Identifier)</v>
      </c>
      <c r="AL74" t="str">
        <f>_xll.ciqfunctions.udf.CIQ($A74,AL$3,AL$2,$A$3)</f>
        <v>#REFRESH</v>
      </c>
      <c r="AM74" t="str">
        <f>_xll.ciqfunctions.udf.CIQ($A74,AM$3,AM$2,$A$3)</f>
        <v>#REFRESH</v>
      </c>
      <c r="AN74" t="str">
        <f>_xll.ciqfunctions.udf.CIQ($A74,AN$3,AN$2,$A$3)</f>
        <v>#REFRESH</v>
      </c>
      <c r="AO74" t="str">
        <f>_xll.ciqfunctions.udf.CIQ($A74,AO$3,AO$2,$A$3)</f>
        <v>#REFRESH</v>
      </c>
      <c r="AP74" t="str">
        <f>_xll.ciqfunctions.udf.CIQ($A74,AP$3,AP$2,$A$3)</f>
        <v>#REFRESH</v>
      </c>
      <c r="AQ74" t="str">
        <f>_xll.ciqfunctions.udf.CIQ($A74,AQ$3,AQ$2,$A$3)</f>
        <v>#REFRESH</v>
      </c>
      <c r="AR74" t="str">
        <f>_xll.ciqfunctions.udf.CIQ($A74,AR$3,AR$2,$A$3)</f>
        <v>#REFRESH</v>
      </c>
      <c r="AS74" t="str">
        <f>_xll.ciqfunctions.udf.CIQ($A74,AS$3,AS$2,$A$3)</f>
        <v>#REFRESH</v>
      </c>
      <c r="AT74" t="str">
        <f>_xll.ciqfunctions.udf.CIQ($A74,AT$3,AT$2,$A$3)</f>
        <v>#REFRESH</v>
      </c>
      <c r="AU74" t="str">
        <f>_xll.ciqfunctions.udf.CIQ($A74,AU$3,AU$2,$A$3)</f>
        <v>(Invalid Identifier)</v>
      </c>
      <c r="AV74" t="str">
        <f>_xll.ciqfunctions.udf.CIQ($A74,AV$3,AV$2,$A$3)</f>
        <v>(Invalid Identifier)</v>
      </c>
      <c r="AW74" t="str">
        <f>_xll.ciqfunctions.udf.CIQ($A74,AW$3,AW$2,$A$3)</f>
        <v>(Invalid Identifier)</v>
      </c>
      <c r="AX74" t="str">
        <f>_xll.ciqfunctions.udf.CIQ($A74,AX$3,AX$2,$A$3)</f>
        <v>(Invalid Identifier)</v>
      </c>
      <c r="AY74" t="str">
        <f>_xll.ciqfunctions.udf.CIQ($A74,AY$3,AY$2,$A$3)</f>
        <v>(Invalid Identifier)</v>
      </c>
      <c r="AZ74" t="str">
        <f>_xll.ciqfunctions.udf.CIQ($A74,AZ$3,AZ$2,$A$3)</f>
        <v>(Invalid Identifier)</v>
      </c>
      <c r="BA74" t="str">
        <f>_xll.ciqfunctions.udf.CIQ($A74,BA$3,BA$2,$A$3)</f>
        <v>(Invalid Identifier)</v>
      </c>
      <c r="BB74" t="str">
        <f>_xll.ciqfunctions.udf.CIQ($A74,BB$3,BB$2,$A$3)</f>
        <v>(Invalid Identifier)</v>
      </c>
      <c r="BC74" t="str">
        <f>_xll.ciqfunctions.udf.CIQ($A74,BC$3,BC$2,$A$3)</f>
        <v>(Invalid Identifier)</v>
      </c>
      <c r="BD74" t="str">
        <f>_xll.ciqfunctions.udf.CIQ($A74,BD$3,BD$2,$A$3)</f>
        <v>#REFRESH</v>
      </c>
      <c r="BE74" t="str">
        <f>_xll.ciqfunctions.udf.CIQ($A74,BE$3,BE$2,$A$3)</f>
        <v>#REFRESH</v>
      </c>
      <c r="BF74" t="str">
        <f>_xll.ciqfunctions.udf.CIQ($A74,BF$3,BF$2,$A$3)</f>
        <v>#REFRESH</v>
      </c>
      <c r="BG74" t="str">
        <f>_xll.ciqfunctions.udf.CIQ($A74,BG$3,BG$2,$A$3)</f>
        <v>#REFRESH</v>
      </c>
      <c r="BH74" t="str">
        <f>_xll.ciqfunctions.udf.CIQ($A74,BH$3,BH$2,$A$3)</f>
        <v>#REFRESH</v>
      </c>
      <c r="BI74" t="str">
        <f>_xll.ciqfunctions.udf.CIQ($A74,BI$3,BI$2,$A$3)</f>
        <v>#REFRESH</v>
      </c>
      <c r="BJ74" t="str">
        <f>_xll.ciqfunctions.udf.CIQ($A74,BJ$3,BJ$2,$A$3)</f>
        <v>#REFRESH</v>
      </c>
      <c r="BK74" t="str">
        <f>_xll.ciqfunctions.udf.CIQ($A74,BK$3,BK$2,$A$3)</f>
        <v>#REFRESH</v>
      </c>
      <c r="BL74" t="str">
        <f>_xll.ciqfunctions.udf.CIQ($A74,BL$3,BL$2,$A$3)</f>
        <v>#REFRESH</v>
      </c>
      <c r="BM74" t="str">
        <f>_xll.ciqfunctions.udf.CIQ($A74,BM$3,BM$2,$A$3)</f>
        <v>#REFRESH</v>
      </c>
      <c r="BN74" t="str">
        <f>_xll.ciqfunctions.udf.CIQ($A74,BN$3,BN$2,$A$3)</f>
        <v>#REFRESH</v>
      </c>
      <c r="BO74" t="str">
        <f>_xll.ciqfunctions.udf.CIQ($A74,BO$3,BO$2,$A$3)</f>
        <v>#REFRESH</v>
      </c>
      <c r="BP74" t="str">
        <f>_xll.ciqfunctions.udf.CIQ($A74,BP$3,BP$2,$A$3)</f>
        <v>#REFRESH</v>
      </c>
      <c r="BQ74" t="str">
        <f>_xll.ciqfunctions.udf.CIQ($A74,BQ$3,BQ$2,$A$3)</f>
        <v>#REFRESH</v>
      </c>
      <c r="BR74" t="str">
        <f>_xll.ciqfunctions.udf.CIQ($A74,BR$3,BR$2,$A$3)</f>
        <v>#REFRESH</v>
      </c>
      <c r="BS74" t="str">
        <f>_xll.ciqfunctions.udf.CIQ($A74,BS$3,BS$2,$A$3)</f>
        <v>#REFRESH</v>
      </c>
      <c r="BT74" t="str">
        <f>_xll.ciqfunctions.udf.CIQ($A74,BT$3,BT$2,$A$3)</f>
        <v>#REFRESH</v>
      </c>
      <c r="BU74" t="str">
        <f>_xll.ciqfunctions.udf.CIQ($A74,BU$3,BU$2,$A$3)</f>
        <v>#REFRESH</v>
      </c>
      <c r="BV74" s="3" t="str">
        <f>_xll.ciqfunctions.udf.CIQ($A74,BV$3,BV$2,$A$3)</f>
        <v>(Invalid Identifier)</v>
      </c>
      <c r="BW74" t="str">
        <f>_xll.ciqfunctions.udf.CIQ($A74,BW$3,BW$2,$A$3)</f>
        <v>(Invalid Identifier)</v>
      </c>
      <c r="BX74" t="str">
        <f>_xll.ciqfunctions.udf.CIQ($A74,BX$3,BX$2,$A$3)</f>
        <v>(Invalid Identifier)</v>
      </c>
      <c r="BY74" t="str">
        <f>_xll.ciqfunctions.udf.CIQ($A74,BY$3,BY$2,$A$3)</f>
        <v>(Invalid Identifier)</v>
      </c>
      <c r="BZ74" t="str">
        <f>_xll.ciqfunctions.udf.CIQ($A74,BZ$3,BZ$2,$A$3)</f>
        <v>(Invalid Identifier)</v>
      </c>
      <c r="CA74" t="str">
        <f>_xll.ciqfunctions.udf.CIQ($A74,CA$3,CA$2,$A$3)</f>
        <v>(Invalid Identifier)</v>
      </c>
      <c r="CB74" t="str">
        <f>_xll.ciqfunctions.udf.CIQ($A74,CB$3,CB$2,$A$3)</f>
        <v>(Invalid Identifier)</v>
      </c>
      <c r="CC74" t="str">
        <f>_xll.ciqfunctions.udf.CIQ($A74,CC$3,CC$2,$A$3)</f>
        <v>(Invalid Identifier)</v>
      </c>
      <c r="CD74" t="str">
        <f>_xll.ciqfunctions.udf.CIQ($A74,CD$3,CD$2,$A$3)</f>
        <v>(Invalid Identifier)</v>
      </c>
      <c r="CE74" t="str">
        <f>_xll.ciqfunctions.udf.CIQ($A74,CE$3,CE$2,$A$3)</f>
        <v>(Invalid Identifier)</v>
      </c>
      <c r="CF74" t="str">
        <f>_xll.ciqfunctions.udf.CIQ($A74,CF$3,CF$2,$A$3)</f>
        <v>#REFRESH</v>
      </c>
      <c r="CG74" t="str">
        <f>_xll.ciqfunctions.udf.CIQ($A74,CG$3,CG$2,$A$3)</f>
        <v>#REFRESH</v>
      </c>
      <c r="CH74" t="str">
        <f>_xll.ciqfunctions.udf.CIQ($A74,CH$3,CH$2,$A$3)</f>
        <v>#REFRESH</v>
      </c>
      <c r="CI74" t="str">
        <f>_xll.ciqfunctions.udf.CIQ($A74,CI$3,CI$2,$A$3)</f>
        <v>#REFRESH</v>
      </c>
      <c r="CJ74" t="str">
        <f>_xll.ciqfunctions.udf.CIQ($A74,CJ$3,CJ$2,$A$3)</f>
        <v>#REFRESH</v>
      </c>
      <c r="CK74" t="str">
        <f>_xll.ciqfunctions.udf.CIQ($A74,CK$3,CK$2,$A$3)</f>
        <v>#REFRESH</v>
      </c>
      <c r="CL74" t="str">
        <f>_xll.ciqfunctions.udf.CIQ($A74,CL$3,CL$2,$A$3)</f>
        <v>#REFRESH</v>
      </c>
      <c r="CM74" t="str">
        <f>_xll.ciqfunctions.udf.CIQ($A74,CM$3,CM$2,$A$3)</f>
        <v>#REFRESH</v>
      </c>
      <c r="CN74" t="str">
        <f>_xll.ciqfunctions.udf.CIQ($A74,CN$3,CN$2,$A$3)</f>
        <v>#REFRESH</v>
      </c>
      <c r="CO74" t="str">
        <f>_xll.ciqfunctions.udf.CIQ($A74,CO$3,CO$2,$A$3)</f>
        <v>#REFRESH</v>
      </c>
      <c r="CP74" t="str">
        <f>_xll.ciqfunctions.udf.CIQ($A74,CP$3,CP$2,$A$3)</f>
        <v>#REFRESH</v>
      </c>
      <c r="CQ74" t="str">
        <f>_xll.ciqfunctions.udf.CIQ($A74,CQ$3,CQ$2,$A$3)</f>
        <v>#REFRESH</v>
      </c>
      <c r="CR74" t="str">
        <f>_xll.ciqfunctions.udf.CIQ($A74,CR$3,CR$2,$A$3)</f>
        <v>#REFRESH</v>
      </c>
      <c r="CS74" t="str">
        <f>_xll.ciqfunctions.udf.CIQ($A74,CS$3,CS$2,$A$3)</f>
        <v>#REFRESH</v>
      </c>
      <c r="CT74" t="str">
        <f>_xll.ciqfunctions.udf.CIQ($A74,CT$3,CT$2,$A$3)</f>
        <v>#REFRESH</v>
      </c>
      <c r="CU74" t="str">
        <f>_xll.ciqfunctions.udf.CIQ($A74,CU$3,CU$2,$A$3)</f>
        <v>#REFRESH</v>
      </c>
      <c r="CV74" t="str">
        <f>_xll.ciqfunctions.udf.CIQ($A74,CV$3,CV$2,$A$3)</f>
        <v>#REFRESH</v>
      </c>
      <c r="CW74" t="str">
        <f>_xll.ciqfunctions.udf.CIQ($A74,CW$3,CW$2,$A$3)</f>
        <v>#REFRESH</v>
      </c>
      <c r="CX74" t="str">
        <f>_xll.ciqfunctions.udf.CIQ($A74,CX$3,CX$2,$A$3)</f>
        <v>#REFRESH</v>
      </c>
      <c r="CY74" t="str">
        <f>_xll.ciqfunctions.udf.CIQ($A74,CY$3,CY$2,$A$3)</f>
        <v>#REFRESH</v>
      </c>
      <c r="CZ74" t="str">
        <f>_xll.ciqfunctions.udf.CIQ($A74,CZ$3,CZ$2,$A$3)</f>
        <v>#REFRESH</v>
      </c>
      <c r="DA74" t="str">
        <f>_xll.ciqfunctions.udf.CIQ($A74,DA$3,DA$2,$A$3)</f>
        <v>#REFRESH</v>
      </c>
      <c r="DB74" t="str">
        <f>_xll.ciqfunctions.udf.CIQ($A74,DB$3,DB$2,$A$3)</f>
        <v>#REFRESH</v>
      </c>
      <c r="DC74" t="str">
        <f>_xll.ciqfunctions.udf.CIQ($A74,DC$3,DC$2,$A$3)</f>
        <v>#REFRESH</v>
      </c>
      <c r="DD74" t="str">
        <f>_xll.ciqfunctions.udf.CIQ($A74,DD$3,DD$2,$A$3)</f>
        <v>#REFRESH</v>
      </c>
      <c r="DE74" t="str">
        <f>_xll.ciqfunctions.udf.CIQ($A74,DE$3,DE$2,$A$3)</f>
        <v>#REFRESH</v>
      </c>
      <c r="DF74" t="str">
        <f>_xll.ciqfunctions.udf.CIQ($A74,DF$3,DF$2,$A$3)</f>
        <v>#REFRESH</v>
      </c>
      <c r="DG74" t="str">
        <f>_xll.ciqfunctions.udf.CIQ($A74,DG$3,DG$2,$A$3)</f>
        <v>#REFRESH</v>
      </c>
      <c r="DH74" t="str">
        <f>_xll.ciqfunctions.udf.CIQ($A74,DH$3,DH$2,$A$3)</f>
        <v>#REFRESH</v>
      </c>
      <c r="DI74" t="str">
        <f>_xll.ciqfunctions.udf.CIQ($A74,DI$3,DI$2,$A$3)</f>
        <v>#REFRESH</v>
      </c>
      <c r="DJ74" t="str">
        <f>_xll.ciqfunctions.udf.CIQ($A74,DJ$3,DJ$2,$A$3)</f>
        <v>#REFRESH</v>
      </c>
      <c r="DK74" t="str">
        <f>_xll.ciqfunctions.udf.CIQ($A74,DK$3,DK$2,$A$3)</f>
        <v>#REFRESH</v>
      </c>
      <c r="DL74" t="str">
        <f>_xll.ciqfunctions.udf.CIQ($A74,DL$3,DL$2,$A$3)</f>
        <v>#REFRESH</v>
      </c>
      <c r="DM74" t="str">
        <f>_xll.ciqfunctions.udf.CIQ($A74,DM$3,DM$2,$A$3)</f>
        <v>#REFRESH</v>
      </c>
      <c r="DN74" t="str">
        <f>_xll.ciqfunctions.udf.CIQ($A74,DN$3,DN$2,$A$3)</f>
        <v>#REFRESH</v>
      </c>
      <c r="DO74" t="str">
        <f>_xll.ciqfunctions.udf.CIQ($A74,DO$3,DO$2,$A$3)</f>
        <v>#REFRESH</v>
      </c>
      <c r="DP74" t="e">
        <f t="shared" si="13"/>
        <v>#DIV/0!</v>
      </c>
      <c r="DQ74" t="str">
        <f>_xll.ciqfunctions.udf.CIQ($A74,DQ$3,DQ$2,$A$3)</f>
        <v>#REFRESH</v>
      </c>
      <c r="DR74" t="str">
        <f>_xll.ciqfunctions.udf.CIQ($A74,DR$3,DR$2,$A$3)</f>
        <v>#REFRESH</v>
      </c>
      <c r="DS74" t="str">
        <f>_xll.ciqfunctions.udf.CIQ($A74,DS$3,DS$2,$A$3)</f>
        <v>#REFRESH</v>
      </c>
      <c r="DT74" t="str">
        <f>_xll.ciqfunctions.udf.CIQ($A74,DT$3,DT$2,$A$3)</f>
        <v>#REFRESH</v>
      </c>
      <c r="DU74" t="str">
        <f>_xll.ciqfunctions.udf.CIQ($A74,DU$3,DU$2,$A$3)</f>
        <v>#REFRESH</v>
      </c>
      <c r="DV74" t="str">
        <f>_xll.ciqfunctions.udf.CIQ($A74,DV$3,DV$2,$A$3)</f>
        <v>#REFRESH</v>
      </c>
      <c r="DW74" t="str">
        <f>_xll.ciqfunctions.udf.CIQ($A74,DW$3,DW$2,$A$3)</f>
        <v>#REFRESH</v>
      </c>
      <c r="DX74" t="str">
        <f>_xll.ciqfunctions.udf.CIQ($A74,DX$3,DX$2,$A$3)</f>
        <v>#REFRESH</v>
      </c>
      <c r="DY74" t="str">
        <f>_xll.ciqfunctions.udf.CIQ($A74,DY$3,DY$2,$A$3)</f>
        <v>#REFRESH</v>
      </c>
      <c r="DZ74" t="str">
        <f>_xll.ciqfunctions.udf.CIQ($A74,DZ$3,DZ$2,$A$3)</f>
        <v>#REFRESH</v>
      </c>
      <c r="EA74" t="str">
        <f>_xll.ciqfunctions.udf.CIQ($A74,EA$3,EA$2,$A$3)</f>
        <v>#REFRESH</v>
      </c>
      <c r="EB74" t="str">
        <f>_xll.ciqfunctions.udf.CIQ($A74,EB$3,EB$2,$A$3)</f>
        <v>#REFRESH</v>
      </c>
      <c r="EC74" t="str">
        <f>_xll.ciqfunctions.udf.CIQ($A74,EC$3,EC$2,$A$3)</f>
        <v>#REFRESH</v>
      </c>
      <c r="ED74" t="str">
        <f>_xll.ciqfunctions.udf.CIQ($A74,ED$3,ED$2,$A$3)</f>
        <v>#REFRESH</v>
      </c>
      <c r="EE74" t="str">
        <f>_xll.ciqfunctions.udf.CIQ($A74,EE$3,EE$2,$A$3)</f>
        <v>#REFRESH</v>
      </c>
      <c r="EF74" t="str">
        <f>_xll.ciqfunctions.udf.CIQ($A74,EF$3,EF$2,$A$3)</f>
        <v>#REFRESH</v>
      </c>
      <c r="EG74" t="str">
        <f>_xll.ciqfunctions.udf.CIQ($A74,EG$3,EG$2,$A$3)</f>
        <v>#REFRESH</v>
      </c>
      <c r="EH74" t="str">
        <f>_xll.ciqfunctions.udf.CIQ($A74,EH$3,EH$2,$A$3)</f>
        <v>#REFRESH</v>
      </c>
      <c r="EI74" t="str">
        <f>_xll.ciqfunctions.udf.CIQ($A74,EI$3,EI$2,$A$3)</f>
        <v>#REFRESH</v>
      </c>
      <c r="EJ74" t="str">
        <f>_xll.ciqfunctions.udf.CIQ($A74,EJ$3,EJ$2,$A$3)</f>
        <v>#REFRESH</v>
      </c>
      <c r="EK74" t="str">
        <f>_xll.ciqfunctions.udf.CIQ($A74,EK$3,EK$2,$A$3)</f>
        <v>#REFRESH</v>
      </c>
      <c r="EL74" t="str">
        <f>_xll.ciqfunctions.udf.CIQ($A74,EL$3,EL$2,$A$3)</f>
        <v>#REFRESH</v>
      </c>
      <c r="EM74" t="str">
        <f>_xll.ciqfunctions.udf.CIQ($A74,EM$3,EM$2,$A$3)</f>
        <v>#REFRESH</v>
      </c>
      <c r="EN74" t="str">
        <f>_xll.ciqfunctions.udf.CIQ($A74,EN$3,EN$2,$A$3)</f>
        <v>#REFRESH</v>
      </c>
      <c r="EO74" t="str">
        <f>_xll.ciqfunctions.udf.CIQ($A74,EO$3,EO$2,$A$3)</f>
        <v>#REFRESH</v>
      </c>
      <c r="EP74" t="str">
        <f>_xll.ciqfunctions.udf.CIQ($A74,EP$3,EP$2,$A$3)</f>
        <v>#REFRESH</v>
      </c>
      <c r="EQ74" t="str">
        <f>_xll.ciqfunctions.udf.CIQ($A74,EQ$3,EQ$2,$A$3)</f>
        <v>#REFRESH</v>
      </c>
      <c r="ER74" t="str">
        <f>_xll.ciqfunctions.udf.CIQ($A74,ER$3,ER$2,$A$3)</f>
        <v>#REFRESH</v>
      </c>
      <c r="ES74" t="str">
        <f>_xll.ciqfunctions.udf.CIQ($A74,ES$3,ES$2,$A$3)</f>
        <v>#REFRESH</v>
      </c>
      <c r="ET74" t="str">
        <f>_xll.ciqfunctions.udf.CIQ($A74,ET$3,ET$2,$A$3)</f>
        <v>#REFRESH</v>
      </c>
      <c r="EU74" t="str">
        <f>_xll.ciqfunctions.udf.CIQ($A74,EU$3,EU$2,$A$3)</f>
        <v>#REFRESH</v>
      </c>
      <c r="EV74" t="str">
        <f>_xll.ciqfunctions.udf.CIQ($A74,EV$3,EV$2,$A$3)</f>
        <v>#REFRESH</v>
      </c>
      <c r="EW74" t="str">
        <f>_xll.ciqfunctions.udf.CIQ($A74,EW$3,EW$2,$A$3)</f>
        <v>#REFRESH</v>
      </c>
      <c r="EX74" t="str">
        <f>_xll.ciqfunctions.udf.CIQ($A74,EX$3,EX$2,$A$3)</f>
        <v>#REFRESH</v>
      </c>
      <c r="EY74" t="str">
        <f>_xll.ciqfunctions.udf.CIQ($A74,EY$3,EY$2,$A$3)</f>
        <v>#REFRESH</v>
      </c>
      <c r="EZ74" t="str">
        <f>_xll.ciqfunctions.udf.CIQ($A74,EZ$3,EZ$2,$A$3)</f>
        <v>#REFRESH</v>
      </c>
      <c r="FA74" s="21" t="e">
        <f t="shared" si="14"/>
        <v>#DIV/0!</v>
      </c>
      <c r="FB74" t="e">
        <f>_xll.ciqfunctions.udf.CIQAVG($A74,"IQ_VALUE_TRADED","-90D",,"EUR")*1000000</f>
        <v>#VALUE!</v>
      </c>
      <c r="FC74" s="18" t="str">
        <f>IFERROR(_xll.ciqfunctions.udf.CIQ($A74,"IQ_TOTAL_REV")/_xll.ciqfunctions.udf.CIQ($A74,"IQ_TOTAL_REV",,$A$3-365)-1,"")</f>
        <v/>
      </c>
      <c r="FD74" s="18" t="str">
        <f>IFERROR(AVERAGE(_xll.ciqfunctions.udf.CIQ($A74,"IQ_TOTAL_REV_1YR_ANN_GROWTH"),_xll.ciqfunctions.udf.CIQ($A74,"IQ_TOTAL_REV_1YR_ANN_GROWTH",IQ_FY-1),_xll.ciqfunctions.udf.CIQ($A74,"IQ_TOTAL_REV_1YR_ANN_GROWTH",IQ_FY-2),_xll.ciqfunctions.udf.CIQ($A74,"IQ_TOTAL_REV_1YR_ANN_GROWTH",IQ_FY-3),_xll.ciqfunctions.udf.CIQ($A74,"IQ_TOTAL_REV_1YR_ANN_GROWTH",IQ_FY-4))/100,"")</f>
        <v/>
      </c>
      <c r="FE74" s="19">
        <f t="shared" si="15"/>
        <v>0</v>
      </c>
      <c r="FF74" s="19" t="e">
        <f>_xll.ciqfunctions.udf.CIQPC($A74,"IQ_CLOSEPRICE_ADJ","-3Y",$A$3)/100</f>
        <v>#VALUE!</v>
      </c>
      <c r="FG74" s="19" t="str">
        <f>IFERROR(AVERAGE(IFERROR(_xll.ciqfunctions.udf.CIQ($A74,"IQ_RETURN_EQUITY")/100,""),IFERROR(_xll.ciqfunctions.udf.CIQ($A74,"IQ_RETURN_EQUITY",,$A$3-365)/100,""),IFERROR(_xll.ciqfunctions.udf.CIQ($A74, "IQ_RETURN_EQUITY",,$A$3-730)/100,"")),"")</f>
        <v/>
      </c>
      <c r="FH74" s="19" t="str">
        <f>IFERROR(IF((_xll.ciqfunctions.udf.CIQ($A74,"IQ_EPS_EST",IQ_NTM,$A$3)-_xll.ciqfunctions.udf.CIQ($A74,"IQ_EPS_EST",IQ_NTM,$A$3-90))/ABS(_xll.ciqfunctions.udf.CIQ($A74,"IQ_EPS_EST",IQ_NTM,$A$3-90))=-1,"",(_xll.ciqfunctions.udf.CIQ($A74,"IQ_EPS_EST",IQ_NTM,$A$3)-_xll.ciqfunctions.udf.CIQ($A74,"IQ_EPS_EST",IQ_NTM,$A$3-90))/ABS(_xll.ciqfunctions.udf.CIQ($A74,"IQ_EPS_EST",IQ_NTM,$A$3-90))),"")</f>
        <v/>
      </c>
      <c r="FI74" s="19" t="str">
        <f>IFERROR(IF((_xll.ciqfunctions.udf.CIQ($A74,"IQ_EPS_EST",IQ_NTM,$A$3)-_xll.ciqfunctions.udf.CIQ($A74,"IQ_EPS_EST",IQ_NTM,$A$3-365))/ABS(_xll.ciqfunctions.udf.CIQ($A74,"IQ_EPS_EST",IQ_NTM,$A$3-365))=-1,"",(_xll.ciqfunctions.udf.CIQ($A74,"IQ_EPS_EST",IQ_NTM,$A$3)-_xll.ciqfunctions.udf.CIQ($A74,"IQ_EPS_EST",IQ_NTM,$A$3-365))/ABS(_xll.ciqfunctions.udf.CIQ($A74,"IQ_EPS_EST",IQ_NTM,$A$3-365))),"")</f>
        <v/>
      </c>
      <c r="FJ74" s="20" t="e">
        <f t="shared" si="16"/>
        <v>#VALUE!</v>
      </c>
      <c r="FK74" s="20" t="str">
        <f>IFERROR(_xll.ciqfunctions.udf.CIQ($A74,"IQ_TOTAL_DEBT"),"")</f>
        <v>(Invalid Identifier)</v>
      </c>
      <c r="FL74" s="17" t="str">
        <f>IFERROR(_xll.ciqfunctions.udf.CIQ($A74,"IQ_CASH_ST_INVEST"),"")</f>
        <v>(Invalid Identifier)</v>
      </c>
      <c r="FM74" s="17">
        <f>IFERROR(MAX(_xll.ciqfunctions.udf.CIQ($A74,"IQ_MINORITY_INTEREST_TOTAL"),IF(ABS(FQ74)&lt;25,FQ74*_xll.ciqfunctions.udf.CIQ($A74,"IQ_MINORITY_INTEREST_IS"),25*_xll.ciqfunctions.udf.CIQ($A74,"IQ_MINORITY_INTEREST_IS"))),0)</f>
        <v>0</v>
      </c>
      <c r="FN74" s="17" t="str">
        <f>IF(_xll.ciqfunctions.udf.CIQ($A74,"IQ_PREF_EQUITY")="",0,_xll.ciqfunctions.udf.CIQ($A74,"IQ_PREF_EQUITY"))</f>
        <v>(Invalid Identifier)</v>
      </c>
      <c r="FO74" s="17" t="str">
        <f>IF(_xll.ciqfunctions.udf.CIQ($A74,"IQ_DEBT_EQUIV_NET_PBO",IQ_FY)="",0,_xll.ciqfunctions.udf.CIQ($A74,"IQ_DEBT_EQUIV_NET_PBO",IQ_FY))</f>
        <v>#REFRESH</v>
      </c>
      <c r="FP74" s="17" t="str">
        <f>IF(_xll.ciqfunctions.udf.CIQ($A74,"IQ_NPPE",IQ_FY)="",0,_xll.ciqfunctions.udf.CIQ($A74,"IQ_NPPE",IQ_FY))</f>
        <v>#REFRESH</v>
      </c>
      <c r="FQ74" s="17" t="e">
        <f>IFERROR(_xll.ciqfunctions.udf.CIQ($A74,"IQ_CLOSEPRICE")/_xll.ciqfunctions.udf.CIQ($A74,"IQ_EPS_EST"),_xll.ciqfunctions.udf.CIQ($A74,"IQ_CLOSEPRICE")/_xll.ciqfunctions.udf.CIQ($A74,"IQ_DILUT_EPS_EXCL"))</f>
        <v>#VALUE!</v>
      </c>
      <c r="FR74" s="22" t="e">
        <f>_xll.ciqfunctions.udf.CIQ($A74,"IQ_DIV_SHARE")/_xll.ciqfunctions.udf.CIQ($A74,"IQ_CLOSEPRICE")</f>
        <v>#VALUE!</v>
      </c>
      <c r="FS74" s="17" t="e">
        <f>_xll.ciqfunctions.udf.CIQ($A74,"IQ_MARKETCAP")/_xll.ciqfunctions.udf.CIQ($A74,"IQ_TBV")</f>
        <v>#VALUE!</v>
      </c>
      <c r="FT74" t="e">
        <f>_xll.ciqfunctions.udf.CIQ($A74,"IQ_EBT_EXCL",FT$2,$A$3,,,_xll.ciqfunctions.udf.CIQ($A74,"IQ_TRADING_CURRENCY"))/_xll.ciqfunctions.udf.CIQ($A74,"IQ_TOTAL_REV",FT$2,$A$3,,,_xll.ciqfunctions.udf.CIQ($A74,"IQ_TRADING_CURRENCY"))</f>
        <v>#VALUE!</v>
      </c>
      <c r="FU74" t="e">
        <f>_xll.ciqfunctions.udf.CIQ($A74,"IQ_EBT_EXCL",FU$2,$A$3,,,_xll.ciqfunctions.udf.CIQ($A74,"IQ_TRADING_CURRENCY"))/_xll.ciqfunctions.udf.CIQ($A74,"IQ_TOTAL_REV",FU$2,$A$3,,,_xll.ciqfunctions.udf.CIQ($A74,"IQ_TRADING_CURRENCY"))</f>
        <v>#VALUE!</v>
      </c>
      <c r="FV74" t="e">
        <f>_xll.ciqfunctions.udf.CIQ($A74,"IQ_EBT_EXCL",FV$2,$A$3,,,_xll.ciqfunctions.udf.CIQ($A74,"IQ_TRADING_CURRENCY"))/_xll.ciqfunctions.udf.CIQ($A74,"IQ_TOTAL_REV",FV$2,$A$3,,,_xll.ciqfunctions.udf.CIQ($A74,"IQ_TRADING_CURRENCY"))</f>
        <v>#VALUE!</v>
      </c>
      <c r="FW74" t="e">
        <f>_xll.ciqfunctions.udf.CIQ($A74,"IQ_EBT_EXCL",FW$2,$A$3,,,_xll.ciqfunctions.udf.CIQ($A74,"IQ_TRADING_CURRENCY"))/_xll.ciqfunctions.udf.CIQ($A74,"IQ_TOTAL_REV",FW$2,$A$3,,,_xll.ciqfunctions.udf.CIQ($A74,"IQ_TRADING_CURRENCY"))</f>
        <v>#VALUE!</v>
      </c>
      <c r="FX74" t="e">
        <f>_xll.ciqfunctions.udf.CIQ($A74,"IQ_EBT_EXCL",FX$2,$A$3,,,_xll.ciqfunctions.udf.CIQ($A74,"IQ_TRADING_CURRENCY"))/_xll.ciqfunctions.udf.CIQ($A74,"IQ_TOTAL_REV",FX$2,$A$3,,,_xll.ciqfunctions.udf.CIQ($A74,"IQ_TRADING_CURRENCY"))</f>
        <v>#VALUE!</v>
      </c>
      <c r="FY74" t="e">
        <f>_xll.ciqfunctions.udf.CIQ($A74,"IQ_EBT_EXCL",FY$2,$A$3,,,_xll.ciqfunctions.udf.CIQ($A74,"IQ_TRADING_CURRENCY"))/_xll.ciqfunctions.udf.CIQ($A74,"IQ_TOTAL_REV",FY$2,$A$3,,,_xll.ciqfunctions.udf.CIQ($A74,"IQ_TRADING_CURRENCY"))</f>
        <v>#VALUE!</v>
      </c>
      <c r="FZ74" t="e">
        <f>_xll.ciqfunctions.udf.CIQ($A74,"IQ_EBT_EXCL",FZ$2,$A$3,,,_xll.ciqfunctions.udf.CIQ($A74,"IQ_TRADING_CURRENCY"))/_xll.ciqfunctions.udf.CIQ($A74,"IQ_TOTAL_REV",FZ$2,$A$3,,,_xll.ciqfunctions.udf.CIQ($A74,"IQ_TRADING_CURRENCY"))</f>
        <v>#VALUE!</v>
      </c>
      <c r="GA74" t="e">
        <f>_xll.ciqfunctions.udf.CIQ($A74,"IQ_EBT_EXCL",GA$2,$A$3,,,_xll.ciqfunctions.udf.CIQ($A74,"IQ_TRADING_CURRENCY"))/_xll.ciqfunctions.udf.CIQ($A74,"IQ_TOTAL_REV",GA$2,$A$3,,,_xll.ciqfunctions.udf.CIQ($A74,"IQ_TRADING_CURRENCY"))</f>
        <v>#VALUE!</v>
      </c>
      <c r="GB74" t="e">
        <f>_xll.ciqfunctions.udf.CIQ($A74,"IQ_EBT_EXCL",GB$2,$A$3,,,_xll.ciqfunctions.udf.CIQ($A74,"IQ_TRADING_CURRENCY"))/_xll.ciqfunctions.udf.CIQ($A74,"IQ_TOTAL_REV",GB$2,$A$3,,,_xll.ciqfunctions.udf.CIQ($A74,"IQ_TRADING_CURRENCY"))</f>
        <v>#VALUE!</v>
      </c>
      <c r="GC74" s="23" t="str">
        <f>IF(ISBLANK($A74),"",IF(_xll.ciqfunctions.udf.CIQ($A74,"IQ_EVENT_ID",Sdate,"T55,T144")=0,IF(IF(_xll.ciqfunctions.udf.CIQ($A74,"IQ_NEXT_EARNINGS_DATE")=0,_xll.ciqfunctions.udf.CIQ($A74,"IQ_EST_NEXT_EARNINGS_DATE"),_xll.ciqfunctions.udf.CIQ($A74,"IQ_NEXT_EARNINGS_DATE"))=0,$W74,IF(_xll.ciqfunctions.udf.CIQ($A74,"IQ_NEXT_EARNINGS_DATE")=0,_xll.ciqfunctions.udf.CIQ($A74,"IQ_EST_NEXT_EARNINGS_DATE"),_xll.ciqfunctions.udf.CIQ($A74,"IQ_NEXT_EARNINGS_DATE"))),_xll.ciqfunctions.udf.CIQ(_xll.ciqfunctions.udf.CIQ($A74,"IQ_EVENT_ID",Sdate,"T55,T144"),"IQ_EVENT_DATE")))</f>
        <v/>
      </c>
    </row>
    <row r="75" spans="2:185" x14ac:dyDescent="0.25">
      <c r="B75" t="str">
        <f>_xll.ciqfunctions.udf.CIQ($A75,B$3,B$2,$A$3)</f>
        <v>#REFRESH</v>
      </c>
      <c r="C75" t="str">
        <f>_xll.ciqfunctions.udf.CIQ($A75,C$3,C$2,$A$3)</f>
        <v>#REFRESH</v>
      </c>
      <c r="D75" t="str">
        <f>_xll.ciqfunctions.udf.CIQ($A75,D$3,D$2,$A$3)</f>
        <v>#REFRESH</v>
      </c>
      <c r="E75" t="str">
        <f>_xll.ciqfunctions.udf.CIQ($A75,E$3,E$2,$A$3)</f>
        <v>#REFRESH</v>
      </c>
      <c r="F75" t="str">
        <f>_xll.ciqfunctions.udf.CIQ($A75,F$3,F$2,$A$3)</f>
        <v>#REFRESH</v>
      </c>
      <c r="G75" t="str">
        <f>_xll.ciqfunctions.udf.CIQ($A75,G$3,G$2,$A$3)</f>
        <v>#REFRESH</v>
      </c>
      <c r="H75" t="str">
        <f>_xll.ciqfunctions.udf.CIQ($A75,H$3,H$2,$A$3)</f>
        <v>#REFRESH</v>
      </c>
      <c r="I75" t="str">
        <f>_xll.ciqfunctions.udf.CIQ($A75,I$3,I$2,$A$3)</f>
        <v>#REFRESH</v>
      </c>
      <c r="J75" t="str">
        <f>_xll.ciqfunctions.udf.CIQ($A75,J$3,J$2,$A$3)</f>
        <v>#REFRESH</v>
      </c>
      <c r="K75" t="str">
        <f>_xll.ciqfunctions.udf.CIQ($A75,K$3,K$2,$A$3)</f>
        <v>(Invalid Identifier)</v>
      </c>
      <c r="L75" t="str">
        <f>_xll.ciqfunctions.udf.CIQ($A75,L$3,L$2,$A$3)</f>
        <v>(Invalid Identifier)</v>
      </c>
      <c r="M75" t="str">
        <f>_xll.ciqfunctions.udf.CIQ($A75,M$3,M$2,$A$3)</f>
        <v>(Invalid Identifier)</v>
      </c>
      <c r="N75" t="str">
        <f>_xll.ciqfunctions.udf.CIQ($A75,N$3,N$2,$A$3)</f>
        <v>(Invalid Identifier)</v>
      </c>
      <c r="O75" t="str">
        <f>_xll.ciqfunctions.udf.CIQ($A75,O$3,O$2,$A$3)</f>
        <v>(Invalid Identifier)</v>
      </c>
      <c r="P75" t="str">
        <f>_xll.ciqfunctions.udf.CIQ($A75,P$3,P$2,$A$3)</f>
        <v>(Invalid Identifier)</v>
      </c>
      <c r="Q75" t="str">
        <f>_xll.ciqfunctions.udf.CIQ($A75,Q$3,Q$2,$A$3)</f>
        <v>(Invalid Identifier)</v>
      </c>
      <c r="R75" t="str">
        <f>_xll.ciqfunctions.udf.CIQ($A75,R$3,R$2,$A$3)</f>
        <v>(Invalid Identifier)</v>
      </c>
      <c r="S75" t="str">
        <f>_xll.ciqfunctions.udf.CIQ($A75,S$3,S$2,$A$3)</f>
        <v>(Invalid Identifier)</v>
      </c>
      <c r="T75" s="3" t="str">
        <f>_xll.ciqfunctions.udf.CIQ($A75,T$3,T$2,$A$3)</f>
        <v>#REFRESH</v>
      </c>
      <c r="U75" s="3" t="str">
        <f>_xll.ciqfunctions.udf.CIQ($A75,U$3,U$2,$A$3)</f>
        <v>#REFRESH</v>
      </c>
      <c r="V75" s="3" t="str">
        <f>_xll.ciqfunctions.udf.CIQ($A75,V$3,V$2,$A$3)</f>
        <v>#REFRESH</v>
      </c>
      <c r="W75" s="3" t="str">
        <f>_xll.ciqfunctions.udf.CIQ($A75,W$3,W$2,$A$3)</f>
        <v>#REFRESH</v>
      </c>
      <c r="X75" s="3" t="str">
        <f>_xll.ciqfunctions.udf.CIQ($A75,X$3,X$2,$A$3)</f>
        <v>#REFRESH</v>
      </c>
      <c r="Y75" s="3" t="str">
        <f>_xll.ciqfunctions.udf.CIQ($A75,Y$3,Y$2,$A$3)</f>
        <v>#REFRESH</v>
      </c>
      <c r="Z75" s="3" t="str">
        <f>_xll.ciqfunctions.udf.CIQ($A75,Z$3,Z$2,$A$3)</f>
        <v>#REFRESH</v>
      </c>
      <c r="AA75" s="3" t="str">
        <f>_xll.ciqfunctions.udf.CIQ($A75,AA$3,AA$2,$A$3)</f>
        <v>#REFRESH</v>
      </c>
      <c r="AB75" s="3" t="str">
        <f>_xll.ciqfunctions.udf.CIQ($A75,AB$3,AB$2,$A$3)</f>
        <v>#REFRESH</v>
      </c>
      <c r="AC75" s="3" t="str">
        <f>_xll.ciqfunctions.udf.CIQ($A75,AC$3,AC$2,$A$3)</f>
        <v>(Invalid Identifier)</v>
      </c>
      <c r="AD75" s="3" t="str">
        <f>_xll.ciqfunctions.udf.CIQ($A75,AD$3,AD$2,$A$3)</f>
        <v>(Invalid Identifier)</v>
      </c>
      <c r="AE75" s="3" t="str">
        <f>_xll.ciqfunctions.udf.CIQ($A75,AE$3,AE$2,$A$3)</f>
        <v>(Invalid Identifier)</v>
      </c>
      <c r="AF75" s="3" t="str">
        <f>_xll.ciqfunctions.udf.CIQ($A75,AF$3,AF$2,$A$3)</f>
        <v>(Invalid Identifier)</v>
      </c>
      <c r="AG75" s="3" t="str">
        <f>_xll.ciqfunctions.udf.CIQ($A75,AG$3,AG$2,$A$3)</f>
        <v>(Invalid Identifier)</v>
      </c>
      <c r="AH75" s="3" t="str">
        <f>_xll.ciqfunctions.udf.CIQ($A75,AH$3,AH$2,$A$3)</f>
        <v>(Invalid Identifier)</v>
      </c>
      <c r="AI75" s="3" t="str">
        <f>_xll.ciqfunctions.udf.CIQ($A75,AI$3,AI$2,$A$3)</f>
        <v>(Invalid Identifier)</v>
      </c>
      <c r="AJ75" s="3" t="str">
        <f>_xll.ciqfunctions.udf.CIQ($A75,AJ$3,AJ$2,$A$3)</f>
        <v>(Invalid Identifier)</v>
      </c>
      <c r="AK75" s="3" t="str">
        <f>_xll.ciqfunctions.udf.CIQ($A75,AK$3,AK$2,$A$3)</f>
        <v>(Invalid Identifier)</v>
      </c>
      <c r="AL75" t="str">
        <f>_xll.ciqfunctions.udf.CIQ($A75,AL$3,AL$2,$A$3)</f>
        <v>#REFRESH</v>
      </c>
      <c r="AM75" t="str">
        <f>_xll.ciqfunctions.udf.CIQ($A75,AM$3,AM$2,$A$3)</f>
        <v>#REFRESH</v>
      </c>
      <c r="AN75" t="str">
        <f>_xll.ciqfunctions.udf.CIQ($A75,AN$3,AN$2,$A$3)</f>
        <v>#REFRESH</v>
      </c>
      <c r="AO75" t="str">
        <f>_xll.ciqfunctions.udf.CIQ($A75,AO$3,AO$2,$A$3)</f>
        <v>#REFRESH</v>
      </c>
      <c r="AP75" t="str">
        <f>_xll.ciqfunctions.udf.CIQ($A75,AP$3,AP$2,$A$3)</f>
        <v>#REFRESH</v>
      </c>
      <c r="AQ75" t="str">
        <f>_xll.ciqfunctions.udf.CIQ($A75,AQ$3,AQ$2,$A$3)</f>
        <v>#REFRESH</v>
      </c>
      <c r="AR75" t="str">
        <f>_xll.ciqfunctions.udf.CIQ($A75,AR$3,AR$2,$A$3)</f>
        <v>#REFRESH</v>
      </c>
      <c r="AS75" t="str">
        <f>_xll.ciqfunctions.udf.CIQ($A75,AS$3,AS$2,$A$3)</f>
        <v>#REFRESH</v>
      </c>
      <c r="AT75" t="str">
        <f>_xll.ciqfunctions.udf.CIQ($A75,AT$3,AT$2,$A$3)</f>
        <v>#REFRESH</v>
      </c>
      <c r="AU75" t="str">
        <f>_xll.ciqfunctions.udf.CIQ($A75,AU$3,AU$2,$A$3)</f>
        <v>(Invalid Identifier)</v>
      </c>
      <c r="AV75" t="str">
        <f>_xll.ciqfunctions.udf.CIQ($A75,AV$3,AV$2,$A$3)</f>
        <v>(Invalid Identifier)</v>
      </c>
      <c r="AW75" t="str">
        <f>_xll.ciqfunctions.udf.CIQ($A75,AW$3,AW$2,$A$3)</f>
        <v>(Invalid Identifier)</v>
      </c>
      <c r="AX75" t="str">
        <f>_xll.ciqfunctions.udf.CIQ($A75,AX$3,AX$2,$A$3)</f>
        <v>(Invalid Identifier)</v>
      </c>
      <c r="AY75" t="str">
        <f>_xll.ciqfunctions.udf.CIQ($A75,AY$3,AY$2,$A$3)</f>
        <v>(Invalid Identifier)</v>
      </c>
      <c r="AZ75" t="str">
        <f>_xll.ciqfunctions.udf.CIQ($A75,AZ$3,AZ$2,$A$3)</f>
        <v>(Invalid Identifier)</v>
      </c>
      <c r="BA75" t="str">
        <f>_xll.ciqfunctions.udf.CIQ($A75,BA$3,BA$2,$A$3)</f>
        <v>(Invalid Identifier)</v>
      </c>
      <c r="BB75" t="str">
        <f>_xll.ciqfunctions.udf.CIQ($A75,BB$3,BB$2,$A$3)</f>
        <v>(Invalid Identifier)</v>
      </c>
      <c r="BC75" t="str">
        <f>_xll.ciqfunctions.udf.CIQ($A75,BC$3,BC$2,$A$3)</f>
        <v>(Invalid Identifier)</v>
      </c>
      <c r="BD75" t="str">
        <f>_xll.ciqfunctions.udf.CIQ($A75,BD$3,BD$2,$A$3)</f>
        <v>#REFRESH</v>
      </c>
      <c r="BE75" t="str">
        <f>_xll.ciqfunctions.udf.CIQ($A75,BE$3,BE$2,$A$3)</f>
        <v>#REFRESH</v>
      </c>
      <c r="BF75" t="str">
        <f>_xll.ciqfunctions.udf.CIQ($A75,BF$3,BF$2,$A$3)</f>
        <v>#REFRESH</v>
      </c>
      <c r="BG75" t="str">
        <f>_xll.ciqfunctions.udf.CIQ($A75,BG$3,BG$2,$A$3)</f>
        <v>#REFRESH</v>
      </c>
      <c r="BH75" t="str">
        <f>_xll.ciqfunctions.udf.CIQ($A75,BH$3,BH$2,$A$3)</f>
        <v>#REFRESH</v>
      </c>
      <c r="BI75" t="str">
        <f>_xll.ciqfunctions.udf.CIQ($A75,BI$3,BI$2,$A$3)</f>
        <v>#REFRESH</v>
      </c>
      <c r="BJ75" t="str">
        <f>_xll.ciqfunctions.udf.CIQ($A75,BJ$3,BJ$2,$A$3)</f>
        <v>#REFRESH</v>
      </c>
      <c r="BK75" t="str">
        <f>_xll.ciqfunctions.udf.CIQ($A75,BK$3,BK$2,$A$3)</f>
        <v>#REFRESH</v>
      </c>
      <c r="BL75" t="str">
        <f>_xll.ciqfunctions.udf.CIQ($A75,BL$3,BL$2,$A$3)</f>
        <v>#REFRESH</v>
      </c>
      <c r="BM75" t="str">
        <f>_xll.ciqfunctions.udf.CIQ($A75,BM$3,BM$2,$A$3)</f>
        <v>#REFRESH</v>
      </c>
      <c r="BN75" t="str">
        <f>_xll.ciqfunctions.udf.CIQ($A75,BN$3,BN$2,$A$3)</f>
        <v>#REFRESH</v>
      </c>
      <c r="BO75" t="str">
        <f>_xll.ciqfunctions.udf.CIQ($A75,BO$3,BO$2,$A$3)</f>
        <v>#REFRESH</v>
      </c>
      <c r="BP75" t="str">
        <f>_xll.ciqfunctions.udf.CIQ($A75,BP$3,BP$2,$A$3)</f>
        <v>#REFRESH</v>
      </c>
      <c r="BQ75" t="str">
        <f>_xll.ciqfunctions.udf.CIQ($A75,BQ$3,BQ$2,$A$3)</f>
        <v>#REFRESH</v>
      </c>
      <c r="BR75" t="str">
        <f>_xll.ciqfunctions.udf.CIQ($A75,BR$3,BR$2,$A$3)</f>
        <v>#REFRESH</v>
      </c>
      <c r="BS75" t="str">
        <f>_xll.ciqfunctions.udf.CIQ($A75,BS$3,BS$2,$A$3)</f>
        <v>#REFRESH</v>
      </c>
      <c r="BT75" t="str">
        <f>_xll.ciqfunctions.udf.CIQ($A75,BT$3,BT$2,$A$3)</f>
        <v>#REFRESH</v>
      </c>
      <c r="BU75" t="str">
        <f>_xll.ciqfunctions.udf.CIQ($A75,BU$3,BU$2,$A$3)</f>
        <v>#REFRESH</v>
      </c>
      <c r="BV75" s="3" t="str">
        <f>_xll.ciqfunctions.udf.CIQ($A75,BV$3,BV$2,$A$3)</f>
        <v>(Invalid Identifier)</v>
      </c>
      <c r="BW75" t="str">
        <f>_xll.ciqfunctions.udf.CIQ($A75,BW$3,BW$2,$A$3)</f>
        <v>(Invalid Identifier)</v>
      </c>
      <c r="BX75" t="str">
        <f>_xll.ciqfunctions.udf.CIQ($A75,BX$3,BX$2,$A$3)</f>
        <v>(Invalid Identifier)</v>
      </c>
      <c r="BY75" t="str">
        <f>_xll.ciqfunctions.udf.CIQ($A75,BY$3,BY$2,$A$3)</f>
        <v>(Invalid Identifier)</v>
      </c>
      <c r="BZ75" t="str">
        <f>_xll.ciqfunctions.udf.CIQ($A75,BZ$3,BZ$2,$A$3)</f>
        <v>(Invalid Identifier)</v>
      </c>
      <c r="CA75" t="str">
        <f>_xll.ciqfunctions.udf.CIQ($A75,CA$3,CA$2,$A$3)</f>
        <v>(Invalid Identifier)</v>
      </c>
      <c r="CB75" t="str">
        <f>_xll.ciqfunctions.udf.CIQ($A75,CB$3,CB$2,$A$3)</f>
        <v>(Invalid Identifier)</v>
      </c>
      <c r="CC75" t="str">
        <f>_xll.ciqfunctions.udf.CIQ($A75,CC$3,CC$2,$A$3)</f>
        <v>(Invalid Identifier)</v>
      </c>
      <c r="CD75" t="str">
        <f>_xll.ciqfunctions.udf.CIQ($A75,CD$3,CD$2,$A$3)</f>
        <v>(Invalid Identifier)</v>
      </c>
      <c r="CE75" t="str">
        <f>_xll.ciqfunctions.udf.CIQ($A75,CE$3,CE$2,$A$3)</f>
        <v>(Invalid Identifier)</v>
      </c>
      <c r="CF75" t="str">
        <f>_xll.ciqfunctions.udf.CIQ($A75,CF$3,CF$2,$A$3)</f>
        <v>#REFRESH</v>
      </c>
      <c r="CG75" t="str">
        <f>_xll.ciqfunctions.udf.CIQ($A75,CG$3,CG$2,$A$3)</f>
        <v>#REFRESH</v>
      </c>
      <c r="CH75" t="str">
        <f>_xll.ciqfunctions.udf.CIQ($A75,CH$3,CH$2,$A$3)</f>
        <v>#REFRESH</v>
      </c>
      <c r="CI75" t="str">
        <f>_xll.ciqfunctions.udf.CIQ($A75,CI$3,CI$2,$A$3)</f>
        <v>#REFRESH</v>
      </c>
      <c r="CJ75" t="str">
        <f>_xll.ciqfunctions.udf.CIQ($A75,CJ$3,CJ$2,$A$3)</f>
        <v>#REFRESH</v>
      </c>
      <c r="CK75" t="str">
        <f>_xll.ciqfunctions.udf.CIQ($A75,CK$3,CK$2,$A$3)</f>
        <v>#REFRESH</v>
      </c>
      <c r="CL75" t="str">
        <f>_xll.ciqfunctions.udf.CIQ($A75,CL$3,CL$2,$A$3)</f>
        <v>#REFRESH</v>
      </c>
      <c r="CM75" t="str">
        <f>_xll.ciqfunctions.udf.CIQ($A75,CM$3,CM$2,$A$3)</f>
        <v>#REFRESH</v>
      </c>
      <c r="CN75" t="str">
        <f>_xll.ciqfunctions.udf.CIQ($A75,CN$3,CN$2,$A$3)</f>
        <v>#REFRESH</v>
      </c>
      <c r="CO75" t="str">
        <f>_xll.ciqfunctions.udf.CIQ($A75,CO$3,CO$2,$A$3)</f>
        <v>#REFRESH</v>
      </c>
      <c r="CP75" t="str">
        <f>_xll.ciqfunctions.udf.CIQ($A75,CP$3,CP$2,$A$3)</f>
        <v>#REFRESH</v>
      </c>
      <c r="CQ75" t="str">
        <f>_xll.ciqfunctions.udf.CIQ($A75,CQ$3,CQ$2,$A$3)</f>
        <v>#REFRESH</v>
      </c>
      <c r="CR75" t="str">
        <f>_xll.ciqfunctions.udf.CIQ($A75,CR$3,CR$2,$A$3)</f>
        <v>#REFRESH</v>
      </c>
      <c r="CS75" t="str">
        <f>_xll.ciqfunctions.udf.CIQ($A75,CS$3,CS$2,$A$3)</f>
        <v>#REFRESH</v>
      </c>
      <c r="CT75" t="str">
        <f>_xll.ciqfunctions.udf.CIQ($A75,CT$3,CT$2,$A$3)</f>
        <v>#REFRESH</v>
      </c>
      <c r="CU75" t="str">
        <f>_xll.ciqfunctions.udf.CIQ($A75,CU$3,CU$2,$A$3)</f>
        <v>#REFRESH</v>
      </c>
      <c r="CV75" t="str">
        <f>_xll.ciqfunctions.udf.CIQ($A75,CV$3,CV$2,$A$3)</f>
        <v>#REFRESH</v>
      </c>
      <c r="CW75" t="str">
        <f>_xll.ciqfunctions.udf.CIQ($A75,CW$3,CW$2,$A$3)</f>
        <v>#REFRESH</v>
      </c>
      <c r="CX75" t="str">
        <f>_xll.ciqfunctions.udf.CIQ($A75,CX$3,CX$2,$A$3)</f>
        <v>#REFRESH</v>
      </c>
      <c r="CY75" t="str">
        <f>_xll.ciqfunctions.udf.CIQ($A75,CY$3,CY$2,$A$3)</f>
        <v>#REFRESH</v>
      </c>
      <c r="CZ75" t="str">
        <f>_xll.ciqfunctions.udf.CIQ($A75,CZ$3,CZ$2,$A$3)</f>
        <v>#REFRESH</v>
      </c>
      <c r="DA75" t="str">
        <f>_xll.ciqfunctions.udf.CIQ($A75,DA$3,DA$2,$A$3)</f>
        <v>#REFRESH</v>
      </c>
      <c r="DB75" t="str">
        <f>_xll.ciqfunctions.udf.CIQ($A75,DB$3,DB$2,$A$3)</f>
        <v>#REFRESH</v>
      </c>
      <c r="DC75" t="str">
        <f>_xll.ciqfunctions.udf.CIQ($A75,DC$3,DC$2,$A$3)</f>
        <v>#REFRESH</v>
      </c>
      <c r="DD75" t="str">
        <f>_xll.ciqfunctions.udf.CIQ($A75,DD$3,DD$2,$A$3)</f>
        <v>#REFRESH</v>
      </c>
      <c r="DE75" t="str">
        <f>_xll.ciqfunctions.udf.CIQ($A75,DE$3,DE$2,$A$3)</f>
        <v>#REFRESH</v>
      </c>
      <c r="DF75" t="str">
        <f>_xll.ciqfunctions.udf.CIQ($A75,DF$3,DF$2,$A$3)</f>
        <v>#REFRESH</v>
      </c>
      <c r="DG75" t="str">
        <f>_xll.ciqfunctions.udf.CIQ($A75,DG$3,DG$2,$A$3)</f>
        <v>#REFRESH</v>
      </c>
      <c r="DH75" t="str">
        <f>_xll.ciqfunctions.udf.CIQ($A75,DH$3,DH$2,$A$3)</f>
        <v>#REFRESH</v>
      </c>
      <c r="DI75" t="str">
        <f>_xll.ciqfunctions.udf.CIQ($A75,DI$3,DI$2,$A$3)</f>
        <v>#REFRESH</v>
      </c>
      <c r="DJ75" t="str">
        <f>_xll.ciqfunctions.udf.CIQ($A75,DJ$3,DJ$2,$A$3)</f>
        <v>#REFRESH</v>
      </c>
      <c r="DK75" t="str">
        <f>_xll.ciqfunctions.udf.CIQ($A75,DK$3,DK$2,$A$3)</f>
        <v>#REFRESH</v>
      </c>
      <c r="DL75" t="str">
        <f>_xll.ciqfunctions.udf.CIQ($A75,DL$3,DL$2,$A$3)</f>
        <v>#REFRESH</v>
      </c>
      <c r="DM75" t="str">
        <f>_xll.ciqfunctions.udf.CIQ($A75,DM$3,DM$2,$A$3)</f>
        <v>#REFRESH</v>
      </c>
      <c r="DN75" t="str">
        <f>_xll.ciqfunctions.udf.CIQ($A75,DN$3,DN$2,$A$3)</f>
        <v>#REFRESH</v>
      </c>
      <c r="DO75" t="str">
        <f>_xll.ciqfunctions.udf.CIQ($A75,DO$3,DO$2,$A$3)</f>
        <v>#REFRESH</v>
      </c>
      <c r="DP75" t="e">
        <f t="shared" si="13"/>
        <v>#DIV/0!</v>
      </c>
      <c r="DQ75" t="str">
        <f>_xll.ciqfunctions.udf.CIQ($A75,DQ$3,DQ$2,$A$3)</f>
        <v>#REFRESH</v>
      </c>
      <c r="DR75" t="str">
        <f>_xll.ciqfunctions.udf.CIQ($A75,DR$3,DR$2,$A$3)</f>
        <v>#REFRESH</v>
      </c>
      <c r="DS75" t="str">
        <f>_xll.ciqfunctions.udf.CIQ($A75,DS$3,DS$2,$A$3)</f>
        <v>#REFRESH</v>
      </c>
      <c r="DT75" t="str">
        <f>_xll.ciqfunctions.udf.CIQ($A75,DT$3,DT$2,$A$3)</f>
        <v>#REFRESH</v>
      </c>
      <c r="DU75" t="str">
        <f>_xll.ciqfunctions.udf.CIQ($A75,DU$3,DU$2,$A$3)</f>
        <v>#REFRESH</v>
      </c>
      <c r="DV75" t="str">
        <f>_xll.ciqfunctions.udf.CIQ($A75,DV$3,DV$2,$A$3)</f>
        <v>#REFRESH</v>
      </c>
      <c r="DW75" t="str">
        <f>_xll.ciqfunctions.udf.CIQ($A75,DW$3,DW$2,$A$3)</f>
        <v>#REFRESH</v>
      </c>
      <c r="DX75" t="str">
        <f>_xll.ciqfunctions.udf.CIQ($A75,DX$3,DX$2,$A$3)</f>
        <v>#REFRESH</v>
      </c>
      <c r="DY75" t="str">
        <f>_xll.ciqfunctions.udf.CIQ($A75,DY$3,DY$2,$A$3)</f>
        <v>#REFRESH</v>
      </c>
      <c r="DZ75" t="str">
        <f>_xll.ciqfunctions.udf.CIQ($A75,DZ$3,DZ$2,$A$3)</f>
        <v>#REFRESH</v>
      </c>
      <c r="EA75" t="str">
        <f>_xll.ciqfunctions.udf.CIQ($A75,EA$3,EA$2,$A$3)</f>
        <v>#REFRESH</v>
      </c>
      <c r="EB75" t="str">
        <f>_xll.ciqfunctions.udf.CIQ($A75,EB$3,EB$2,$A$3)</f>
        <v>#REFRESH</v>
      </c>
      <c r="EC75" t="str">
        <f>_xll.ciqfunctions.udf.CIQ($A75,EC$3,EC$2,$A$3)</f>
        <v>#REFRESH</v>
      </c>
      <c r="ED75" t="str">
        <f>_xll.ciqfunctions.udf.CIQ($A75,ED$3,ED$2,$A$3)</f>
        <v>#REFRESH</v>
      </c>
      <c r="EE75" t="str">
        <f>_xll.ciqfunctions.udf.CIQ($A75,EE$3,EE$2,$A$3)</f>
        <v>#REFRESH</v>
      </c>
      <c r="EF75" t="str">
        <f>_xll.ciqfunctions.udf.CIQ($A75,EF$3,EF$2,$A$3)</f>
        <v>#REFRESH</v>
      </c>
      <c r="EG75" t="str">
        <f>_xll.ciqfunctions.udf.CIQ($A75,EG$3,EG$2,$A$3)</f>
        <v>#REFRESH</v>
      </c>
      <c r="EH75" t="str">
        <f>_xll.ciqfunctions.udf.CIQ($A75,EH$3,EH$2,$A$3)</f>
        <v>#REFRESH</v>
      </c>
      <c r="EI75" t="str">
        <f>_xll.ciqfunctions.udf.CIQ($A75,EI$3,EI$2,$A$3)</f>
        <v>#REFRESH</v>
      </c>
      <c r="EJ75" t="str">
        <f>_xll.ciqfunctions.udf.CIQ($A75,EJ$3,EJ$2,$A$3)</f>
        <v>#REFRESH</v>
      </c>
      <c r="EK75" t="str">
        <f>_xll.ciqfunctions.udf.CIQ($A75,EK$3,EK$2,$A$3)</f>
        <v>#REFRESH</v>
      </c>
      <c r="EL75" t="str">
        <f>_xll.ciqfunctions.udf.CIQ($A75,EL$3,EL$2,$A$3)</f>
        <v>#REFRESH</v>
      </c>
      <c r="EM75" t="str">
        <f>_xll.ciqfunctions.udf.CIQ($A75,EM$3,EM$2,$A$3)</f>
        <v>#REFRESH</v>
      </c>
      <c r="EN75" t="str">
        <f>_xll.ciqfunctions.udf.CIQ($A75,EN$3,EN$2,$A$3)</f>
        <v>#REFRESH</v>
      </c>
      <c r="EO75" t="str">
        <f>_xll.ciqfunctions.udf.CIQ($A75,EO$3,EO$2,$A$3)</f>
        <v>#REFRESH</v>
      </c>
      <c r="EP75" t="str">
        <f>_xll.ciqfunctions.udf.CIQ($A75,EP$3,EP$2,$A$3)</f>
        <v>#REFRESH</v>
      </c>
      <c r="EQ75" t="str">
        <f>_xll.ciqfunctions.udf.CIQ($A75,EQ$3,EQ$2,$A$3)</f>
        <v>#REFRESH</v>
      </c>
      <c r="ER75" t="str">
        <f>_xll.ciqfunctions.udf.CIQ($A75,ER$3,ER$2,$A$3)</f>
        <v>#REFRESH</v>
      </c>
      <c r="ES75" t="str">
        <f>_xll.ciqfunctions.udf.CIQ($A75,ES$3,ES$2,$A$3)</f>
        <v>#REFRESH</v>
      </c>
      <c r="ET75" t="str">
        <f>_xll.ciqfunctions.udf.CIQ($A75,ET$3,ET$2,$A$3)</f>
        <v>#REFRESH</v>
      </c>
      <c r="EU75" t="str">
        <f>_xll.ciqfunctions.udf.CIQ($A75,EU$3,EU$2,$A$3)</f>
        <v>#REFRESH</v>
      </c>
      <c r="EV75" t="str">
        <f>_xll.ciqfunctions.udf.CIQ($A75,EV$3,EV$2,$A$3)</f>
        <v>#REFRESH</v>
      </c>
      <c r="EW75" t="str">
        <f>_xll.ciqfunctions.udf.CIQ($A75,EW$3,EW$2,$A$3)</f>
        <v>#REFRESH</v>
      </c>
      <c r="EX75" t="str">
        <f>_xll.ciqfunctions.udf.CIQ($A75,EX$3,EX$2,$A$3)</f>
        <v>#REFRESH</v>
      </c>
      <c r="EY75" t="str">
        <f>_xll.ciqfunctions.udf.CIQ($A75,EY$3,EY$2,$A$3)</f>
        <v>#REFRESH</v>
      </c>
      <c r="EZ75" t="str">
        <f>_xll.ciqfunctions.udf.CIQ($A75,EZ$3,EZ$2,$A$3)</f>
        <v>#REFRESH</v>
      </c>
      <c r="FA75" s="21" t="e">
        <f t="shared" si="14"/>
        <v>#DIV/0!</v>
      </c>
      <c r="FB75" t="e">
        <f>_xll.ciqfunctions.udf.CIQAVG($A75,"IQ_VALUE_TRADED","-90D",,"EUR")*1000000</f>
        <v>#VALUE!</v>
      </c>
      <c r="FC75" s="18" t="str">
        <f>IFERROR(_xll.ciqfunctions.udf.CIQ($A75,"IQ_TOTAL_REV")/_xll.ciqfunctions.udf.CIQ($A75,"IQ_TOTAL_REV",,$A$3-365)-1,"")</f>
        <v/>
      </c>
      <c r="FD75" s="18" t="str">
        <f>IFERROR(AVERAGE(_xll.ciqfunctions.udf.CIQ($A75,"IQ_TOTAL_REV_1YR_ANN_GROWTH"),_xll.ciqfunctions.udf.CIQ($A75,"IQ_TOTAL_REV_1YR_ANN_GROWTH",IQ_FY-1),_xll.ciqfunctions.udf.CIQ($A75,"IQ_TOTAL_REV_1YR_ANN_GROWTH",IQ_FY-2),_xll.ciqfunctions.udf.CIQ($A75,"IQ_TOTAL_REV_1YR_ANN_GROWTH",IQ_FY-3),_xll.ciqfunctions.udf.CIQ($A75,"IQ_TOTAL_REV_1YR_ANN_GROWTH",IQ_FY-4))/100,"")</f>
        <v/>
      </c>
      <c r="FE75" s="19">
        <f t="shared" si="15"/>
        <v>0</v>
      </c>
      <c r="FF75" s="19" t="e">
        <f>_xll.ciqfunctions.udf.CIQPC($A75,"IQ_CLOSEPRICE_ADJ","-3Y",$A$3)/100</f>
        <v>#VALUE!</v>
      </c>
      <c r="FG75" s="19" t="str">
        <f>IFERROR(AVERAGE(IFERROR(_xll.ciqfunctions.udf.CIQ($A75,"IQ_RETURN_EQUITY")/100,""),IFERROR(_xll.ciqfunctions.udf.CIQ($A75,"IQ_RETURN_EQUITY",,$A$3-365)/100,""),IFERROR(_xll.ciqfunctions.udf.CIQ($A75, "IQ_RETURN_EQUITY",,$A$3-730)/100,"")),"")</f>
        <v/>
      </c>
      <c r="FH75" s="19" t="str">
        <f>IFERROR(IF((_xll.ciqfunctions.udf.CIQ($A75,"IQ_EPS_EST",IQ_NTM,$A$3)-_xll.ciqfunctions.udf.CIQ($A75,"IQ_EPS_EST",IQ_NTM,$A$3-90))/ABS(_xll.ciqfunctions.udf.CIQ($A75,"IQ_EPS_EST",IQ_NTM,$A$3-90))=-1,"",(_xll.ciqfunctions.udf.CIQ($A75,"IQ_EPS_EST",IQ_NTM,$A$3)-_xll.ciqfunctions.udf.CIQ($A75,"IQ_EPS_EST",IQ_NTM,$A$3-90))/ABS(_xll.ciqfunctions.udf.CIQ($A75,"IQ_EPS_EST",IQ_NTM,$A$3-90))),"")</f>
        <v/>
      </c>
      <c r="FI75" s="19" t="str">
        <f>IFERROR(IF((_xll.ciqfunctions.udf.CIQ($A75,"IQ_EPS_EST",IQ_NTM,$A$3)-_xll.ciqfunctions.udf.CIQ($A75,"IQ_EPS_EST",IQ_NTM,$A$3-365))/ABS(_xll.ciqfunctions.udf.CIQ($A75,"IQ_EPS_EST",IQ_NTM,$A$3-365))=-1,"",(_xll.ciqfunctions.udf.CIQ($A75,"IQ_EPS_EST",IQ_NTM,$A$3)-_xll.ciqfunctions.udf.CIQ($A75,"IQ_EPS_EST",IQ_NTM,$A$3-365))/ABS(_xll.ciqfunctions.udf.CIQ($A75,"IQ_EPS_EST",IQ_NTM,$A$3-365))),"")</f>
        <v/>
      </c>
      <c r="FJ75" s="20" t="e">
        <f t="shared" si="16"/>
        <v>#VALUE!</v>
      </c>
      <c r="FK75" s="20" t="str">
        <f>IFERROR(_xll.ciqfunctions.udf.CIQ($A75,"IQ_TOTAL_DEBT"),"")</f>
        <v>(Invalid Identifier)</v>
      </c>
      <c r="FL75" s="17" t="str">
        <f>IFERROR(_xll.ciqfunctions.udf.CIQ($A75,"IQ_CASH_ST_INVEST"),"")</f>
        <v>(Invalid Identifier)</v>
      </c>
      <c r="FM75" s="17">
        <f>IFERROR(MAX(_xll.ciqfunctions.udf.CIQ($A75,"IQ_MINORITY_INTEREST_TOTAL"),IF(ABS(FQ75)&lt;25,FQ75*_xll.ciqfunctions.udf.CIQ($A75,"IQ_MINORITY_INTEREST_IS"),25*_xll.ciqfunctions.udf.CIQ($A75,"IQ_MINORITY_INTEREST_IS"))),0)</f>
        <v>0</v>
      </c>
      <c r="FN75" s="17" t="str">
        <f>IF(_xll.ciqfunctions.udf.CIQ($A75,"IQ_PREF_EQUITY")="",0,_xll.ciqfunctions.udf.CIQ($A75,"IQ_PREF_EQUITY"))</f>
        <v>(Invalid Identifier)</v>
      </c>
      <c r="FO75" s="17" t="str">
        <f>IF(_xll.ciqfunctions.udf.CIQ($A75,"IQ_DEBT_EQUIV_NET_PBO",IQ_FY)="",0,_xll.ciqfunctions.udf.CIQ($A75,"IQ_DEBT_EQUIV_NET_PBO",IQ_FY))</f>
        <v>#REFRESH</v>
      </c>
      <c r="FP75" s="17" t="str">
        <f>IF(_xll.ciqfunctions.udf.CIQ($A75,"IQ_NPPE",IQ_FY)="",0,_xll.ciqfunctions.udf.CIQ($A75,"IQ_NPPE",IQ_FY))</f>
        <v>#REFRESH</v>
      </c>
      <c r="FQ75" s="17" t="e">
        <f>IFERROR(_xll.ciqfunctions.udf.CIQ($A75,"IQ_CLOSEPRICE")/_xll.ciqfunctions.udf.CIQ($A75,"IQ_EPS_EST"),_xll.ciqfunctions.udf.CIQ($A75,"IQ_CLOSEPRICE")/_xll.ciqfunctions.udf.CIQ($A75,"IQ_DILUT_EPS_EXCL"))</f>
        <v>#VALUE!</v>
      </c>
      <c r="FR75" s="22" t="e">
        <f>_xll.ciqfunctions.udf.CIQ($A75,"IQ_DIV_SHARE")/_xll.ciqfunctions.udf.CIQ($A75,"IQ_CLOSEPRICE")</f>
        <v>#VALUE!</v>
      </c>
      <c r="FS75" s="17" t="e">
        <f>_xll.ciqfunctions.udf.CIQ($A75,"IQ_MARKETCAP")/_xll.ciqfunctions.udf.CIQ($A75,"IQ_TBV")</f>
        <v>#VALUE!</v>
      </c>
      <c r="FT75" t="e">
        <f>_xll.ciqfunctions.udf.CIQ($A75,"IQ_EBT_EXCL",FT$2,$A$3,,,_xll.ciqfunctions.udf.CIQ($A75,"IQ_TRADING_CURRENCY"))/_xll.ciqfunctions.udf.CIQ($A75,"IQ_TOTAL_REV",FT$2,$A$3,,,_xll.ciqfunctions.udf.CIQ($A75,"IQ_TRADING_CURRENCY"))</f>
        <v>#VALUE!</v>
      </c>
      <c r="FU75" t="e">
        <f>_xll.ciqfunctions.udf.CIQ($A75,"IQ_EBT_EXCL",FU$2,$A$3,,,_xll.ciqfunctions.udf.CIQ($A75,"IQ_TRADING_CURRENCY"))/_xll.ciqfunctions.udf.CIQ($A75,"IQ_TOTAL_REV",FU$2,$A$3,,,_xll.ciqfunctions.udf.CIQ($A75,"IQ_TRADING_CURRENCY"))</f>
        <v>#VALUE!</v>
      </c>
      <c r="FV75" t="e">
        <f>_xll.ciqfunctions.udf.CIQ($A75,"IQ_EBT_EXCL",FV$2,$A$3,,,_xll.ciqfunctions.udf.CIQ($A75,"IQ_TRADING_CURRENCY"))/_xll.ciqfunctions.udf.CIQ($A75,"IQ_TOTAL_REV",FV$2,$A$3,,,_xll.ciqfunctions.udf.CIQ($A75,"IQ_TRADING_CURRENCY"))</f>
        <v>#VALUE!</v>
      </c>
      <c r="FW75" t="e">
        <f>_xll.ciqfunctions.udf.CIQ($A75,"IQ_EBT_EXCL",FW$2,$A$3,,,_xll.ciqfunctions.udf.CIQ($A75,"IQ_TRADING_CURRENCY"))/_xll.ciqfunctions.udf.CIQ($A75,"IQ_TOTAL_REV",FW$2,$A$3,,,_xll.ciqfunctions.udf.CIQ($A75,"IQ_TRADING_CURRENCY"))</f>
        <v>#VALUE!</v>
      </c>
      <c r="FX75" t="e">
        <f>_xll.ciqfunctions.udf.CIQ($A75,"IQ_EBT_EXCL",FX$2,$A$3,,,_xll.ciqfunctions.udf.CIQ($A75,"IQ_TRADING_CURRENCY"))/_xll.ciqfunctions.udf.CIQ($A75,"IQ_TOTAL_REV",FX$2,$A$3,,,_xll.ciqfunctions.udf.CIQ($A75,"IQ_TRADING_CURRENCY"))</f>
        <v>#VALUE!</v>
      </c>
      <c r="FY75" t="e">
        <f>_xll.ciqfunctions.udf.CIQ($A75,"IQ_EBT_EXCL",FY$2,$A$3,,,_xll.ciqfunctions.udf.CIQ($A75,"IQ_TRADING_CURRENCY"))/_xll.ciqfunctions.udf.CIQ($A75,"IQ_TOTAL_REV",FY$2,$A$3,,,_xll.ciqfunctions.udf.CIQ($A75,"IQ_TRADING_CURRENCY"))</f>
        <v>#VALUE!</v>
      </c>
      <c r="FZ75" t="e">
        <f>_xll.ciqfunctions.udf.CIQ($A75,"IQ_EBT_EXCL",FZ$2,$A$3,,,_xll.ciqfunctions.udf.CIQ($A75,"IQ_TRADING_CURRENCY"))/_xll.ciqfunctions.udf.CIQ($A75,"IQ_TOTAL_REV",FZ$2,$A$3,,,_xll.ciqfunctions.udf.CIQ($A75,"IQ_TRADING_CURRENCY"))</f>
        <v>#VALUE!</v>
      </c>
      <c r="GA75" t="e">
        <f>_xll.ciqfunctions.udf.CIQ($A75,"IQ_EBT_EXCL",GA$2,$A$3,,,_xll.ciqfunctions.udf.CIQ($A75,"IQ_TRADING_CURRENCY"))/_xll.ciqfunctions.udf.CIQ($A75,"IQ_TOTAL_REV",GA$2,$A$3,,,_xll.ciqfunctions.udf.CIQ($A75,"IQ_TRADING_CURRENCY"))</f>
        <v>#VALUE!</v>
      </c>
      <c r="GB75" t="e">
        <f>_xll.ciqfunctions.udf.CIQ($A75,"IQ_EBT_EXCL",GB$2,$A$3,,,_xll.ciqfunctions.udf.CIQ($A75,"IQ_TRADING_CURRENCY"))/_xll.ciqfunctions.udf.CIQ($A75,"IQ_TOTAL_REV",GB$2,$A$3,,,_xll.ciqfunctions.udf.CIQ($A75,"IQ_TRADING_CURRENCY"))</f>
        <v>#VALUE!</v>
      </c>
      <c r="GC75" s="23" t="str">
        <f>IF(ISBLANK($A75),"",IF(_xll.ciqfunctions.udf.CIQ($A75,"IQ_EVENT_ID",Sdate,"T55,T144")=0,IF(IF(_xll.ciqfunctions.udf.CIQ($A75,"IQ_NEXT_EARNINGS_DATE")=0,_xll.ciqfunctions.udf.CIQ($A75,"IQ_EST_NEXT_EARNINGS_DATE"),_xll.ciqfunctions.udf.CIQ($A75,"IQ_NEXT_EARNINGS_DATE"))=0,$W75,IF(_xll.ciqfunctions.udf.CIQ($A75,"IQ_NEXT_EARNINGS_DATE")=0,_xll.ciqfunctions.udf.CIQ($A75,"IQ_EST_NEXT_EARNINGS_DATE"),_xll.ciqfunctions.udf.CIQ($A75,"IQ_NEXT_EARNINGS_DATE"))),_xll.ciqfunctions.udf.CIQ(_xll.ciqfunctions.udf.CIQ($A75,"IQ_EVENT_ID",Sdate,"T55,T144"),"IQ_EVENT_DATE")))</f>
        <v/>
      </c>
    </row>
    <row r="76" spans="2:185" x14ac:dyDescent="0.25">
      <c r="B76" t="str">
        <f>_xll.ciqfunctions.udf.CIQ($A76,B$3,B$2,$A$3)</f>
        <v>#REFRESH</v>
      </c>
      <c r="C76" t="str">
        <f>_xll.ciqfunctions.udf.CIQ($A76,C$3,C$2,$A$3)</f>
        <v>#REFRESH</v>
      </c>
      <c r="D76" t="str">
        <f>_xll.ciqfunctions.udf.CIQ($A76,D$3,D$2,$A$3)</f>
        <v>#REFRESH</v>
      </c>
      <c r="E76" t="str">
        <f>_xll.ciqfunctions.udf.CIQ($A76,E$3,E$2,$A$3)</f>
        <v>#REFRESH</v>
      </c>
      <c r="F76" t="str">
        <f>_xll.ciqfunctions.udf.CIQ($A76,F$3,F$2,$A$3)</f>
        <v>#REFRESH</v>
      </c>
      <c r="G76" t="str">
        <f>_xll.ciqfunctions.udf.CIQ($A76,G$3,G$2,$A$3)</f>
        <v>#REFRESH</v>
      </c>
      <c r="H76" t="str">
        <f>_xll.ciqfunctions.udf.CIQ($A76,H$3,H$2,$A$3)</f>
        <v>#REFRESH</v>
      </c>
      <c r="I76" t="str">
        <f>_xll.ciqfunctions.udf.CIQ($A76,I$3,I$2,$A$3)</f>
        <v>#REFRESH</v>
      </c>
      <c r="J76" t="str">
        <f>_xll.ciqfunctions.udf.CIQ($A76,J$3,J$2,$A$3)</f>
        <v>#REFRESH</v>
      </c>
      <c r="K76" t="str">
        <f>_xll.ciqfunctions.udf.CIQ($A76,K$3,K$2,$A$3)</f>
        <v>(Invalid Identifier)</v>
      </c>
      <c r="L76" t="str">
        <f>_xll.ciqfunctions.udf.CIQ($A76,L$3,L$2,$A$3)</f>
        <v>(Invalid Identifier)</v>
      </c>
      <c r="M76" t="str">
        <f>_xll.ciqfunctions.udf.CIQ($A76,M$3,M$2,$A$3)</f>
        <v>(Invalid Identifier)</v>
      </c>
      <c r="N76" t="str">
        <f>_xll.ciqfunctions.udf.CIQ($A76,N$3,N$2,$A$3)</f>
        <v>(Invalid Identifier)</v>
      </c>
      <c r="O76" t="str">
        <f>_xll.ciqfunctions.udf.CIQ($A76,O$3,O$2,$A$3)</f>
        <v>(Invalid Identifier)</v>
      </c>
      <c r="P76" t="str">
        <f>_xll.ciqfunctions.udf.CIQ($A76,P$3,P$2,$A$3)</f>
        <v>(Invalid Identifier)</v>
      </c>
      <c r="Q76" t="str">
        <f>_xll.ciqfunctions.udf.CIQ($A76,Q$3,Q$2,$A$3)</f>
        <v>(Invalid Identifier)</v>
      </c>
      <c r="R76" t="str">
        <f>_xll.ciqfunctions.udf.CIQ($A76,R$3,R$2,$A$3)</f>
        <v>(Invalid Identifier)</v>
      </c>
      <c r="S76" t="str">
        <f>_xll.ciqfunctions.udf.CIQ($A76,S$3,S$2,$A$3)</f>
        <v>(Invalid Identifier)</v>
      </c>
      <c r="T76" s="3" t="str">
        <f>_xll.ciqfunctions.udf.CIQ($A76,T$3,T$2,$A$3)</f>
        <v>#REFRESH</v>
      </c>
      <c r="U76" s="3" t="str">
        <f>_xll.ciqfunctions.udf.CIQ($A76,U$3,U$2,$A$3)</f>
        <v>#REFRESH</v>
      </c>
      <c r="V76" s="3" t="str">
        <f>_xll.ciqfunctions.udf.CIQ($A76,V$3,V$2,$A$3)</f>
        <v>#REFRESH</v>
      </c>
      <c r="W76" s="3" t="str">
        <f>_xll.ciqfunctions.udf.CIQ($A76,W$3,W$2,$A$3)</f>
        <v>#REFRESH</v>
      </c>
      <c r="X76" s="3" t="str">
        <f>_xll.ciqfunctions.udf.CIQ($A76,X$3,X$2,$A$3)</f>
        <v>#REFRESH</v>
      </c>
      <c r="Y76" s="3" t="str">
        <f>_xll.ciqfunctions.udf.CIQ($A76,Y$3,Y$2,$A$3)</f>
        <v>#REFRESH</v>
      </c>
      <c r="Z76" s="3" t="str">
        <f>_xll.ciqfunctions.udf.CIQ($A76,Z$3,Z$2,$A$3)</f>
        <v>#REFRESH</v>
      </c>
      <c r="AA76" s="3" t="str">
        <f>_xll.ciqfunctions.udf.CIQ($A76,AA$3,AA$2,$A$3)</f>
        <v>#REFRESH</v>
      </c>
      <c r="AB76" s="3" t="str">
        <f>_xll.ciqfunctions.udf.CIQ($A76,AB$3,AB$2,$A$3)</f>
        <v>#REFRESH</v>
      </c>
      <c r="AC76" s="3" t="str">
        <f>_xll.ciqfunctions.udf.CIQ($A76,AC$3,AC$2,$A$3)</f>
        <v>(Invalid Identifier)</v>
      </c>
      <c r="AD76" s="3" t="str">
        <f>_xll.ciqfunctions.udf.CIQ($A76,AD$3,AD$2,$A$3)</f>
        <v>(Invalid Identifier)</v>
      </c>
      <c r="AE76" s="3" t="str">
        <f>_xll.ciqfunctions.udf.CIQ($A76,AE$3,AE$2,$A$3)</f>
        <v>(Invalid Identifier)</v>
      </c>
      <c r="AF76" s="3" t="str">
        <f>_xll.ciqfunctions.udf.CIQ($A76,AF$3,AF$2,$A$3)</f>
        <v>(Invalid Identifier)</v>
      </c>
      <c r="AG76" s="3" t="str">
        <f>_xll.ciqfunctions.udf.CIQ($A76,AG$3,AG$2,$A$3)</f>
        <v>(Invalid Identifier)</v>
      </c>
      <c r="AH76" s="3" t="str">
        <f>_xll.ciqfunctions.udf.CIQ($A76,AH$3,AH$2,$A$3)</f>
        <v>(Invalid Identifier)</v>
      </c>
      <c r="AI76" s="3" t="str">
        <f>_xll.ciqfunctions.udf.CIQ($A76,AI$3,AI$2,$A$3)</f>
        <v>(Invalid Identifier)</v>
      </c>
      <c r="AJ76" s="3" t="str">
        <f>_xll.ciqfunctions.udf.CIQ($A76,AJ$3,AJ$2,$A$3)</f>
        <v>(Invalid Identifier)</v>
      </c>
      <c r="AK76" s="3" t="str">
        <f>_xll.ciqfunctions.udf.CIQ($A76,AK$3,AK$2,$A$3)</f>
        <v>(Invalid Identifier)</v>
      </c>
      <c r="AL76" t="str">
        <f>_xll.ciqfunctions.udf.CIQ($A76,AL$3,AL$2,$A$3)</f>
        <v>#REFRESH</v>
      </c>
      <c r="AM76" t="str">
        <f>_xll.ciqfunctions.udf.CIQ($A76,AM$3,AM$2,$A$3)</f>
        <v>#REFRESH</v>
      </c>
      <c r="AN76" t="str">
        <f>_xll.ciqfunctions.udf.CIQ($A76,AN$3,AN$2,$A$3)</f>
        <v>#REFRESH</v>
      </c>
      <c r="AO76" t="str">
        <f>_xll.ciqfunctions.udf.CIQ($A76,AO$3,AO$2,$A$3)</f>
        <v>#REFRESH</v>
      </c>
      <c r="AP76" t="str">
        <f>_xll.ciqfunctions.udf.CIQ($A76,AP$3,AP$2,$A$3)</f>
        <v>#REFRESH</v>
      </c>
      <c r="AQ76" t="str">
        <f>_xll.ciqfunctions.udf.CIQ($A76,AQ$3,AQ$2,$A$3)</f>
        <v>#REFRESH</v>
      </c>
      <c r="AR76" t="str">
        <f>_xll.ciqfunctions.udf.CIQ($A76,AR$3,AR$2,$A$3)</f>
        <v>#REFRESH</v>
      </c>
      <c r="AS76" t="str">
        <f>_xll.ciqfunctions.udf.CIQ($A76,AS$3,AS$2,$A$3)</f>
        <v>#REFRESH</v>
      </c>
      <c r="AT76" t="str">
        <f>_xll.ciqfunctions.udf.CIQ($A76,AT$3,AT$2,$A$3)</f>
        <v>#REFRESH</v>
      </c>
      <c r="AU76" t="str">
        <f>_xll.ciqfunctions.udf.CIQ($A76,AU$3,AU$2,$A$3)</f>
        <v>(Invalid Identifier)</v>
      </c>
      <c r="AV76" t="str">
        <f>_xll.ciqfunctions.udf.CIQ($A76,AV$3,AV$2,$A$3)</f>
        <v>(Invalid Identifier)</v>
      </c>
      <c r="AW76" t="str">
        <f>_xll.ciqfunctions.udf.CIQ($A76,AW$3,AW$2,$A$3)</f>
        <v>(Invalid Identifier)</v>
      </c>
      <c r="AX76" t="str">
        <f>_xll.ciqfunctions.udf.CIQ($A76,AX$3,AX$2,$A$3)</f>
        <v>(Invalid Identifier)</v>
      </c>
      <c r="AY76" t="str">
        <f>_xll.ciqfunctions.udf.CIQ($A76,AY$3,AY$2,$A$3)</f>
        <v>(Invalid Identifier)</v>
      </c>
      <c r="AZ76" t="str">
        <f>_xll.ciqfunctions.udf.CIQ($A76,AZ$3,AZ$2,$A$3)</f>
        <v>(Invalid Identifier)</v>
      </c>
      <c r="BA76" t="str">
        <f>_xll.ciqfunctions.udf.CIQ($A76,BA$3,BA$2,$A$3)</f>
        <v>(Invalid Identifier)</v>
      </c>
      <c r="BB76" t="str">
        <f>_xll.ciqfunctions.udf.CIQ($A76,BB$3,BB$2,$A$3)</f>
        <v>(Invalid Identifier)</v>
      </c>
      <c r="BC76" t="str">
        <f>_xll.ciqfunctions.udf.CIQ($A76,BC$3,BC$2,$A$3)</f>
        <v>(Invalid Identifier)</v>
      </c>
      <c r="BD76" t="str">
        <f>_xll.ciqfunctions.udf.CIQ($A76,BD$3,BD$2,$A$3)</f>
        <v>#REFRESH</v>
      </c>
      <c r="BE76" t="str">
        <f>_xll.ciqfunctions.udf.CIQ($A76,BE$3,BE$2,$A$3)</f>
        <v>#REFRESH</v>
      </c>
      <c r="BF76" t="str">
        <f>_xll.ciqfunctions.udf.CIQ($A76,BF$3,BF$2,$A$3)</f>
        <v>#REFRESH</v>
      </c>
      <c r="BG76" t="str">
        <f>_xll.ciqfunctions.udf.CIQ($A76,BG$3,BG$2,$A$3)</f>
        <v>#REFRESH</v>
      </c>
      <c r="BH76" t="str">
        <f>_xll.ciqfunctions.udf.CIQ($A76,BH$3,BH$2,$A$3)</f>
        <v>#REFRESH</v>
      </c>
      <c r="BI76" t="str">
        <f>_xll.ciqfunctions.udf.CIQ($A76,BI$3,BI$2,$A$3)</f>
        <v>#REFRESH</v>
      </c>
      <c r="BJ76" t="str">
        <f>_xll.ciqfunctions.udf.CIQ($A76,BJ$3,BJ$2,$A$3)</f>
        <v>#REFRESH</v>
      </c>
      <c r="BK76" t="str">
        <f>_xll.ciqfunctions.udf.CIQ($A76,BK$3,BK$2,$A$3)</f>
        <v>#REFRESH</v>
      </c>
      <c r="BL76" t="str">
        <f>_xll.ciqfunctions.udf.CIQ($A76,BL$3,BL$2,$A$3)</f>
        <v>#REFRESH</v>
      </c>
      <c r="BM76" t="str">
        <f>_xll.ciqfunctions.udf.CIQ($A76,BM$3,BM$2,$A$3)</f>
        <v>#REFRESH</v>
      </c>
      <c r="BN76" t="str">
        <f>_xll.ciqfunctions.udf.CIQ($A76,BN$3,BN$2,$A$3)</f>
        <v>#REFRESH</v>
      </c>
      <c r="BO76" t="str">
        <f>_xll.ciqfunctions.udf.CIQ($A76,BO$3,BO$2,$A$3)</f>
        <v>#REFRESH</v>
      </c>
      <c r="BP76" t="str">
        <f>_xll.ciqfunctions.udf.CIQ($A76,BP$3,BP$2,$A$3)</f>
        <v>#REFRESH</v>
      </c>
      <c r="BQ76" t="str">
        <f>_xll.ciqfunctions.udf.CIQ($A76,BQ$3,BQ$2,$A$3)</f>
        <v>#REFRESH</v>
      </c>
      <c r="BR76" t="str">
        <f>_xll.ciqfunctions.udf.CIQ($A76,BR$3,BR$2,$A$3)</f>
        <v>#REFRESH</v>
      </c>
      <c r="BS76" t="str">
        <f>_xll.ciqfunctions.udf.CIQ($A76,BS$3,BS$2,$A$3)</f>
        <v>#REFRESH</v>
      </c>
      <c r="BT76" t="str">
        <f>_xll.ciqfunctions.udf.CIQ($A76,BT$3,BT$2,$A$3)</f>
        <v>#REFRESH</v>
      </c>
      <c r="BU76" t="str">
        <f>_xll.ciqfunctions.udf.CIQ($A76,BU$3,BU$2,$A$3)</f>
        <v>#REFRESH</v>
      </c>
      <c r="BV76" s="3" t="str">
        <f>_xll.ciqfunctions.udf.CIQ($A76,BV$3,BV$2,$A$3)</f>
        <v>(Invalid Identifier)</v>
      </c>
      <c r="BW76" t="str">
        <f>_xll.ciqfunctions.udf.CIQ($A76,BW$3,BW$2,$A$3)</f>
        <v>(Invalid Identifier)</v>
      </c>
      <c r="BX76" t="str">
        <f>_xll.ciqfunctions.udf.CIQ($A76,BX$3,BX$2,$A$3)</f>
        <v>(Invalid Identifier)</v>
      </c>
      <c r="BY76" t="str">
        <f>_xll.ciqfunctions.udf.CIQ($A76,BY$3,BY$2,$A$3)</f>
        <v>(Invalid Identifier)</v>
      </c>
      <c r="BZ76" t="str">
        <f>_xll.ciqfunctions.udf.CIQ($A76,BZ$3,BZ$2,$A$3)</f>
        <v>(Invalid Identifier)</v>
      </c>
      <c r="CA76" t="str">
        <f>_xll.ciqfunctions.udf.CIQ($A76,CA$3,CA$2,$A$3)</f>
        <v>(Invalid Identifier)</v>
      </c>
      <c r="CB76" t="str">
        <f>_xll.ciqfunctions.udf.CIQ($A76,CB$3,CB$2,$A$3)</f>
        <v>(Invalid Identifier)</v>
      </c>
      <c r="CC76" t="str">
        <f>_xll.ciqfunctions.udf.CIQ($A76,CC$3,CC$2,$A$3)</f>
        <v>(Invalid Identifier)</v>
      </c>
      <c r="CD76" t="str">
        <f>_xll.ciqfunctions.udf.CIQ($A76,CD$3,CD$2,$A$3)</f>
        <v>(Invalid Identifier)</v>
      </c>
      <c r="CE76" t="str">
        <f>_xll.ciqfunctions.udf.CIQ($A76,CE$3,CE$2,$A$3)</f>
        <v>(Invalid Identifier)</v>
      </c>
      <c r="CF76" t="str">
        <f>_xll.ciqfunctions.udf.CIQ($A76,CF$3,CF$2,$A$3)</f>
        <v>#REFRESH</v>
      </c>
      <c r="CG76" t="str">
        <f>_xll.ciqfunctions.udf.CIQ($A76,CG$3,CG$2,$A$3)</f>
        <v>#REFRESH</v>
      </c>
      <c r="CH76" t="str">
        <f>_xll.ciqfunctions.udf.CIQ($A76,CH$3,CH$2,$A$3)</f>
        <v>#REFRESH</v>
      </c>
      <c r="CI76" t="str">
        <f>_xll.ciqfunctions.udf.CIQ($A76,CI$3,CI$2,$A$3)</f>
        <v>#REFRESH</v>
      </c>
      <c r="CJ76" t="str">
        <f>_xll.ciqfunctions.udf.CIQ($A76,CJ$3,CJ$2,$A$3)</f>
        <v>#REFRESH</v>
      </c>
      <c r="CK76" t="str">
        <f>_xll.ciqfunctions.udf.CIQ($A76,CK$3,CK$2,$A$3)</f>
        <v>#REFRESH</v>
      </c>
      <c r="CL76" t="str">
        <f>_xll.ciqfunctions.udf.CIQ($A76,CL$3,CL$2,$A$3)</f>
        <v>#REFRESH</v>
      </c>
      <c r="CM76" t="str">
        <f>_xll.ciqfunctions.udf.CIQ($A76,CM$3,CM$2,$A$3)</f>
        <v>#REFRESH</v>
      </c>
      <c r="CN76" t="str">
        <f>_xll.ciqfunctions.udf.CIQ($A76,CN$3,CN$2,$A$3)</f>
        <v>#REFRESH</v>
      </c>
      <c r="CO76" t="str">
        <f>_xll.ciqfunctions.udf.CIQ($A76,CO$3,CO$2,$A$3)</f>
        <v>#REFRESH</v>
      </c>
      <c r="CP76" t="str">
        <f>_xll.ciqfunctions.udf.CIQ($A76,CP$3,CP$2,$A$3)</f>
        <v>#REFRESH</v>
      </c>
      <c r="CQ76" t="str">
        <f>_xll.ciqfunctions.udf.CIQ($A76,CQ$3,CQ$2,$A$3)</f>
        <v>#REFRESH</v>
      </c>
      <c r="CR76" t="str">
        <f>_xll.ciqfunctions.udf.CIQ($A76,CR$3,CR$2,$A$3)</f>
        <v>#REFRESH</v>
      </c>
      <c r="CS76" t="str">
        <f>_xll.ciqfunctions.udf.CIQ($A76,CS$3,CS$2,$A$3)</f>
        <v>#REFRESH</v>
      </c>
      <c r="CT76" t="str">
        <f>_xll.ciqfunctions.udf.CIQ($A76,CT$3,CT$2,$A$3)</f>
        <v>#REFRESH</v>
      </c>
      <c r="CU76" t="str">
        <f>_xll.ciqfunctions.udf.CIQ($A76,CU$3,CU$2,$A$3)</f>
        <v>#REFRESH</v>
      </c>
      <c r="CV76" t="str">
        <f>_xll.ciqfunctions.udf.CIQ($A76,CV$3,CV$2,$A$3)</f>
        <v>#REFRESH</v>
      </c>
      <c r="CW76" t="str">
        <f>_xll.ciqfunctions.udf.CIQ($A76,CW$3,CW$2,$A$3)</f>
        <v>#REFRESH</v>
      </c>
      <c r="CX76" t="str">
        <f>_xll.ciqfunctions.udf.CIQ($A76,CX$3,CX$2,$A$3)</f>
        <v>#REFRESH</v>
      </c>
      <c r="CY76" t="str">
        <f>_xll.ciqfunctions.udf.CIQ($A76,CY$3,CY$2,$A$3)</f>
        <v>#REFRESH</v>
      </c>
      <c r="CZ76" t="str">
        <f>_xll.ciqfunctions.udf.CIQ($A76,CZ$3,CZ$2,$A$3)</f>
        <v>#REFRESH</v>
      </c>
      <c r="DA76" t="str">
        <f>_xll.ciqfunctions.udf.CIQ($A76,DA$3,DA$2,$A$3)</f>
        <v>#REFRESH</v>
      </c>
      <c r="DB76" t="str">
        <f>_xll.ciqfunctions.udf.CIQ($A76,DB$3,DB$2,$A$3)</f>
        <v>#REFRESH</v>
      </c>
      <c r="DC76" t="str">
        <f>_xll.ciqfunctions.udf.CIQ($A76,DC$3,DC$2,$A$3)</f>
        <v>#REFRESH</v>
      </c>
      <c r="DD76" t="str">
        <f>_xll.ciqfunctions.udf.CIQ($A76,DD$3,DD$2,$A$3)</f>
        <v>#REFRESH</v>
      </c>
      <c r="DE76" t="str">
        <f>_xll.ciqfunctions.udf.CIQ($A76,DE$3,DE$2,$A$3)</f>
        <v>#REFRESH</v>
      </c>
      <c r="DF76" t="str">
        <f>_xll.ciqfunctions.udf.CIQ($A76,DF$3,DF$2,$A$3)</f>
        <v>#REFRESH</v>
      </c>
      <c r="DG76" t="str">
        <f>_xll.ciqfunctions.udf.CIQ($A76,DG$3,DG$2,$A$3)</f>
        <v>#REFRESH</v>
      </c>
      <c r="DH76" t="str">
        <f>_xll.ciqfunctions.udf.CIQ($A76,DH$3,DH$2,$A$3)</f>
        <v>#REFRESH</v>
      </c>
      <c r="DI76" t="str">
        <f>_xll.ciqfunctions.udf.CIQ($A76,DI$3,DI$2,$A$3)</f>
        <v>#REFRESH</v>
      </c>
      <c r="DJ76" t="str">
        <f>_xll.ciqfunctions.udf.CIQ($A76,DJ$3,DJ$2,$A$3)</f>
        <v>#REFRESH</v>
      </c>
      <c r="DK76" t="str">
        <f>_xll.ciqfunctions.udf.CIQ($A76,DK$3,DK$2,$A$3)</f>
        <v>#REFRESH</v>
      </c>
      <c r="DL76" t="str">
        <f>_xll.ciqfunctions.udf.CIQ($A76,DL$3,DL$2,$A$3)</f>
        <v>#REFRESH</v>
      </c>
      <c r="DM76" t="str">
        <f>_xll.ciqfunctions.udf.CIQ($A76,DM$3,DM$2,$A$3)</f>
        <v>#REFRESH</v>
      </c>
      <c r="DN76" t="str">
        <f>_xll.ciqfunctions.udf.CIQ($A76,DN$3,DN$2,$A$3)</f>
        <v>#REFRESH</v>
      </c>
      <c r="DO76" t="str">
        <f>_xll.ciqfunctions.udf.CIQ($A76,DO$3,DO$2,$A$3)</f>
        <v>#REFRESH</v>
      </c>
      <c r="DP76" t="e">
        <f t="shared" si="13"/>
        <v>#DIV/0!</v>
      </c>
      <c r="DQ76" t="str">
        <f>_xll.ciqfunctions.udf.CIQ($A76,DQ$3,DQ$2,$A$3)</f>
        <v>#REFRESH</v>
      </c>
      <c r="DR76" t="str">
        <f>_xll.ciqfunctions.udf.CIQ($A76,DR$3,DR$2,$A$3)</f>
        <v>#REFRESH</v>
      </c>
      <c r="DS76" t="str">
        <f>_xll.ciqfunctions.udf.CIQ($A76,DS$3,DS$2,$A$3)</f>
        <v>#REFRESH</v>
      </c>
      <c r="DT76" t="str">
        <f>_xll.ciqfunctions.udf.CIQ($A76,DT$3,DT$2,$A$3)</f>
        <v>#REFRESH</v>
      </c>
      <c r="DU76" t="str">
        <f>_xll.ciqfunctions.udf.CIQ($A76,DU$3,DU$2,$A$3)</f>
        <v>#REFRESH</v>
      </c>
      <c r="DV76" t="str">
        <f>_xll.ciqfunctions.udf.CIQ($A76,DV$3,DV$2,$A$3)</f>
        <v>#REFRESH</v>
      </c>
      <c r="DW76" t="str">
        <f>_xll.ciqfunctions.udf.CIQ($A76,DW$3,DW$2,$A$3)</f>
        <v>#REFRESH</v>
      </c>
      <c r="DX76" t="str">
        <f>_xll.ciqfunctions.udf.CIQ($A76,DX$3,DX$2,$A$3)</f>
        <v>#REFRESH</v>
      </c>
      <c r="DY76" t="str">
        <f>_xll.ciqfunctions.udf.CIQ($A76,DY$3,DY$2,$A$3)</f>
        <v>#REFRESH</v>
      </c>
      <c r="DZ76" t="str">
        <f>_xll.ciqfunctions.udf.CIQ($A76,DZ$3,DZ$2,$A$3)</f>
        <v>#REFRESH</v>
      </c>
      <c r="EA76" t="str">
        <f>_xll.ciqfunctions.udf.CIQ($A76,EA$3,EA$2,$A$3)</f>
        <v>#REFRESH</v>
      </c>
      <c r="EB76" t="str">
        <f>_xll.ciqfunctions.udf.CIQ($A76,EB$3,EB$2,$A$3)</f>
        <v>#REFRESH</v>
      </c>
      <c r="EC76" t="str">
        <f>_xll.ciqfunctions.udf.CIQ($A76,EC$3,EC$2,$A$3)</f>
        <v>#REFRESH</v>
      </c>
      <c r="ED76" t="str">
        <f>_xll.ciqfunctions.udf.CIQ($A76,ED$3,ED$2,$A$3)</f>
        <v>#REFRESH</v>
      </c>
      <c r="EE76" t="str">
        <f>_xll.ciqfunctions.udf.CIQ($A76,EE$3,EE$2,$A$3)</f>
        <v>#REFRESH</v>
      </c>
      <c r="EF76" t="str">
        <f>_xll.ciqfunctions.udf.CIQ($A76,EF$3,EF$2,$A$3)</f>
        <v>#REFRESH</v>
      </c>
      <c r="EG76" t="str">
        <f>_xll.ciqfunctions.udf.CIQ($A76,EG$3,EG$2,$A$3)</f>
        <v>#REFRESH</v>
      </c>
      <c r="EH76" t="str">
        <f>_xll.ciqfunctions.udf.CIQ($A76,EH$3,EH$2,$A$3)</f>
        <v>#REFRESH</v>
      </c>
      <c r="EI76" t="str">
        <f>_xll.ciqfunctions.udf.CIQ($A76,EI$3,EI$2,$A$3)</f>
        <v>#REFRESH</v>
      </c>
      <c r="EJ76" t="str">
        <f>_xll.ciqfunctions.udf.CIQ($A76,EJ$3,EJ$2,$A$3)</f>
        <v>#REFRESH</v>
      </c>
      <c r="EK76" t="str">
        <f>_xll.ciqfunctions.udf.CIQ($A76,EK$3,EK$2,$A$3)</f>
        <v>#REFRESH</v>
      </c>
      <c r="EL76" t="str">
        <f>_xll.ciqfunctions.udf.CIQ($A76,EL$3,EL$2,$A$3)</f>
        <v>#REFRESH</v>
      </c>
      <c r="EM76" t="str">
        <f>_xll.ciqfunctions.udf.CIQ($A76,EM$3,EM$2,$A$3)</f>
        <v>#REFRESH</v>
      </c>
      <c r="EN76" t="str">
        <f>_xll.ciqfunctions.udf.CIQ($A76,EN$3,EN$2,$A$3)</f>
        <v>#REFRESH</v>
      </c>
      <c r="EO76" t="str">
        <f>_xll.ciqfunctions.udf.CIQ($A76,EO$3,EO$2,$A$3)</f>
        <v>#REFRESH</v>
      </c>
      <c r="EP76" t="str">
        <f>_xll.ciqfunctions.udf.CIQ($A76,EP$3,EP$2,$A$3)</f>
        <v>#REFRESH</v>
      </c>
      <c r="EQ76" t="str">
        <f>_xll.ciqfunctions.udf.CIQ($A76,EQ$3,EQ$2,$A$3)</f>
        <v>#REFRESH</v>
      </c>
      <c r="ER76" t="str">
        <f>_xll.ciqfunctions.udf.CIQ($A76,ER$3,ER$2,$A$3)</f>
        <v>#REFRESH</v>
      </c>
      <c r="ES76" t="str">
        <f>_xll.ciqfunctions.udf.CIQ($A76,ES$3,ES$2,$A$3)</f>
        <v>#REFRESH</v>
      </c>
      <c r="ET76" t="str">
        <f>_xll.ciqfunctions.udf.CIQ($A76,ET$3,ET$2,$A$3)</f>
        <v>#REFRESH</v>
      </c>
      <c r="EU76" t="str">
        <f>_xll.ciqfunctions.udf.CIQ($A76,EU$3,EU$2,$A$3)</f>
        <v>#REFRESH</v>
      </c>
      <c r="EV76" t="str">
        <f>_xll.ciqfunctions.udf.CIQ($A76,EV$3,EV$2,$A$3)</f>
        <v>#REFRESH</v>
      </c>
      <c r="EW76" t="str">
        <f>_xll.ciqfunctions.udf.CIQ($A76,EW$3,EW$2,$A$3)</f>
        <v>#REFRESH</v>
      </c>
      <c r="EX76" t="str">
        <f>_xll.ciqfunctions.udf.CIQ($A76,EX$3,EX$2,$A$3)</f>
        <v>#REFRESH</v>
      </c>
      <c r="EY76" t="str">
        <f>_xll.ciqfunctions.udf.CIQ($A76,EY$3,EY$2,$A$3)</f>
        <v>#REFRESH</v>
      </c>
      <c r="EZ76" t="str">
        <f>_xll.ciqfunctions.udf.CIQ($A76,EZ$3,EZ$2,$A$3)</f>
        <v>#REFRESH</v>
      </c>
      <c r="FA76" s="21" t="e">
        <f t="shared" si="14"/>
        <v>#DIV/0!</v>
      </c>
      <c r="FB76" t="e">
        <f>_xll.ciqfunctions.udf.CIQAVG($A76,"IQ_VALUE_TRADED","-90D",,"EUR")*1000000</f>
        <v>#VALUE!</v>
      </c>
      <c r="FC76" s="18" t="str">
        <f>IFERROR(_xll.ciqfunctions.udf.CIQ($A76,"IQ_TOTAL_REV")/_xll.ciqfunctions.udf.CIQ($A76,"IQ_TOTAL_REV",,$A$3-365)-1,"")</f>
        <v/>
      </c>
      <c r="FD76" s="18" t="str">
        <f>IFERROR(AVERAGE(_xll.ciqfunctions.udf.CIQ($A76,"IQ_TOTAL_REV_1YR_ANN_GROWTH"),_xll.ciqfunctions.udf.CIQ($A76,"IQ_TOTAL_REV_1YR_ANN_GROWTH",IQ_FY-1),_xll.ciqfunctions.udf.CIQ($A76,"IQ_TOTAL_REV_1YR_ANN_GROWTH",IQ_FY-2),_xll.ciqfunctions.udf.CIQ($A76,"IQ_TOTAL_REV_1YR_ANN_GROWTH",IQ_FY-3),_xll.ciqfunctions.udf.CIQ($A76,"IQ_TOTAL_REV_1YR_ANN_GROWTH",IQ_FY-4))/100,"")</f>
        <v/>
      </c>
      <c r="FE76" s="19">
        <f t="shared" si="15"/>
        <v>0</v>
      </c>
      <c r="FF76" s="19" t="e">
        <f>_xll.ciqfunctions.udf.CIQPC($A76,"IQ_CLOSEPRICE_ADJ","-3Y",$A$3)/100</f>
        <v>#VALUE!</v>
      </c>
      <c r="FG76" s="19" t="str">
        <f>IFERROR(AVERAGE(IFERROR(_xll.ciqfunctions.udf.CIQ($A76,"IQ_RETURN_EQUITY")/100,""),IFERROR(_xll.ciqfunctions.udf.CIQ($A76,"IQ_RETURN_EQUITY",,$A$3-365)/100,""),IFERROR(_xll.ciqfunctions.udf.CIQ($A76, "IQ_RETURN_EQUITY",,$A$3-730)/100,"")),"")</f>
        <v/>
      </c>
      <c r="FH76" s="19" t="str">
        <f>IFERROR(IF((_xll.ciqfunctions.udf.CIQ($A76,"IQ_EPS_EST",IQ_NTM,$A$3)-_xll.ciqfunctions.udf.CIQ($A76,"IQ_EPS_EST",IQ_NTM,$A$3-90))/ABS(_xll.ciqfunctions.udf.CIQ($A76,"IQ_EPS_EST",IQ_NTM,$A$3-90))=-1,"",(_xll.ciqfunctions.udf.CIQ($A76,"IQ_EPS_EST",IQ_NTM,$A$3)-_xll.ciqfunctions.udf.CIQ($A76,"IQ_EPS_EST",IQ_NTM,$A$3-90))/ABS(_xll.ciqfunctions.udf.CIQ($A76,"IQ_EPS_EST",IQ_NTM,$A$3-90))),"")</f>
        <v/>
      </c>
      <c r="FI76" s="19" t="str">
        <f>IFERROR(IF((_xll.ciqfunctions.udf.CIQ($A76,"IQ_EPS_EST",IQ_NTM,$A$3)-_xll.ciqfunctions.udf.CIQ($A76,"IQ_EPS_EST",IQ_NTM,$A$3-365))/ABS(_xll.ciqfunctions.udf.CIQ($A76,"IQ_EPS_EST",IQ_NTM,$A$3-365))=-1,"",(_xll.ciqfunctions.udf.CIQ($A76,"IQ_EPS_EST",IQ_NTM,$A$3)-_xll.ciqfunctions.udf.CIQ($A76,"IQ_EPS_EST",IQ_NTM,$A$3-365))/ABS(_xll.ciqfunctions.udf.CIQ($A76,"IQ_EPS_EST",IQ_NTM,$A$3-365))),"")</f>
        <v/>
      </c>
      <c r="FJ76" s="20" t="e">
        <f t="shared" si="16"/>
        <v>#VALUE!</v>
      </c>
      <c r="FK76" s="20" t="str">
        <f>IFERROR(_xll.ciqfunctions.udf.CIQ($A76,"IQ_TOTAL_DEBT"),"")</f>
        <v>(Invalid Identifier)</v>
      </c>
      <c r="FL76" s="17" t="str">
        <f>IFERROR(_xll.ciqfunctions.udf.CIQ($A76,"IQ_CASH_ST_INVEST"),"")</f>
        <v>(Invalid Identifier)</v>
      </c>
      <c r="FM76" s="17">
        <f>IFERROR(MAX(_xll.ciqfunctions.udf.CIQ($A76,"IQ_MINORITY_INTEREST_TOTAL"),IF(ABS(FQ76)&lt;25,FQ76*_xll.ciqfunctions.udf.CIQ($A76,"IQ_MINORITY_INTEREST_IS"),25*_xll.ciqfunctions.udf.CIQ($A76,"IQ_MINORITY_INTEREST_IS"))),0)</f>
        <v>0</v>
      </c>
      <c r="FN76" s="17" t="str">
        <f>IF(_xll.ciqfunctions.udf.CIQ($A76,"IQ_PREF_EQUITY")="",0,_xll.ciqfunctions.udf.CIQ($A76,"IQ_PREF_EQUITY"))</f>
        <v>(Invalid Identifier)</v>
      </c>
      <c r="FO76" s="17" t="str">
        <f>IF(_xll.ciqfunctions.udf.CIQ($A76,"IQ_DEBT_EQUIV_NET_PBO",IQ_FY)="",0,_xll.ciqfunctions.udf.CIQ($A76,"IQ_DEBT_EQUIV_NET_PBO",IQ_FY))</f>
        <v>#REFRESH</v>
      </c>
      <c r="FP76" s="17" t="str">
        <f>IF(_xll.ciqfunctions.udf.CIQ($A76,"IQ_NPPE",IQ_FY)="",0,_xll.ciqfunctions.udf.CIQ($A76,"IQ_NPPE",IQ_FY))</f>
        <v>#REFRESH</v>
      </c>
      <c r="FQ76" s="17" t="e">
        <f>IFERROR(_xll.ciqfunctions.udf.CIQ($A76,"IQ_CLOSEPRICE")/_xll.ciqfunctions.udf.CIQ($A76,"IQ_EPS_EST"),_xll.ciqfunctions.udf.CIQ($A76,"IQ_CLOSEPRICE")/_xll.ciqfunctions.udf.CIQ($A76,"IQ_DILUT_EPS_EXCL"))</f>
        <v>#VALUE!</v>
      </c>
      <c r="FR76" s="22" t="e">
        <f>_xll.ciqfunctions.udf.CIQ($A76,"IQ_DIV_SHARE")/_xll.ciqfunctions.udf.CIQ($A76,"IQ_CLOSEPRICE")</f>
        <v>#VALUE!</v>
      </c>
      <c r="FS76" s="17" t="e">
        <f>_xll.ciqfunctions.udf.CIQ($A76,"IQ_MARKETCAP")/_xll.ciqfunctions.udf.CIQ($A76,"IQ_TBV")</f>
        <v>#VALUE!</v>
      </c>
      <c r="FT76" t="e">
        <f>_xll.ciqfunctions.udf.CIQ($A76,"IQ_EBT_EXCL",FT$2,$A$3,,,_xll.ciqfunctions.udf.CIQ($A76,"IQ_TRADING_CURRENCY"))/_xll.ciqfunctions.udf.CIQ($A76,"IQ_TOTAL_REV",FT$2,$A$3,,,_xll.ciqfunctions.udf.CIQ($A76,"IQ_TRADING_CURRENCY"))</f>
        <v>#VALUE!</v>
      </c>
      <c r="FU76" t="e">
        <f>_xll.ciqfunctions.udf.CIQ($A76,"IQ_EBT_EXCL",FU$2,$A$3,,,_xll.ciqfunctions.udf.CIQ($A76,"IQ_TRADING_CURRENCY"))/_xll.ciqfunctions.udf.CIQ($A76,"IQ_TOTAL_REV",FU$2,$A$3,,,_xll.ciqfunctions.udf.CIQ($A76,"IQ_TRADING_CURRENCY"))</f>
        <v>#VALUE!</v>
      </c>
      <c r="FV76" t="e">
        <f>_xll.ciqfunctions.udf.CIQ($A76,"IQ_EBT_EXCL",FV$2,$A$3,,,_xll.ciqfunctions.udf.CIQ($A76,"IQ_TRADING_CURRENCY"))/_xll.ciqfunctions.udf.CIQ($A76,"IQ_TOTAL_REV",FV$2,$A$3,,,_xll.ciqfunctions.udf.CIQ($A76,"IQ_TRADING_CURRENCY"))</f>
        <v>#VALUE!</v>
      </c>
      <c r="FW76" t="e">
        <f>_xll.ciqfunctions.udf.CIQ($A76,"IQ_EBT_EXCL",FW$2,$A$3,,,_xll.ciqfunctions.udf.CIQ($A76,"IQ_TRADING_CURRENCY"))/_xll.ciqfunctions.udf.CIQ($A76,"IQ_TOTAL_REV",FW$2,$A$3,,,_xll.ciqfunctions.udf.CIQ($A76,"IQ_TRADING_CURRENCY"))</f>
        <v>#VALUE!</v>
      </c>
      <c r="FX76" t="e">
        <f>_xll.ciqfunctions.udf.CIQ($A76,"IQ_EBT_EXCL",FX$2,$A$3,,,_xll.ciqfunctions.udf.CIQ($A76,"IQ_TRADING_CURRENCY"))/_xll.ciqfunctions.udf.CIQ($A76,"IQ_TOTAL_REV",FX$2,$A$3,,,_xll.ciqfunctions.udf.CIQ($A76,"IQ_TRADING_CURRENCY"))</f>
        <v>#VALUE!</v>
      </c>
      <c r="FY76" t="e">
        <f>_xll.ciqfunctions.udf.CIQ($A76,"IQ_EBT_EXCL",FY$2,$A$3,,,_xll.ciqfunctions.udf.CIQ($A76,"IQ_TRADING_CURRENCY"))/_xll.ciqfunctions.udf.CIQ($A76,"IQ_TOTAL_REV",FY$2,$A$3,,,_xll.ciqfunctions.udf.CIQ($A76,"IQ_TRADING_CURRENCY"))</f>
        <v>#VALUE!</v>
      </c>
      <c r="FZ76" t="e">
        <f>_xll.ciqfunctions.udf.CIQ($A76,"IQ_EBT_EXCL",FZ$2,$A$3,,,_xll.ciqfunctions.udf.CIQ($A76,"IQ_TRADING_CURRENCY"))/_xll.ciqfunctions.udf.CIQ($A76,"IQ_TOTAL_REV",FZ$2,$A$3,,,_xll.ciqfunctions.udf.CIQ($A76,"IQ_TRADING_CURRENCY"))</f>
        <v>#VALUE!</v>
      </c>
      <c r="GA76" t="e">
        <f>_xll.ciqfunctions.udf.CIQ($A76,"IQ_EBT_EXCL",GA$2,$A$3,,,_xll.ciqfunctions.udf.CIQ($A76,"IQ_TRADING_CURRENCY"))/_xll.ciqfunctions.udf.CIQ($A76,"IQ_TOTAL_REV",GA$2,$A$3,,,_xll.ciqfunctions.udf.CIQ($A76,"IQ_TRADING_CURRENCY"))</f>
        <v>#VALUE!</v>
      </c>
      <c r="GB76" t="e">
        <f>_xll.ciqfunctions.udf.CIQ($A76,"IQ_EBT_EXCL",GB$2,$A$3,,,_xll.ciqfunctions.udf.CIQ($A76,"IQ_TRADING_CURRENCY"))/_xll.ciqfunctions.udf.CIQ($A76,"IQ_TOTAL_REV",GB$2,$A$3,,,_xll.ciqfunctions.udf.CIQ($A76,"IQ_TRADING_CURRENCY"))</f>
        <v>#VALUE!</v>
      </c>
      <c r="GC76" s="23" t="str">
        <f>IF(ISBLANK($A76),"",IF(_xll.ciqfunctions.udf.CIQ($A76,"IQ_EVENT_ID",Sdate,"T55,T144")=0,IF(IF(_xll.ciqfunctions.udf.CIQ($A76,"IQ_NEXT_EARNINGS_DATE")=0,_xll.ciqfunctions.udf.CIQ($A76,"IQ_EST_NEXT_EARNINGS_DATE"),_xll.ciqfunctions.udf.CIQ($A76,"IQ_NEXT_EARNINGS_DATE"))=0,$W76,IF(_xll.ciqfunctions.udf.CIQ($A76,"IQ_NEXT_EARNINGS_DATE")=0,_xll.ciqfunctions.udf.CIQ($A76,"IQ_EST_NEXT_EARNINGS_DATE"),_xll.ciqfunctions.udf.CIQ($A76,"IQ_NEXT_EARNINGS_DATE"))),_xll.ciqfunctions.udf.CIQ(_xll.ciqfunctions.udf.CIQ($A76,"IQ_EVENT_ID",Sdate,"T55,T144"),"IQ_EVENT_DATE")))</f>
        <v/>
      </c>
    </row>
    <row r="77" spans="2:185" x14ac:dyDescent="0.25">
      <c r="B77" t="str">
        <f>_xll.ciqfunctions.udf.CIQ($A77,B$3,B$2,$A$3)</f>
        <v>#REFRESH</v>
      </c>
      <c r="C77" t="str">
        <f>_xll.ciqfunctions.udf.CIQ($A77,C$3,C$2,$A$3)</f>
        <v>#REFRESH</v>
      </c>
      <c r="D77" t="str">
        <f>_xll.ciqfunctions.udf.CIQ($A77,D$3,D$2,$A$3)</f>
        <v>#REFRESH</v>
      </c>
      <c r="E77" t="str">
        <f>_xll.ciqfunctions.udf.CIQ($A77,E$3,E$2,$A$3)</f>
        <v>#REFRESH</v>
      </c>
      <c r="F77" t="str">
        <f>_xll.ciqfunctions.udf.CIQ($A77,F$3,F$2,$A$3)</f>
        <v>#REFRESH</v>
      </c>
      <c r="G77" t="str">
        <f>_xll.ciqfunctions.udf.CIQ($A77,G$3,G$2,$A$3)</f>
        <v>#REFRESH</v>
      </c>
      <c r="H77" t="str">
        <f>_xll.ciqfunctions.udf.CIQ($A77,H$3,H$2,$A$3)</f>
        <v>#REFRESH</v>
      </c>
      <c r="I77" t="str">
        <f>_xll.ciqfunctions.udf.CIQ($A77,I$3,I$2,$A$3)</f>
        <v>#REFRESH</v>
      </c>
      <c r="J77" t="str">
        <f>_xll.ciqfunctions.udf.CIQ($A77,J$3,J$2,$A$3)</f>
        <v>#REFRESH</v>
      </c>
      <c r="K77" t="str">
        <f>_xll.ciqfunctions.udf.CIQ($A77,K$3,K$2,$A$3)</f>
        <v>(Invalid Identifier)</v>
      </c>
      <c r="L77" t="str">
        <f>_xll.ciqfunctions.udf.CIQ($A77,L$3,L$2,$A$3)</f>
        <v>(Invalid Identifier)</v>
      </c>
      <c r="M77" t="str">
        <f>_xll.ciqfunctions.udf.CIQ($A77,M$3,M$2,$A$3)</f>
        <v>(Invalid Identifier)</v>
      </c>
      <c r="N77" t="str">
        <f>_xll.ciqfunctions.udf.CIQ($A77,N$3,N$2,$A$3)</f>
        <v>(Invalid Identifier)</v>
      </c>
      <c r="O77" t="str">
        <f>_xll.ciqfunctions.udf.CIQ($A77,O$3,O$2,$A$3)</f>
        <v>(Invalid Identifier)</v>
      </c>
      <c r="P77" t="str">
        <f>_xll.ciqfunctions.udf.CIQ($A77,P$3,P$2,$A$3)</f>
        <v>(Invalid Identifier)</v>
      </c>
      <c r="Q77" t="str">
        <f>_xll.ciqfunctions.udf.CIQ($A77,Q$3,Q$2,$A$3)</f>
        <v>(Invalid Identifier)</v>
      </c>
      <c r="R77" t="str">
        <f>_xll.ciqfunctions.udf.CIQ($A77,R$3,R$2,$A$3)</f>
        <v>(Invalid Identifier)</v>
      </c>
      <c r="S77" t="str">
        <f>_xll.ciqfunctions.udf.CIQ($A77,S$3,S$2,$A$3)</f>
        <v>(Invalid Identifier)</v>
      </c>
      <c r="T77" s="3" t="str">
        <f>_xll.ciqfunctions.udf.CIQ($A77,T$3,T$2,$A$3)</f>
        <v>#REFRESH</v>
      </c>
      <c r="U77" s="3" t="str">
        <f>_xll.ciqfunctions.udf.CIQ($A77,U$3,U$2,$A$3)</f>
        <v>#REFRESH</v>
      </c>
      <c r="V77" s="3" t="str">
        <f>_xll.ciqfunctions.udf.CIQ($A77,V$3,V$2,$A$3)</f>
        <v>#REFRESH</v>
      </c>
      <c r="W77" s="3" t="str">
        <f>_xll.ciqfunctions.udf.CIQ($A77,W$3,W$2,$A$3)</f>
        <v>#REFRESH</v>
      </c>
      <c r="X77" s="3" t="str">
        <f>_xll.ciqfunctions.udf.CIQ($A77,X$3,X$2,$A$3)</f>
        <v>#REFRESH</v>
      </c>
      <c r="Y77" s="3" t="str">
        <f>_xll.ciqfunctions.udf.CIQ($A77,Y$3,Y$2,$A$3)</f>
        <v>#REFRESH</v>
      </c>
      <c r="Z77" s="3" t="str">
        <f>_xll.ciqfunctions.udf.CIQ($A77,Z$3,Z$2,$A$3)</f>
        <v>#REFRESH</v>
      </c>
      <c r="AA77" s="3" t="str">
        <f>_xll.ciqfunctions.udf.CIQ($A77,AA$3,AA$2,$A$3)</f>
        <v>#REFRESH</v>
      </c>
      <c r="AB77" s="3" t="str">
        <f>_xll.ciqfunctions.udf.CIQ($A77,AB$3,AB$2,$A$3)</f>
        <v>#REFRESH</v>
      </c>
      <c r="AC77" s="3" t="str">
        <f>_xll.ciqfunctions.udf.CIQ($A77,AC$3,AC$2,$A$3)</f>
        <v>(Invalid Identifier)</v>
      </c>
      <c r="AD77" s="3" t="str">
        <f>_xll.ciqfunctions.udf.CIQ($A77,AD$3,AD$2,$A$3)</f>
        <v>(Invalid Identifier)</v>
      </c>
      <c r="AE77" s="3" t="str">
        <f>_xll.ciqfunctions.udf.CIQ($A77,AE$3,AE$2,$A$3)</f>
        <v>(Invalid Identifier)</v>
      </c>
      <c r="AF77" s="3" t="str">
        <f>_xll.ciqfunctions.udf.CIQ($A77,AF$3,AF$2,$A$3)</f>
        <v>(Invalid Identifier)</v>
      </c>
      <c r="AG77" s="3" t="str">
        <f>_xll.ciqfunctions.udf.CIQ($A77,AG$3,AG$2,$A$3)</f>
        <v>(Invalid Identifier)</v>
      </c>
      <c r="AH77" s="3" t="str">
        <f>_xll.ciqfunctions.udf.CIQ($A77,AH$3,AH$2,$A$3)</f>
        <v>(Invalid Identifier)</v>
      </c>
      <c r="AI77" s="3" t="str">
        <f>_xll.ciqfunctions.udf.CIQ($A77,AI$3,AI$2,$A$3)</f>
        <v>(Invalid Identifier)</v>
      </c>
      <c r="AJ77" s="3" t="str">
        <f>_xll.ciqfunctions.udf.CIQ($A77,AJ$3,AJ$2,$A$3)</f>
        <v>(Invalid Identifier)</v>
      </c>
      <c r="AK77" s="3" t="str">
        <f>_xll.ciqfunctions.udf.CIQ($A77,AK$3,AK$2,$A$3)</f>
        <v>(Invalid Identifier)</v>
      </c>
      <c r="AL77" t="str">
        <f>_xll.ciqfunctions.udf.CIQ($A77,AL$3,AL$2,$A$3)</f>
        <v>#REFRESH</v>
      </c>
      <c r="AM77" t="str">
        <f>_xll.ciqfunctions.udf.CIQ($A77,AM$3,AM$2,$A$3)</f>
        <v>#REFRESH</v>
      </c>
      <c r="AN77" t="str">
        <f>_xll.ciqfunctions.udf.CIQ($A77,AN$3,AN$2,$A$3)</f>
        <v>#REFRESH</v>
      </c>
      <c r="AO77" t="str">
        <f>_xll.ciqfunctions.udf.CIQ($A77,AO$3,AO$2,$A$3)</f>
        <v>#REFRESH</v>
      </c>
      <c r="AP77" t="str">
        <f>_xll.ciqfunctions.udf.CIQ($A77,AP$3,AP$2,$A$3)</f>
        <v>#REFRESH</v>
      </c>
      <c r="AQ77" t="str">
        <f>_xll.ciqfunctions.udf.CIQ($A77,AQ$3,AQ$2,$A$3)</f>
        <v>#REFRESH</v>
      </c>
      <c r="AR77" t="str">
        <f>_xll.ciqfunctions.udf.CIQ($A77,AR$3,AR$2,$A$3)</f>
        <v>#REFRESH</v>
      </c>
      <c r="AS77" t="str">
        <f>_xll.ciqfunctions.udf.CIQ($A77,AS$3,AS$2,$A$3)</f>
        <v>#REFRESH</v>
      </c>
      <c r="AT77" t="str">
        <f>_xll.ciqfunctions.udf.CIQ($A77,AT$3,AT$2,$A$3)</f>
        <v>#REFRESH</v>
      </c>
      <c r="AU77" t="str">
        <f>_xll.ciqfunctions.udf.CIQ($A77,AU$3,AU$2,$A$3)</f>
        <v>(Invalid Identifier)</v>
      </c>
      <c r="AV77" t="str">
        <f>_xll.ciqfunctions.udf.CIQ($A77,AV$3,AV$2,$A$3)</f>
        <v>(Invalid Identifier)</v>
      </c>
      <c r="AW77" t="str">
        <f>_xll.ciqfunctions.udf.CIQ($A77,AW$3,AW$2,$A$3)</f>
        <v>(Invalid Identifier)</v>
      </c>
      <c r="AX77" t="str">
        <f>_xll.ciqfunctions.udf.CIQ($A77,AX$3,AX$2,$A$3)</f>
        <v>(Invalid Identifier)</v>
      </c>
      <c r="AY77" t="str">
        <f>_xll.ciqfunctions.udf.CIQ($A77,AY$3,AY$2,$A$3)</f>
        <v>(Invalid Identifier)</v>
      </c>
      <c r="AZ77" t="str">
        <f>_xll.ciqfunctions.udf.CIQ($A77,AZ$3,AZ$2,$A$3)</f>
        <v>(Invalid Identifier)</v>
      </c>
      <c r="BA77" t="str">
        <f>_xll.ciqfunctions.udf.CIQ($A77,BA$3,BA$2,$A$3)</f>
        <v>(Invalid Identifier)</v>
      </c>
      <c r="BB77" t="str">
        <f>_xll.ciqfunctions.udf.CIQ($A77,BB$3,BB$2,$A$3)</f>
        <v>(Invalid Identifier)</v>
      </c>
      <c r="BC77" t="str">
        <f>_xll.ciqfunctions.udf.CIQ($A77,BC$3,BC$2,$A$3)</f>
        <v>(Invalid Identifier)</v>
      </c>
      <c r="BD77" t="str">
        <f>_xll.ciqfunctions.udf.CIQ($A77,BD$3,BD$2,$A$3)</f>
        <v>#REFRESH</v>
      </c>
      <c r="BE77" t="str">
        <f>_xll.ciqfunctions.udf.CIQ($A77,BE$3,BE$2,$A$3)</f>
        <v>#REFRESH</v>
      </c>
      <c r="BF77" t="str">
        <f>_xll.ciqfunctions.udf.CIQ($A77,BF$3,BF$2,$A$3)</f>
        <v>#REFRESH</v>
      </c>
      <c r="BG77" t="str">
        <f>_xll.ciqfunctions.udf.CIQ($A77,BG$3,BG$2,$A$3)</f>
        <v>#REFRESH</v>
      </c>
      <c r="BH77" t="str">
        <f>_xll.ciqfunctions.udf.CIQ($A77,BH$3,BH$2,$A$3)</f>
        <v>#REFRESH</v>
      </c>
      <c r="BI77" t="str">
        <f>_xll.ciqfunctions.udf.CIQ($A77,BI$3,BI$2,$A$3)</f>
        <v>#REFRESH</v>
      </c>
      <c r="BJ77" t="str">
        <f>_xll.ciqfunctions.udf.CIQ($A77,BJ$3,BJ$2,$A$3)</f>
        <v>#REFRESH</v>
      </c>
      <c r="BK77" t="str">
        <f>_xll.ciqfunctions.udf.CIQ($A77,BK$3,BK$2,$A$3)</f>
        <v>#REFRESH</v>
      </c>
      <c r="BL77" t="str">
        <f>_xll.ciqfunctions.udf.CIQ($A77,BL$3,BL$2,$A$3)</f>
        <v>#REFRESH</v>
      </c>
      <c r="BM77" t="str">
        <f>_xll.ciqfunctions.udf.CIQ($A77,BM$3,BM$2,$A$3)</f>
        <v>#REFRESH</v>
      </c>
      <c r="BN77" t="str">
        <f>_xll.ciqfunctions.udf.CIQ($A77,BN$3,BN$2,$A$3)</f>
        <v>#REFRESH</v>
      </c>
      <c r="BO77" t="str">
        <f>_xll.ciqfunctions.udf.CIQ($A77,BO$3,BO$2,$A$3)</f>
        <v>#REFRESH</v>
      </c>
      <c r="BP77" t="str">
        <f>_xll.ciqfunctions.udf.CIQ($A77,BP$3,BP$2,$A$3)</f>
        <v>#REFRESH</v>
      </c>
      <c r="BQ77" t="str">
        <f>_xll.ciqfunctions.udf.CIQ($A77,BQ$3,BQ$2,$A$3)</f>
        <v>#REFRESH</v>
      </c>
      <c r="BR77" t="str">
        <f>_xll.ciqfunctions.udf.CIQ($A77,BR$3,BR$2,$A$3)</f>
        <v>#REFRESH</v>
      </c>
      <c r="BS77" t="str">
        <f>_xll.ciqfunctions.udf.CIQ($A77,BS$3,BS$2,$A$3)</f>
        <v>#REFRESH</v>
      </c>
      <c r="BT77" t="str">
        <f>_xll.ciqfunctions.udf.CIQ($A77,BT$3,BT$2,$A$3)</f>
        <v>#REFRESH</v>
      </c>
      <c r="BU77" t="str">
        <f>_xll.ciqfunctions.udf.CIQ($A77,BU$3,BU$2,$A$3)</f>
        <v>#REFRESH</v>
      </c>
      <c r="BV77" s="3" t="str">
        <f>_xll.ciqfunctions.udf.CIQ($A77,BV$3,BV$2,$A$3)</f>
        <v>(Invalid Identifier)</v>
      </c>
      <c r="BW77" t="str">
        <f>_xll.ciqfunctions.udf.CIQ($A77,BW$3,BW$2,$A$3)</f>
        <v>(Invalid Identifier)</v>
      </c>
      <c r="BX77" t="str">
        <f>_xll.ciqfunctions.udf.CIQ($A77,BX$3,BX$2,$A$3)</f>
        <v>(Invalid Identifier)</v>
      </c>
      <c r="BY77" t="str">
        <f>_xll.ciqfunctions.udf.CIQ($A77,BY$3,BY$2,$A$3)</f>
        <v>(Invalid Identifier)</v>
      </c>
      <c r="BZ77" t="str">
        <f>_xll.ciqfunctions.udf.CIQ($A77,BZ$3,BZ$2,$A$3)</f>
        <v>(Invalid Identifier)</v>
      </c>
      <c r="CA77" t="str">
        <f>_xll.ciqfunctions.udf.CIQ($A77,CA$3,CA$2,$A$3)</f>
        <v>(Invalid Identifier)</v>
      </c>
      <c r="CB77" t="str">
        <f>_xll.ciqfunctions.udf.CIQ($A77,CB$3,CB$2,$A$3)</f>
        <v>(Invalid Identifier)</v>
      </c>
      <c r="CC77" t="str">
        <f>_xll.ciqfunctions.udf.CIQ($A77,CC$3,CC$2,$A$3)</f>
        <v>(Invalid Identifier)</v>
      </c>
      <c r="CD77" t="str">
        <f>_xll.ciqfunctions.udf.CIQ($A77,CD$3,CD$2,$A$3)</f>
        <v>(Invalid Identifier)</v>
      </c>
      <c r="CE77" t="str">
        <f>_xll.ciqfunctions.udf.CIQ($A77,CE$3,CE$2,$A$3)</f>
        <v>(Invalid Identifier)</v>
      </c>
      <c r="CF77" t="str">
        <f>_xll.ciqfunctions.udf.CIQ($A77,CF$3,CF$2,$A$3)</f>
        <v>#REFRESH</v>
      </c>
      <c r="CG77" t="str">
        <f>_xll.ciqfunctions.udf.CIQ($A77,CG$3,CG$2,$A$3)</f>
        <v>#REFRESH</v>
      </c>
      <c r="CH77" t="str">
        <f>_xll.ciqfunctions.udf.CIQ($A77,CH$3,CH$2,$A$3)</f>
        <v>#REFRESH</v>
      </c>
      <c r="CI77" t="str">
        <f>_xll.ciqfunctions.udf.CIQ($A77,CI$3,CI$2,$A$3)</f>
        <v>#REFRESH</v>
      </c>
      <c r="CJ77" t="str">
        <f>_xll.ciqfunctions.udf.CIQ($A77,CJ$3,CJ$2,$A$3)</f>
        <v>#REFRESH</v>
      </c>
      <c r="CK77" t="str">
        <f>_xll.ciqfunctions.udf.CIQ($A77,CK$3,CK$2,$A$3)</f>
        <v>#REFRESH</v>
      </c>
      <c r="CL77" t="str">
        <f>_xll.ciqfunctions.udf.CIQ($A77,CL$3,CL$2,$A$3)</f>
        <v>#REFRESH</v>
      </c>
      <c r="CM77" t="str">
        <f>_xll.ciqfunctions.udf.CIQ($A77,CM$3,CM$2,$A$3)</f>
        <v>#REFRESH</v>
      </c>
      <c r="CN77" t="str">
        <f>_xll.ciqfunctions.udf.CIQ($A77,CN$3,CN$2,$A$3)</f>
        <v>#REFRESH</v>
      </c>
      <c r="CO77" t="str">
        <f>_xll.ciqfunctions.udf.CIQ($A77,CO$3,CO$2,$A$3)</f>
        <v>#REFRESH</v>
      </c>
      <c r="CP77" t="str">
        <f>_xll.ciqfunctions.udf.CIQ($A77,CP$3,CP$2,$A$3)</f>
        <v>#REFRESH</v>
      </c>
      <c r="CQ77" t="str">
        <f>_xll.ciqfunctions.udf.CIQ($A77,CQ$3,CQ$2,$A$3)</f>
        <v>#REFRESH</v>
      </c>
      <c r="CR77" t="str">
        <f>_xll.ciqfunctions.udf.CIQ($A77,CR$3,CR$2,$A$3)</f>
        <v>#REFRESH</v>
      </c>
      <c r="CS77" t="str">
        <f>_xll.ciqfunctions.udf.CIQ($A77,CS$3,CS$2,$A$3)</f>
        <v>#REFRESH</v>
      </c>
      <c r="CT77" t="str">
        <f>_xll.ciqfunctions.udf.CIQ($A77,CT$3,CT$2,$A$3)</f>
        <v>#REFRESH</v>
      </c>
      <c r="CU77" t="str">
        <f>_xll.ciqfunctions.udf.CIQ($A77,CU$3,CU$2,$A$3)</f>
        <v>#REFRESH</v>
      </c>
      <c r="CV77" t="str">
        <f>_xll.ciqfunctions.udf.CIQ($A77,CV$3,CV$2,$A$3)</f>
        <v>#REFRESH</v>
      </c>
      <c r="CW77" t="str">
        <f>_xll.ciqfunctions.udf.CIQ($A77,CW$3,CW$2,$A$3)</f>
        <v>#REFRESH</v>
      </c>
      <c r="CX77" t="str">
        <f>_xll.ciqfunctions.udf.CIQ($A77,CX$3,CX$2,$A$3)</f>
        <v>#REFRESH</v>
      </c>
      <c r="CY77" t="str">
        <f>_xll.ciqfunctions.udf.CIQ($A77,CY$3,CY$2,$A$3)</f>
        <v>#REFRESH</v>
      </c>
      <c r="CZ77" t="str">
        <f>_xll.ciqfunctions.udf.CIQ($A77,CZ$3,CZ$2,$A$3)</f>
        <v>#REFRESH</v>
      </c>
      <c r="DA77" t="str">
        <f>_xll.ciqfunctions.udf.CIQ($A77,DA$3,DA$2,$A$3)</f>
        <v>#REFRESH</v>
      </c>
      <c r="DB77" t="str">
        <f>_xll.ciqfunctions.udf.CIQ($A77,DB$3,DB$2,$A$3)</f>
        <v>#REFRESH</v>
      </c>
      <c r="DC77" t="str">
        <f>_xll.ciqfunctions.udf.CIQ($A77,DC$3,DC$2,$A$3)</f>
        <v>#REFRESH</v>
      </c>
      <c r="DD77" t="str">
        <f>_xll.ciqfunctions.udf.CIQ($A77,DD$3,DD$2,$A$3)</f>
        <v>#REFRESH</v>
      </c>
      <c r="DE77" t="str">
        <f>_xll.ciqfunctions.udf.CIQ($A77,DE$3,DE$2,$A$3)</f>
        <v>#REFRESH</v>
      </c>
      <c r="DF77" t="str">
        <f>_xll.ciqfunctions.udf.CIQ($A77,DF$3,DF$2,$A$3)</f>
        <v>#REFRESH</v>
      </c>
      <c r="DG77" t="str">
        <f>_xll.ciqfunctions.udf.CIQ($A77,DG$3,DG$2,$A$3)</f>
        <v>#REFRESH</v>
      </c>
      <c r="DH77" t="str">
        <f>_xll.ciqfunctions.udf.CIQ($A77,DH$3,DH$2,$A$3)</f>
        <v>#REFRESH</v>
      </c>
      <c r="DI77" t="str">
        <f>_xll.ciqfunctions.udf.CIQ($A77,DI$3,DI$2,$A$3)</f>
        <v>#REFRESH</v>
      </c>
      <c r="DJ77" t="str">
        <f>_xll.ciqfunctions.udf.CIQ($A77,DJ$3,DJ$2,$A$3)</f>
        <v>#REFRESH</v>
      </c>
      <c r="DK77" t="str">
        <f>_xll.ciqfunctions.udf.CIQ($A77,DK$3,DK$2,$A$3)</f>
        <v>#REFRESH</v>
      </c>
      <c r="DL77" t="str">
        <f>_xll.ciqfunctions.udf.CIQ($A77,DL$3,DL$2,$A$3)</f>
        <v>#REFRESH</v>
      </c>
      <c r="DM77" t="str">
        <f>_xll.ciqfunctions.udf.CIQ($A77,DM$3,DM$2,$A$3)</f>
        <v>#REFRESH</v>
      </c>
      <c r="DN77" t="str">
        <f>_xll.ciqfunctions.udf.CIQ($A77,DN$3,DN$2,$A$3)</f>
        <v>#REFRESH</v>
      </c>
      <c r="DO77" t="str">
        <f>_xll.ciqfunctions.udf.CIQ($A77,DO$3,DO$2,$A$3)</f>
        <v>#REFRESH</v>
      </c>
      <c r="DP77" t="e">
        <f t="shared" si="13"/>
        <v>#DIV/0!</v>
      </c>
      <c r="DQ77" t="str">
        <f>_xll.ciqfunctions.udf.CIQ($A77,DQ$3,DQ$2,$A$3)</f>
        <v>#REFRESH</v>
      </c>
      <c r="DR77" t="str">
        <f>_xll.ciqfunctions.udf.CIQ($A77,DR$3,DR$2,$A$3)</f>
        <v>#REFRESH</v>
      </c>
      <c r="DS77" t="str">
        <f>_xll.ciqfunctions.udf.CIQ($A77,DS$3,DS$2,$A$3)</f>
        <v>#REFRESH</v>
      </c>
      <c r="DT77" t="str">
        <f>_xll.ciqfunctions.udf.CIQ($A77,DT$3,DT$2,$A$3)</f>
        <v>#REFRESH</v>
      </c>
      <c r="DU77" t="str">
        <f>_xll.ciqfunctions.udf.CIQ($A77,DU$3,DU$2,$A$3)</f>
        <v>#REFRESH</v>
      </c>
      <c r="DV77" t="str">
        <f>_xll.ciqfunctions.udf.CIQ($A77,DV$3,DV$2,$A$3)</f>
        <v>#REFRESH</v>
      </c>
      <c r="DW77" t="str">
        <f>_xll.ciqfunctions.udf.CIQ($A77,DW$3,DW$2,$A$3)</f>
        <v>#REFRESH</v>
      </c>
      <c r="DX77" t="str">
        <f>_xll.ciqfunctions.udf.CIQ($A77,DX$3,DX$2,$A$3)</f>
        <v>#REFRESH</v>
      </c>
      <c r="DY77" t="str">
        <f>_xll.ciqfunctions.udf.CIQ($A77,DY$3,DY$2,$A$3)</f>
        <v>#REFRESH</v>
      </c>
      <c r="DZ77" t="str">
        <f>_xll.ciqfunctions.udf.CIQ($A77,DZ$3,DZ$2,$A$3)</f>
        <v>#REFRESH</v>
      </c>
      <c r="EA77" t="str">
        <f>_xll.ciqfunctions.udf.CIQ($A77,EA$3,EA$2,$A$3)</f>
        <v>#REFRESH</v>
      </c>
      <c r="EB77" t="str">
        <f>_xll.ciqfunctions.udf.CIQ($A77,EB$3,EB$2,$A$3)</f>
        <v>#REFRESH</v>
      </c>
      <c r="EC77" t="str">
        <f>_xll.ciqfunctions.udf.CIQ($A77,EC$3,EC$2,$A$3)</f>
        <v>#REFRESH</v>
      </c>
      <c r="ED77" t="str">
        <f>_xll.ciqfunctions.udf.CIQ($A77,ED$3,ED$2,$A$3)</f>
        <v>#REFRESH</v>
      </c>
      <c r="EE77" t="str">
        <f>_xll.ciqfunctions.udf.CIQ($A77,EE$3,EE$2,$A$3)</f>
        <v>#REFRESH</v>
      </c>
      <c r="EF77" t="str">
        <f>_xll.ciqfunctions.udf.CIQ($A77,EF$3,EF$2,$A$3)</f>
        <v>#REFRESH</v>
      </c>
      <c r="EG77" t="str">
        <f>_xll.ciqfunctions.udf.CIQ($A77,EG$3,EG$2,$A$3)</f>
        <v>#REFRESH</v>
      </c>
      <c r="EH77" t="str">
        <f>_xll.ciqfunctions.udf.CIQ($A77,EH$3,EH$2,$A$3)</f>
        <v>#REFRESH</v>
      </c>
      <c r="EI77" t="str">
        <f>_xll.ciqfunctions.udf.CIQ($A77,EI$3,EI$2,$A$3)</f>
        <v>#REFRESH</v>
      </c>
      <c r="EJ77" t="str">
        <f>_xll.ciqfunctions.udf.CIQ($A77,EJ$3,EJ$2,$A$3)</f>
        <v>#REFRESH</v>
      </c>
      <c r="EK77" t="str">
        <f>_xll.ciqfunctions.udf.CIQ($A77,EK$3,EK$2,$A$3)</f>
        <v>#REFRESH</v>
      </c>
      <c r="EL77" t="str">
        <f>_xll.ciqfunctions.udf.CIQ($A77,EL$3,EL$2,$A$3)</f>
        <v>#REFRESH</v>
      </c>
      <c r="EM77" t="str">
        <f>_xll.ciqfunctions.udf.CIQ($A77,EM$3,EM$2,$A$3)</f>
        <v>#REFRESH</v>
      </c>
      <c r="EN77" t="str">
        <f>_xll.ciqfunctions.udf.CIQ($A77,EN$3,EN$2,$A$3)</f>
        <v>#REFRESH</v>
      </c>
      <c r="EO77" t="str">
        <f>_xll.ciqfunctions.udf.CIQ($A77,EO$3,EO$2,$A$3)</f>
        <v>#REFRESH</v>
      </c>
      <c r="EP77" t="str">
        <f>_xll.ciqfunctions.udf.CIQ($A77,EP$3,EP$2,$A$3)</f>
        <v>#REFRESH</v>
      </c>
      <c r="EQ77" t="str">
        <f>_xll.ciqfunctions.udf.CIQ($A77,EQ$3,EQ$2,$A$3)</f>
        <v>#REFRESH</v>
      </c>
      <c r="ER77" t="str">
        <f>_xll.ciqfunctions.udf.CIQ($A77,ER$3,ER$2,$A$3)</f>
        <v>#REFRESH</v>
      </c>
      <c r="ES77" t="str">
        <f>_xll.ciqfunctions.udf.CIQ($A77,ES$3,ES$2,$A$3)</f>
        <v>#REFRESH</v>
      </c>
      <c r="ET77" t="str">
        <f>_xll.ciqfunctions.udf.CIQ($A77,ET$3,ET$2,$A$3)</f>
        <v>#REFRESH</v>
      </c>
      <c r="EU77" t="str">
        <f>_xll.ciqfunctions.udf.CIQ($A77,EU$3,EU$2,$A$3)</f>
        <v>#REFRESH</v>
      </c>
      <c r="EV77" t="str">
        <f>_xll.ciqfunctions.udf.CIQ($A77,EV$3,EV$2,$A$3)</f>
        <v>#REFRESH</v>
      </c>
      <c r="EW77" t="str">
        <f>_xll.ciqfunctions.udf.CIQ($A77,EW$3,EW$2,$A$3)</f>
        <v>#REFRESH</v>
      </c>
      <c r="EX77" t="str">
        <f>_xll.ciqfunctions.udf.CIQ($A77,EX$3,EX$2,$A$3)</f>
        <v>#REFRESH</v>
      </c>
      <c r="EY77" t="str">
        <f>_xll.ciqfunctions.udf.CIQ($A77,EY$3,EY$2,$A$3)</f>
        <v>#REFRESH</v>
      </c>
      <c r="EZ77" t="str">
        <f>_xll.ciqfunctions.udf.CIQ($A77,EZ$3,EZ$2,$A$3)</f>
        <v>#REFRESH</v>
      </c>
      <c r="FA77" s="21" t="e">
        <f t="shared" si="14"/>
        <v>#DIV/0!</v>
      </c>
      <c r="FB77" t="e">
        <f>_xll.ciqfunctions.udf.CIQAVG($A77,"IQ_VALUE_TRADED","-90D",,"EUR")*1000000</f>
        <v>#VALUE!</v>
      </c>
      <c r="FC77" s="18" t="str">
        <f>IFERROR(_xll.ciqfunctions.udf.CIQ($A77,"IQ_TOTAL_REV")/_xll.ciqfunctions.udf.CIQ($A77,"IQ_TOTAL_REV",,$A$3-365)-1,"")</f>
        <v/>
      </c>
      <c r="FD77" s="18" t="str">
        <f>IFERROR(AVERAGE(_xll.ciqfunctions.udf.CIQ($A77,"IQ_TOTAL_REV_1YR_ANN_GROWTH"),_xll.ciqfunctions.udf.CIQ($A77,"IQ_TOTAL_REV_1YR_ANN_GROWTH",IQ_FY-1),_xll.ciqfunctions.udf.CIQ($A77,"IQ_TOTAL_REV_1YR_ANN_GROWTH",IQ_FY-2),_xll.ciqfunctions.udf.CIQ($A77,"IQ_TOTAL_REV_1YR_ANN_GROWTH",IQ_FY-3),_xll.ciqfunctions.udf.CIQ($A77,"IQ_TOTAL_REV_1YR_ANN_GROWTH",IQ_FY-4))/100,"")</f>
        <v/>
      </c>
      <c r="FE77" s="19">
        <f t="shared" si="15"/>
        <v>0</v>
      </c>
      <c r="FF77" s="19" t="e">
        <f>_xll.ciqfunctions.udf.CIQPC($A77,"IQ_CLOSEPRICE_ADJ","-3Y",$A$3)/100</f>
        <v>#VALUE!</v>
      </c>
      <c r="FG77" s="19" t="str">
        <f>IFERROR(AVERAGE(IFERROR(_xll.ciqfunctions.udf.CIQ($A77,"IQ_RETURN_EQUITY")/100,""),IFERROR(_xll.ciqfunctions.udf.CIQ($A77,"IQ_RETURN_EQUITY",,$A$3-365)/100,""),IFERROR(_xll.ciqfunctions.udf.CIQ($A77, "IQ_RETURN_EQUITY",,$A$3-730)/100,"")),"")</f>
        <v/>
      </c>
      <c r="FH77" s="19" t="str">
        <f>IFERROR(IF((_xll.ciqfunctions.udf.CIQ($A77,"IQ_EPS_EST",IQ_NTM,$A$3)-_xll.ciqfunctions.udf.CIQ($A77,"IQ_EPS_EST",IQ_NTM,$A$3-90))/ABS(_xll.ciqfunctions.udf.CIQ($A77,"IQ_EPS_EST",IQ_NTM,$A$3-90))=-1,"",(_xll.ciqfunctions.udf.CIQ($A77,"IQ_EPS_EST",IQ_NTM,$A$3)-_xll.ciqfunctions.udf.CIQ($A77,"IQ_EPS_EST",IQ_NTM,$A$3-90))/ABS(_xll.ciqfunctions.udf.CIQ($A77,"IQ_EPS_EST",IQ_NTM,$A$3-90))),"")</f>
        <v/>
      </c>
      <c r="FI77" s="19" t="str">
        <f>IFERROR(IF((_xll.ciqfunctions.udf.CIQ($A77,"IQ_EPS_EST",IQ_NTM,$A$3)-_xll.ciqfunctions.udf.CIQ($A77,"IQ_EPS_EST",IQ_NTM,$A$3-365))/ABS(_xll.ciqfunctions.udf.CIQ($A77,"IQ_EPS_EST",IQ_NTM,$A$3-365))=-1,"",(_xll.ciqfunctions.udf.CIQ($A77,"IQ_EPS_EST",IQ_NTM,$A$3)-_xll.ciqfunctions.udf.CIQ($A77,"IQ_EPS_EST",IQ_NTM,$A$3-365))/ABS(_xll.ciqfunctions.udf.CIQ($A77,"IQ_EPS_EST",IQ_NTM,$A$3-365))),"")</f>
        <v/>
      </c>
      <c r="FJ77" s="20" t="e">
        <f t="shared" si="16"/>
        <v>#VALUE!</v>
      </c>
      <c r="FK77" s="20" t="str">
        <f>IFERROR(_xll.ciqfunctions.udf.CIQ($A77,"IQ_TOTAL_DEBT"),"")</f>
        <v>(Invalid Identifier)</v>
      </c>
      <c r="FL77" s="17" t="str">
        <f>IFERROR(_xll.ciqfunctions.udf.CIQ($A77,"IQ_CASH_ST_INVEST"),"")</f>
        <v>(Invalid Identifier)</v>
      </c>
      <c r="FM77" s="17">
        <f>IFERROR(MAX(_xll.ciqfunctions.udf.CIQ($A77,"IQ_MINORITY_INTEREST_TOTAL"),IF(ABS(FQ77)&lt;25,FQ77*_xll.ciqfunctions.udf.CIQ($A77,"IQ_MINORITY_INTEREST_IS"),25*_xll.ciqfunctions.udf.CIQ($A77,"IQ_MINORITY_INTEREST_IS"))),0)</f>
        <v>0</v>
      </c>
      <c r="FN77" s="17" t="str">
        <f>IF(_xll.ciqfunctions.udf.CIQ($A77,"IQ_PREF_EQUITY")="",0,_xll.ciqfunctions.udf.CIQ($A77,"IQ_PREF_EQUITY"))</f>
        <v>(Invalid Identifier)</v>
      </c>
      <c r="FO77" s="17" t="str">
        <f>IF(_xll.ciqfunctions.udf.CIQ($A77,"IQ_DEBT_EQUIV_NET_PBO",IQ_FY)="",0,_xll.ciqfunctions.udf.CIQ($A77,"IQ_DEBT_EQUIV_NET_PBO",IQ_FY))</f>
        <v>#REFRESH</v>
      </c>
      <c r="FP77" s="17" t="str">
        <f>IF(_xll.ciqfunctions.udf.CIQ($A77,"IQ_NPPE",IQ_FY)="",0,_xll.ciqfunctions.udf.CIQ($A77,"IQ_NPPE",IQ_FY))</f>
        <v>#REFRESH</v>
      </c>
      <c r="FQ77" s="17" t="e">
        <f>IFERROR(_xll.ciqfunctions.udf.CIQ($A77,"IQ_CLOSEPRICE")/_xll.ciqfunctions.udf.CIQ($A77,"IQ_EPS_EST"),_xll.ciqfunctions.udf.CIQ($A77,"IQ_CLOSEPRICE")/_xll.ciqfunctions.udf.CIQ($A77,"IQ_DILUT_EPS_EXCL"))</f>
        <v>#VALUE!</v>
      </c>
      <c r="FR77" s="22" t="e">
        <f>_xll.ciqfunctions.udf.CIQ($A77,"IQ_DIV_SHARE")/_xll.ciqfunctions.udf.CIQ($A77,"IQ_CLOSEPRICE")</f>
        <v>#VALUE!</v>
      </c>
      <c r="FS77" s="17" t="e">
        <f>_xll.ciqfunctions.udf.CIQ($A77,"IQ_MARKETCAP")/_xll.ciqfunctions.udf.CIQ($A77,"IQ_TBV")</f>
        <v>#VALUE!</v>
      </c>
      <c r="FT77" t="e">
        <f>_xll.ciqfunctions.udf.CIQ($A77,"IQ_EBT_EXCL",FT$2,$A$3,,,_xll.ciqfunctions.udf.CIQ($A77,"IQ_TRADING_CURRENCY"))/_xll.ciqfunctions.udf.CIQ($A77,"IQ_TOTAL_REV",FT$2,$A$3,,,_xll.ciqfunctions.udf.CIQ($A77,"IQ_TRADING_CURRENCY"))</f>
        <v>#VALUE!</v>
      </c>
      <c r="FU77" t="e">
        <f>_xll.ciqfunctions.udf.CIQ($A77,"IQ_EBT_EXCL",FU$2,$A$3,,,_xll.ciqfunctions.udf.CIQ($A77,"IQ_TRADING_CURRENCY"))/_xll.ciqfunctions.udf.CIQ($A77,"IQ_TOTAL_REV",FU$2,$A$3,,,_xll.ciqfunctions.udf.CIQ($A77,"IQ_TRADING_CURRENCY"))</f>
        <v>#VALUE!</v>
      </c>
      <c r="FV77" t="e">
        <f>_xll.ciqfunctions.udf.CIQ($A77,"IQ_EBT_EXCL",FV$2,$A$3,,,_xll.ciqfunctions.udf.CIQ($A77,"IQ_TRADING_CURRENCY"))/_xll.ciqfunctions.udf.CIQ($A77,"IQ_TOTAL_REV",FV$2,$A$3,,,_xll.ciqfunctions.udf.CIQ($A77,"IQ_TRADING_CURRENCY"))</f>
        <v>#VALUE!</v>
      </c>
      <c r="FW77" t="e">
        <f>_xll.ciqfunctions.udf.CIQ($A77,"IQ_EBT_EXCL",FW$2,$A$3,,,_xll.ciqfunctions.udf.CIQ($A77,"IQ_TRADING_CURRENCY"))/_xll.ciqfunctions.udf.CIQ($A77,"IQ_TOTAL_REV",FW$2,$A$3,,,_xll.ciqfunctions.udf.CIQ($A77,"IQ_TRADING_CURRENCY"))</f>
        <v>#VALUE!</v>
      </c>
      <c r="FX77" t="e">
        <f>_xll.ciqfunctions.udf.CIQ($A77,"IQ_EBT_EXCL",FX$2,$A$3,,,_xll.ciqfunctions.udf.CIQ($A77,"IQ_TRADING_CURRENCY"))/_xll.ciqfunctions.udf.CIQ($A77,"IQ_TOTAL_REV",FX$2,$A$3,,,_xll.ciqfunctions.udf.CIQ($A77,"IQ_TRADING_CURRENCY"))</f>
        <v>#VALUE!</v>
      </c>
      <c r="FY77" t="e">
        <f>_xll.ciqfunctions.udf.CIQ($A77,"IQ_EBT_EXCL",FY$2,$A$3,,,_xll.ciqfunctions.udf.CIQ($A77,"IQ_TRADING_CURRENCY"))/_xll.ciqfunctions.udf.CIQ($A77,"IQ_TOTAL_REV",FY$2,$A$3,,,_xll.ciqfunctions.udf.CIQ($A77,"IQ_TRADING_CURRENCY"))</f>
        <v>#VALUE!</v>
      </c>
      <c r="FZ77" t="e">
        <f>_xll.ciqfunctions.udf.CIQ($A77,"IQ_EBT_EXCL",FZ$2,$A$3,,,_xll.ciqfunctions.udf.CIQ($A77,"IQ_TRADING_CURRENCY"))/_xll.ciqfunctions.udf.CIQ($A77,"IQ_TOTAL_REV",FZ$2,$A$3,,,_xll.ciqfunctions.udf.CIQ($A77,"IQ_TRADING_CURRENCY"))</f>
        <v>#VALUE!</v>
      </c>
      <c r="GA77" t="e">
        <f>_xll.ciqfunctions.udf.CIQ($A77,"IQ_EBT_EXCL",GA$2,$A$3,,,_xll.ciqfunctions.udf.CIQ($A77,"IQ_TRADING_CURRENCY"))/_xll.ciqfunctions.udf.CIQ($A77,"IQ_TOTAL_REV",GA$2,$A$3,,,_xll.ciqfunctions.udf.CIQ($A77,"IQ_TRADING_CURRENCY"))</f>
        <v>#VALUE!</v>
      </c>
      <c r="GB77" t="e">
        <f>_xll.ciqfunctions.udf.CIQ($A77,"IQ_EBT_EXCL",GB$2,$A$3,,,_xll.ciqfunctions.udf.CIQ($A77,"IQ_TRADING_CURRENCY"))/_xll.ciqfunctions.udf.CIQ($A77,"IQ_TOTAL_REV",GB$2,$A$3,,,_xll.ciqfunctions.udf.CIQ($A77,"IQ_TRADING_CURRENCY"))</f>
        <v>#VALUE!</v>
      </c>
      <c r="GC77" s="23" t="str">
        <f>IF(ISBLANK($A77),"",IF(_xll.ciqfunctions.udf.CIQ($A77,"IQ_EVENT_ID",Sdate,"T55,T144")=0,IF(IF(_xll.ciqfunctions.udf.CIQ($A77,"IQ_NEXT_EARNINGS_DATE")=0,_xll.ciqfunctions.udf.CIQ($A77,"IQ_EST_NEXT_EARNINGS_DATE"),_xll.ciqfunctions.udf.CIQ($A77,"IQ_NEXT_EARNINGS_DATE"))=0,$W77,IF(_xll.ciqfunctions.udf.CIQ($A77,"IQ_NEXT_EARNINGS_DATE")=0,_xll.ciqfunctions.udf.CIQ($A77,"IQ_EST_NEXT_EARNINGS_DATE"),_xll.ciqfunctions.udf.CIQ($A77,"IQ_NEXT_EARNINGS_DATE"))),_xll.ciqfunctions.udf.CIQ(_xll.ciqfunctions.udf.CIQ($A77,"IQ_EVENT_ID",Sdate,"T55,T144"),"IQ_EVENT_DATE")))</f>
        <v/>
      </c>
    </row>
    <row r="78" spans="2:185" x14ac:dyDescent="0.25">
      <c r="B78" t="str">
        <f>_xll.ciqfunctions.udf.CIQ($A78,B$3,B$2,$A$3)</f>
        <v>#REFRESH</v>
      </c>
      <c r="C78" t="str">
        <f>_xll.ciqfunctions.udf.CIQ($A78,C$3,C$2,$A$3)</f>
        <v>#REFRESH</v>
      </c>
      <c r="D78" t="str">
        <f>_xll.ciqfunctions.udf.CIQ($A78,D$3,D$2,$A$3)</f>
        <v>#REFRESH</v>
      </c>
      <c r="E78" t="str">
        <f>_xll.ciqfunctions.udf.CIQ($A78,E$3,E$2,$A$3)</f>
        <v>#REFRESH</v>
      </c>
      <c r="F78" t="str">
        <f>_xll.ciqfunctions.udf.CIQ($A78,F$3,F$2,$A$3)</f>
        <v>#REFRESH</v>
      </c>
      <c r="G78" t="str">
        <f>_xll.ciqfunctions.udf.CIQ($A78,G$3,G$2,$A$3)</f>
        <v>#REFRESH</v>
      </c>
      <c r="H78" t="str">
        <f>_xll.ciqfunctions.udf.CIQ($A78,H$3,H$2,$A$3)</f>
        <v>#REFRESH</v>
      </c>
      <c r="I78" t="str">
        <f>_xll.ciqfunctions.udf.CIQ($A78,I$3,I$2,$A$3)</f>
        <v>#REFRESH</v>
      </c>
      <c r="J78" t="str">
        <f>_xll.ciqfunctions.udf.CIQ($A78,J$3,J$2,$A$3)</f>
        <v>#REFRESH</v>
      </c>
      <c r="K78" t="str">
        <f>_xll.ciqfunctions.udf.CIQ($A78,K$3,K$2,$A$3)</f>
        <v>(Invalid Identifier)</v>
      </c>
      <c r="L78" t="str">
        <f>_xll.ciqfunctions.udf.CIQ($A78,L$3,L$2,$A$3)</f>
        <v>(Invalid Identifier)</v>
      </c>
      <c r="M78" t="str">
        <f>_xll.ciqfunctions.udf.CIQ($A78,M$3,M$2,$A$3)</f>
        <v>(Invalid Identifier)</v>
      </c>
      <c r="N78" t="str">
        <f>_xll.ciqfunctions.udf.CIQ($A78,N$3,N$2,$A$3)</f>
        <v>(Invalid Identifier)</v>
      </c>
      <c r="O78" t="str">
        <f>_xll.ciqfunctions.udf.CIQ($A78,O$3,O$2,$A$3)</f>
        <v>(Invalid Identifier)</v>
      </c>
      <c r="P78" t="str">
        <f>_xll.ciqfunctions.udf.CIQ($A78,P$3,P$2,$A$3)</f>
        <v>(Invalid Identifier)</v>
      </c>
      <c r="Q78" t="str">
        <f>_xll.ciqfunctions.udf.CIQ($A78,Q$3,Q$2,$A$3)</f>
        <v>(Invalid Identifier)</v>
      </c>
      <c r="R78" t="str">
        <f>_xll.ciqfunctions.udf.CIQ($A78,R$3,R$2,$A$3)</f>
        <v>(Invalid Identifier)</v>
      </c>
      <c r="S78" t="str">
        <f>_xll.ciqfunctions.udf.CIQ($A78,S$3,S$2,$A$3)</f>
        <v>(Invalid Identifier)</v>
      </c>
      <c r="T78" s="3" t="str">
        <f>_xll.ciqfunctions.udf.CIQ($A78,T$3,T$2,$A$3)</f>
        <v>#REFRESH</v>
      </c>
      <c r="U78" s="3" t="str">
        <f>_xll.ciqfunctions.udf.CIQ($A78,U$3,U$2,$A$3)</f>
        <v>#REFRESH</v>
      </c>
      <c r="V78" s="3" t="str">
        <f>_xll.ciqfunctions.udf.CIQ($A78,V$3,V$2,$A$3)</f>
        <v>#REFRESH</v>
      </c>
      <c r="W78" s="3" t="str">
        <f>_xll.ciqfunctions.udf.CIQ($A78,W$3,W$2,$A$3)</f>
        <v>#REFRESH</v>
      </c>
      <c r="X78" s="3" t="str">
        <f>_xll.ciqfunctions.udf.CIQ($A78,X$3,X$2,$A$3)</f>
        <v>#REFRESH</v>
      </c>
      <c r="Y78" s="3" t="str">
        <f>_xll.ciqfunctions.udf.CIQ($A78,Y$3,Y$2,$A$3)</f>
        <v>#REFRESH</v>
      </c>
      <c r="Z78" s="3" t="str">
        <f>_xll.ciqfunctions.udf.CIQ($A78,Z$3,Z$2,$A$3)</f>
        <v>#REFRESH</v>
      </c>
      <c r="AA78" s="3" t="str">
        <f>_xll.ciqfunctions.udf.CIQ($A78,AA$3,AA$2,$A$3)</f>
        <v>#REFRESH</v>
      </c>
      <c r="AB78" s="3" t="str">
        <f>_xll.ciqfunctions.udf.CIQ($A78,AB$3,AB$2,$A$3)</f>
        <v>#REFRESH</v>
      </c>
      <c r="AC78" s="3" t="str">
        <f>_xll.ciqfunctions.udf.CIQ($A78,AC$3,AC$2,$A$3)</f>
        <v>(Invalid Identifier)</v>
      </c>
      <c r="AD78" s="3" t="str">
        <f>_xll.ciqfunctions.udf.CIQ($A78,AD$3,AD$2,$A$3)</f>
        <v>(Invalid Identifier)</v>
      </c>
      <c r="AE78" s="3" t="str">
        <f>_xll.ciqfunctions.udf.CIQ($A78,AE$3,AE$2,$A$3)</f>
        <v>(Invalid Identifier)</v>
      </c>
      <c r="AF78" s="3" t="str">
        <f>_xll.ciqfunctions.udf.CIQ($A78,AF$3,AF$2,$A$3)</f>
        <v>(Invalid Identifier)</v>
      </c>
      <c r="AG78" s="3" t="str">
        <f>_xll.ciqfunctions.udf.CIQ($A78,AG$3,AG$2,$A$3)</f>
        <v>(Invalid Identifier)</v>
      </c>
      <c r="AH78" s="3" t="str">
        <f>_xll.ciqfunctions.udf.CIQ($A78,AH$3,AH$2,$A$3)</f>
        <v>(Invalid Identifier)</v>
      </c>
      <c r="AI78" s="3" t="str">
        <f>_xll.ciqfunctions.udf.CIQ($A78,AI$3,AI$2,$A$3)</f>
        <v>(Invalid Identifier)</v>
      </c>
      <c r="AJ78" s="3" t="str">
        <f>_xll.ciqfunctions.udf.CIQ($A78,AJ$3,AJ$2,$A$3)</f>
        <v>(Invalid Identifier)</v>
      </c>
      <c r="AK78" s="3" t="str">
        <f>_xll.ciqfunctions.udf.CIQ($A78,AK$3,AK$2,$A$3)</f>
        <v>(Invalid Identifier)</v>
      </c>
      <c r="AL78" t="str">
        <f>_xll.ciqfunctions.udf.CIQ($A78,AL$3,AL$2,$A$3)</f>
        <v>#REFRESH</v>
      </c>
      <c r="AM78" t="str">
        <f>_xll.ciqfunctions.udf.CIQ($A78,AM$3,AM$2,$A$3)</f>
        <v>#REFRESH</v>
      </c>
      <c r="AN78" t="str">
        <f>_xll.ciqfunctions.udf.CIQ($A78,AN$3,AN$2,$A$3)</f>
        <v>#REFRESH</v>
      </c>
      <c r="AO78" t="str">
        <f>_xll.ciqfunctions.udf.CIQ($A78,AO$3,AO$2,$A$3)</f>
        <v>#REFRESH</v>
      </c>
      <c r="AP78" t="str">
        <f>_xll.ciqfunctions.udf.CIQ($A78,AP$3,AP$2,$A$3)</f>
        <v>#REFRESH</v>
      </c>
      <c r="AQ78" t="str">
        <f>_xll.ciqfunctions.udf.CIQ($A78,AQ$3,AQ$2,$A$3)</f>
        <v>#REFRESH</v>
      </c>
      <c r="AR78" t="str">
        <f>_xll.ciqfunctions.udf.CIQ($A78,AR$3,AR$2,$A$3)</f>
        <v>#REFRESH</v>
      </c>
      <c r="AS78" t="str">
        <f>_xll.ciqfunctions.udf.CIQ($A78,AS$3,AS$2,$A$3)</f>
        <v>#REFRESH</v>
      </c>
      <c r="AT78" t="str">
        <f>_xll.ciqfunctions.udf.CIQ($A78,AT$3,AT$2,$A$3)</f>
        <v>#REFRESH</v>
      </c>
      <c r="AU78" t="str">
        <f>_xll.ciqfunctions.udf.CIQ($A78,AU$3,AU$2,$A$3)</f>
        <v>(Invalid Identifier)</v>
      </c>
      <c r="AV78" t="str">
        <f>_xll.ciqfunctions.udf.CIQ($A78,AV$3,AV$2,$A$3)</f>
        <v>(Invalid Identifier)</v>
      </c>
      <c r="AW78" t="str">
        <f>_xll.ciqfunctions.udf.CIQ($A78,AW$3,AW$2,$A$3)</f>
        <v>(Invalid Identifier)</v>
      </c>
      <c r="AX78" t="str">
        <f>_xll.ciqfunctions.udf.CIQ($A78,AX$3,AX$2,$A$3)</f>
        <v>(Invalid Identifier)</v>
      </c>
      <c r="AY78" t="str">
        <f>_xll.ciqfunctions.udf.CIQ($A78,AY$3,AY$2,$A$3)</f>
        <v>(Invalid Identifier)</v>
      </c>
      <c r="AZ78" t="str">
        <f>_xll.ciqfunctions.udf.CIQ($A78,AZ$3,AZ$2,$A$3)</f>
        <v>(Invalid Identifier)</v>
      </c>
      <c r="BA78" t="str">
        <f>_xll.ciqfunctions.udf.CIQ($A78,BA$3,BA$2,$A$3)</f>
        <v>(Invalid Identifier)</v>
      </c>
      <c r="BB78" t="str">
        <f>_xll.ciqfunctions.udf.CIQ($A78,BB$3,BB$2,$A$3)</f>
        <v>(Invalid Identifier)</v>
      </c>
      <c r="BC78" t="str">
        <f>_xll.ciqfunctions.udf.CIQ($A78,BC$3,BC$2,$A$3)</f>
        <v>(Invalid Identifier)</v>
      </c>
      <c r="BD78" t="str">
        <f>_xll.ciqfunctions.udf.CIQ($A78,BD$3,BD$2,$A$3)</f>
        <v>#REFRESH</v>
      </c>
      <c r="BE78" t="str">
        <f>_xll.ciqfunctions.udf.CIQ($A78,BE$3,BE$2,$A$3)</f>
        <v>#REFRESH</v>
      </c>
      <c r="BF78" t="str">
        <f>_xll.ciqfunctions.udf.CIQ($A78,BF$3,BF$2,$A$3)</f>
        <v>#REFRESH</v>
      </c>
      <c r="BG78" t="str">
        <f>_xll.ciqfunctions.udf.CIQ($A78,BG$3,BG$2,$A$3)</f>
        <v>#REFRESH</v>
      </c>
      <c r="BH78" t="str">
        <f>_xll.ciqfunctions.udf.CIQ($A78,BH$3,BH$2,$A$3)</f>
        <v>#REFRESH</v>
      </c>
      <c r="BI78" t="str">
        <f>_xll.ciqfunctions.udf.CIQ($A78,BI$3,BI$2,$A$3)</f>
        <v>#REFRESH</v>
      </c>
      <c r="BJ78" t="str">
        <f>_xll.ciqfunctions.udf.CIQ($A78,BJ$3,BJ$2,$A$3)</f>
        <v>#REFRESH</v>
      </c>
      <c r="BK78" t="str">
        <f>_xll.ciqfunctions.udf.CIQ($A78,BK$3,BK$2,$A$3)</f>
        <v>#REFRESH</v>
      </c>
      <c r="BL78" t="str">
        <f>_xll.ciqfunctions.udf.CIQ($A78,BL$3,BL$2,$A$3)</f>
        <v>#REFRESH</v>
      </c>
      <c r="BM78" t="str">
        <f>_xll.ciqfunctions.udf.CIQ($A78,BM$3,BM$2,$A$3)</f>
        <v>#REFRESH</v>
      </c>
      <c r="BN78" t="str">
        <f>_xll.ciqfunctions.udf.CIQ($A78,BN$3,BN$2,$A$3)</f>
        <v>#REFRESH</v>
      </c>
      <c r="BO78" t="str">
        <f>_xll.ciqfunctions.udf.CIQ($A78,BO$3,BO$2,$A$3)</f>
        <v>#REFRESH</v>
      </c>
      <c r="BP78" t="str">
        <f>_xll.ciqfunctions.udf.CIQ($A78,BP$3,BP$2,$A$3)</f>
        <v>#REFRESH</v>
      </c>
      <c r="BQ78" t="str">
        <f>_xll.ciqfunctions.udf.CIQ($A78,BQ$3,BQ$2,$A$3)</f>
        <v>#REFRESH</v>
      </c>
      <c r="BR78" t="str">
        <f>_xll.ciqfunctions.udf.CIQ($A78,BR$3,BR$2,$A$3)</f>
        <v>#REFRESH</v>
      </c>
      <c r="BS78" t="str">
        <f>_xll.ciqfunctions.udf.CIQ($A78,BS$3,BS$2,$A$3)</f>
        <v>#REFRESH</v>
      </c>
      <c r="BT78" t="str">
        <f>_xll.ciqfunctions.udf.CIQ($A78,BT$3,BT$2,$A$3)</f>
        <v>#REFRESH</v>
      </c>
      <c r="BU78" t="str">
        <f>_xll.ciqfunctions.udf.CIQ($A78,BU$3,BU$2,$A$3)</f>
        <v>#REFRESH</v>
      </c>
      <c r="BV78" s="3" t="str">
        <f>_xll.ciqfunctions.udf.CIQ($A78,BV$3,BV$2,$A$3)</f>
        <v>(Invalid Identifier)</v>
      </c>
      <c r="BW78" t="str">
        <f>_xll.ciqfunctions.udf.CIQ($A78,BW$3,BW$2,$A$3)</f>
        <v>(Invalid Identifier)</v>
      </c>
      <c r="BX78" t="str">
        <f>_xll.ciqfunctions.udf.CIQ($A78,BX$3,BX$2,$A$3)</f>
        <v>(Invalid Identifier)</v>
      </c>
      <c r="BY78" t="str">
        <f>_xll.ciqfunctions.udf.CIQ($A78,BY$3,BY$2,$A$3)</f>
        <v>(Invalid Identifier)</v>
      </c>
      <c r="BZ78" t="str">
        <f>_xll.ciqfunctions.udf.CIQ($A78,BZ$3,BZ$2,$A$3)</f>
        <v>(Invalid Identifier)</v>
      </c>
      <c r="CA78" t="str">
        <f>_xll.ciqfunctions.udf.CIQ($A78,CA$3,CA$2,$A$3)</f>
        <v>(Invalid Identifier)</v>
      </c>
      <c r="CB78" t="str">
        <f>_xll.ciqfunctions.udf.CIQ($A78,CB$3,CB$2,$A$3)</f>
        <v>(Invalid Identifier)</v>
      </c>
      <c r="CC78" t="str">
        <f>_xll.ciqfunctions.udf.CIQ($A78,CC$3,CC$2,$A$3)</f>
        <v>(Invalid Identifier)</v>
      </c>
      <c r="CD78" t="str">
        <f>_xll.ciqfunctions.udf.CIQ($A78,CD$3,CD$2,$A$3)</f>
        <v>(Invalid Identifier)</v>
      </c>
      <c r="CE78" t="str">
        <f>_xll.ciqfunctions.udf.CIQ($A78,CE$3,CE$2,$A$3)</f>
        <v>(Invalid Identifier)</v>
      </c>
      <c r="CF78" t="str">
        <f>_xll.ciqfunctions.udf.CIQ($A78,CF$3,CF$2,$A$3)</f>
        <v>#REFRESH</v>
      </c>
      <c r="CG78" t="str">
        <f>_xll.ciqfunctions.udf.CIQ($A78,CG$3,CG$2,$A$3)</f>
        <v>#REFRESH</v>
      </c>
      <c r="CH78" t="str">
        <f>_xll.ciqfunctions.udf.CIQ($A78,CH$3,CH$2,$A$3)</f>
        <v>#REFRESH</v>
      </c>
      <c r="CI78" t="str">
        <f>_xll.ciqfunctions.udf.CIQ($A78,CI$3,CI$2,$A$3)</f>
        <v>#REFRESH</v>
      </c>
      <c r="CJ78" t="str">
        <f>_xll.ciqfunctions.udf.CIQ($A78,CJ$3,CJ$2,$A$3)</f>
        <v>#REFRESH</v>
      </c>
      <c r="CK78" t="str">
        <f>_xll.ciqfunctions.udf.CIQ($A78,CK$3,CK$2,$A$3)</f>
        <v>#REFRESH</v>
      </c>
      <c r="CL78" t="str">
        <f>_xll.ciqfunctions.udf.CIQ($A78,CL$3,CL$2,$A$3)</f>
        <v>#REFRESH</v>
      </c>
      <c r="CM78" t="str">
        <f>_xll.ciqfunctions.udf.CIQ($A78,CM$3,CM$2,$A$3)</f>
        <v>#REFRESH</v>
      </c>
      <c r="CN78" t="str">
        <f>_xll.ciqfunctions.udf.CIQ($A78,CN$3,CN$2,$A$3)</f>
        <v>#REFRESH</v>
      </c>
      <c r="CO78" t="str">
        <f>_xll.ciqfunctions.udf.CIQ($A78,CO$3,CO$2,$A$3)</f>
        <v>#REFRESH</v>
      </c>
      <c r="CP78" t="str">
        <f>_xll.ciqfunctions.udf.CIQ($A78,CP$3,CP$2,$A$3)</f>
        <v>#REFRESH</v>
      </c>
      <c r="CQ78" t="str">
        <f>_xll.ciqfunctions.udf.CIQ($A78,CQ$3,CQ$2,$A$3)</f>
        <v>#REFRESH</v>
      </c>
      <c r="CR78" t="str">
        <f>_xll.ciqfunctions.udf.CIQ($A78,CR$3,CR$2,$A$3)</f>
        <v>#REFRESH</v>
      </c>
      <c r="CS78" t="str">
        <f>_xll.ciqfunctions.udf.CIQ($A78,CS$3,CS$2,$A$3)</f>
        <v>#REFRESH</v>
      </c>
      <c r="CT78" t="str">
        <f>_xll.ciqfunctions.udf.CIQ($A78,CT$3,CT$2,$A$3)</f>
        <v>#REFRESH</v>
      </c>
      <c r="CU78" t="str">
        <f>_xll.ciqfunctions.udf.CIQ($A78,CU$3,CU$2,$A$3)</f>
        <v>#REFRESH</v>
      </c>
      <c r="CV78" t="str">
        <f>_xll.ciqfunctions.udf.CIQ($A78,CV$3,CV$2,$A$3)</f>
        <v>#REFRESH</v>
      </c>
      <c r="CW78" t="str">
        <f>_xll.ciqfunctions.udf.CIQ($A78,CW$3,CW$2,$A$3)</f>
        <v>#REFRESH</v>
      </c>
      <c r="CX78" t="str">
        <f>_xll.ciqfunctions.udf.CIQ($A78,CX$3,CX$2,$A$3)</f>
        <v>#REFRESH</v>
      </c>
      <c r="CY78" t="str">
        <f>_xll.ciqfunctions.udf.CIQ($A78,CY$3,CY$2,$A$3)</f>
        <v>#REFRESH</v>
      </c>
      <c r="CZ78" t="str">
        <f>_xll.ciqfunctions.udf.CIQ($A78,CZ$3,CZ$2,$A$3)</f>
        <v>#REFRESH</v>
      </c>
      <c r="DA78" t="str">
        <f>_xll.ciqfunctions.udf.CIQ($A78,DA$3,DA$2,$A$3)</f>
        <v>#REFRESH</v>
      </c>
      <c r="DB78" t="str">
        <f>_xll.ciqfunctions.udf.CIQ($A78,DB$3,DB$2,$A$3)</f>
        <v>#REFRESH</v>
      </c>
      <c r="DC78" t="str">
        <f>_xll.ciqfunctions.udf.CIQ($A78,DC$3,DC$2,$A$3)</f>
        <v>#REFRESH</v>
      </c>
      <c r="DD78" t="str">
        <f>_xll.ciqfunctions.udf.CIQ($A78,DD$3,DD$2,$A$3)</f>
        <v>#REFRESH</v>
      </c>
      <c r="DE78" t="str">
        <f>_xll.ciqfunctions.udf.CIQ($A78,DE$3,DE$2,$A$3)</f>
        <v>#REFRESH</v>
      </c>
      <c r="DF78" t="str">
        <f>_xll.ciqfunctions.udf.CIQ($A78,DF$3,DF$2,$A$3)</f>
        <v>#REFRESH</v>
      </c>
      <c r="DG78" t="str">
        <f>_xll.ciqfunctions.udf.CIQ($A78,DG$3,DG$2,$A$3)</f>
        <v>#REFRESH</v>
      </c>
      <c r="DH78" t="str">
        <f>_xll.ciqfunctions.udf.CIQ($A78,DH$3,DH$2,$A$3)</f>
        <v>#REFRESH</v>
      </c>
      <c r="DI78" t="str">
        <f>_xll.ciqfunctions.udf.CIQ($A78,DI$3,DI$2,$A$3)</f>
        <v>#REFRESH</v>
      </c>
      <c r="DJ78" t="str">
        <f>_xll.ciqfunctions.udf.CIQ($A78,DJ$3,DJ$2,$A$3)</f>
        <v>#REFRESH</v>
      </c>
      <c r="DK78" t="str">
        <f>_xll.ciqfunctions.udf.CIQ($A78,DK$3,DK$2,$A$3)</f>
        <v>#REFRESH</v>
      </c>
      <c r="DL78" t="str">
        <f>_xll.ciqfunctions.udf.CIQ($A78,DL$3,DL$2,$A$3)</f>
        <v>#REFRESH</v>
      </c>
      <c r="DM78" t="str">
        <f>_xll.ciqfunctions.udf.CIQ($A78,DM$3,DM$2,$A$3)</f>
        <v>#REFRESH</v>
      </c>
      <c r="DN78" t="str">
        <f>_xll.ciqfunctions.udf.CIQ($A78,DN$3,DN$2,$A$3)</f>
        <v>#REFRESH</v>
      </c>
      <c r="DO78" t="str">
        <f>_xll.ciqfunctions.udf.CIQ($A78,DO$3,DO$2,$A$3)</f>
        <v>#REFRESH</v>
      </c>
      <c r="DP78" t="e">
        <f t="shared" si="13"/>
        <v>#DIV/0!</v>
      </c>
      <c r="DQ78" t="str">
        <f>_xll.ciqfunctions.udf.CIQ($A78,DQ$3,DQ$2,$A$3)</f>
        <v>#REFRESH</v>
      </c>
      <c r="DR78" t="str">
        <f>_xll.ciqfunctions.udf.CIQ($A78,DR$3,DR$2,$A$3)</f>
        <v>#REFRESH</v>
      </c>
      <c r="DS78" t="str">
        <f>_xll.ciqfunctions.udf.CIQ($A78,DS$3,DS$2,$A$3)</f>
        <v>#REFRESH</v>
      </c>
      <c r="DT78" t="str">
        <f>_xll.ciqfunctions.udf.CIQ($A78,DT$3,DT$2,$A$3)</f>
        <v>#REFRESH</v>
      </c>
      <c r="DU78" t="str">
        <f>_xll.ciqfunctions.udf.CIQ($A78,DU$3,DU$2,$A$3)</f>
        <v>#REFRESH</v>
      </c>
      <c r="DV78" t="str">
        <f>_xll.ciqfunctions.udf.CIQ($A78,DV$3,DV$2,$A$3)</f>
        <v>#REFRESH</v>
      </c>
      <c r="DW78" t="str">
        <f>_xll.ciqfunctions.udf.CIQ($A78,DW$3,DW$2,$A$3)</f>
        <v>#REFRESH</v>
      </c>
      <c r="DX78" t="str">
        <f>_xll.ciqfunctions.udf.CIQ($A78,DX$3,DX$2,$A$3)</f>
        <v>#REFRESH</v>
      </c>
      <c r="DY78" t="str">
        <f>_xll.ciqfunctions.udf.CIQ($A78,DY$3,DY$2,$A$3)</f>
        <v>#REFRESH</v>
      </c>
      <c r="DZ78" t="str">
        <f>_xll.ciqfunctions.udf.CIQ($A78,DZ$3,DZ$2,$A$3)</f>
        <v>#REFRESH</v>
      </c>
      <c r="EA78" t="str">
        <f>_xll.ciqfunctions.udf.CIQ($A78,EA$3,EA$2,$A$3)</f>
        <v>#REFRESH</v>
      </c>
      <c r="EB78" t="str">
        <f>_xll.ciqfunctions.udf.CIQ($A78,EB$3,EB$2,$A$3)</f>
        <v>#REFRESH</v>
      </c>
      <c r="EC78" t="str">
        <f>_xll.ciqfunctions.udf.CIQ($A78,EC$3,EC$2,$A$3)</f>
        <v>#REFRESH</v>
      </c>
      <c r="ED78" t="str">
        <f>_xll.ciqfunctions.udf.CIQ($A78,ED$3,ED$2,$A$3)</f>
        <v>#REFRESH</v>
      </c>
      <c r="EE78" t="str">
        <f>_xll.ciqfunctions.udf.CIQ($A78,EE$3,EE$2,$A$3)</f>
        <v>#REFRESH</v>
      </c>
      <c r="EF78" t="str">
        <f>_xll.ciqfunctions.udf.CIQ($A78,EF$3,EF$2,$A$3)</f>
        <v>#REFRESH</v>
      </c>
      <c r="EG78" t="str">
        <f>_xll.ciqfunctions.udf.CIQ($A78,EG$3,EG$2,$A$3)</f>
        <v>#REFRESH</v>
      </c>
      <c r="EH78" t="str">
        <f>_xll.ciqfunctions.udf.CIQ($A78,EH$3,EH$2,$A$3)</f>
        <v>#REFRESH</v>
      </c>
      <c r="EI78" t="str">
        <f>_xll.ciqfunctions.udf.CIQ($A78,EI$3,EI$2,$A$3)</f>
        <v>#REFRESH</v>
      </c>
      <c r="EJ78" t="str">
        <f>_xll.ciqfunctions.udf.CIQ($A78,EJ$3,EJ$2,$A$3)</f>
        <v>#REFRESH</v>
      </c>
      <c r="EK78" t="str">
        <f>_xll.ciqfunctions.udf.CIQ($A78,EK$3,EK$2,$A$3)</f>
        <v>#REFRESH</v>
      </c>
      <c r="EL78" t="str">
        <f>_xll.ciqfunctions.udf.CIQ($A78,EL$3,EL$2,$A$3)</f>
        <v>#REFRESH</v>
      </c>
      <c r="EM78" t="str">
        <f>_xll.ciqfunctions.udf.CIQ($A78,EM$3,EM$2,$A$3)</f>
        <v>#REFRESH</v>
      </c>
      <c r="EN78" t="str">
        <f>_xll.ciqfunctions.udf.CIQ($A78,EN$3,EN$2,$A$3)</f>
        <v>#REFRESH</v>
      </c>
      <c r="EO78" t="str">
        <f>_xll.ciqfunctions.udf.CIQ($A78,EO$3,EO$2,$A$3)</f>
        <v>#REFRESH</v>
      </c>
      <c r="EP78" t="str">
        <f>_xll.ciqfunctions.udf.CIQ($A78,EP$3,EP$2,$A$3)</f>
        <v>#REFRESH</v>
      </c>
      <c r="EQ78" t="str">
        <f>_xll.ciqfunctions.udf.CIQ($A78,EQ$3,EQ$2,$A$3)</f>
        <v>#REFRESH</v>
      </c>
      <c r="ER78" t="str">
        <f>_xll.ciqfunctions.udf.CIQ($A78,ER$3,ER$2,$A$3)</f>
        <v>#REFRESH</v>
      </c>
      <c r="ES78" t="str">
        <f>_xll.ciqfunctions.udf.CIQ($A78,ES$3,ES$2,$A$3)</f>
        <v>#REFRESH</v>
      </c>
      <c r="ET78" t="str">
        <f>_xll.ciqfunctions.udf.CIQ($A78,ET$3,ET$2,$A$3)</f>
        <v>#REFRESH</v>
      </c>
      <c r="EU78" t="str">
        <f>_xll.ciqfunctions.udf.CIQ($A78,EU$3,EU$2,$A$3)</f>
        <v>#REFRESH</v>
      </c>
      <c r="EV78" t="str">
        <f>_xll.ciqfunctions.udf.CIQ($A78,EV$3,EV$2,$A$3)</f>
        <v>#REFRESH</v>
      </c>
      <c r="EW78" t="str">
        <f>_xll.ciqfunctions.udf.CIQ($A78,EW$3,EW$2,$A$3)</f>
        <v>#REFRESH</v>
      </c>
      <c r="EX78" t="str">
        <f>_xll.ciqfunctions.udf.CIQ($A78,EX$3,EX$2,$A$3)</f>
        <v>#REFRESH</v>
      </c>
      <c r="EY78" t="str">
        <f>_xll.ciqfunctions.udf.CIQ($A78,EY$3,EY$2,$A$3)</f>
        <v>#REFRESH</v>
      </c>
      <c r="EZ78" t="str">
        <f>_xll.ciqfunctions.udf.CIQ($A78,EZ$3,EZ$2,$A$3)</f>
        <v>#REFRESH</v>
      </c>
      <c r="FA78" s="21" t="e">
        <f t="shared" si="14"/>
        <v>#DIV/0!</v>
      </c>
      <c r="FB78" t="e">
        <f>_xll.ciqfunctions.udf.CIQAVG($A78,"IQ_VALUE_TRADED","-90D",,"EUR")*1000000</f>
        <v>#VALUE!</v>
      </c>
      <c r="FC78" s="18" t="str">
        <f>IFERROR(_xll.ciqfunctions.udf.CIQ($A78,"IQ_TOTAL_REV")/_xll.ciqfunctions.udf.CIQ($A78,"IQ_TOTAL_REV",,$A$3-365)-1,"")</f>
        <v/>
      </c>
      <c r="FD78" s="18" t="str">
        <f>IFERROR(AVERAGE(_xll.ciqfunctions.udf.CIQ($A78,"IQ_TOTAL_REV_1YR_ANN_GROWTH"),_xll.ciqfunctions.udf.CIQ($A78,"IQ_TOTAL_REV_1YR_ANN_GROWTH",IQ_FY-1),_xll.ciqfunctions.udf.CIQ($A78,"IQ_TOTAL_REV_1YR_ANN_GROWTH",IQ_FY-2),_xll.ciqfunctions.udf.CIQ($A78,"IQ_TOTAL_REV_1YR_ANN_GROWTH",IQ_FY-3),_xll.ciqfunctions.udf.CIQ($A78,"IQ_TOTAL_REV_1YR_ANN_GROWTH",IQ_FY-4))/100,"")</f>
        <v/>
      </c>
      <c r="FE78" s="19">
        <f t="shared" si="15"/>
        <v>0</v>
      </c>
      <c r="FF78" s="19" t="e">
        <f>_xll.ciqfunctions.udf.CIQPC($A78,"IQ_CLOSEPRICE_ADJ","-3Y",$A$3)/100</f>
        <v>#VALUE!</v>
      </c>
      <c r="FG78" s="19" t="str">
        <f>IFERROR(AVERAGE(IFERROR(_xll.ciqfunctions.udf.CIQ($A78,"IQ_RETURN_EQUITY")/100,""),IFERROR(_xll.ciqfunctions.udf.CIQ($A78,"IQ_RETURN_EQUITY",,$A$3-365)/100,""),IFERROR(_xll.ciqfunctions.udf.CIQ($A78, "IQ_RETURN_EQUITY",,$A$3-730)/100,"")),"")</f>
        <v/>
      </c>
      <c r="FH78" s="19" t="str">
        <f>IFERROR(IF((_xll.ciqfunctions.udf.CIQ($A78,"IQ_EPS_EST",IQ_NTM,$A$3)-_xll.ciqfunctions.udf.CIQ($A78,"IQ_EPS_EST",IQ_NTM,$A$3-90))/ABS(_xll.ciqfunctions.udf.CIQ($A78,"IQ_EPS_EST",IQ_NTM,$A$3-90))=-1,"",(_xll.ciqfunctions.udf.CIQ($A78,"IQ_EPS_EST",IQ_NTM,$A$3)-_xll.ciqfunctions.udf.CIQ($A78,"IQ_EPS_EST",IQ_NTM,$A$3-90))/ABS(_xll.ciqfunctions.udf.CIQ($A78,"IQ_EPS_EST",IQ_NTM,$A$3-90))),"")</f>
        <v/>
      </c>
      <c r="FI78" s="19" t="str">
        <f>IFERROR(IF((_xll.ciqfunctions.udf.CIQ($A78,"IQ_EPS_EST",IQ_NTM,$A$3)-_xll.ciqfunctions.udf.CIQ($A78,"IQ_EPS_EST",IQ_NTM,$A$3-365))/ABS(_xll.ciqfunctions.udf.CIQ($A78,"IQ_EPS_EST",IQ_NTM,$A$3-365))=-1,"",(_xll.ciqfunctions.udf.CIQ($A78,"IQ_EPS_EST",IQ_NTM,$A$3)-_xll.ciqfunctions.udf.CIQ($A78,"IQ_EPS_EST",IQ_NTM,$A$3-365))/ABS(_xll.ciqfunctions.udf.CIQ($A78,"IQ_EPS_EST",IQ_NTM,$A$3-365))),"")</f>
        <v/>
      </c>
      <c r="FJ78" s="20" t="e">
        <f t="shared" si="16"/>
        <v>#VALUE!</v>
      </c>
      <c r="FK78" s="20" t="str">
        <f>IFERROR(_xll.ciqfunctions.udf.CIQ($A78,"IQ_TOTAL_DEBT"),"")</f>
        <v>(Invalid Identifier)</v>
      </c>
      <c r="FL78" s="17" t="str">
        <f>IFERROR(_xll.ciqfunctions.udf.CIQ($A78,"IQ_CASH_ST_INVEST"),"")</f>
        <v>(Invalid Identifier)</v>
      </c>
      <c r="FM78" s="17">
        <f>IFERROR(MAX(_xll.ciqfunctions.udf.CIQ($A78,"IQ_MINORITY_INTEREST_TOTAL"),IF(ABS(FQ78)&lt;25,FQ78*_xll.ciqfunctions.udf.CIQ($A78,"IQ_MINORITY_INTEREST_IS"),25*_xll.ciqfunctions.udf.CIQ($A78,"IQ_MINORITY_INTEREST_IS"))),0)</f>
        <v>0</v>
      </c>
      <c r="FN78" s="17" t="str">
        <f>IF(_xll.ciqfunctions.udf.CIQ($A78,"IQ_PREF_EQUITY")="",0,_xll.ciqfunctions.udf.CIQ($A78,"IQ_PREF_EQUITY"))</f>
        <v>(Invalid Identifier)</v>
      </c>
      <c r="FO78" s="17" t="str">
        <f>IF(_xll.ciqfunctions.udf.CIQ($A78,"IQ_DEBT_EQUIV_NET_PBO",IQ_FY)="",0,_xll.ciqfunctions.udf.CIQ($A78,"IQ_DEBT_EQUIV_NET_PBO",IQ_FY))</f>
        <v>#REFRESH</v>
      </c>
      <c r="FP78" s="17" t="str">
        <f>IF(_xll.ciqfunctions.udf.CIQ($A78,"IQ_NPPE",IQ_FY)="",0,_xll.ciqfunctions.udf.CIQ($A78,"IQ_NPPE",IQ_FY))</f>
        <v>#REFRESH</v>
      </c>
      <c r="FQ78" s="17" t="e">
        <f>IFERROR(_xll.ciqfunctions.udf.CIQ($A78,"IQ_CLOSEPRICE")/_xll.ciqfunctions.udf.CIQ($A78,"IQ_EPS_EST"),_xll.ciqfunctions.udf.CIQ($A78,"IQ_CLOSEPRICE")/_xll.ciqfunctions.udf.CIQ($A78,"IQ_DILUT_EPS_EXCL"))</f>
        <v>#VALUE!</v>
      </c>
      <c r="FR78" s="22" t="e">
        <f>_xll.ciqfunctions.udf.CIQ($A78,"IQ_DIV_SHARE")/_xll.ciqfunctions.udf.CIQ($A78,"IQ_CLOSEPRICE")</f>
        <v>#VALUE!</v>
      </c>
      <c r="FS78" s="17" t="e">
        <f>_xll.ciqfunctions.udf.CIQ($A78,"IQ_MARKETCAP")/_xll.ciqfunctions.udf.CIQ($A78,"IQ_TBV")</f>
        <v>#VALUE!</v>
      </c>
      <c r="FT78" t="e">
        <f>_xll.ciqfunctions.udf.CIQ($A78,"IQ_EBT_EXCL",FT$2,$A$3,,,_xll.ciqfunctions.udf.CIQ($A78,"IQ_TRADING_CURRENCY"))/_xll.ciqfunctions.udf.CIQ($A78,"IQ_TOTAL_REV",FT$2,$A$3,,,_xll.ciqfunctions.udf.CIQ($A78,"IQ_TRADING_CURRENCY"))</f>
        <v>#VALUE!</v>
      </c>
      <c r="FU78" t="e">
        <f>_xll.ciqfunctions.udf.CIQ($A78,"IQ_EBT_EXCL",FU$2,$A$3,,,_xll.ciqfunctions.udf.CIQ($A78,"IQ_TRADING_CURRENCY"))/_xll.ciqfunctions.udf.CIQ($A78,"IQ_TOTAL_REV",FU$2,$A$3,,,_xll.ciqfunctions.udf.CIQ($A78,"IQ_TRADING_CURRENCY"))</f>
        <v>#VALUE!</v>
      </c>
      <c r="FV78" t="e">
        <f>_xll.ciqfunctions.udf.CIQ($A78,"IQ_EBT_EXCL",FV$2,$A$3,,,_xll.ciqfunctions.udf.CIQ($A78,"IQ_TRADING_CURRENCY"))/_xll.ciqfunctions.udf.CIQ($A78,"IQ_TOTAL_REV",FV$2,$A$3,,,_xll.ciqfunctions.udf.CIQ($A78,"IQ_TRADING_CURRENCY"))</f>
        <v>#VALUE!</v>
      </c>
      <c r="FW78" t="e">
        <f>_xll.ciqfunctions.udf.CIQ($A78,"IQ_EBT_EXCL",FW$2,$A$3,,,_xll.ciqfunctions.udf.CIQ($A78,"IQ_TRADING_CURRENCY"))/_xll.ciqfunctions.udf.CIQ($A78,"IQ_TOTAL_REV",FW$2,$A$3,,,_xll.ciqfunctions.udf.CIQ($A78,"IQ_TRADING_CURRENCY"))</f>
        <v>#VALUE!</v>
      </c>
      <c r="FX78" t="e">
        <f>_xll.ciqfunctions.udf.CIQ($A78,"IQ_EBT_EXCL",FX$2,$A$3,,,_xll.ciqfunctions.udf.CIQ($A78,"IQ_TRADING_CURRENCY"))/_xll.ciqfunctions.udf.CIQ($A78,"IQ_TOTAL_REV",FX$2,$A$3,,,_xll.ciqfunctions.udf.CIQ($A78,"IQ_TRADING_CURRENCY"))</f>
        <v>#VALUE!</v>
      </c>
      <c r="FY78" t="e">
        <f>_xll.ciqfunctions.udf.CIQ($A78,"IQ_EBT_EXCL",FY$2,$A$3,,,_xll.ciqfunctions.udf.CIQ($A78,"IQ_TRADING_CURRENCY"))/_xll.ciqfunctions.udf.CIQ($A78,"IQ_TOTAL_REV",FY$2,$A$3,,,_xll.ciqfunctions.udf.CIQ($A78,"IQ_TRADING_CURRENCY"))</f>
        <v>#VALUE!</v>
      </c>
      <c r="FZ78" t="e">
        <f>_xll.ciqfunctions.udf.CIQ($A78,"IQ_EBT_EXCL",FZ$2,$A$3,,,_xll.ciqfunctions.udf.CIQ($A78,"IQ_TRADING_CURRENCY"))/_xll.ciqfunctions.udf.CIQ($A78,"IQ_TOTAL_REV",FZ$2,$A$3,,,_xll.ciqfunctions.udf.CIQ($A78,"IQ_TRADING_CURRENCY"))</f>
        <v>#VALUE!</v>
      </c>
      <c r="GA78" t="e">
        <f>_xll.ciqfunctions.udf.CIQ($A78,"IQ_EBT_EXCL",GA$2,$A$3,,,_xll.ciqfunctions.udf.CIQ($A78,"IQ_TRADING_CURRENCY"))/_xll.ciqfunctions.udf.CIQ($A78,"IQ_TOTAL_REV",GA$2,$A$3,,,_xll.ciqfunctions.udf.CIQ($A78,"IQ_TRADING_CURRENCY"))</f>
        <v>#VALUE!</v>
      </c>
      <c r="GB78" t="e">
        <f>_xll.ciqfunctions.udf.CIQ($A78,"IQ_EBT_EXCL",GB$2,$A$3,,,_xll.ciqfunctions.udf.CIQ($A78,"IQ_TRADING_CURRENCY"))/_xll.ciqfunctions.udf.CIQ($A78,"IQ_TOTAL_REV",GB$2,$A$3,,,_xll.ciqfunctions.udf.CIQ($A78,"IQ_TRADING_CURRENCY"))</f>
        <v>#VALUE!</v>
      </c>
      <c r="GC78" s="23" t="str">
        <f>IF(ISBLANK($A78),"",IF(_xll.ciqfunctions.udf.CIQ($A78,"IQ_EVENT_ID",Sdate,"T55,T144")=0,IF(IF(_xll.ciqfunctions.udf.CIQ($A78,"IQ_NEXT_EARNINGS_DATE")=0,_xll.ciqfunctions.udf.CIQ($A78,"IQ_EST_NEXT_EARNINGS_DATE"),_xll.ciqfunctions.udf.CIQ($A78,"IQ_NEXT_EARNINGS_DATE"))=0,$W78,IF(_xll.ciqfunctions.udf.CIQ($A78,"IQ_NEXT_EARNINGS_DATE")=0,_xll.ciqfunctions.udf.CIQ($A78,"IQ_EST_NEXT_EARNINGS_DATE"),_xll.ciqfunctions.udf.CIQ($A78,"IQ_NEXT_EARNINGS_DATE"))),_xll.ciqfunctions.udf.CIQ(_xll.ciqfunctions.udf.CIQ($A78,"IQ_EVENT_ID",Sdate,"T55,T144"),"IQ_EVENT_DATE")))</f>
        <v/>
      </c>
    </row>
    <row r="79" spans="2:185" x14ac:dyDescent="0.25">
      <c r="B79" t="str">
        <f>_xll.ciqfunctions.udf.CIQ($A79,B$3,B$2,$A$3)</f>
        <v>#REFRESH</v>
      </c>
      <c r="C79" t="str">
        <f>_xll.ciqfunctions.udf.CIQ($A79,C$3,C$2,$A$3)</f>
        <v>#REFRESH</v>
      </c>
      <c r="D79" t="str">
        <f>_xll.ciqfunctions.udf.CIQ($A79,D$3,D$2,$A$3)</f>
        <v>#REFRESH</v>
      </c>
      <c r="E79" t="str">
        <f>_xll.ciqfunctions.udf.CIQ($A79,E$3,E$2,$A$3)</f>
        <v>#REFRESH</v>
      </c>
      <c r="F79" t="str">
        <f>_xll.ciqfunctions.udf.CIQ($A79,F$3,F$2,$A$3)</f>
        <v>#REFRESH</v>
      </c>
      <c r="G79" t="str">
        <f>_xll.ciqfunctions.udf.CIQ($A79,G$3,G$2,$A$3)</f>
        <v>#REFRESH</v>
      </c>
      <c r="H79" t="str">
        <f>_xll.ciqfunctions.udf.CIQ($A79,H$3,H$2,$A$3)</f>
        <v>#REFRESH</v>
      </c>
      <c r="I79" t="str">
        <f>_xll.ciqfunctions.udf.CIQ($A79,I$3,I$2,$A$3)</f>
        <v>#REFRESH</v>
      </c>
      <c r="J79" t="str">
        <f>_xll.ciqfunctions.udf.CIQ($A79,J$3,J$2,$A$3)</f>
        <v>#REFRESH</v>
      </c>
      <c r="K79" t="str">
        <f>_xll.ciqfunctions.udf.CIQ($A79,K$3,K$2,$A$3)</f>
        <v>(Invalid Identifier)</v>
      </c>
      <c r="L79" t="str">
        <f>_xll.ciqfunctions.udf.CIQ($A79,L$3,L$2,$A$3)</f>
        <v>(Invalid Identifier)</v>
      </c>
      <c r="M79" t="str">
        <f>_xll.ciqfunctions.udf.CIQ($A79,M$3,M$2,$A$3)</f>
        <v>(Invalid Identifier)</v>
      </c>
      <c r="N79" t="str">
        <f>_xll.ciqfunctions.udf.CIQ($A79,N$3,N$2,$A$3)</f>
        <v>(Invalid Identifier)</v>
      </c>
      <c r="O79" t="str">
        <f>_xll.ciqfunctions.udf.CIQ($A79,O$3,O$2,$A$3)</f>
        <v>(Invalid Identifier)</v>
      </c>
      <c r="P79" t="str">
        <f>_xll.ciqfunctions.udf.CIQ($A79,P$3,P$2,$A$3)</f>
        <v>(Invalid Identifier)</v>
      </c>
      <c r="Q79" t="str">
        <f>_xll.ciqfunctions.udf.CIQ($A79,Q$3,Q$2,$A$3)</f>
        <v>(Invalid Identifier)</v>
      </c>
      <c r="R79" t="str">
        <f>_xll.ciqfunctions.udf.CIQ($A79,R$3,R$2,$A$3)</f>
        <v>(Invalid Identifier)</v>
      </c>
      <c r="S79" t="str">
        <f>_xll.ciqfunctions.udf.CIQ($A79,S$3,S$2,$A$3)</f>
        <v>(Invalid Identifier)</v>
      </c>
      <c r="T79" s="3" t="str">
        <f>_xll.ciqfunctions.udf.CIQ($A79,T$3,T$2,$A$3)</f>
        <v>#REFRESH</v>
      </c>
      <c r="U79" s="3" t="str">
        <f>_xll.ciqfunctions.udf.CIQ($A79,U$3,U$2,$A$3)</f>
        <v>#REFRESH</v>
      </c>
      <c r="V79" s="3" t="str">
        <f>_xll.ciqfunctions.udf.CIQ($A79,V$3,V$2,$A$3)</f>
        <v>#REFRESH</v>
      </c>
      <c r="W79" s="3" t="str">
        <f>_xll.ciqfunctions.udf.CIQ($A79,W$3,W$2,$A$3)</f>
        <v>#REFRESH</v>
      </c>
      <c r="X79" s="3" t="str">
        <f>_xll.ciqfunctions.udf.CIQ($A79,X$3,X$2,$A$3)</f>
        <v>#REFRESH</v>
      </c>
      <c r="Y79" s="3" t="str">
        <f>_xll.ciqfunctions.udf.CIQ($A79,Y$3,Y$2,$A$3)</f>
        <v>#REFRESH</v>
      </c>
      <c r="Z79" s="3" t="str">
        <f>_xll.ciqfunctions.udf.CIQ($A79,Z$3,Z$2,$A$3)</f>
        <v>#REFRESH</v>
      </c>
      <c r="AA79" s="3" t="str">
        <f>_xll.ciqfunctions.udf.CIQ($A79,AA$3,AA$2,$A$3)</f>
        <v>#REFRESH</v>
      </c>
      <c r="AB79" s="3" t="str">
        <f>_xll.ciqfunctions.udf.CIQ($A79,AB$3,AB$2,$A$3)</f>
        <v>#REFRESH</v>
      </c>
      <c r="AC79" s="3" t="str">
        <f>_xll.ciqfunctions.udf.CIQ($A79,AC$3,AC$2,$A$3)</f>
        <v>(Invalid Identifier)</v>
      </c>
      <c r="AD79" s="3" t="str">
        <f>_xll.ciqfunctions.udf.CIQ($A79,AD$3,AD$2,$A$3)</f>
        <v>(Invalid Identifier)</v>
      </c>
      <c r="AE79" s="3" t="str">
        <f>_xll.ciqfunctions.udf.CIQ($A79,AE$3,AE$2,$A$3)</f>
        <v>(Invalid Identifier)</v>
      </c>
      <c r="AF79" s="3" t="str">
        <f>_xll.ciqfunctions.udf.CIQ($A79,AF$3,AF$2,$A$3)</f>
        <v>(Invalid Identifier)</v>
      </c>
      <c r="AG79" s="3" t="str">
        <f>_xll.ciqfunctions.udf.CIQ($A79,AG$3,AG$2,$A$3)</f>
        <v>(Invalid Identifier)</v>
      </c>
      <c r="AH79" s="3" t="str">
        <f>_xll.ciqfunctions.udf.CIQ($A79,AH$3,AH$2,$A$3)</f>
        <v>(Invalid Identifier)</v>
      </c>
      <c r="AI79" s="3" t="str">
        <f>_xll.ciqfunctions.udf.CIQ($A79,AI$3,AI$2,$A$3)</f>
        <v>(Invalid Identifier)</v>
      </c>
      <c r="AJ79" s="3" t="str">
        <f>_xll.ciqfunctions.udf.CIQ($A79,AJ$3,AJ$2,$A$3)</f>
        <v>(Invalid Identifier)</v>
      </c>
      <c r="AK79" s="3" t="str">
        <f>_xll.ciqfunctions.udf.CIQ($A79,AK$3,AK$2,$A$3)</f>
        <v>(Invalid Identifier)</v>
      </c>
      <c r="AL79" t="str">
        <f>_xll.ciqfunctions.udf.CIQ($A79,AL$3,AL$2,$A$3)</f>
        <v>#REFRESH</v>
      </c>
      <c r="AM79" t="str">
        <f>_xll.ciqfunctions.udf.CIQ($A79,AM$3,AM$2,$A$3)</f>
        <v>#REFRESH</v>
      </c>
      <c r="AN79" t="str">
        <f>_xll.ciqfunctions.udf.CIQ($A79,AN$3,AN$2,$A$3)</f>
        <v>#REFRESH</v>
      </c>
      <c r="AO79" t="str">
        <f>_xll.ciqfunctions.udf.CIQ($A79,AO$3,AO$2,$A$3)</f>
        <v>#REFRESH</v>
      </c>
      <c r="AP79" t="str">
        <f>_xll.ciqfunctions.udf.CIQ($A79,AP$3,AP$2,$A$3)</f>
        <v>#REFRESH</v>
      </c>
      <c r="AQ79" t="str">
        <f>_xll.ciqfunctions.udf.CIQ($A79,AQ$3,AQ$2,$A$3)</f>
        <v>#REFRESH</v>
      </c>
      <c r="AR79" t="str">
        <f>_xll.ciqfunctions.udf.CIQ($A79,AR$3,AR$2,$A$3)</f>
        <v>#REFRESH</v>
      </c>
      <c r="AS79" t="str">
        <f>_xll.ciqfunctions.udf.CIQ($A79,AS$3,AS$2,$A$3)</f>
        <v>#REFRESH</v>
      </c>
      <c r="AT79" t="str">
        <f>_xll.ciqfunctions.udf.CIQ($A79,AT$3,AT$2,$A$3)</f>
        <v>#REFRESH</v>
      </c>
      <c r="AU79" t="str">
        <f>_xll.ciqfunctions.udf.CIQ($A79,AU$3,AU$2,$A$3)</f>
        <v>(Invalid Identifier)</v>
      </c>
      <c r="AV79" t="str">
        <f>_xll.ciqfunctions.udf.CIQ($A79,AV$3,AV$2,$A$3)</f>
        <v>(Invalid Identifier)</v>
      </c>
      <c r="AW79" t="str">
        <f>_xll.ciqfunctions.udf.CIQ($A79,AW$3,AW$2,$A$3)</f>
        <v>(Invalid Identifier)</v>
      </c>
      <c r="AX79" t="str">
        <f>_xll.ciqfunctions.udf.CIQ($A79,AX$3,AX$2,$A$3)</f>
        <v>(Invalid Identifier)</v>
      </c>
      <c r="AY79" t="str">
        <f>_xll.ciqfunctions.udf.CIQ($A79,AY$3,AY$2,$A$3)</f>
        <v>(Invalid Identifier)</v>
      </c>
      <c r="AZ79" t="str">
        <f>_xll.ciqfunctions.udf.CIQ($A79,AZ$3,AZ$2,$A$3)</f>
        <v>(Invalid Identifier)</v>
      </c>
      <c r="BA79" t="str">
        <f>_xll.ciqfunctions.udf.CIQ($A79,BA$3,BA$2,$A$3)</f>
        <v>(Invalid Identifier)</v>
      </c>
      <c r="BB79" t="str">
        <f>_xll.ciqfunctions.udf.CIQ($A79,BB$3,BB$2,$A$3)</f>
        <v>(Invalid Identifier)</v>
      </c>
      <c r="BC79" t="str">
        <f>_xll.ciqfunctions.udf.CIQ($A79,BC$3,BC$2,$A$3)</f>
        <v>(Invalid Identifier)</v>
      </c>
      <c r="BD79" t="str">
        <f>_xll.ciqfunctions.udf.CIQ($A79,BD$3,BD$2,$A$3)</f>
        <v>#REFRESH</v>
      </c>
      <c r="BE79" t="str">
        <f>_xll.ciqfunctions.udf.CIQ($A79,BE$3,BE$2,$A$3)</f>
        <v>#REFRESH</v>
      </c>
      <c r="BF79" t="str">
        <f>_xll.ciqfunctions.udf.CIQ($A79,BF$3,BF$2,$A$3)</f>
        <v>#REFRESH</v>
      </c>
      <c r="BG79" t="str">
        <f>_xll.ciqfunctions.udf.CIQ($A79,BG$3,BG$2,$A$3)</f>
        <v>#REFRESH</v>
      </c>
      <c r="BH79" t="str">
        <f>_xll.ciqfunctions.udf.CIQ($A79,BH$3,BH$2,$A$3)</f>
        <v>#REFRESH</v>
      </c>
      <c r="BI79" t="str">
        <f>_xll.ciqfunctions.udf.CIQ($A79,BI$3,BI$2,$A$3)</f>
        <v>#REFRESH</v>
      </c>
      <c r="BJ79" t="str">
        <f>_xll.ciqfunctions.udf.CIQ($A79,BJ$3,BJ$2,$A$3)</f>
        <v>#REFRESH</v>
      </c>
      <c r="BK79" t="str">
        <f>_xll.ciqfunctions.udf.CIQ($A79,BK$3,BK$2,$A$3)</f>
        <v>#REFRESH</v>
      </c>
      <c r="BL79" t="str">
        <f>_xll.ciqfunctions.udf.CIQ($A79,BL$3,BL$2,$A$3)</f>
        <v>#REFRESH</v>
      </c>
      <c r="BM79" t="str">
        <f>_xll.ciqfunctions.udf.CIQ($A79,BM$3,BM$2,$A$3)</f>
        <v>#REFRESH</v>
      </c>
      <c r="BN79" t="str">
        <f>_xll.ciqfunctions.udf.CIQ($A79,BN$3,BN$2,$A$3)</f>
        <v>#REFRESH</v>
      </c>
      <c r="BO79" t="str">
        <f>_xll.ciqfunctions.udf.CIQ($A79,BO$3,BO$2,$A$3)</f>
        <v>#REFRESH</v>
      </c>
      <c r="BP79" t="str">
        <f>_xll.ciqfunctions.udf.CIQ($A79,BP$3,BP$2,$A$3)</f>
        <v>#REFRESH</v>
      </c>
      <c r="BQ79" t="str">
        <f>_xll.ciqfunctions.udf.CIQ($A79,BQ$3,BQ$2,$A$3)</f>
        <v>#REFRESH</v>
      </c>
      <c r="BR79" t="str">
        <f>_xll.ciqfunctions.udf.CIQ($A79,BR$3,BR$2,$A$3)</f>
        <v>#REFRESH</v>
      </c>
      <c r="BS79" t="str">
        <f>_xll.ciqfunctions.udf.CIQ($A79,BS$3,BS$2,$A$3)</f>
        <v>#REFRESH</v>
      </c>
      <c r="BT79" t="str">
        <f>_xll.ciqfunctions.udf.CIQ($A79,BT$3,BT$2,$A$3)</f>
        <v>#REFRESH</v>
      </c>
      <c r="BU79" t="str">
        <f>_xll.ciqfunctions.udf.CIQ($A79,BU$3,BU$2,$A$3)</f>
        <v>#REFRESH</v>
      </c>
      <c r="BV79" s="3" t="str">
        <f>_xll.ciqfunctions.udf.CIQ($A79,BV$3,BV$2,$A$3)</f>
        <v>(Invalid Identifier)</v>
      </c>
      <c r="BW79" t="str">
        <f>_xll.ciqfunctions.udf.CIQ($A79,BW$3,BW$2,$A$3)</f>
        <v>(Invalid Identifier)</v>
      </c>
      <c r="BX79" t="str">
        <f>_xll.ciqfunctions.udf.CIQ($A79,BX$3,BX$2,$A$3)</f>
        <v>(Invalid Identifier)</v>
      </c>
      <c r="BY79" t="str">
        <f>_xll.ciqfunctions.udf.CIQ($A79,BY$3,BY$2,$A$3)</f>
        <v>(Invalid Identifier)</v>
      </c>
      <c r="BZ79" t="str">
        <f>_xll.ciqfunctions.udf.CIQ($A79,BZ$3,BZ$2,$A$3)</f>
        <v>(Invalid Identifier)</v>
      </c>
      <c r="CA79" t="str">
        <f>_xll.ciqfunctions.udf.CIQ($A79,CA$3,CA$2,$A$3)</f>
        <v>(Invalid Identifier)</v>
      </c>
      <c r="CB79" t="str">
        <f>_xll.ciqfunctions.udf.CIQ($A79,CB$3,CB$2,$A$3)</f>
        <v>(Invalid Identifier)</v>
      </c>
      <c r="CC79" t="str">
        <f>_xll.ciqfunctions.udf.CIQ($A79,CC$3,CC$2,$A$3)</f>
        <v>(Invalid Identifier)</v>
      </c>
      <c r="CD79" t="str">
        <f>_xll.ciqfunctions.udf.CIQ($A79,CD$3,CD$2,$A$3)</f>
        <v>(Invalid Identifier)</v>
      </c>
      <c r="CE79" t="str">
        <f>_xll.ciqfunctions.udf.CIQ($A79,CE$3,CE$2,$A$3)</f>
        <v>(Invalid Identifier)</v>
      </c>
      <c r="CF79" t="str">
        <f>_xll.ciqfunctions.udf.CIQ($A79,CF$3,CF$2,$A$3)</f>
        <v>#REFRESH</v>
      </c>
      <c r="CG79" t="str">
        <f>_xll.ciqfunctions.udf.CIQ($A79,CG$3,CG$2,$A$3)</f>
        <v>#REFRESH</v>
      </c>
      <c r="CH79" t="str">
        <f>_xll.ciqfunctions.udf.CIQ($A79,CH$3,CH$2,$A$3)</f>
        <v>#REFRESH</v>
      </c>
      <c r="CI79" t="str">
        <f>_xll.ciqfunctions.udf.CIQ($A79,CI$3,CI$2,$A$3)</f>
        <v>#REFRESH</v>
      </c>
      <c r="CJ79" t="str">
        <f>_xll.ciqfunctions.udf.CIQ($A79,CJ$3,CJ$2,$A$3)</f>
        <v>#REFRESH</v>
      </c>
      <c r="CK79" t="str">
        <f>_xll.ciqfunctions.udf.CIQ($A79,CK$3,CK$2,$A$3)</f>
        <v>#REFRESH</v>
      </c>
      <c r="CL79" t="str">
        <f>_xll.ciqfunctions.udf.CIQ($A79,CL$3,CL$2,$A$3)</f>
        <v>#REFRESH</v>
      </c>
      <c r="CM79" t="str">
        <f>_xll.ciqfunctions.udf.CIQ($A79,CM$3,CM$2,$A$3)</f>
        <v>#REFRESH</v>
      </c>
      <c r="CN79" t="str">
        <f>_xll.ciqfunctions.udf.CIQ($A79,CN$3,CN$2,$A$3)</f>
        <v>#REFRESH</v>
      </c>
      <c r="CO79" t="str">
        <f>_xll.ciqfunctions.udf.CIQ($A79,CO$3,CO$2,$A$3)</f>
        <v>#REFRESH</v>
      </c>
      <c r="CP79" t="str">
        <f>_xll.ciqfunctions.udf.CIQ($A79,CP$3,CP$2,$A$3)</f>
        <v>#REFRESH</v>
      </c>
      <c r="CQ79" t="str">
        <f>_xll.ciqfunctions.udf.CIQ($A79,CQ$3,CQ$2,$A$3)</f>
        <v>#REFRESH</v>
      </c>
      <c r="CR79" t="str">
        <f>_xll.ciqfunctions.udf.CIQ($A79,CR$3,CR$2,$A$3)</f>
        <v>#REFRESH</v>
      </c>
      <c r="CS79" t="str">
        <f>_xll.ciqfunctions.udf.CIQ($A79,CS$3,CS$2,$A$3)</f>
        <v>#REFRESH</v>
      </c>
      <c r="CT79" t="str">
        <f>_xll.ciqfunctions.udf.CIQ($A79,CT$3,CT$2,$A$3)</f>
        <v>#REFRESH</v>
      </c>
      <c r="CU79" t="str">
        <f>_xll.ciqfunctions.udf.CIQ($A79,CU$3,CU$2,$A$3)</f>
        <v>#REFRESH</v>
      </c>
      <c r="CV79" t="str">
        <f>_xll.ciqfunctions.udf.CIQ($A79,CV$3,CV$2,$A$3)</f>
        <v>#REFRESH</v>
      </c>
      <c r="CW79" t="str">
        <f>_xll.ciqfunctions.udf.CIQ($A79,CW$3,CW$2,$A$3)</f>
        <v>#REFRESH</v>
      </c>
      <c r="CX79" t="str">
        <f>_xll.ciqfunctions.udf.CIQ($A79,CX$3,CX$2,$A$3)</f>
        <v>#REFRESH</v>
      </c>
      <c r="CY79" t="str">
        <f>_xll.ciqfunctions.udf.CIQ($A79,CY$3,CY$2,$A$3)</f>
        <v>#REFRESH</v>
      </c>
      <c r="CZ79" t="str">
        <f>_xll.ciqfunctions.udf.CIQ($A79,CZ$3,CZ$2,$A$3)</f>
        <v>#REFRESH</v>
      </c>
      <c r="DA79" t="str">
        <f>_xll.ciqfunctions.udf.CIQ($A79,DA$3,DA$2,$A$3)</f>
        <v>#REFRESH</v>
      </c>
      <c r="DB79" t="str">
        <f>_xll.ciqfunctions.udf.CIQ($A79,DB$3,DB$2,$A$3)</f>
        <v>#REFRESH</v>
      </c>
      <c r="DC79" t="str">
        <f>_xll.ciqfunctions.udf.CIQ($A79,DC$3,DC$2,$A$3)</f>
        <v>#REFRESH</v>
      </c>
      <c r="DD79" t="str">
        <f>_xll.ciqfunctions.udf.CIQ($A79,DD$3,DD$2,$A$3)</f>
        <v>#REFRESH</v>
      </c>
      <c r="DE79" t="str">
        <f>_xll.ciqfunctions.udf.CIQ($A79,DE$3,DE$2,$A$3)</f>
        <v>#REFRESH</v>
      </c>
      <c r="DF79" t="str">
        <f>_xll.ciqfunctions.udf.CIQ($A79,DF$3,DF$2,$A$3)</f>
        <v>#REFRESH</v>
      </c>
      <c r="DG79" t="str">
        <f>_xll.ciqfunctions.udf.CIQ($A79,DG$3,DG$2,$A$3)</f>
        <v>#REFRESH</v>
      </c>
      <c r="DH79" t="str">
        <f>_xll.ciqfunctions.udf.CIQ($A79,DH$3,DH$2,$A$3)</f>
        <v>#REFRESH</v>
      </c>
      <c r="DI79" t="str">
        <f>_xll.ciqfunctions.udf.CIQ($A79,DI$3,DI$2,$A$3)</f>
        <v>#REFRESH</v>
      </c>
      <c r="DJ79" t="str">
        <f>_xll.ciqfunctions.udf.CIQ($A79,DJ$3,DJ$2,$A$3)</f>
        <v>#REFRESH</v>
      </c>
      <c r="DK79" t="str">
        <f>_xll.ciqfunctions.udf.CIQ($A79,DK$3,DK$2,$A$3)</f>
        <v>#REFRESH</v>
      </c>
      <c r="DL79" t="str">
        <f>_xll.ciqfunctions.udf.CIQ($A79,DL$3,DL$2,$A$3)</f>
        <v>#REFRESH</v>
      </c>
      <c r="DM79" t="str">
        <f>_xll.ciqfunctions.udf.CIQ($A79,DM$3,DM$2,$A$3)</f>
        <v>#REFRESH</v>
      </c>
      <c r="DN79" t="str">
        <f>_xll.ciqfunctions.udf.CIQ($A79,DN$3,DN$2,$A$3)</f>
        <v>#REFRESH</v>
      </c>
      <c r="DO79" t="str">
        <f>_xll.ciqfunctions.udf.CIQ($A79,DO$3,DO$2,$A$3)</f>
        <v>#REFRESH</v>
      </c>
      <c r="DP79" t="e">
        <f t="shared" si="13"/>
        <v>#DIV/0!</v>
      </c>
      <c r="DQ79" t="str">
        <f>_xll.ciqfunctions.udf.CIQ($A79,DQ$3,DQ$2,$A$3)</f>
        <v>#REFRESH</v>
      </c>
      <c r="DR79" t="str">
        <f>_xll.ciqfunctions.udf.CIQ($A79,DR$3,DR$2,$A$3)</f>
        <v>#REFRESH</v>
      </c>
      <c r="DS79" t="str">
        <f>_xll.ciqfunctions.udf.CIQ($A79,DS$3,DS$2,$A$3)</f>
        <v>#REFRESH</v>
      </c>
      <c r="DT79" t="str">
        <f>_xll.ciqfunctions.udf.CIQ($A79,DT$3,DT$2,$A$3)</f>
        <v>#REFRESH</v>
      </c>
      <c r="DU79" t="str">
        <f>_xll.ciqfunctions.udf.CIQ($A79,DU$3,DU$2,$A$3)</f>
        <v>#REFRESH</v>
      </c>
      <c r="DV79" t="str">
        <f>_xll.ciqfunctions.udf.CIQ($A79,DV$3,DV$2,$A$3)</f>
        <v>#REFRESH</v>
      </c>
      <c r="DW79" t="str">
        <f>_xll.ciqfunctions.udf.CIQ($A79,DW$3,DW$2,$A$3)</f>
        <v>#REFRESH</v>
      </c>
      <c r="DX79" t="str">
        <f>_xll.ciqfunctions.udf.CIQ($A79,DX$3,DX$2,$A$3)</f>
        <v>#REFRESH</v>
      </c>
      <c r="DY79" t="str">
        <f>_xll.ciqfunctions.udf.CIQ($A79,DY$3,DY$2,$A$3)</f>
        <v>#REFRESH</v>
      </c>
      <c r="DZ79" t="str">
        <f>_xll.ciqfunctions.udf.CIQ($A79,DZ$3,DZ$2,$A$3)</f>
        <v>#REFRESH</v>
      </c>
      <c r="EA79" t="str">
        <f>_xll.ciqfunctions.udf.CIQ($A79,EA$3,EA$2,$A$3)</f>
        <v>#REFRESH</v>
      </c>
      <c r="EB79" t="str">
        <f>_xll.ciqfunctions.udf.CIQ($A79,EB$3,EB$2,$A$3)</f>
        <v>#REFRESH</v>
      </c>
      <c r="EC79" t="str">
        <f>_xll.ciqfunctions.udf.CIQ($A79,EC$3,EC$2,$A$3)</f>
        <v>#REFRESH</v>
      </c>
      <c r="ED79" t="str">
        <f>_xll.ciqfunctions.udf.CIQ($A79,ED$3,ED$2,$A$3)</f>
        <v>#REFRESH</v>
      </c>
      <c r="EE79" t="str">
        <f>_xll.ciqfunctions.udf.CIQ($A79,EE$3,EE$2,$A$3)</f>
        <v>#REFRESH</v>
      </c>
      <c r="EF79" t="str">
        <f>_xll.ciqfunctions.udf.CIQ($A79,EF$3,EF$2,$A$3)</f>
        <v>#REFRESH</v>
      </c>
      <c r="EG79" t="str">
        <f>_xll.ciqfunctions.udf.CIQ($A79,EG$3,EG$2,$A$3)</f>
        <v>#REFRESH</v>
      </c>
      <c r="EH79" t="str">
        <f>_xll.ciqfunctions.udf.CIQ($A79,EH$3,EH$2,$A$3)</f>
        <v>#REFRESH</v>
      </c>
      <c r="EI79" t="str">
        <f>_xll.ciqfunctions.udf.CIQ($A79,EI$3,EI$2,$A$3)</f>
        <v>#REFRESH</v>
      </c>
      <c r="EJ79" t="str">
        <f>_xll.ciqfunctions.udf.CIQ($A79,EJ$3,EJ$2,$A$3)</f>
        <v>#REFRESH</v>
      </c>
      <c r="EK79" t="str">
        <f>_xll.ciqfunctions.udf.CIQ($A79,EK$3,EK$2,$A$3)</f>
        <v>#REFRESH</v>
      </c>
      <c r="EL79" t="str">
        <f>_xll.ciqfunctions.udf.CIQ($A79,EL$3,EL$2,$A$3)</f>
        <v>#REFRESH</v>
      </c>
      <c r="EM79" t="str">
        <f>_xll.ciqfunctions.udf.CIQ($A79,EM$3,EM$2,$A$3)</f>
        <v>#REFRESH</v>
      </c>
      <c r="EN79" t="str">
        <f>_xll.ciqfunctions.udf.CIQ($A79,EN$3,EN$2,$A$3)</f>
        <v>#REFRESH</v>
      </c>
      <c r="EO79" t="str">
        <f>_xll.ciqfunctions.udf.CIQ($A79,EO$3,EO$2,$A$3)</f>
        <v>#REFRESH</v>
      </c>
      <c r="EP79" t="str">
        <f>_xll.ciqfunctions.udf.CIQ($A79,EP$3,EP$2,$A$3)</f>
        <v>#REFRESH</v>
      </c>
      <c r="EQ79" t="str">
        <f>_xll.ciqfunctions.udf.CIQ($A79,EQ$3,EQ$2,$A$3)</f>
        <v>#REFRESH</v>
      </c>
      <c r="ER79" t="str">
        <f>_xll.ciqfunctions.udf.CIQ($A79,ER$3,ER$2,$A$3)</f>
        <v>#REFRESH</v>
      </c>
      <c r="ES79" t="str">
        <f>_xll.ciqfunctions.udf.CIQ($A79,ES$3,ES$2,$A$3)</f>
        <v>#REFRESH</v>
      </c>
      <c r="ET79" t="str">
        <f>_xll.ciqfunctions.udf.CIQ($A79,ET$3,ET$2,$A$3)</f>
        <v>#REFRESH</v>
      </c>
      <c r="EU79" t="str">
        <f>_xll.ciqfunctions.udf.CIQ($A79,EU$3,EU$2,$A$3)</f>
        <v>#REFRESH</v>
      </c>
      <c r="EV79" t="str">
        <f>_xll.ciqfunctions.udf.CIQ($A79,EV$3,EV$2,$A$3)</f>
        <v>#REFRESH</v>
      </c>
      <c r="EW79" t="str">
        <f>_xll.ciqfunctions.udf.CIQ($A79,EW$3,EW$2,$A$3)</f>
        <v>#REFRESH</v>
      </c>
      <c r="EX79" t="str">
        <f>_xll.ciqfunctions.udf.CIQ($A79,EX$3,EX$2,$A$3)</f>
        <v>#REFRESH</v>
      </c>
      <c r="EY79" t="str">
        <f>_xll.ciqfunctions.udf.CIQ($A79,EY$3,EY$2,$A$3)</f>
        <v>#REFRESH</v>
      </c>
      <c r="EZ79" t="str">
        <f>_xll.ciqfunctions.udf.CIQ($A79,EZ$3,EZ$2,$A$3)</f>
        <v>#REFRESH</v>
      </c>
      <c r="FA79" s="21" t="e">
        <f t="shared" si="14"/>
        <v>#DIV/0!</v>
      </c>
      <c r="FB79" t="e">
        <f>_xll.ciqfunctions.udf.CIQAVG($A79,"IQ_VALUE_TRADED","-90D",,"EUR")*1000000</f>
        <v>#VALUE!</v>
      </c>
      <c r="FC79" s="18" t="str">
        <f>IFERROR(_xll.ciqfunctions.udf.CIQ($A79,"IQ_TOTAL_REV")/_xll.ciqfunctions.udf.CIQ($A79,"IQ_TOTAL_REV",,$A$3-365)-1,"")</f>
        <v/>
      </c>
      <c r="FD79" s="18" t="str">
        <f>IFERROR(AVERAGE(_xll.ciqfunctions.udf.CIQ($A79,"IQ_TOTAL_REV_1YR_ANN_GROWTH"),_xll.ciqfunctions.udf.CIQ($A79,"IQ_TOTAL_REV_1YR_ANN_GROWTH",IQ_FY-1),_xll.ciqfunctions.udf.CIQ($A79,"IQ_TOTAL_REV_1YR_ANN_GROWTH",IQ_FY-2),_xll.ciqfunctions.udf.CIQ($A79,"IQ_TOTAL_REV_1YR_ANN_GROWTH",IQ_FY-3),_xll.ciqfunctions.udf.CIQ($A79,"IQ_TOTAL_REV_1YR_ANN_GROWTH",IQ_FY-4))/100,"")</f>
        <v/>
      </c>
      <c r="FE79" s="19">
        <f t="shared" si="15"/>
        <v>0</v>
      </c>
      <c r="FF79" s="19" t="e">
        <f>_xll.ciqfunctions.udf.CIQPC($A79,"IQ_CLOSEPRICE_ADJ","-3Y",$A$3)/100</f>
        <v>#VALUE!</v>
      </c>
      <c r="FG79" s="19" t="str">
        <f>IFERROR(AVERAGE(IFERROR(_xll.ciqfunctions.udf.CIQ($A79,"IQ_RETURN_EQUITY")/100,""),IFERROR(_xll.ciqfunctions.udf.CIQ($A79,"IQ_RETURN_EQUITY",,$A$3-365)/100,""),IFERROR(_xll.ciqfunctions.udf.CIQ($A79, "IQ_RETURN_EQUITY",,$A$3-730)/100,"")),"")</f>
        <v/>
      </c>
      <c r="FH79" s="19" t="str">
        <f>IFERROR(IF((_xll.ciqfunctions.udf.CIQ($A79,"IQ_EPS_EST",IQ_NTM,$A$3)-_xll.ciqfunctions.udf.CIQ($A79,"IQ_EPS_EST",IQ_NTM,$A$3-90))/ABS(_xll.ciqfunctions.udf.CIQ($A79,"IQ_EPS_EST",IQ_NTM,$A$3-90))=-1,"",(_xll.ciqfunctions.udf.CIQ($A79,"IQ_EPS_EST",IQ_NTM,$A$3)-_xll.ciqfunctions.udf.CIQ($A79,"IQ_EPS_EST",IQ_NTM,$A$3-90))/ABS(_xll.ciqfunctions.udf.CIQ($A79,"IQ_EPS_EST",IQ_NTM,$A$3-90))),"")</f>
        <v/>
      </c>
      <c r="FI79" s="19" t="str">
        <f>IFERROR(IF((_xll.ciqfunctions.udf.CIQ($A79,"IQ_EPS_EST",IQ_NTM,$A$3)-_xll.ciqfunctions.udf.CIQ($A79,"IQ_EPS_EST",IQ_NTM,$A$3-365))/ABS(_xll.ciqfunctions.udf.CIQ($A79,"IQ_EPS_EST",IQ_NTM,$A$3-365))=-1,"",(_xll.ciqfunctions.udf.CIQ($A79,"IQ_EPS_EST",IQ_NTM,$A$3)-_xll.ciqfunctions.udf.CIQ($A79,"IQ_EPS_EST",IQ_NTM,$A$3-365))/ABS(_xll.ciqfunctions.udf.CIQ($A79,"IQ_EPS_EST",IQ_NTM,$A$3-365))),"")</f>
        <v/>
      </c>
      <c r="FJ79" s="20" t="e">
        <f t="shared" si="16"/>
        <v>#VALUE!</v>
      </c>
      <c r="FK79" s="20" t="str">
        <f>IFERROR(_xll.ciqfunctions.udf.CIQ($A79,"IQ_TOTAL_DEBT"),"")</f>
        <v>(Invalid Identifier)</v>
      </c>
      <c r="FL79" s="17" t="str">
        <f>IFERROR(_xll.ciqfunctions.udf.CIQ($A79,"IQ_CASH_ST_INVEST"),"")</f>
        <v>(Invalid Identifier)</v>
      </c>
      <c r="FM79" s="17">
        <f>IFERROR(MAX(_xll.ciqfunctions.udf.CIQ($A79,"IQ_MINORITY_INTEREST_TOTAL"),IF(ABS(FQ79)&lt;25,FQ79*_xll.ciqfunctions.udf.CIQ($A79,"IQ_MINORITY_INTEREST_IS"),25*_xll.ciqfunctions.udf.CIQ($A79,"IQ_MINORITY_INTEREST_IS"))),0)</f>
        <v>0</v>
      </c>
      <c r="FN79" s="17" t="str">
        <f>IF(_xll.ciqfunctions.udf.CIQ($A79,"IQ_PREF_EQUITY")="",0,_xll.ciqfunctions.udf.CIQ($A79,"IQ_PREF_EQUITY"))</f>
        <v>(Invalid Identifier)</v>
      </c>
      <c r="FO79" s="17" t="str">
        <f>IF(_xll.ciqfunctions.udf.CIQ($A79,"IQ_DEBT_EQUIV_NET_PBO",IQ_FY)="",0,_xll.ciqfunctions.udf.CIQ($A79,"IQ_DEBT_EQUIV_NET_PBO",IQ_FY))</f>
        <v>#REFRESH</v>
      </c>
      <c r="FP79" s="17" t="str">
        <f>IF(_xll.ciqfunctions.udf.CIQ($A79,"IQ_NPPE",IQ_FY)="",0,_xll.ciqfunctions.udf.CIQ($A79,"IQ_NPPE",IQ_FY))</f>
        <v>#REFRESH</v>
      </c>
      <c r="FQ79" s="17" t="e">
        <f>IFERROR(_xll.ciqfunctions.udf.CIQ($A79,"IQ_CLOSEPRICE")/_xll.ciqfunctions.udf.CIQ($A79,"IQ_EPS_EST"),_xll.ciqfunctions.udf.CIQ($A79,"IQ_CLOSEPRICE")/_xll.ciqfunctions.udf.CIQ($A79,"IQ_DILUT_EPS_EXCL"))</f>
        <v>#VALUE!</v>
      </c>
      <c r="FR79" s="22" t="e">
        <f>_xll.ciqfunctions.udf.CIQ($A79,"IQ_DIV_SHARE")/_xll.ciqfunctions.udf.CIQ($A79,"IQ_CLOSEPRICE")</f>
        <v>#VALUE!</v>
      </c>
      <c r="FS79" s="17" t="e">
        <f>_xll.ciqfunctions.udf.CIQ($A79,"IQ_MARKETCAP")/_xll.ciqfunctions.udf.CIQ($A79,"IQ_TBV")</f>
        <v>#VALUE!</v>
      </c>
      <c r="FT79" t="e">
        <f>_xll.ciqfunctions.udf.CIQ($A79,"IQ_EBT_EXCL",FT$2,$A$3,,,_xll.ciqfunctions.udf.CIQ($A79,"IQ_TRADING_CURRENCY"))/_xll.ciqfunctions.udf.CIQ($A79,"IQ_TOTAL_REV",FT$2,$A$3,,,_xll.ciqfunctions.udf.CIQ($A79,"IQ_TRADING_CURRENCY"))</f>
        <v>#VALUE!</v>
      </c>
      <c r="FU79" t="e">
        <f>_xll.ciqfunctions.udf.CIQ($A79,"IQ_EBT_EXCL",FU$2,$A$3,,,_xll.ciqfunctions.udf.CIQ($A79,"IQ_TRADING_CURRENCY"))/_xll.ciqfunctions.udf.CIQ($A79,"IQ_TOTAL_REV",FU$2,$A$3,,,_xll.ciqfunctions.udf.CIQ($A79,"IQ_TRADING_CURRENCY"))</f>
        <v>#VALUE!</v>
      </c>
      <c r="FV79" t="e">
        <f>_xll.ciqfunctions.udf.CIQ($A79,"IQ_EBT_EXCL",FV$2,$A$3,,,_xll.ciqfunctions.udf.CIQ($A79,"IQ_TRADING_CURRENCY"))/_xll.ciqfunctions.udf.CIQ($A79,"IQ_TOTAL_REV",FV$2,$A$3,,,_xll.ciqfunctions.udf.CIQ($A79,"IQ_TRADING_CURRENCY"))</f>
        <v>#VALUE!</v>
      </c>
      <c r="FW79" t="e">
        <f>_xll.ciqfunctions.udf.CIQ($A79,"IQ_EBT_EXCL",FW$2,$A$3,,,_xll.ciqfunctions.udf.CIQ($A79,"IQ_TRADING_CURRENCY"))/_xll.ciqfunctions.udf.CIQ($A79,"IQ_TOTAL_REV",FW$2,$A$3,,,_xll.ciqfunctions.udf.CIQ($A79,"IQ_TRADING_CURRENCY"))</f>
        <v>#VALUE!</v>
      </c>
      <c r="FX79" t="e">
        <f>_xll.ciqfunctions.udf.CIQ($A79,"IQ_EBT_EXCL",FX$2,$A$3,,,_xll.ciqfunctions.udf.CIQ($A79,"IQ_TRADING_CURRENCY"))/_xll.ciqfunctions.udf.CIQ($A79,"IQ_TOTAL_REV",FX$2,$A$3,,,_xll.ciqfunctions.udf.CIQ($A79,"IQ_TRADING_CURRENCY"))</f>
        <v>#VALUE!</v>
      </c>
      <c r="FY79" t="e">
        <f>_xll.ciqfunctions.udf.CIQ($A79,"IQ_EBT_EXCL",FY$2,$A$3,,,_xll.ciqfunctions.udf.CIQ($A79,"IQ_TRADING_CURRENCY"))/_xll.ciqfunctions.udf.CIQ($A79,"IQ_TOTAL_REV",FY$2,$A$3,,,_xll.ciqfunctions.udf.CIQ($A79,"IQ_TRADING_CURRENCY"))</f>
        <v>#VALUE!</v>
      </c>
      <c r="FZ79" t="e">
        <f>_xll.ciqfunctions.udf.CIQ($A79,"IQ_EBT_EXCL",FZ$2,$A$3,,,_xll.ciqfunctions.udf.CIQ($A79,"IQ_TRADING_CURRENCY"))/_xll.ciqfunctions.udf.CIQ($A79,"IQ_TOTAL_REV",FZ$2,$A$3,,,_xll.ciqfunctions.udf.CIQ($A79,"IQ_TRADING_CURRENCY"))</f>
        <v>#VALUE!</v>
      </c>
      <c r="GA79" t="e">
        <f>_xll.ciqfunctions.udf.CIQ($A79,"IQ_EBT_EXCL",GA$2,$A$3,,,_xll.ciqfunctions.udf.CIQ($A79,"IQ_TRADING_CURRENCY"))/_xll.ciqfunctions.udf.CIQ($A79,"IQ_TOTAL_REV",GA$2,$A$3,,,_xll.ciqfunctions.udf.CIQ($A79,"IQ_TRADING_CURRENCY"))</f>
        <v>#VALUE!</v>
      </c>
      <c r="GB79" t="e">
        <f>_xll.ciqfunctions.udf.CIQ($A79,"IQ_EBT_EXCL",GB$2,$A$3,,,_xll.ciqfunctions.udf.CIQ($A79,"IQ_TRADING_CURRENCY"))/_xll.ciqfunctions.udf.CIQ($A79,"IQ_TOTAL_REV",GB$2,$A$3,,,_xll.ciqfunctions.udf.CIQ($A79,"IQ_TRADING_CURRENCY"))</f>
        <v>#VALUE!</v>
      </c>
      <c r="GC79" s="23" t="str">
        <f>IF(ISBLANK($A79),"",IF(_xll.ciqfunctions.udf.CIQ($A79,"IQ_EVENT_ID",Sdate,"T55,T144")=0,IF(IF(_xll.ciqfunctions.udf.CIQ($A79,"IQ_NEXT_EARNINGS_DATE")=0,_xll.ciqfunctions.udf.CIQ($A79,"IQ_EST_NEXT_EARNINGS_DATE"),_xll.ciqfunctions.udf.CIQ($A79,"IQ_NEXT_EARNINGS_DATE"))=0,$W79,IF(_xll.ciqfunctions.udf.CIQ($A79,"IQ_NEXT_EARNINGS_DATE")=0,_xll.ciqfunctions.udf.CIQ($A79,"IQ_EST_NEXT_EARNINGS_DATE"),_xll.ciqfunctions.udf.CIQ($A79,"IQ_NEXT_EARNINGS_DATE"))),_xll.ciqfunctions.udf.CIQ(_xll.ciqfunctions.udf.CIQ($A79,"IQ_EVENT_ID",Sdate,"T55,T144"),"IQ_EVENT_DATE")))</f>
        <v/>
      </c>
    </row>
    <row r="80" spans="2:185" x14ac:dyDescent="0.25">
      <c r="B80" t="str">
        <f>_xll.ciqfunctions.udf.CIQ($A80,B$3,B$2,$A$3)</f>
        <v>#REFRESH</v>
      </c>
      <c r="C80" t="str">
        <f>_xll.ciqfunctions.udf.CIQ($A80,C$3,C$2,$A$3)</f>
        <v>#REFRESH</v>
      </c>
      <c r="D80" t="str">
        <f>_xll.ciqfunctions.udf.CIQ($A80,D$3,D$2,$A$3)</f>
        <v>#REFRESH</v>
      </c>
      <c r="E80" t="str">
        <f>_xll.ciqfunctions.udf.CIQ($A80,E$3,E$2,$A$3)</f>
        <v>#REFRESH</v>
      </c>
      <c r="F80" t="str">
        <f>_xll.ciqfunctions.udf.CIQ($A80,F$3,F$2,$A$3)</f>
        <v>#REFRESH</v>
      </c>
      <c r="G80" t="str">
        <f>_xll.ciqfunctions.udf.CIQ($A80,G$3,G$2,$A$3)</f>
        <v>#REFRESH</v>
      </c>
      <c r="H80" t="str">
        <f>_xll.ciqfunctions.udf.CIQ($A80,H$3,H$2,$A$3)</f>
        <v>#REFRESH</v>
      </c>
      <c r="I80" t="str">
        <f>_xll.ciqfunctions.udf.CIQ($A80,I$3,I$2,$A$3)</f>
        <v>#REFRESH</v>
      </c>
      <c r="J80" t="str">
        <f>_xll.ciqfunctions.udf.CIQ($A80,J$3,J$2,$A$3)</f>
        <v>#REFRESH</v>
      </c>
      <c r="K80" t="str">
        <f>_xll.ciqfunctions.udf.CIQ($A80,K$3,K$2,$A$3)</f>
        <v>(Invalid Identifier)</v>
      </c>
      <c r="L80" t="str">
        <f>_xll.ciqfunctions.udf.CIQ($A80,L$3,L$2,$A$3)</f>
        <v>(Invalid Identifier)</v>
      </c>
      <c r="M80" t="str">
        <f>_xll.ciqfunctions.udf.CIQ($A80,M$3,M$2,$A$3)</f>
        <v>(Invalid Identifier)</v>
      </c>
      <c r="N80" t="str">
        <f>_xll.ciqfunctions.udf.CIQ($A80,N$3,N$2,$A$3)</f>
        <v>(Invalid Identifier)</v>
      </c>
      <c r="O80" t="str">
        <f>_xll.ciqfunctions.udf.CIQ($A80,O$3,O$2,$A$3)</f>
        <v>(Invalid Identifier)</v>
      </c>
      <c r="P80" t="str">
        <f>_xll.ciqfunctions.udf.CIQ($A80,P$3,P$2,$A$3)</f>
        <v>(Invalid Identifier)</v>
      </c>
      <c r="Q80" t="str">
        <f>_xll.ciqfunctions.udf.CIQ($A80,Q$3,Q$2,$A$3)</f>
        <v>(Invalid Identifier)</v>
      </c>
      <c r="R80" t="str">
        <f>_xll.ciqfunctions.udf.CIQ($A80,R$3,R$2,$A$3)</f>
        <v>(Invalid Identifier)</v>
      </c>
      <c r="S80" t="str">
        <f>_xll.ciqfunctions.udf.CIQ($A80,S$3,S$2,$A$3)</f>
        <v>(Invalid Identifier)</v>
      </c>
      <c r="T80" s="3" t="str">
        <f>_xll.ciqfunctions.udf.CIQ($A80,T$3,T$2,$A$3)</f>
        <v>#REFRESH</v>
      </c>
      <c r="U80" s="3" t="str">
        <f>_xll.ciqfunctions.udf.CIQ($A80,U$3,U$2,$A$3)</f>
        <v>#REFRESH</v>
      </c>
      <c r="V80" s="3" t="str">
        <f>_xll.ciqfunctions.udf.CIQ($A80,V$3,V$2,$A$3)</f>
        <v>#REFRESH</v>
      </c>
      <c r="W80" s="3" t="str">
        <f>_xll.ciqfunctions.udf.CIQ($A80,W$3,W$2,$A$3)</f>
        <v>#REFRESH</v>
      </c>
      <c r="X80" s="3" t="str">
        <f>_xll.ciqfunctions.udf.CIQ($A80,X$3,X$2,$A$3)</f>
        <v>#REFRESH</v>
      </c>
      <c r="Y80" s="3" t="str">
        <f>_xll.ciqfunctions.udf.CIQ($A80,Y$3,Y$2,$A$3)</f>
        <v>#REFRESH</v>
      </c>
      <c r="Z80" s="3" t="str">
        <f>_xll.ciqfunctions.udf.CIQ($A80,Z$3,Z$2,$A$3)</f>
        <v>#REFRESH</v>
      </c>
      <c r="AA80" s="3" t="str">
        <f>_xll.ciqfunctions.udf.CIQ($A80,AA$3,AA$2,$A$3)</f>
        <v>#REFRESH</v>
      </c>
      <c r="AB80" s="3" t="str">
        <f>_xll.ciqfunctions.udf.CIQ($A80,AB$3,AB$2,$A$3)</f>
        <v>#REFRESH</v>
      </c>
      <c r="AC80" s="3" t="str">
        <f>_xll.ciqfunctions.udf.CIQ($A80,AC$3,AC$2,$A$3)</f>
        <v>(Invalid Identifier)</v>
      </c>
      <c r="AD80" s="3" t="str">
        <f>_xll.ciqfunctions.udf.CIQ($A80,AD$3,AD$2,$A$3)</f>
        <v>(Invalid Identifier)</v>
      </c>
      <c r="AE80" s="3" t="str">
        <f>_xll.ciqfunctions.udf.CIQ($A80,AE$3,AE$2,$A$3)</f>
        <v>(Invalid Identifier)</v>
      </c>
      <c r="AF80" s="3" t="str">
        <f>_xll.ciqfunctions.udf.CIQ($A80,AF$3,AF$2,$A$3)</f>
        <v>(Invalid Identifier)</v>
      </c>
      <c r="AG80" s="3" t="str">
        <f>_xll.ciqfunctions.udf.CIQ($A80,AG$3,AG$2,$A$3)</f>
        <v>(Invalid Identifier)</v>
      </c>
      <c r="AH80" s="3" t="str">
        <f>_xll.ciqfunctions.udf.CIQ($A80,AH$3,AH$2,$A$3)</f>
        <v>(Invalid Identifier)</v>
      </c>
      <c r="AI80" s="3" t="str">
        <f>_xll.ciqfunctions.udf.CIQ($A80,AI$3,AI$2,$A$3)</f>
        <v>(Invalid Identifier)</v>
      </c>
      <c r="AJ80" s="3" t="str">
        <f>_xll.ciqfunctions.udf.CIQ($A80,AJ$3,AJ$2,$A$3)</f>
        <v>(Invalid Identifier)</v>
      </c>
      <c r="AK80" s="3" t="str">
        <f>_xll.ciqfunctions.udf.CIQ($A80,AK$3,AK$2,$A$3)</f>
        <v>(Invalid Identifier)</v>
      </c>
      <c r="AL80" t="str">
        <f>_xll.ciqfunctions.udf.CIQ($A80,AL$3,AL$2,$A$3)</f>
        <v>#REFRESH</v>
      </c>
      <c r="AM80" t="str">
        <f>_xll.ciqfunctions.udf.CIQ($A80,AM$3,AM$2,$A$3)</f>
        <v>#REFRESH</v>
      </c>
      <c r="AN80" t="str">
        <f>_xll.ciqfunctions.udf.CIQ($A80,AN$3,AN$2,$A$3)</f>
        <v>#REFRESH</v>
      </c>
      <c r="AO80" t="str">
        <f>_xll.ciqfunctions.udf.CIQ($A80,AO$3,AO$2,$A$3)</f>
        <v>#REFRESH</v>
      </c>
      <c r="AP80" t="str">
        <f>_xll.ciqfunctions.udf.CIQ($A80,AP$3,AP$2,$A$3)</f>
        <v>#REFRESH</v>
      </c>
      <c r="AQ80" t="str">
        <f>_xll.ciqfunctions.udf.CIQ($A80,AQ$3,AQ$2,$A$3)</f>
        <v>#REFRESH</v>
      </c>
      <c r="AR80" t="str">
        <f>_xll.ciqfunctions.udf.CIQ($A80,AR$3,AR$2,$A$3)</f>
        <v>#REFRESH</v>
      </c>
      <c r="AS80" t="str">
        <f>_xll.ciqfunctions.udf.CIQ($A80,AS$3,AS$2,$A$3)</f>
        <v>#REFRESH</v>
      </c>
      <c r="AT80" t="str">
        <f>_xll.ciqfunctions.udf.CIQ($A80,AT$3,AT$2,$A$3)</f>
        <v>#REFRESH</v>
      </c>
      <c r="AU80" t="str">
        <f>_xll.ciqfunctions.udf.CIQ($A80,AU$3,AU$2,$A$3)</f>
        <v>(Invalid Identifier)</v>
      </c>
      <c r="AV80" t="str">
        <f>_xll.ciqfunctions.udf.CIQ($A80,AV$3,AV$2,$A$3)</f>
        <v>(Invalid Identifier)</v>
      </c>
      <c r="AW80" t="str">
        <f>_xll.ciqfunctions.udf.CIQ($A80,AW$3,AW$2,$A$3)</f>
        <v>(Invalid Identifier)</v>
      </c>
      <c r="AX80" t="str">
        <f>_xll.ciqfunctions.udf.CIQ($A80,AX$3,AX$2,$A$3)</f>
        <v>(Invalid Identifier)</v>
      </c>
      <c r="AY80" t="str">
        <f>_xll.ciqfunctions.udf.CIQ($A80,AY$3,AY$2,$A$3)</f>
        <v>(Invalid Identifier)</v>
      </c>
      <c r="AZ80" t="str">
        <f>_xll.ciqfunctions.udf.CIQ($A80,AZ$3,AZ$2,$A$3)</f>
        <v>(Invalid Identifier)</v>
      </c>
      <c r="BA80" t="str">
        <f>_xll.ciqfunctions.udf.CIQ($A80,BA$3,BA$2,$A$3)</f>
        <v>(Invalid Identifier)</v>
      </c>
      <c r="BB80" t="str">
        <f>_xll.ciqfunctions.udf.CIQ($A80,BB$3,BB$2,$A$3)</f>
        <v>(Invalid Identifier)</v>
      </c>
      <c r="BC80" t="str">
        <f>_xll.ciqfunctions.udf.CIQ($A80,BC$3,BC$2,$A$3)</f>
        <v>(Invalid Identifier)</v>
      </c>
      <c r="BD80" t="str">
        <f>_xll.ciqfunctions.udf.CIQ($A80,BD$3,BD$2,$A$3)</f>
        <v>#REFRESH</v>
      </c>
      <c r="BE80" t="str">
        <f>_xll.ciqfunctions.udf.CIQ($A80,BE$3,BE$2,$A$3)</f>
        <v>#REFRESH</v>
      </c>
      <c r="BF80" t="str">
        <f>_xll.ciqfunctions.udf.CIQ($A80,BF$3,BF$2,$A$3)</f>
        <v>#REFRESH</v>
      </c>
      <c r="BG80" t="str">
        <f>_xll.ciqfunctions.udf.CIQ($A80,BG$3,BG$2,$A$3)</f>
        <v>#REFRESH</v>
      </c>
      <c r="BH80" t="str">
        <f>_xll.ciqfunctions.udf.CIQ($A80,BH$3,BH$2,$A$3)</f>
        <v>#REFRESH</v>
      </c>
      <c r="BI80" t="str">
        <f>_xll.ciqfunctions.udf.CIQ($A80,BI$3,BI$2,$A$3)</f>
        <v>#REFRESH</v>
      </c>
      <c r="BJ80" t="str">
        <f>_xll.ciqfunctions.udf.CIQ($A80,BJ$3,BJ$2,$A$3)</f>
        <v>#REFRESH</v>
      </c>
      <c r="BK80" t="str">
        <f>_xll.ciqfunctions.udf.CIQ($A80,BK$3,BK$2,$A$3)</f>
        <v>#REFRESH</v>
      </c>
      <c r="BL80" t="str">
        <f>_xll.ciqfunctions.udf.CIQ($A80,BL$3,BL$2,$A$3)</f>
        <v>#REFRESH</v>
      </c>
      <c r="BM80" t="str">
        <f>_xll.ciqfunctions.udf.CIQ($A80,BM$3,BM$2,$A$3)</f>
        <v>#REFRESH</v>
      </c>
      <c r="BN80" t="str">
        <f>_xll.ciqfunctions.udf.CIQ($A80,BN$3,BN$2,$A$3)</f>
        <v>#REFRESH</v>
      </c>
      <c r="BO80" t="str">
        <f>_xll.ciqfunctions.udf.CIQ($A80,BO$3,BO$2,$A$3)</f>
        <v>#REFRESH</v>
      </c>
      <c r="BP80" t="str">
        <f>_xll.ciqfunctions.udf.CIQ($A80,BP$3,BP$2,$A$3)</f>
        <v>#REFRESH</v>
      </c>
      <c r="BQ80" t="str">
        <f>_xll.ciqfunctions.udf.CIQ($A80,BQ$3,BQ$2,$A$3)</f>
        <v>#REFRESH</v>
      </c>
      <c r="BR80" t="str">
        <f>_xll.ciqfunctions.udf.CIQ($A80,BR$3,BR$2,$A$3)</f>
        <v>#REFRESH</v>
      </c>
      <c r="BS80" t="str">
        <f>_xll.ciqfunctions.udf.CIQ($A80,BS$3,BS$2,$A$3)</f>
        <v>#REFRESH</v>
      </c>
      <c r="BT80" t="str">
        <f>_xll.ciqfunctions.udf.CIQ($A80,BT$3,BT$2,$A$3)</f>
        <v>#REFRESH</v>
      </c>
      <c r="BU80" t="str">
        <f>_xll.ciqfunctions.udf.CIQ($A80,BU$3,BU$2,$A$3)</f>
        <v>#REFRESH</v>
      </c>
      <c r="BV80" s="3" t="str">
        <f>_xll.ciqfunctions.udf.CIQ($A80,BV$3,BV$2,$A$3)</f>
        <v>(Invalid Identifier)</v>
      </c>
      <c r="BW80" t="str">
        <f>_xll.ciqfunctions.udf.CIQ($A80,BW$3,BW$2,$A$3)</f>
        <v>(Invalid Identifier)</v>
      </c>
      <c r="BX80" t="str">
        <f>_xll.ciqfunctions.udf.CIQ($A80,BX$3,BX$2,$A$3)</f>
        <v>(Invalid Identifier)</v>
      </c>
      <c r="BY80" t="str">
        <f>_xll.ciqfunctions.udf.CIQ($A80,BY$3,BY$2,$A$3)</f>
        <v>(Invalid Identifier)</v>
      </c>
      <c r="BZ80" t="str">
        <f>_xll.ciqfunctions.udf.CIQ($A80,BZ$3,BZ$2,$A$3)</f>
        <v>(Invalid Identifier)</v>
      </c>
      <c r="CA80" t="str">
        <f>_xll.ciqfunctions.udf.CIQ($A80,CA$3,CA$2,$A$3)</f>
        <v>(Invalid Identifier)</v>
      </c>
      <c r="CB80" t="str">
        <f>_xll.ciqfunctions.udf.CIQ($A80,CB$3,CB$2,$A$3)</f>
        <v>(Invalid Identifier)</v>
      </c>
      <c r="CC80" t="str">
        <f>_xll.ciqfunctions.udf.CIQ($A80,CC$3,CC$2,$A$3)</f>
        <v>(Invalid Identifier)</v>
      </c>
      <c r="CD80" t="str">
        <f>_xll.ciqfunctions.udf.CIQ($A80,CD$3,CD$2,$A$3)</f>
        <v>(Invalid Identifier)</v>
      </c>
      <c r="CE80" t="str">
        <f>_xll.ciqfunctions.udf.CIQ($A80,CE$3,CE$2,$A$3)</f>
        <v>(Invalid Identifier)</v>
      </c>
      <c r="CF80" t="str">
        <f>_xll.ciqfunctions.udf.CIQ($A80,CF$3,CF$2,$A$3)</f>
        <v>#REFRESH</v>
      </c>
      <c r="CG80" t="str">
        <f>_xll.ciqfunctions.udf.CIQ($A80,CG$3,CG$2,$A$3)</f>
        <v>#REFRESH</v>
      </c>
      <c r="CH80" t="str">
        <f>_xll.ciqfunctions.udf.CIQ($A80,CH$3,CH$2,$A$3)</f>
        <v>#REFRESH</v>
      </c>
      <c r="CI80" t="str">
        <f>_xll.ciqfunctions.udf.CIQ($A80,CI$3,CI$2,$A$3)</f>
        <v>#REFRESH</v>
      </c>
      <c r="CJ80" t="str">
        <f>_xll.ciqfunctions.udf.CIQ($A80,CJ$3,CJ$2,$A$3)</f>
        <v>#REFRESH</v>
      </c>
      <c r="CK80" t="str">
        <f>_xll.ciqfunctions.udf.CIQ($A80,CK$3,CK$2,$A$3)</f>
        <v>#REFRESH</v>
      </c>
      <c r="CL80" t="str">
        <f>_xll.ciqfunctions.udf.CIQ($A80,CL$3,CL$2,$A$3)</f>
        <v>#REFRESH</v>
      </c>
      <c r="CM80" t="str">
        <f>_xll.ciqfunctions.udf.CIQ($A80,CM$3,CM$2,$A$3)</f>
        <v>#REFRESH</v>
      </c>
      <c r="CN80" t="str">
        <f>_xll.ciqfunctions.udf.CIQ($A80,CN$3,CN$2,$A$3)</f>
        <v>#REFRESH</v>
      </c>
      <c r="CO80" t="str">
        <f>_xll.ciqfunctions.udf.CIQ($A80,CO$3,CO$2,$A$3)</f>
        <v>#REFRESH</v>
      </c>
      <c r="CP80" t="str">
        <f>_xll.ciqfunctions.udf.CIQ($A80,CP$3,CP$2,$A$3)</f>
        <v>#REFRESH</v>
      </c>
      <c r="CQ80" t="str">
        <f>_xll.ciqfunctions.udf.CIQ($A80,CQ$3,CQ$2,$A$3)</f>
        <v>#REFRESH</v>
      </c>
      <c r="CR80" t="str">
        <f>_xll.ciqfunctions.udf.CIQ($A80,CR$3,CR$2,$A$3)</f>
        <v>#REFRESH</v>
      </c>
      <c r="CS80" t="str">
        <f>_xll.ciqfunctions.udf.CIQ($A80,CS$3,CS$2,$A$3)</f>
        <v>#REFRESH</v>
      </c>
      <c r="CT80" t="str">
        <f>_xll.ciqfunctions.udf.CIQ($A80,CT$3,CT$2,$A$3)</f>
        <v>#REFRESH</v>
      </c>
      <c r="CU80" t="str">
        <f>_xll.ciqfunctions.udf.CIQ($A80,CU$3,CU$2,$A$3)</f>
        <v>#REFRESH</v>
      </c>
      <c r="CV80" t="str">
        <f>_xll.ciqfunctions.udf.CIQ($A80,CV$3,CV$2,$A$3)</f>
        <v>#REFRESH</v>
      </c>
      <c r="CW80" t="str">
        <f>_xll.ciqfunctions.udf.CIQ($A80,CW$3,CW$2,$A$3)</f>
        <v>#REFRESH</v>
      </c>
      <c r="CX80" t="str">
        <f>_xll.ciqfunctions.udf.CIQ($A80,CX$3,CX$2,$A$3)</f>
        <v>#REFRESH</v>
      </c>
      <c r="CY80" t="str">
        <f>_xll.ciqfunctions.udf.CIQ($A80,CY$3,CY$2,$A$3)</f>
        <v>#REFRESH</v>
      </c>
      <c r="CZ80" t="str">
        <f>_xll.ciqfunctions.udf.CIQ($A80,CZ$3,CZ$2,$A$3)</f>
        <v>#REFRESH</v>
      </c>
      <c r="DA80" t="str">
        <f>_xll.ciqfunctions.udf.CIQ($A80,DA$3,DA$2,$A$3)</f>
        <v>#REFRESH</v>
      </c>
      <c r="DB80" t="str">
        <f>_xll.ciqfunctions.udf.CIQ($A80,DB$3,DB$2,$A$3)</f>
        <v>#REFRESH</v>
      </c>
      <c r="DC80" t="str">
        <f>_xll.ciqfunctions.udf.CIQ($A80,DC$3,DC$2,$A$3)</f>
        <v>#REFRESH</v>
      </c>
      <c r="DD80" t="str">
        <f>_xll.ciqfunctions.udf.CIQ($A80,DD$3,DD$2,$A$3)</f>
        <v>#REFRESH</v>
      </c>
      <c r="DE80" t="str">
        <f>_xll.ciqfunctions.udf.CIQ($A80,DE$3,DE$2,$A$3)</f>
        <v>#REFRESH</v>
      </c>
      <c r="DF80" t="str">
        <f>_xll.ciqfunctions.udf.CIQ($A80,DF$3,DF$2,$A$3)</f>
        <v>#REFRESH</v>
      </c>
      <c r="DG80" t="str">
        <f>_xll.ciqfunctions.udf.CIQ($A80,DG$3,DG$2,$A$3)</f>
        <v>#REFRESH</v>
      </c>
      <c r="DH80" t="str">
        <f>_xll.ciqfunctions.udf.CIQ($A80,DH$3,DH$2,$A$3)</f>
        <v>#REFRESH</v>
      </c>
      <c r="DI80" t="str">
        <f>_xll.ciqfunctions.udf.CIQ($A80,DI$3,DI$2,$A$3)</f>
        <v>#REFRESH</v>
      </c>
      <c r="DJ80" t="str">
        <f>_xll.ciqfunctions.udf.CIQ($A80,DJ$3,DJ$2,$A$3)</f>
        <v>#REFRESH</v>
      </c>
      <c r="DK80" t="str">
        <f>_xll.ciqfunctions.udf.CIQ($A80,DK$3,DK$2,$A$3)</f>
        <v>#REFRESH</v>
      </c>
      <c r="DL80" t="str">
        <f>_xll.ciqfunctions.udf.CIQ($A80,DL$3,DL$2,$A$3)</f>
        <v>#REFRESH</v>
      </c>
      <c r="DM80" t="str">
        <f>_xll.ciqfunctions.udf.CIQ($A80,DM$3,DM$2,$A$3)</f>
        <v>#REFRESH</v>
      </c>
      <c r="DN80" t="str">
        <f>_xll.ciqfunctions.udf.CIQ($A80,DN$3,DN$2,$A$3)</f>
        <v>#REFRESH</v>
      </c>
      <c r="DO80" t="str">
        <f>_xll.ciqfunctions.udf.CIQ($A80,DO$3,DO$2,$A$3)</f>
        <v>#REFRESH</v>
      </c>
      <c r="DP80" t="e">
        <f t="shared" si="13"/>
        <v>#DIV/0!</v>
      </c>
      <c r="DQ80" t="str">
        <f>_xll.ciqfunctions.udf.CIQ($A80,DQ$3,DQ$2,$A$3)</f>
        <v>#REFRESH</v>
      </c>
      <c r="DR80" t="str">
        <f>_xll.ciqfunctions.udf.CIQ($A80,DR$3,DR$2,$A$3)</f>
        <v>#REFRESH</v>
      </c>
      <c r="DS80" t="str">
        <f>_xll.ciqfunctions.udf.CIQ($A80,DS$3,DS$2,$A$3)</f>
        <v>#REFRESH</v>
      </c>
      <c r="DT80" t="str">
        <f>_xll.ciqfunctions.udf.CIQ($A80,DT$3,DT$2,$A$3)</f>
        <v>#REFRESH</v>
      </c>
      <c r="DU80" t="str">
        <f>_xll.ciqfunctions.udf.CIQ($A80,DU$3,DU$2,$A$3)</f>
        <v>#REFRESH</v>
      </c>
      <c r="DV80" t="str">
        <f>_xll.ciqfunctions.udf.CIQ($A80,DV$3,DV$2,$A$3)</f>
        <v>#REFRESH</v>
      </c>
      <c r="DW80" t="str">
        <f>_xll.ciqfunctions.udf.CIQ($A80,DW$3,DW$2,$A$3)</f>
        <v>#REFRESH</v>
      </c>
      <c r="DX80" t="str">
        <f>_xll.ciqfunctions.udf.CIQ($A80,DX$3,DX$2,$A$3)</f>
        <v>#REFRESH</v>
      </c>
      <c r="DY80" t="str">
        <f>_xll.ciqfunctions.udf.CIQ($A80,DY$3,DY$2,$A$3)</f>
        <v>#REFRESH</v>
      </c>
      <c r="DZ80" t="str">
        <f>_xll.ciqfunctions.udf.CIQ($A80,DZ$3,DZ$2,$A$3)</f>
        <v>#REFRESH</v>
      </c>
      <c r="EA80" t="str">
        <f>_xll.ciqfunctions.udf.CIQ($A80,EA$3,EA$2,$A$3)</f>
        <v>#REFRESH</v>
      </c>
      <c r="EB80" t="str">
        <f>_xll.ciqfunctions.udf.CIQ($A80,EB$3,EB$2,$A$3)</f>
        <v>#REFRESH</v>
      </c>
      <c r="EC80" t="str">
        <f>_xll.ciqfunctions.udf.CIQ($A80,EC$3,EC$2,$A$3)</f>
        <v>#REFRESH</v>
      </c>
      <c r="ED80" t="str">
        <f>_xll.ciqfunctions.udf.CIQ($A80,ED$3,ED$2,$A$3)</f>
        <v>#REFRESH</v>
      </c>
      <c r="EE80" t="str">
        <f>_xll.ciqfunctions.udf.CIQ($A80,EE$3,EE$2,$A$3)</f>
        <v>#REFRESH</v>
      </c>
      <c r="EF80" t="str">
        <f>_xll.ciqfunctions.udf.CIQ($A80,EF$3,EF$2,$A$3)</f>
        <v>#REFRESH</v>
      </c>
      <c r="EG80" t="str">
        <f>_xll.ciqfunctions.udf.CIQ($A80,EG$3,EG$2,$A$3)</f>
        <v>#REFRESH</v>
      </c>
      <c r="EH80" t="str">
        <f>_xll.ciqfunctions.udf.CIQ($A80,EH$3,EH$2,$A$3)</f>
        <v>#REFRESH</v>
      </c>
      <c r="EI80" t="str">
        <f>_xll.ciqfunctions.udf.CIQ($A80,EI$3,EI$2,$A$3)</f>
        <v>#REFRESH</v>
      </c>
      <c r="EJ80" t="str">
        <f>_xll.ciqfunctions.udf.CIQ($A80,EJ$3,EJ$2,$A$3)</f>
        <v>#REFRESH</v>
      </c>
      <c r="EK80" t="str">
        <f>_xll.ciqfunctions.udf.CIQ($A80,EK$3,EK$2,$A$3)</f>
        <v>#REFRESH</v>
      </c>
      <c r="EL80" t="str">
        <f>_xll.ciqfunctions.udf.CIQ($A80,EL$3,EL$2,$A$3)</f>
        <v>#REFRESH</v>
      </c>
      <c r="EM80" t="str">
        <f>_xll.ciqfunctions.udf.CIQ($A80,EM$3,EM$2,$A$3)</f>
        <v>#REFRESH</v>
      </c>
      <c r="EN80" t="str">
        <f>_xll.ciqfunctions.udf.CIQ($A80,EN$3,EN$2,$A$3)</f>
        <v>#REFRESH</v>
      </c>
      <c r="EO80" t="str">
        <f>_xll.ciqfunctions.udf.CIQ($A80,EO$3,EO$2,$A$3)</f>
        <v>#REFRESH</v>
      </c>
      <c r="EP80" t="str">
        <f>_xll.ciqfunctions.udf.CIQ($A80,EP$3,EP$2,$A$3)</f>
        <v>#REFRESH</v>
      </c>
      <c r="EQ80" t="str">
        <f>_xll.ciqfunctions.udf.CIQ($A80,EQ$3,EQ$2,$A$3)</f>
        <v>#REFRESH</v>
      </c>
      <c r="ER80" t="str">
        <f>_xll.ciqfunctions.udf.CIQ($A80,ER$3,ER$2,$A$3)</f>
        <v>#REFRESH</v>
      </c>
      <c r="ES80" t="str">
        <f>_xll.ciqfunctions.udf.CIQ($A80,ES$3,ES$2,$A$3)</f>
        <v>#REFRESH</v>
      </c>
      <c r="ET80" t="str">
        <f>_xll.ciqfunctions.udf.CIQ($A80,ET$3,ET$2,$A$3)</f>
        <v>#REFRESH</v>
      </c>
      <c r="EU80" t="str">
        <f>_xll.ciqfunctions.udf.CIQ($A80,EU$3,EU$2,$A$3)</f>
        <v>#REFRESH</v>
      </c>
      <c r="EV80" t="str">
        <f>_xll.ciqfunctions.udf.CIQ($A80,EV$3,EV$2,$A$3)</f>
        <v>#REFRESH</v>
      </c>
      <c r="EW80" t="str">
        <f>_xll.ciqfunctions.udf.CIQ($A80,EW$3,EW$2,$A$3)</f>
        <v>#REFRESH</v>
      </c>
      <c r="EX80" t="str">
        <f>_xll.ciqfunctions.udf.CIQ($A80,EX$3,EX$2,$A$3)</f>
        <v>#REFRESH</v>
      </c>
      <c r="EY80" t="str">
        <f>_xll.ciqfunctions.udf.CIQ($A80,EY$3,EY$2,$A$3)</f>
        <v>#REFRESH</v>
      </c>
      <c r="EZ80" t="str">
        <f>_xll.ciqfunctions.udf.CIQ($A80,EZ$3,EZ$2,$A$3)</f>
        <v>#REFRESH</v>
      </c>
      <c r="FA80" s="21" t="e">
        <f t="shared" si="14"/>
        <v>#DIV/0!</v>
      </c>
      <c r="FB80" t="e">
        <f>_xll.ciqfunctions.udf.CIQAVG($A80,"IQ_VALUE_TRADED","-90D",,"EUR")*1000000</f>
        <v>#VALUE!</v>
      </c>
      <c r="FC80" s="18" t="str">
        <f>IFERROR(_xll.ciqfunctions.udf.CIQ($A80,"IQ_TOTAL_REV")/_xll.ciqfunctions.udf.CIQ($A80,"IQ_TOTAL_REV",,$A$3-365)-1,"")</f>
        <v/>
      </c>
      <c r="FD80" s="18" t="str">
        <f>IFERROR(AVERAGE(_xll.ciqfunctions.udf.CIQ($A80,"IQ_TOTAL_REV_1YR_ANN_GROWTH"),_xll.ciqfunctions.udf.CIQ($A80,"IQ_TOTAL_REV_1YR_ANN_GROWTH",IQ_FY-1),_xll.ciqfunctions.udf.CIQ($A80,"IQ_TOTAL_REV_1YR_ANN_GROWTH",IQ_FY-2),_xll.ciqfunctions.udf.CIQ($A80,"IQ_TOTAL_REV_1YR_ANN_GROWTH",IQ_FY-3),_xll.ciqfunctions.udf.CIQ($A80,"IQ_TOTAL_REV_1YR_ANN_GROWTH",IQ_FY-4))/100,"")</f>
        <v/>
      </c>
      <c r="FE80" s="19">
        <f t="shared" si="15"/>
        <v>0</v>
      </c>
      <c r="FF80" s="19" t="e">
        <f>_xll.ciqfunctions.udf.CIQPC($A80,"IQ_CLOSEPRICE_ADJ","-3Y",$A$3)/100</f>
        <v>#VALUE!</v>
      </c>
      <c r="FG80" s="19" t="str">
        <f>IFERROR(AVERAGE(IFERROR(_xll.ciqfunctions.udf.CIQ($A80,"IQ_RETURN_EQUITY")/100,""),IFERROR(_xll.ciqfunctions.udf.CIQ($A80,"IQ_RETURN_EQUITY",,$A$3-365)/100,""),IFERROR(_xll.ciqfunctions.udf.CIQ($A80, "IQ_RETURN_EQUITY",,$A$3-730)/100,"")),"")</f>
        <v/>
      </c>
      <c r="FH80" s="19" t="str">
        <f>IFERROR(IF((_xll.ciqfunctions.udf.CIQ($A80,"IQ_EPS_EST",IQ_NTM,$A$3)-_xll.ciqfunctions.udf.CIQ($A80,"IQ_EPS_EST",IQ_NTM,$A$3-90))/ABS(_xll.ciqfunctions.udf.CIQ($A80,"IQ_EPS_EST",IQ_NTM,$A$3-90))=-1,"",(_xll.ciqfunctions.udf.CIQ($A80,"IQ_EPS_EST",IQ_NTM,$A$3)-_xll.ciqfunctions.udf.CIQ($A80,"IQ_EPS_EST",IQ_NTM,$A$3-90))/ABS(_xll.ciqfunctions.udf.CIQ($A80,"IQ_EPS_EST",IQ_NTM,$A$3-90))),"")</f>
        <v/>
      </c>
      <c r="FI80" s="19" t="str">
        <f>IFERROR(IF((_xll.ciqfunctions.udf.CIQ($A80,"IQ_EPS_EST",IQ_NTM,$A$3)-_xll.ciqfunctions.udf.CIQ($A80,"IQ_EPS_EST",IQ_NTM,$A$3-365))/ABS(_xll.ciqfunctions.udf.CIQ($A80,"IQ_EPS_EST",IQ_NTM,$A$3-365))=-1,"",(_xll.ciqfunctions.udf.CIQ($A80,"IQ_EPS_EST",IQ_NTM,$A$3)-_xll.ciqfunctions.udf.CIQ($A80,"IQ_EPS_EST",IQ_NTM,$A$3-365))/ABS(_xll.ciqfunctions.udf.CIQ($A80,"IQ_EPS_EST",IQ_NTM,$A$3-365))),"")</f>
        <v/>
      </c>
      <c r="FJ80" s="20" t="e">
        <f t="shared" si="16"/>
        <v>#VALUE!</v>
      </c>
      <c r="FK80" s="20" t="str">
        <f>IFERROR(_xll.ciqfunctions.udf.CIQ($A80,"IQ_TOTAL_DEBT"),"")</f>
        <v>(Invalid Identifier)</v>
      </c>
      <c r="FL80" s="17" t="str">
        <f>IFERROR(_xll.ciqfunctions.udf.CIQ($A80,"IQ_CASH_ST_INVEST"),"")</f>
        <v>(Invalid Identifier)</v>
      </c>
      <c r="FM80" s="17">
        <f>IFERROR(MAX(_xll.ciqfunctions.udf.CIQ($A80,"IQ_MINORITY_INTEREST_TOTAL"),IF(ABS(FQ80)&lt;25,FQ80*_xll.ciqfunctions.udf.CIQ($A80,"IQ_MINORITY_INTEREST_IS"),25*_xll.ciqfunctions.udf.CIQ($A80,"IQ_MINORITY_INTEREST_IS"))),0)</f>
        <v>0</v>
      </c>
      <c r="FN80" s="17" t="str">
        <f>IF(_xll.ciqfunctions.udf.CIQ($A80,"IQ_PREF_EQUITY")="",0,_xll.ciqfunctions.udf.CIQ($A80,"IQ_PREF_EQUITY"))</f>
        <v>(Invalid Identifier)</v>
      </c>
      <c r="FO80" s="17" t="str">
        <f>IF(_xll.ciqfunctions.udf.CIQ($A80,"IQ_DEBT_EQUIV_NET_PBO",IQ_FY)="",0,_xll.ciqfunctions.udf.CIQ($A80,"IQ_DEBT_EQUIV_NET_PBO",IQ_FY))</f>
        <v>#REFRESH</v>
      </c>
      <c r="FP80" s="17" t="str">
        <f>IF(_xll.ciqfunctions.udf.CIQ($A80,"IQ_NPPE",IQ_FY)="",0,_xll.ciqfunctions.udf.CIQ($A80,"IQ_NPPE",IQ_FY))</f>
        <v>#REFRESH</v>
      </c>
      <c r="FQ80" s="17" t="e">
        <f>IFERROR(_xll.ciqfunctions.udf.CIQ($A80,"IQ_CLOSEPRICE")/_xll.ciqfunctions.udf.CIQ($A80,"IQ_EPS_EST"),_xll.ciqfunctions.udf.CIQ($A80,"IQ_CLOSEPRICE")/_xll.ciqfunctions.udf.CIQ($A80,"IQ_DILUT_EPS_EXCL"))</f>
        <v>#VALUE!</v>
      </c>
      <c r="FR80" s="22" t="e">
        <f>_xll.ciqfunctions.udf.CIQ($A80,"IQ_DIV_SHARE")/_xll.ciqfunctions.udf.CIQ($A80,"IQ_CLOSEPRICE")</f>
        <v>#VALUE!</v>
      </c>
      <c r="FS80" s="17" t="e">
        <f>_xll.ciqfunctions.udf.CIQ($A80,"IQ_MARKETCAP")/_xll.ciqfunctions.udf.CIQ($A80,"IQ_TBV")</f>
        <v>#VALUE!</v>
      </c>
      <c r="FT80" t="e">
        <f>_xll.ciqfunctions.udf.CIQ($A80,"IQ_EBT_EXCL",FT$2,$A$3,,,_xll.ciqfunctions.udf.CIQ($A80,"IQ_TRADING_CURRENCY"))/_xll.ciqfunctions.udf.CIQ($A80,"IQ_TOTAL_REV",FT$2,$A$3,,,_xll.ciqfunctions.udf.CIQ($A80,"IQ_TRADING_CURRENCY"))</f>
        <v>#VALUE!</v>
      </c>
      <c r="FU80" t="e">
        <f>_xll.ciqfunctions.udf.CIQ($A80,"IQ_EBT_EXCL",FU$2,$A$3,,,_xll.ciqfunctions.udf.CIQ($A80,"IQ_TRADING_CURRENCY"))/_xll.ciqfunctions.udf.CIQ($A80,"IQ_TOTAL_REV",FU$2,$A$3,,,_xll.ciqfunctions.udf.CIQ($A80,"IQ_TRADING_CURRENCY"))</f>
        <v>#VALUE!</v>
      </c>
      <c r="FV80" t="e">
        <f>_xll.ciqfunctions.udf.CIQ($A80,"IQ_EBT_EXCL",FV$2,$A$3,,,_xll.ciqfunctions.udf.CIQ($A80,"IQ_TRADING_CURRENCY"))/_xll.ciqfunctions.udf.CIQ($A80,"IQ_TOTAL_REV",FV$2,$A$3,,,_xll.ciqfunctions.udf.CIQ($A80,"IQ_TRADING_CURRENCY"))</f>
        <v>#VALUE!</v>
      </c>
      <c r="FW80" t="e">
        <f>_xll.ciqfunctions.udf.CIQ($A80,"IQ_EBT_EXCL",FW$2,$A$3,,,_xll.ciqfunctions.udf.CIQ($A80,"IQ_TRADING_CURRENCY"))/_xll.ciqfunctions.udf.CIQ($A80,"IQ_TOTAL_REV",FW$2,$A$3,,,_xll.ciqfunctions.udf.CIQ($A80,"IQ_TRADING_CURRENCY"))</f>
        <v>#VALUE!</v>
      </c>
      <c r="FX80" t="e">
        <f>_xll.ciqfunctions.udf.CIQ($A80,"IQ_EBT_EXCL",FX$2,$A$3,,,_xll.ciqfunctions.udf.CIQ($A80,"IQ_TRADING_CURRENCY"))/_xll.ciqfunctions.udf.CIQ($A80,"IQ_TOTAL_REV",FX$2,$A$3,,,_xll.ciqfunctions.udf.CIQ($A80,"IQ_TRADING_CURRENCY"))</f>
        <v>#VALUE!</v>
      </c>
      <c r="FY80" t="e">
        <f>_xll.ciqfunctions.udf.CIQ($A80,"IQ_EBT_EXCL",FY$2,$A$3,,,_xll.ciqfunctions.udf.CIQ($A80,"IQ_TRADING_CURRENCY"))/_xll.ciqfunctions.udf.CIQ($A80,"IQ_TOTAL_REV",FY$2,$A$3,,,_xll.ciqfunctions.udf.CIQ($A80,"IQ_TRADING_CURRENCY"))</f>
        <v>#VALUE!</v>
      </c>
      <c r="FZ80" t="e">
        <f>_xll.ciqfunctions.udf.CIQ($A80,"IQ_EBT_EXCL",FZ$2,$A$3,,,_xll.ciqfunctions.udf.CIQ($A80,"IQ_TRADING_CURRENCY"))/_xll.ciqfunctions.udf.CIQ($A80,"IQ_TOTAL_REV",FZ$2,$A$3,,,_xll.ciqfunctions.udf.CIQ($A80,"IQ_TRADING_CURRENCY"))</f>
        <v>#VALUE!</v>
      </c>
      <c r="GA80" t="e">
        <f>_xll.ciqfunctions.udf.CIQ($A80,"IQ_EBT_EXCL",GA$2,$A$3,,,_xll.ciqfunctions.udf.CIQ($A80,"IQ_TRADING_CURRENCY"))/_xll.ciqfunctions.udf.CIQ($A80,"IQ_TOTAL_REV",GA$2,$A$3,,,_xll.ciqfunctions.udf.CIQ($A80,"IQ_TRADING_CURRENCY"))</f>
        <v>#VALUE!</v>
      </c>
      <c r="GB80" t="e">
        <f>_xll.ciqfunctions.udf.CIQ($A80,"IQ_EBT_EXCL",GB$2,$A$3,,,_xll.ciqfunctions.udf.CIQ($A80,"IQ_TRADING_CURRENCY"))/_xll.ciqfunctions.udf.CIQ($A80,"IQ_TOTAL_REV",GB$2,$A$3,,,_xll.ciqfunctions.udf.CIQ($A80,"IQ_TRADING_CURRENCY"))</f>
        <v>#VALUE!</v>
      </c>
      <c r="GC80" s="23" t="str">
        <f>IF(ISBLANK($A80),"",IF(_xll.ciqfunctions.udf.CIQ($A80,"IQ_EVENT_ID",Sdate,"T55,T144")=0,IF(IF(_xll.ciqfunctions.udf.CIQ($A80,"IQ_NEXT_EARNINGS_DATE")=0,_xll.ciqfunctions.udf.CIQ($A80,"IQ_EST_NEXT_EARNINGS_DATE"),_xll.ciqfunctions.udf.CIQ($A80,"IQ_NEXT_EARNINGS_DATE"))=0,$W80,IF(_xll.ciqfunctions.udf.CIQ($A80,"IQ_NEXT_EARNINGS_DATE")=0,_xll.ciqfunctions.udf.CIQ($A80,"IQ_EST_NEXT_EARNINGS_DATE"),_xll.ciqfunctions.udf.CIQ($A80,"IQ_NEXT_EARNINGS_DATE"))),_xll.ciqfunctions.udf.CIQ(_xll.ciqfunctions.udf.CIQ($A80,"IQ_EVENT_ID",Sdate,"T55,T144"),"IQ_EVENT_DATE")))</f>
        <v/>
      </c>
    </row>
    <row r="81" spans="2:185" x14ac:dyDescent="0.25">
      <c r="B81" t="str">
        <f>_xll.ciqfunctions.udf.CIQ($A81,B$3,B$2,$A$3)</f>
        <v>#REFRESH</v>
      </c>
      <c r="C81" t="str">
        <f>_xll.ciqfunctions.udf.CIQ($A81,C$3,C$2,$A$3)</f>
        <v>#REFRESH</v>
      </c>
      <c r="D81" t="str">
        <f>_xll.ciqfunctions.udf.CIQ($A81,D$3,D$2,$A$3)</f>
        <v>#REFRESH</v>
      </c>
      <c r="E81" t="str">
        <f>_xll.ciqfunctions.udf.CIQ($A81,E$3,E$2,$A$3)</f>
        <v>#REFRESH</v>
      </c>
      <c r="F81" t="str">
        <f>_xll.ciqfunctions.udf.CIQ($A81,F$3,F$2,$A$3)</f>
        <v>#REFRESH</v>
      </c>
      <c r="G81" t="str">
        <f>_xll.ciqfunctions.udf.CIQ($A81,G$3,G$2,$A$3)</f>
        <v>#REFRESH</v>
      </c>
      <c r="H81" t="str">
        <f>_xll.ciqfunctions.udf.CIQ($A81,H$3,H$2,$A$3)</f>
        <v>#REFRESH</v>
      </c>
      <c r="I81" t="str">
        <f>_xll.ciqfunctions.udf.CIQ($A81,I$3,I$2,$A$3)</f>
        <v>#REFRESH</v>
      </c>
      <c r="J81" t="str">
        <f>_xll.ciqfunctions.udf.CIQ($A81,J$3,J$2,$A$3)</f>
        <v>#REFRESH</v>
      </c>
      <c r="K81" t="str">
        <f>_xll.ciqfunctions.udf.CIQ($A81,K$3,K$2,$A$3)</f>
        <v>(Invalid Identifier)</v>
      </c>
      <c r="L81" t="str">
        <f>_xll.ciqfunctions.udf.CIQ($A81,L$3,L$2,$A$3)</f>
        <v>(Invalid Identifier)</v>
      </c>
      <c r="M81" t="str">
        <f>_xll.ciqfunctions.udf.CIQ($A81,M$3,M$2,$A$3)</f>
        <v>(Invalid Identifier)</v>
      </c>
      <c r="N81" t="str">
        <f>_xll.ciqfunctions.udf.CIQ($A81,N$3,N$2,$A$3)</f>
        <v>(Invalid Identifier)</v>
      </c>
      <c r="O81" t="str">
        <f>_xll.ciqfunctions.udf.CIQ($A81,O$3,O$2,$A$3)</f>
        <v>(Invalid Identifier)</v>
      </c>
      <c r="P81" t="str">
        <f>_xll.ciqfunctions.udf.CIQ($A81,P$3,P$2,$A$3)</f>
        <v>(Invalid Identifier)</v>
      </c>
      <c r="Q81" t="str">
        <f>_xll.ciqfunctions.udf.CIQ($A81,Q$3,Q$2,$A$3)</f>
        <v>(Invalid Identifier)</v>
      </c>
      <c r="R81" t="str">
        <f>_xll.ciqfunctions.udf.CIQ($A81,R$3,R$2,$A$3)</f>
        <v>(Invalid Identifier)</v>
      </c>
      <c r="S81" t="str">
        <f>_xll.ciqfunctions.udf.CIQ($A81,S$3,S$2,$A$3)</f>
        <v>(Invalid Identifier)</v>
      </c>
      <c r="T81" s="3" t="str">
        <f>_xll.ciqfunctions.udf.CIQ($A81,T$3,T$2,$A$3)</f>
        <v>#REFRESH</v>
      </c>
      <c r="U81" s="3" t="str">
        <f>_xll.ciqfunctions.udf.CIQ($A81,U$3,U$2,$A$3)</f>
        <v>#REFRESH</v>
      </c>
      <c r="V81" s="3" t="str">
        <f>_xll.ciqfunctions.udf.CIQ($A81,V$3,V$2,$A$3)</f>
        <v>#REFRESH</v>
      </c>
      <c r="W81" s="3" t="str">
        <f>_xll.ciqfunctions.udf.CIQ($A81,W$3,W$2,$A$3)</f>
        <v>#REFRESH</v>
      </c>
      <c r="X81" s="3" t="str">
        <f>_xll.ciqfunctions.udf.CIQ($A81,X$3,X$2,$A$3)</f>
        <v>#REFRESH</v>
      </c>
      <c r="Y81" s="3" t="str">
        <f>_xll.ciqfunctions.udf.CIQ($A81,Y$3,Y$2,$A$3)</f>
        <v>#REFRESH</v>
      </c>
      <c r="Z81" s="3" t="str">
        <f>_xll.ciqfunctions.udf.CIQ($A81,Z$3,Z$2,$A$3)</f>
        <v>#REFRESH</v>
      </c>
      <c r="AA81" s="3" t="str">
        <f>_xll.ciqfunctions.udf.CIQ($A81,AA$3,AA$2,$A$3)</f>
        <v>#REFRESH</v>
      </c>
      <c r="AB81" s="3" t="str">
        <f>_xll.ciqfunctions.udf.CIQ($A81,AB$3,AB$2,$A$3)</f>
        <v>#REFRESH</v>
      </c>
      <c r="AC81" s="3" t="str">
        <f>_xll.ciqfunctions.udf.CIQ($A81,AC$3,AC$2,$A$3)</f>
        <v>(Invalid Identifier)</v>
      </c>
      <c r="AD81" s="3" t="str">
        <f>_xll.ciqfunctions.udf.CIQ($A81,AD$3,AD$2,$A$3)</f>
        <v>(Invalid Identifier)</v>
      </c>
      <c r="AE81" s="3" t="str">
        <f>_xll.ciqfunctions.udf.CIQ($A81,AE$3,AE$2,$A$3)</f>
        <v>(Invalid Identifier)</v>
      </c>
      <c r="AF81" s="3" t="str">
        <f>_xll.ciqfunctions.udf.CIQ($A81,AF$3,AF$2,$A$3)</f>
        <v>(Invalid Identifier)</v>
      </c>
      <c r="AG81" s="3" t="str">
        <f>_xll.ciqfunctions.udf.CIQ($A81,AG$3,AG$2,$A$3)</f>
        <v>(Invalid Identifier)</v>
      </c>
      <c r="AH81" s="3" t="str">
        <f>_xll.ciqfunctions.udf.CIQ($A81,AH$3,AH$2,$A$3)</f>
        <v>(Invalid Identifier)</v>
      </c>
      <c r="AI81" s="3" t="str">
        <f>_xll.ciqfunctions.udf.CIQ($A81,AI$3,AI$2,$A$3)</f>
        <v>(Invalid Identifier)</v>
      </c>
      <c r="AJ81" s="3" t="str">
        <f>_xll.ciqfunctions.udf.CIQ($A81,AJ$3,AJ$2,$A$3)</f>
        <v>(Invalid Identifier)</v>
      </c>
      <c r="AK81" s="3" t="str">
        <f>_xll.ciqfunctions.udf.CIQ($A81,AK$3,AK$2,$A$3)</f>
        <v>(Invalid Identifier)</v>
      </c>
      <c r="AL81" t="str">
        <f>_xll.ciqfunctions.udf.CIQ($A81,AL$3,AL$2,$A$3)</f>
        <v>#REFRESH</v>
      </c>
      <c r="AM81" t="str">
        <f>_xll.ciqfunctions.udf.CIQ($A81,AM$3,AM$2,$A$3)</f>
        <v>#REFRESH</v>
      </c>
      <c r="AN81" t="str">
        <f>_xll.ciqfunctions.udf.CIQ($A81,AN$3,AN$2,$A$3)</f>
        <v>#REFRESH</v>
      </c>
      <c r="AO81" t="str">
        <f>_xll.ciqfunctions.udf.CIQ($A81,AO$3,AO$2,$A$3)</f>
        <v>#REFRESH</v>
      </c>
      <c r="AP81" t="str">
        <f>_xll.ciqfunctions.udf.CIQ($A81,AP$3,AP$2,$A$3)</f>
        <v>#REFRESH</v>
      </c>
      <c r="AQ81" t="str">
        <f>_xll.ciqfunctions.udf.CIQ($A81,AQ$3,AQ$2,$A$3)</f>
        <v>#REFRESH</v>
      </c>
      <c r="AR81" t="str">
        <f>_xll.ciqfunctions.udf.CIQ($A81,AR$3,AR$2,$A$3)</f>
        <v>#REFRESH</v>
      </c>
      <c r="AS81" t="str">
        <f>_xll.ciqfunctions.udf.CIQ($A81,AS$3,AS$2,$A$3)</f>
        <v>#REFRESH</v>
      </c>
      <c r="AT81" t="str">
        <f>_xll.ciqfunctions.udf.CIQ($A81,AT$3,AT$2,$A$3)</f>
        <v>#REFRESH</v>
      </c>
      <c r="AU81" t="str">
        <f>_xll.ciqfunctions.udf.CIQ($A81,AU$3,AU$2,$A$3)</f>
        <v>(Invalid Identifier)</v>
      </c>
      <c r="AV81" t="str">
        <f>_xll.ciqfunctions.udf.CIQ($A81,AV$3,AV$2,$A$3)</f>
        <v>(Invalid Identifier)</v>
      </c>
      <c r="AW81" t="str">
        <f>_xll.ciqfunctions.udf.CIQ($A81,AW$3,AW$2,$A$3)</f>
        <v>(Invalid Identifier)</v>
      </c>
      <c r="AX81" t="str">
        <f>_xll.ciqfunctions.udf.CIQ($A81,AX$3,AX$2,$A$3)</f>
        <v>(Invalid Identifier)</v>
      </c>
      <c r="AY81" t="str">
        <f>_xll.ciqfunctions.udf.CIQ($A81,AY$3,AY$2,$A$3)</f>
        <v>(Invalid Identifier)</v>
      </c>
      <c r="AZ81" t="str">
        <f>_xll.ciqfunctions.udf.CIQ($A81,AZ$3,AZ$2,$A$3)</f>
        <v>(Invalid Identifier)</v>
      </c>
      <c r="BA81" t="str">
        <f>_xll.ciqfunctions.udf.CIQ($A81,BA$3,BA$2,$A$3)</f>
        <v>(Invalid Identifier)</v>
      </c>
      <c r="BB81" t="str">
        <f>_xll.ciqfunctions.udf.CIQ($A81,BB$3,BB$2,$A$3)</f>
        <v>(Invalid Identifier)</v>
      </c>
      <c r="BC81" t="str">
        <f>_xll.ciqfunctions.udf.CIQ($A81,BC$3,BC$2,$A$3)</f>
        <v>(Invalid Identifier)</v>
      </c>
      <c r="BD81" t="str">
        <f>_xll.ciqfunctions.udf.CIQ($A81,BD$3,BD$2,$A$3)</f>
        <v>#REFRESH</v>
      </c>
      <c r="BE81" t="str">
        <f>_xll.ciqfunctions.udf.CIQ($A81,BE$3,BE$2,$A$3)</f>
        <v>#REFRESH</v>
      </c>
      <c r="BF81" t="str">
        <f>_xll.ciqfunctions.udf.CIQ($A81,BF$3,BF$2,$A$3)</f>
        <v>#REFRESH</v>
      </c>
      <c r="BG81" t="str">
        <f>_xll.ciqfunctions.udf.CIQ($A81,BG$3,BG$2,$A$3)</f>
        <v>#REFRESH</v>
      </c>
      <c r="BH81" t="str">
        <f>_xll.ciqfunctions.udf.CIQ($A81,BH$3,BH$2,$A$3)</f>
        <v>#REFRESH</v>
      </c>
      <c r="BI81" t="str">
        <f>_xll.ciqfunctions.udf.CIQ($A81,BI$3,BI$2,$A$3)</f>
        <v>#REFRESH</v>
      </c>
      <c r="BJ81" t="str">
        <f>_xll.ciqfunctions.udf.CIQ($A81,BJ$3,BJ$2,$A$3)</f>
        <v>#REFRESH</v>
      </c>
      <c r="BK81" t="str">
        <f>_xll.ciqfunctions.udf.CIQ($A81,BK$3,BK$2,$A$3)</f>
        <v>#REFRESH</v>
      </c>
      <c r="BL81" t="str">
        <f>_xll.ciqfunctions.udf.CIQ($A81,BL$3,BL$2,$A$3)</f>
        <v>#REFRESH</v>
      </c>
      <c r="BM81" t="str">
        <f>_xll.ciqfunctions.udf.CIQ($A81,BM$3,BM$2,$A$3)</f>
        <v>#REFRESH</v>
      </c>
      <c r="BN81" t="str">
        <f>_xll.ciqfunctions.udf.CIQ($A81,BN$3,BN$2,$A$3)</f>
        <v>#REFRESH</v>
      </c>
      <c r="BO81" t="str">
        <f>_xll.ciqfunctions.udf.CIQ($A81,BO$3,BO$2,$A$3)</f>
        <v>#REFRESH</v>
      </c>
      <c r="BP81" t="str">
        <f>_xll.ciqfunctions.udf.CIQ($A81,BP$3,BP$2,$A$3)</f>
        <v>#REFRESH</v>
      </c>
      <c r="BQ81" t="str">
        <f>_xll.ciqfunctions.udf.CIQ($A81,BQ$3,BQ$2,$A$3)</f>
        <v>#REFRESH</v>
      </c>
      <c r="BR81" t="str">
        <f>_xll.ciqfunctions.udf.CIQ($A81,BR$3,BR$2,$A$3)</f>
        <v>#REFRESH</v>
      </c>
      <c r="BS81" t="str">
        <f>_xll.ciqfunctions.udf.CIQ($A81,BS$3,BS$2,$A$3)</f>
        <v>#REFRESH</v>
      </c>
      <c r="BT81" t="str">
        <f>_xll.ciqfunctions.udf.CIQ($A81,BT$3,BT$2,$A$3)</f>
        <v>#REFRESH</v>
      </c>
      <c r="BU81" t="str">
        <f>_xll.ciqfunctions.udf.CIQ($A81,BU$3,BU$2,$A$3)</f>
        <v>#REFRESH</v>
      </c>
      <c r="BV81" s="3" t="str">
        <f>_xll.ciqfunctions.udf.CIQ($A81,BV$3,BV$2,$A$3)</f>
        <v>(Invalid Identifier)</v>
      </c>
      <c r="BW81" t="str">
        <f>_xll.ciqfunctions.udf.CIQ($A81,BW$3,BW$2,$A$3)</f>
        <v>(Invalid Identifier)</v>
      </c>
      <c r="BX81" t="str">
        <f>_xll.ciqfunctions.udf.CIQ($A81,BX$3,BX$2,$A$3)</f>
        <v>(Invalid Identifier)</v>
      </c>
      <c r="BY81" t="str">
        <f>_xll.ciqfunctions.udf.CIQ($A81,BY$3,BY$2,$A$3)</f>
        <v>(Invalid Identifier)</v>
      </c>
      <c r="BZ81" t="str">
        <f>_xll.ciqfunctions.udf.CIQ($A81,BZ$3,BZ$2,$A$3)</f>
        <v>(Invalid Identifier)</v>
      </c>
      <c r="CA81" t="str">
        <f>_xll.ciqfunctions.udf.CIQ($A81,CA$3,CA$2,$A$3)</f>
        <v>(Invalid Identifier)</v>
      </c>
      <c r="CB81" t="str">
        <f>_xll.ciqfunctions.udf.CIQ($A81,CB$3,CB$2,$A$3)</f>
        <v>(Invalid Identifier)</v>
      </c>
      <c r="CC81" t="str">
        <f>_xll.ciqfunctions.udf.CIQ($A81,CC$3,CC$2,$A$3)</f>
        <v>(Invalid Identifier)</v>
      </c>
      <c r="CD81" t="str">
        <f>_xll.ciqfunctions.udf.CIQ($A81,CD$3,CD$2,$A$3)</f>
        <v>(Invalid Identifier)</v>
      </c>
      <c r="CE81" t="str">
        <f>_xll.ciqfunctions.udf.CIQ($A81,CE$3,CE$2,$A$3)</f>
        <v>(Invalid Identifier)</v>
      </c>
      <c r="CF81" t="str">
        <f>_xll.ciqfunctions.udf.CIQ($A81,CF$3,CF$2,$A$3)</f>
        <v>#REFRESH</v>
      </c>
      <c r="CG81" t="str">
        <f>_xll.ciqfunctions.udf.CIQ($A81,CG$3,CG$2,$A$3)</f>
        <v>#REFRESH</v>
      </c>
      <c r="CH81" t="str">
        <f>_xll.ciqfunctions.udf.CIQ($A81,CH$3,CH$2,$A$3)</f>
        <v>#REFRESH</v>
      </c>
      <c r="CI81" t="str">
        <f>_xll.ciqfunctions.udf.CIQ($A81,CI$3,CI$2,$A$3)</f>
        <v>#REFRESH</v>
      </c>
      <c r="CJ81" t="str">
        <f>_xll.ciqfunctions.udf.CIQ($A81,CJ$3,CJ$2,$A$3)</f>
        <v>#REFRESH</v>
      </c>
      <c r="CK81" t="str">
        <f>_xll.ciqfunctions.udf.CIQ($A81,CK$3,CK$2,$A$3)</f>
        <v>#REFRESH</v>
      </c>
      <c r="CL81" t="str">
        <f>_xll.ciqfunctions.udf.CIQ($A81,CL$3,CL$2,$A$3)</f>
        <v>#REFRESH</v>
      </c>
      <c r="CM81" t="str">
        <f>_xll.ciqfunctions.udf.CIQ($A81,CM$3,CM$2,$A$3)</f>
        <v>#REFRESH</v>
      </c>
      <c r="CN81" t="str">
        <f>_xll.ciqfunctions.udf.CIQ($A81,CN$3,CN$2,$A$3)</f>
        <v>#REFRESH</v>
      </c>
      <c r="CO81" t="str">
        <f>_xll.ciqfunctions.udf.CIQ($A81,CO$3,CO$2,$A$3)</f>
        <v>#REFRESH</v>
      </c>
      <c r="CP81" t="str">
        <f>_xll.ciqfunctions.udf.CIQ($A81,CP$3,CP$2,$A$3)</f>
        <v>#REFRESH</v>
      </c>
      <c r="CQ81" t="str">
        <f>_xll.ciqfunctions.udf.CIQ($A81,CQ$3,CQ$2,$A$3)</f>
        <v>#REFRESH</v>
      </c>
      <c r="CR81" t="str">
        <f>_xll.ciqfunctions.udf.CIQ($A81,CR$3,CR$2,$A$3)</f>
        <v>#REFRESH</v>
      </c>
      <c r="CS81" t="str">
        <f>_xll.ciqfunctions.udf.CIQ($A81,CS$3,CS$2,$A$3)</f>
        <v>#REFRESH</v>
      </c>
      <c r="CT81" t="str">
        <f>_xll.ciqfunctions.udf.CIQ($A81,CT$3,CT$2,$A$3)</f>
        <v>#REFRESH</v>
      </c>
      <c r="CU81" t="str">
        <f>_xll.ciqfunctions.udf.CIQ($A81,CU$3,CU$2,$A$3)</f>
        <v>#REFRESH</v>
      </c>
      <c r="CV81" t="str">
        <f>_xll.ciqfunctions.udf.CIQ($A81,CV$3,CV$2,$A$3)</f>
        <v>#REFRESH</v>
      </c>
      <c r="CW81" t="str">
        <f>_xll.ciqfunctions.udf.CIQ($A81,CW$3,CW$2,$A$3)</f>
        <v>#REFRESH</v>
      </c>
      <c r="CX81" t="str">
        <f>_xll.ciqfunctions.udf.CIQ($A81,CX$3,CX$2,$A$3)</f>
        <v>#REFRESH</v>
      </c>
      <c r="CY81" t="str">
        <f>_xll.ciqfunctions.udf.CIQ($A81,CY$3,CY$2,$A$3)</f>
        <v>#REFRESH</v>
      </c>
      <c r="CZ81" t="str">
        <f>_xll.ciqfunctions.udf.CIQ($A81,CZ$3,CZ$2,$A$3)</f>
        <v>#REFRESH</v>
      </c>
      <c r="DA81" t="str">
        <f>_xll.ciqfunctions.udf.CIQ($A81,DA$3,DA$2,$A$3)</f>
        <v>#REFRESH</v>
      </c>
      <c r="DB81" t="str">
        <f>_xll.ciqfunctions.udf.CIQ($A81,DB$3,DB$2,$A$3)</f>
        <v>#REFRESH</v>
      </c>
      <c r="DC81" t="str">
        <f>_xll.ciqfunctions.udf.CIQ($A81,DC$3,DC$2,$A$3)</f>
        <v>#REFRESH</v>
      </c>
      <c r="DD81" t="str">
        <f>_xll.ciqfunctions.udf.CIQ($A81,DD$3,DD$2,$A$3)</f>
        <v>#REFRESH</v>
      </c>
      <c r="DE81" t="str">
        <f>_xll.ciqfunctions.udf.CIQ($A81,DE$3,DE$2,$A$3)</f>
        <v>#REFRESH</v>
      </c>
      <c r="DF81" t="str">
        <f>_xll.ciqfunctions.udf.CIQ($A81,DF$3,DF$2,$A$3)</f>
        <v>#REFRESH</v>
      </c>
      <c r="DG81" t="str">
        <f>_xll.ciqfunctions.udf.CIQ($A81,DG$3,DG$2,$A$3)</f>
        <v>#REFRESH</v>
      </c>
      <c r="DH81" t="str">
        <f>_xll.ciqfunctions.udf.CIQ($A81,DH$3,DH$2,$A$3)</f>
        <v>#REFRESH</v>
      </c>
      <c r="DI81" t="str">
        <f>_xll.ciqfunctions.udf.CIQ($A81,DI$3,DI$2,$A$3)</f>
        <v>#REFRESH</v>
      </c>
      <c r="DJ81" t="str">
        <f>_xll.ciqfunctions.udf.CIQ($A81,DJ$3,DJ$2,$A$3)</f>
        <v>#REFRESH</v>
      </c>
      <c r="DK81" t="str">
        <f>_xll.ciqfunctions.udf.CIQ($A81,DK$3,DK$2,$A$3)</f>
        <v>#REFRESH</v>
      </c>
      <c r="DL81" t="str">
        <f>_xll.ciqfunctions.udf.CIQ($A81,DL$3,DL$2,$A$3)</f>
        <v>#REFRESH</v>
      </c>
      <c r="DM81" t="str">
        <f>_xll.ciqfunctions.udf.CIQ($A81,DM$3,DM$2,$A$3)</f>
        <v>#REFRESH</v>
      </c>
      <c r="DN81" t="str">
        <f>_xll.ciqfunctions.udf.CIQ($A81,DN$3,DN$2,$A$3)</f>
        <v>#REFRESH</v>
      </c>
      <c r="DO81" t="str">
        <f>_xll.ciqfunctions.udf.CIQ($A81,DO$3,DO$2,$A$3)</f>
        <v>#REFRESH</v>
      </c>
      <c r="DP81" t="e">
        <f t="shared" si="13"/>
        <v>#DIV/0!</v>
      </c>
      <c r="DQ81" t="str">
        <f>_xll.ciqfunctions.udf.CIQ($A81,DQ$3,DQ$2,$A$3)</f>
        <v>#REFRESH</v>
      </c>
      <c r="DR81" t="str">
        <f>_xll.ciqfunctions.udf.CIQ($A81,DR$3,DR$2,$A$3)</f>
        <v>#REFRESH</v>
      </c>
      <c r="DS81" t="str">
        <f>_xll.ciqfunctions.udf.CIQ($A81,DS$3,DS$2,$A$3)</f>
        <v>#REFRESH</v>
      </c>
      <c r="DT81" t="str">
        <f>_xll.ciqfunctions.udf.CIQ($A81,DT$3,DT$2,$A$3)</f>
        <v>#REFRESH</v>
      </c>
      <c r="DU81" t="str">
        <f>_xll.ciqfunctions.udf.CIQ($A81,DU$3,DU$2,$A$3)</f>
        <v>#REFRESH</v>
      </c>
      <c r="DV81" t="str">
        <f>_xll.ciqfunctions.udf.CIQ($A81,DV$3,DV$2,$A$3)</f>
        <v>#REFRESH</v>
      </c>
      <c r="DW81" t="str">
        <f>_xll.ciqfunctions.udf.CIQ($A81,DW$3,DW$2,$A$3)</f>
        <v>#REFRESH</v>
      </c>
      <c r="DX81" t="str">
        <f>_xll.ciqfunctions.udf.CIQ($A81,DX$3,DX$2,$A$3)</f>
        <v>#REFRESH</v>
      </c>
      <c r="DY81" t="str">
        <f>_xll.ciqfunctions.udf.CIQ($A81,DY$3,DY$2,$A$3)</f>
        <v>#REFRESH</v>
      </c>
      <c r="DZ81" t="str">
        <f>_xll.ciqfunctions.udf.CIQ($A81,DZ$3,DZ$2,$A$3)</f>
        <v>#REFRESH</v>
      </c>
      <c r="EA81" t="str">
        <f>_xll.ciqfunctions.udf.CIQ($A81,EA$3,EA$2,$A$3)</f>
        <v>#REFRESH</v>
      </c>
      <c r="EB81" t="str">
        <f>_xll.ciqfunctions.udf.CIQ($A81,EB$3,EB$2,$A$3)</f>
        <v>#REFRESH</v>
      </c>
      <c r="EC81" t="str">
        <f>_xll.ciqfunctions.udf.CIQ($A81,EC$3,EC$2,$A$3)</f>
        <v>#REFRESH</v>
      </c>
      <c r="ED81" t="str">
        <f>_xll.ciqfunctions.udf.CIQ($A81,ED$3,ED$2,$A$3)</f>
        <v>#REFRESH</v>
      </c>
      <c r="EE81" t="str">
        <f>_xll.ciqfunctions.udf.CIQ($A81,EE$3,EE$2,$A$3)</f>
        <v>#REFRESH</v>
      </c>
      <c r="EF81" t="str">
        <f>_xll.ciqfunctions.udf.CIQ($A81,EF$3,EF$2,$A$3)</f>
        <v>#REFRESH</v>
      </c>
      <c r="EG81" t="str">
        <f>_xll.ciqfunctions.udf.CIQ($A81,EG$3,EG$2,$A$3)</f>
        <v>#REFRESH</v>
      </c>
      <c r="EH81" t="str">
        <f>_xll.ciqfunctions.udf.CIQ($A81,EH$3,EH$2,$A$3)</f>
        <v>#REFRESH</v>
      </c>
      <c r="EI81" t="str">
        <f>_xll.ciqfunctions.udf.CIQ($A81,EI$3,EI$2,$A$3)</f>
        <v>#REFRESH</v>
      </c>
      <c r="EJ81" t="str">
        <f>_xll.ciqfunctions.udf.CIQ($A81,EJ$3,EJ$2,$A$3)</f>
        <v>#REFRESH</v>
      </c>
      <c r="EK81" t="str">
        <f>_xll.ciqfunctions.udf.CIQ($A81,EK$3,EK$2,$A$3)</f>
        <v>#REFRESH</v>
      </c>
      <c r="EL81" t="str">
        <f>_xll.ciqfunctions.udf.CIQ($A81,EL$3,EL$2,$A$3)</f>
        <v>#REFRESH</v>
      </c>
      <c r="EM81" t="str">
        <f>_xll.ciqfunctions.udf.CIQ($A81,EM$3,EM$2,$A$3)</f>
        <v>#REFRESH</v>
      </c>
      <c r="EN81" t="str">
        <f>_xll.ciqfunctions.udf.CIQ($A81,EN$3,EN$2,$A$3)</f>
        <v>#REFRESH</v>
      </c>
      <c r="EO81" t="str">
        <f>_xll.ciqfunctions.udf.CIQ($A81,EO$3,EO$2,$A$3)</f>
        <v>#REFRESH</v>
      </c>
      <c r="EP81" t="str">
        <f>_xll.ciqfunctions.udf.CIQ($A81,EP$3,EP$2,$A$3)</f>
        <v>#REFRESH</v>
      </c>
      <c r="EQ81" t="str">
        <f>_xll.ciqfunctions.udf.CIQ($A81,EQ$3,EQ$2,$A$3)</f>
        <v>#REFRESH</v>
      </c>
      <c r="ER81" t="str">
        <f>_xll.ciqfunctions.udf.CIQ($A81,ER$3,ER$2,$A$3)</f>
        <v>#REFRESH</v>
      </c>
      <c r="ES81" t="str">
        <f>_xll.ciqfunctions.udf.CIQ($A81,ES$3,ES$2,$A$3)</f>
        <v>#REFRESH</v>
      </c>
      <c r="ET81" t="str">
        <f>_xll.ciqfunctions.udf.CIQ($A81,ET$3,ET$2,$A$3)</f>
        <v>#REFRESH</v>
      </c>
      <c r="EU81" t="str">
        <f>_xll.ciqfunctions.udf.CIQ($A81,EU$3,EU$2,$A$3)</f>
        <v>#REFRESH</v>
      </c>
      <c r="EV81" t="str">
        <f>_xll.ciqfunctions.udf.CIQ($A81,EV$3,EV$2,$A$3)</f>
        <v>#REFRESH</v>
      </c>
      <c r="EW81" t="str">
        <f>_xll.ciqfunctions.udf.CIQ($A81,EW$3,EW$2,$A$3)</f>
        <v>#REFRESH</v>
      </c>
      <c r="EX81" t="str">
        <f>_xll.ciqfunctions.udf.CIQ($A81,EX$3,EX$2,$A$3)</f>
        <v>#REFRESH</v>
      </c>
      <c r="EY81" t="str">
        <f>_xll.ciqfunctions.udf.CIQ($A81,EY$3,EY$2,$A$3)</f>
        <v>#REFRESH</v>
      </c>
      <c r="EZ81" t="str">
        <f>_xll.ciqfunctions.udf.CIQ($A81,EZ$3,EZ$2,$A$3)</f>
        <v>#REFRESH</v>
      </c>
      <c r="FA81" s="21" t="e">
        <f t="shared" si="14"/>
        <v>#DIV/0!</v>
      </c>
      <c r="FB81" t="e">
        <f>_xll.ciqfunctions.udf.CIQAVG($A81,"IQ_VALUE_TRADED","-90D",,"EUR")*1000000</f>
        <v>#VALUE!</v>
      </c>
      <c r="FC81" s="18" t="str">
        <f>IFERROR(_xll.ciqfunctions.udf.CIQ($A81,"IQ_TOTAL_REV")/_xll.ciqfunctions.udf.CIQ($A81,"IQ_TOTAL_REV",,$A$3-365)-1,"")</f>
        <v/>
      </c>
      <c r="FD81" s="18" t="str">
        <f>IFERROR(AVERAGE(_xll.ciqfunctions.udf.CIQ($A81,"IQ_TOTAL_REV_1YR_ANN_GROWTH"),_xll.ciqfunctions.udf.CIQ($A81,"IQ_TOTAL_REV_1YR_ANN_GROWTH",IQ_FY-1),_xll.ciqfunctions.udf.CIQ($A81,"IQ_TOTAL_REV_1YR_ANN_GROWTH",IQ_FY-2),_xll.ciqfunctions.udf.CIQ($A81,"IQ_TOTAL_REV_1YR_ANN_GROWTH",IQ_FY-3),_xll.ciqfunctions.udf.CIQ($A81,"IQ_TOTAL_REV_1YR_ANN_GROWTH",IQ_FY-4))/100,"")</f>
        <v/>
      </c>
      <c r="FE81" s="19">
        <f t="shared" si="15"/>
        <v>0</v>
      </c>
      <c r="FF81" s="19" t="e">
        <f>_xll.ciqfunctions.udf.CIQPC($A81,"IQ_CLOSEPRICE_ADJ","-3Y",$A$3)/100</f>
        <v>#VALUE!</v>
      </c>
      <c r="FG81" s="19" t="str">
        <f>IFERROR(AVERAGE(IFERROR(_xll.ciqfunctions.udf.CIQ($A81,"IQ_RETURN_EQUITY")/100,""),IFERROR(_xll.ciqfunctions.udf.CIQ($A81,"IQ_RETURN_EQUITY",,$A$3-365)/100,""),IFERROR(_xll.ciqfunctions.udf.CIQ($A81, "IQ_RETURN_EQUITY",,$A$3-730)/100,"")),"")</f>
        <v/>
      </c>
      <c r="FH81" s="19" t="str">
        <f>IFERROR(IF((_xll.ciqfunctions.udf.CIQ($A81,"IQ_EPS_EST",IQ_NTM,$A$3)-_xll.ciqfunctions.udf.CIQ($A81,"IQ_EPS_EST",IQ_NTM,$A$3-90))/ABS(_xll.ciqfunctions.udf.CIQ($A81,"IQ_EPS_EST",IQ_NTM,$A$3-90))=-1,"",(_xll.ciqfunctions.udf.CIQ($A81,"IQ_EPS_EST",IQ_NTM,$A$3)-_xll.ciqfunctions.udf.CIQ($A81,"IQ_EPS_EST",IQ_NTM,$A$3-90))/ABS(_xll.ciqfunctions.udf.CIQ($A81,"IQ_EPS_EST",IQ_NTM,$A$3-90))),"")</f>
        <v/>
      </c>
      <c r="FI81" s="19" t="str">
        <f>IFERROR(IF((_xll.ciqfunctions.udf.CIQ($A81,"IQ_EPS_EST",IQ_NTM,$A$3)-_xll.ciqfunctions.udf.CIQ($A81,"IQ_EPS_EST",IQ_NTM,$A$3-365))/ABS(_xll.ciqfunctions.udf.CIQ($A81,"IQ_EPS_EST",IQ_NTM,$A$3-365))=-1,"",(_xll.ciqfunctions.udf.CIQ($A81,"IQ_EPS_EST",IQ_NTM,$A$3)-_xll.ciqfunctions.udf.CIQ($A81,"IQ_EPS_EST",IQ_NTM,$A$3-365))/ABS(_xll.ciqfunctions.udf.CIQ($A81,"IQ_EPS_EST",IQ_NTM,$A$3-365))),"")</f>
        <v/>
      </c>
      <c r="FJ81" s="20" t="e">
        <f t="shared" si="16"/>
        <v>#VALUE!</v>
      </c>
      <c r="FK81" s="20" t="str">
        <f>IFERROR(_xll.ciqfunctions.udf.CIQ($A81,"IQ_TOTAL_DEBT"),"")</f>
        <v>(Invalid Identifier)</v>
      </c>
      <c r="FL81" s="17" t="str">
        <f>IFERROR(_xll.ciqfunctions.udf.CIQ($A81,"IQ_CASH_ST_INVEST"),"")</f>
        <v>(Invalid Identifier)</v>
      </c>
      <c r="FM81" s="17">
        <f>IFERROR(MAX(_xll.ciqfunctions.udf.CIQ($A81,"IQ_MINORITY_INTEREST_TOTAL"),IF(ABS(FQ81)&lt;25,FQ81*_xll.ciqfunctions.udf.CIQ($A81,"IQ_MINORITY_INTEREST_IS"),25*_xll.ciqfunctions.udf.CIQ($A81,"IQ_MINORITY_INTEREST_IS"))),0)</f>
        <v>0</v>
      </c>
      <c r="FN81" s="17" t="str">
        <f>IF(_xll.ciqfunctions.udf.CIQ($A81,"IQ_PREF_EQUITY")="",0,_xll.ciqfunctions.udf.CIQ($A81,"IQ_PREF_EQUITY"))</f>
        <v>(Invalid Identifier)</v>
      </c>
      <c r="FO81" s="17" t="str">
        <f>IF(_xll.ciqfunctions.udf.CIQ($A81,"IQ_DEBT_EQUIV_NET_PBO",IQ_FY)="",0,_xll.ciqfunctions.udf.CIQ($A81,"IQ_DEBT_EQUIV_NET_PBO",IQ_FY))</f>
        <v>#REFRESH</v>
      </c>
      <c r="FP81" s="17" t="str">
        <f>IF(_xll.ciqfunctions.udf.CIQ($A81,"IQ_NPPE",IQ_FY)="",0,_xll.ciqfunctions.udf.CIQ($A81,"IQ_NPPE",IQ_FY))</f>
        <v>#REFRESH</v>
      </c>
      <c r="FQ81" s="17" t="e">
        <f>IFERROR(_xll.ciqfunctions.udf.CIQ($A81,"IQ_CLOSEPRICE")/_xll.ciqfunctions.udf.CIQ($A81,"IQ_EPS_EST"),_xll.ciqfunctions.udf.CIQ($A81,"IQ_CLOSEPRICE")/_xll.ciqfunctions.udf.CIQ($A81,"IQ_DILUT_EPS_EXCL"))</f>
        <v>#VALUE!</v>
      </c>
      <c r="FR81" s="22" t="e">
        <f>_xll.ciqfunctions.udf.CIQ($A81,"IQ_DIV_SHARE")/_xll.ciqfunctions.udf.CIQ($A81,"IQ_CLOSEPRICE")</f>
        <v>#VALUE!</v>
      </c>
      <c r="FS81" s="17" t="e">
        <f>_xll.ciqfunctions.udf.CIQ($A81,"IQ_MARKETCAP")/_xll.ciqfunctions.udf.CIQ($A81,"IQ_TBV")</f>
        <v>#VALUE!</v>
      </c>
      <c r="FT81" t="e">
        <f>_xll.ciqfunctions.udf.CIQ($A81,"IQ_EBT_EXCL",FT$2,$A$3,,,_xll.ciqfunctions.udf.CIQ($A81,"IQ_TRADING_CURRENCY"))/_xll.ciqfunctions.udf.CIQ($A81,"IQ_TOTAL_REV",FT$2,$A$3,,,_xll.ciqfunctions.udf.CIQ($A81,"IQ_TRADING_CURRENCY"))</f>
        <v>#VALUE!</v>
      </c>
      <c r="FU81" t="e">
        <f>_xll.ciqfunctions.udf.CIQ($A81,"IQ_EBT_EXCL",FU$2,$A$3,,,_xll.ciqfunctions.udf.CIQ($A81,"IQ_TRADING_CURRENCY"))/_xll.ciqfunctions.udf.CIQ($A81,"IQ_TOTAL_REV",FU$2,$A$3,,,_xll.ciqfunctions.udf.CIQ($A81,"IQ_TRADING_CURRENCY"))</f>
        <v>#VALUE!</v>
      </c>
      <c r="FV81" t="e">
        <f>_xll.ciqfunctions.udf.CIQ($A81,"IQ_EBT_EXCL",FV$2,$A$3,,,_xll.ciqfunctions.udf.CIQ($A81,"IQ_TRADING_CURRENCY"))/_xll.ciqfunctions.udf.CIQ($A81,"IQ_TOTAL_REV",FV$2,$A$3,,,_xll.ciqfunctions.udf.CIQ($A81,"IQ_TRADING_CURRENCY"))</f>
        <v>#VALUE!</v>
      </c>
      <c r="FW81" t="e">
        <f>_xll.ciqfunctions.udf.CIQ($A81,"IQ_EBT_EXCL",FW$2,$A$3,,,_xll.ciqfunctions.udf.CIQ($A81,"IQ_TRADING_CURRENCY"))/_xll.ciqfunctions.udf.CIQ($A81,"IQ_TOTAL_REV",FW$2,$A$3,,,_xll.ciqfunctions.udf.CIQ($A81,"IQ_TRADING_CURRENCY"))</f>
        <v>#VALUE!</v>
      </c>
      <c r="FX81" t="e">
        <f>_xll.ciqfunctions.udf.CIQ($A81,"IQ_EBT_EXCL",FX$2,$A$3,,,_xll.ciqfunctions.udf.CIQ($A81,"IQ_TRADING_CURRENCY"))/_xll.ciqfunctions.udf.CIQ($A81,"IQ_TOTAL_REV",FX$2,$A$3,,,_xll.ciqfunctions.udf.CIQ($A81,"IQ_TRADING_CURRENCY"))</f>
        <v>#VALUE!</v>
      </c>
      <c r="FY81" t="e">
        <f>_xll.ciqfunctions.udf.CIQ($A81,"IQ_EBT_EXCL",FY$2,$A$3,,,_xll.ciqfunctions.udf.CIQ($A81,"IQ_TRADING_CURRENCY"))/_xll.ciqfunctions.udf.CIQ($A81,"IQ_TOTAL_REV",FY$2,$A$3,,,_xll.ciqfunctions.udf.CIQ($A81,"IQ_TRADING_CURRENCY"))</f>
        <v>#VALUE!</v>
      </c>
      <c r="FZ81" t="e">
        <f>_xll.ciqfunctions.udf.CIQ($A81,"IQ_EBT_EXCL",FZ$2,$A$3,,,_xll.ciqfunctions.udf.CIQ($A81,"IQ_TRADING_CURRENCY"))/_xll.ciqfunctions.udf.CIQ($A81,"IQ_TOTAL_REV",FZ$2,$A$3,,,_xll.ciqfunctions.udf.CIQ($A81,"IQ_TRADING_CURRENCY"))</f>
        <v>#VALUE!</v>
      </c>
      <c r="GA81" t="e">
        <f>_xll.ciqfunctions.udf.CIQ($A81,"IQ_EBT_EXCL",GA$2,$A$3,,,_xll.ciqfunctions.udf.CIQ($A81,"IQ_TRADING_CURRENCY"))/_xll.ciqfunctions.udf.CIQ($A81,"IQ_TOTAL_REV",GA$2,$A$3,,,_xll.ciqfunctions.udf.CIQ($A81,"IQ_TRADING_CURRENCY"))</f>
        <v>#VALUE!</v>
      </c>
      <c r="GB81" t="e">
        <f>_xll.ciqfunctions.udf.CIQ($A81,"IQ_EBT_EXCL",GB$2,$A$3,,,_xll.ciqfunctions.udf.CIQ($A81,"IQ_TRADING_CURRENCY"))/_xll.ciqfunctions.udf.CIQ($A81,"IQ_TOTAL_REV",GB$2,$A$3,,,_xll.ciqfunctions.udf.CIQ($A81,"IQ_TRADING_CURRENCY"))</f>
        <v>#VALUE!</v>
      </c>
      <c r="GC81" s="23" t="str">
        <f>IF(ISBLANK($A81),"",IF(_xll.ciqfunctions.udf.CIQ($A81,"IQ_EVENT_ID",Sdate,"T55,T144")=0,IF(IF(_xll.ciqfunctions.udf.CIQ($A81,"IQ_NEXT_EARNINGS_DATE")=0,_xll.ciqfunctions.udf.CIQ($A81,"IQ_EST_NEXT_EARNINGS_DATE"),_xll.ciqfunctions.udf.CIQ($A81,"IQ_NEXT_EARNINGS_DATE"))=0,$W81,IF(_xll.ciqfunctions.udf.CIQ($A81,"IQ_NEXT_EARNINGS_DATE")=0,_xll.ciqfunctions.udf.CIQ($A81,"IQ_EST_NEXT_EARNINGS_DATE"),_xll.ciqfunctions.udf.CIQ($A81,"IQ_NEXT_EARNINGS_DATE"))),_xll.ciqfunctions.udf.CIQ(_xll.ciqfunctions.udf.CIQ($A81,"IQ_EVENT_ID",Sdate,"T55,T144"),"IQ_EVENT_DATE")))</f>
        <v/>
      </c>
    </row>
    <row r="82" spans="2:185" x14ac:dyDescent="0.25">
      <c r="B82" t="str">
        <f>_xll.ciqfunctions.udf.CIQ($A82,B$3,B$2,$A$3)</f>
        <v>#REFRESH</v>
      </c>
      <c r="C82" t="str">
        <f>_xll.ciqfunctions.udf.CIQ($A82,C$3,C$2,$A$3)</f>
        <v>#REFRESH</v>
      </c>
      <c r="D82" t="str">
        <f>_xll.ciqfunctions.udf.CIQ($A82,D$3,D$2,$A$3)</f>
        <v>#REFRESH</v>
      </c>
      <c r="E82" t="str">
        <f>_xll.ciqfunctions.udf.CIQ($A82,E$3,E$2,$A$3)</f>
        <v>#REFRESH</v>
      </c>
      <c r="F82" t="str">
        <f>_xll.ciqfunctions.udf.CIQ($A82,F$3,F$2,$A$3)</f>
        <v>#REFRESH</v>
      </c>
      <c r="G82" t="str">
        <f>_xll.ciqfunctions.udf.CIQ($A82,G$3,G$2,$A$3)</f>
        <v>#REFRESH</v>
      </c>
      <c r="H82" t="str">
        <f>_xll.ciqfunctions.udf.CIQ($A82,H$3,H$2,$A$3)</f>
        <v>#REFRESH</v>
      </c>
      <c r="I82" t="str">
        <f>_xll.ciqfunctions.udf.CIQ($A82,I$3,I$2,$A$3)</f>
        <v>#REFRESH</v>
      </c>
      <c r="J82" t="str">
        <f>_xll.ciqfunctions.udf.CIQ($A82,J$3,J$2,$A$3)</f>
        <v>#REFRESH</v>
      </c>
      <c r="K82" t="str">
        <f>_xll.ciqfunctions.udf.CIQ($A82,K$3,K$2,$A$3)</f>
        <v>(Invalid Identifier)</v>
      </c>
      <c r="L82" t="str">
        <f>_xll.ciqfunctions.udf.CIQ($A82,L$3,L$2,$A$3)</f>
        <v>(Invalid Identifier)</v>
      </c>
      <c r="M82" t="str">
        <f>_xll.ciqfunctions.udf.CIQ($A82,M$3,M$2,$A$3)</f>
        <v>(Invalid Identifier)</v>
      </c>
      <c r="N82" t="str">
        <f>_xll.ciqfunctions.udf.CIQ($A82,N$3,N$2,$A$3)</f>
        <v>(Invalid Identifier)</v>
      </c>
      <c r="O82" t="str">
        <f>_xll.ciqfunctions.udf.CIQ($A82,O$3,O$2,$A$3)</f>
        <v>(Invalid Identifier)</v>
      </c>
      <c r="P82" t="str">
        <f>_xll.ciqfunctions.udf.CIQ($A82,P$3,P$2,$A$3)</f>
        <v>(Invalid Identifier)</v>
      </c>
      <c r="Q82" t="str">
        <f>_xll.ciqfunctions.udf.CIQ($A82,Q$3,Q$2,$A$3)</f>
        <v>(Invalid Identifier)</v>
      </c>
      <c r="R82" t="str">
        <f>_xll.ciqfunctions.udf.CIQ($A82,R$3,R$2,$A$3)</f>
        <v>(Invalid Identifier)</v>
      </c>
      <c r="S82" t="str">
        <f>_xll.ciqfunctions.udf.CIQ($A82,S$3,S$2,$A$3)</f>
        <v>(Invalid Identifier)</v>
      </c>
      <c r="T82" s="3" t="str">
        <f>_xll.ciqfunctions.udf.CIQ($A82,T$3,T$2,$A$3)</f>
        <v>#REFRESH</v>
      </c>
      <c r="U82" s="3" t="str">
        <f>_xll.ciqfunctions.udf.CIQ($A82,U$3,U$2,$A$3)</f>
        <v>#REFRESH</v>
      </c>
      <c r="V82" s="3" t="str">
        <f>_xll.ciqfunctions.udf.CIQ($A82,V$3,V$2,$A$3)</f>
        <v>#REFRESH</v>
      </c>
      <c r="W82" s="3" t="str">
        <f>_xll.ciqfunctions.udf.CIQ($A82,W$3,W$2,$A$3)</f>
        <v>#REFRESH</v>
      </c>
      <c r="X82" s="3" t="str">
        <f>_xll.ciqfunctions.udf.CIQ($A82,X$3,X$2,$A$3)</f>
        <v>#REFRESH</v>
      </c>
      <c r="Y82" s="3" t="str">
        <f>_xll.ciqfunctions.udf.CIQ($A82,Y$3,Y$2,$A$3)</f>
        <v>#REFRESH</v>
      </c>
      <c r="Z82" s="3" t="str">
        <f>_xll.ciqfunctions.udf.CIQ($A82,Z$3,Z$2,$A$3)</f>
        <v>#REFRESH</v>
      </c>
      <c r="AA82" s="3" t="str">
        <f>_xll.ciqfunctions.udf.CIQ($A82,AA$3,AA$2,$A$3)</f>
        <v>#REFRESH</v>
      </c>
      <c r="AB82" s="3" t="str">
        <f>_xll.ciqfunctions.udf.CIQ($A82,AB$3,AB$2,$A$3)</f>
        <v>#REFRESH</v>
      </c>
      <c r="AC82" s="3" t="str">
        <f>_xll.ciqfunctions.udf.CIQ($A82,AC$3,AC$2,$A$3)</f>
        <v>(Invalid Identifier)</v>
      </c>
      <c r="AD82" s="3" t="str">
        <f>_xll.ciqfunctions.udf.CIQ($A82,AD$3,AD$2,$A$3)</f>
        <v>(Invalid Identifier)</v>
      </c>
      <c r="AE82" s="3" t="str">
        <f>_xll.ciqfunctions.udf.CIQ($A82,AE$3,AE$2,$A$3)</f>
        <v>(Invalid Identifier)</v>
      </c>
      <c r="AF82" s="3" t="str">
        <f>_xll.ciqfunctions.udf.CIQ($A82,AF$3,AF$2,$A$3)</f>
        <v>(Invalid Identifier)</v>
      </c>
      <c r="AG82" s="3" t="str">
        <f>_xll.ciqfunctions.udf.CIQ($A82,AG$3,AG$2,$A$3)</f>
        <v>(Invalid Identifier)</v>
      </c>
      <c r="AH82" s="3" t="str">
        <f>_xll.ciqfunctions.udf.CIQ($A82,AH$3,AH$2,$A$3)</f>
        <v>(Invalid Identifier)</v>
      </c>
      <c r="AI82" s="3" t="str">
        <f>_xll.ciqfunctions.udf.CIQ($A82,AI$3,AI$2,$A$3)</f>
        <v>(Invalid Identifier)</v>
      </c>
      <c r="AJ82" s="3" t="str">
        <f>_xll.ciqfunctions.udf.CIQ($A82,AJ$3,AJ$2,$A$3)</f>
        <v>(Invalid Identifier)</v>
      </c>
      <c r="AK82" s="3" t="str">
        <f>_xll.ciqfunctions.udf.CIQ($A82,AK$3,AK$2,$A$3)</f>
        <v>(Invalid Identifier)</v>
      </c>
      <c r="AL82" t="str">
        <f>_xll.ciqfunctions.udf.CIQ($A82,AL$3,AL$2,$A$3)</f>
        <v>#REFRESH</v>
      </c>
      <c r="AM82" t="str">
        <f>_xll.ciqfunctions.udf.CIQ($A82,AM$3,AM$2,$A$3)</f>
        <v>#REFRESH</v>
      </c>
      <c r="AN82" t="str">
        <f>_xll.ciqfunctions.udf.CIQ($A82,AN$3,AN$2,$A$3)</f>
        <v>#REFRESH</v>
      </c>
      <c r="AO82" t="str">
        <f>_xll.ciqfunctions.udf.CIQ($A82,AO$3,AO$2,$A$3)</f>
        <v>#REFRESH</v>
      </c>
      <c r="AP82" t="str">
        <f>_xll.ciqfunctions.udf.CIQ($A82,AP$3,AP$2,$A$3)</f>
        <v>#REFRESH</v>
      </c>
      <c r="AQ82" t="str">
        <f>_xll.ciqfunctions.udf.CIQ($A82,AQ$3,AQ$2,$A$3)</f>
        <v>#REFRESH</v>
      </c>
      <c r="AR82" t="str">
        <f>_xll.ciqfunctions.udf.CIQ($A82,AR$3,AR$2,$A$3)</f>
        <v>#REFRESH</v>
      </c>
      <c r="AS82" t="str">
        <f>_xll.ciqfunctions.udf.CIQ($A82,AS$3,AS$2,$A$3)</f>
        <v>#REFRESH</v>
      </c>
      <c r="AT82" t="str">
        <f>_xll.ciqfunctions.udf.CIQ($A82,AT$3,AT$2,$A$3)</f>
        <v>#REFRESH</v>
      </c>
      <c r="AU82" t="str">
        <f>_xll.ciqfunctions.udf.CIQ($A82,AU$3,AU$2,$A$3)</f>
        <v>(Invalid Identifier)</v>
      </c>
      <c r="AV82" t="str">
        <f>_xll.ciqfunctions.udf.CIQ($A82,AV$3,AV$2,$A$3)</f>
        <v>(Invalid Identifier)</v>
      </c>
      <c r="AW82" t="str">
        <f>_xll.ciqfunctions.udf.CIQ($A82,AW$3,AW$2,$A$3)</f>
        <v>(Invalid Identifier)</v>
      </c>
      <c r="AX82" t="str">
        <f>_xll.ciqfunctions.udf.CIQ($A82,AX$3,AX$2,$A$3)</f>
        <v>(Invalid Identifier)</v>
      </c>
      <c r="AY82" t="str">
        <f>_xll.ciqfunctions.udf.CIQ($A82,AY$3,AY$2,$A$3)</f>
        <v>(Invalid Identifier)</v>
      </c>
      <c r="AZ82" t="str">
        <f>_xll.ciqfunctions.udf.CIQ($A82,AZ$3,AZ$2,$A$3)</f>
        <v>(Invalid Identifier)</v>
      </c>
      <c r="BA82" t="str">
        <f>_xll.ciqfunctions.udf.CIQ($A82,BA$3,BA$2,$A$3)</f>
        <v>(Invalid Identifier)</v>
      </c>
      <c r="BB82" t="str">
        <f>_xll.ciqfunctions.udf.CIQ($A82,BB$3,BB$2,$A$3)</f>
        <v>(Invalid Identifier)</v>
      </c>
      <c r="BC82" t="str">
        <f>_xll.ciqfunctions.udf.CIQ($A82,BC$3,BC$2,$A$3)</f>
        <v>(Invalid Identifier)</v>
      </c>
      <c r="BD82" t="str">
        <f>_xll.ciqfunctions.udf.CIQ($A82,BD$3,BD$2,$A$3)</f>
        <v>#REFRESH</v>
      </c>
      <c r="BE82" t="str">
        <f>_xll.ciqfunctions.udf.CIQ($A82,BE$3,BE$2,$A$3)</f>
        <v>#REFRESH</v>
      </c>
      <c r="BF82" t="str">
        <f>_xll.ciqfunctions.udf.CIQ($A82,BF$3,BF$2,$A$3)</f>
        <v>#REFRESH</v>
      </c>
      <c r="BG82" t="str">
        <f>_xll.ciqfunctions.udf.CIQ($A82,BG$3,BG$2,$A$3)</f>
        <v>#REFRESH</v>
      </c>
      <c r="BH82" t="str">
        <f>_xll.ciqfunctions.udf.CIQ($A82,BH$3,BH$2,$A$3)</f>
        <v>#REFRESH</v>
      </c>
      <c r="BI82" t="str">
        <f>_xll.ciqfunctions.udf.CIQ($A82,BI$3,BI$2,$A$3)</f>
        <v>#REFRESH</v>
      </c>
      <c r="BJ82" t="str">
        <f>_xll.ciqfunctions.udf.CIQ($A82,BJ$3,BJ$2,$A$3)</f>
        <v>#REFRESH</v>
      </c>
      <c r="BK82" t="str">
        <f>_xll.ciqfunctions.udf.CIQ($A82,BK$3,BK$2,$A$3)</f>
        <v>#REFRESH</v>
      </c>
      <c r="BL82" t="str">
        <f>_xll.ciqfunctions.udf.CIQ($A82,BL$3,BL$2,$A$3)</f>
        <v>#REFRESH</v>
      </c>
      <c r="BM82" t="str">
        <f>_xll.ciqfunctions.udf.CIQ($A82,BM$3,BM$2,$A$3)</f>
        <v>#REFRESH</v>
      </c>
      <c r="BN82" t="str">
        <f>_xll.ciqfunctions.udf.CIQ($A82,BN$3,BN$2,$A$3)</f>
        <v>#REFRESH</v>
      </c>
      <c r="BO82" t="str">
        <f>_xll.ciqfunctions.udf.CIQ($A82,BO$3,BO$2,$A$3)</f>
        <v>#REFRESH</v>
      </c>
      <c r="BP82" t="str">
        <f>_xll.ciqfunctions.udf.CIQ($A82,BP$3,BP$2,$A$3)</f>
        <v>#REFRESH</v>
      </c>
      <c r="BQ82" t="str">
        <f>_xll.ciqfunctions.udf.CIQ($A82,BQ$3,BQ$2,$A$3)</f>
        <v>#REFRESH</v>
      </c>
      <c r="BR82" t="str">
        <f>_xll.ciqfunctions.udf.CIQ($A82,BR$3,BR$2,$A$3)</f>
        <v>#REFRESH</v>
      </c>
      <c r="BS82" t="str">
        <f>_xll.ciqfunctions.udf.CIQ($A82,BS$3,BS$2,$A$3)</f>
        <v>#REFRESH</v>
      </c>
      <c r="BT82" t="str">
        <f>_xll.ciqfunctions.udf.CIQ($A82,BT$3,BT$2,$A$3)</f>
        <v>#REFRESH</v>
      </c>
      <c r="BU82" t="str">
        <f>_xll.ciqfunctions.udf.CIQ($A82,BU$3,BU$2,$A$3)</f>
        <v>#REFRESH</v>
      </c>
      <c r="BV82" s="3" t="str">
        <f>_xll.ciqfunctions.udf.CIQ($A82,BV$3,BV$2,$A$3)</f>
        <v>(Invalid Identifier)</v>
      </c>
      <c r="BW82" t="str">
        <f>_xll.ciqfunctions.udf.CIQ($A82,BW$3,BW$2,$A$3)</f>
        <v>(Invalid Identifier)</v>
      </c>
      <c r="BX82" t="str">
        <f>_xll.ciqfunctions.udf.CIQ($A82,BX$3,BX$2,$A$3)</f>
        <v>(Invalid Identifier)</v>
      </c>
      <c r="BY82" t="str">
        <f>_xll.ciqfunctions.udf.CIQ($A82,BY$3,BY$2,$A$3)</f>
        <v>(Invalid Identifier)</v>
      </c>
      <c r="BZ82" t="str">
        <f>_xll.ciqfunctions.udf.CIQ($A82,BZ$3,BZ$2,$A$3)</f>
        <v>(Invalid Identifier)</v>
      </c>
      <c r="CA82" t="str">
        <f>_xll.ciqfunctions.udf.CIQ($A82,CA$3,CA$2,$A$3)</f>
        <v>(Invalid Identifier)</v>
      </c>
      <c r="CB82" t="str">
        <f>_xll.ciqfunctions.udf.CIQ($A82,CB$3,CB$2,$A$3)</f>
        <v>(Invalid Identifier)</v>
      </c>
      <c r="CC82" t="str">
        <f>_xll.ciqfunctions.udf.CIQ($A82,CC$3,CC$2,$A$3)</f>
        <v>(Invalid Identifier)</v>
      </c>
      <c r="CD82" t="str">
        <f>_xll.ciqfunctions.udf.CIQ($A82,CD$3,CD$2,$A$3)</f>
        <v>(Invalid Identifier)</v>
      </c>
      <c r="CE82" t="str">
        <f>_xll.ciqfunctions.udf.CIQ($A82,CE$3,CE$2,$A$3)</f>
        <v>(Invalid Identifier)</v>
      </c>
      <c r="CF82" t="str">
        <f>_xll.ciqfunctions.udf.CIQ($A82,CF$3,CF$2,$A$3)</f>
        <v>#REFRESH</v>
      </c>
      <c r="CG82" t="str">
        <f>_xll.ciqfunctions.udf.CIQ($A82,CG$3,CG$2,$A$3)</f>
        <v>#REFRESH</v>
      </c>
      <c r="CH82" t="str">
        <f>_xll.ciqfunctions.udf.CIQ($A82,CH$3,CH$2,$A$3)</f>
        <v>#REFRESH</v>
      </c>
      <c r="CI82" t="str">
        <f>_xll.ciqfunctions.udf.CIQ($A82,CI$3,CI$2,$A$3)</f>
        <v>#REFRESH</v>
      </c>
      <c r="CJ82" t="str">
        <f>_xll.ciqfunctions.udf.CIQ($A82,CJ$3,CJ$2,$A$3)</f>
        <v>#REFRESH</v>
      </c>
      <c r="CK82" t="str">
        <f>_xll.ciqfunctions.udf.CIQ($A82,CK$3,CK$2,$A$3)</f>
        <v>#REFRESH</v>
      </c>
      <c r="CL82" t="str">
        <f>_xll.ciqfunctions.udf.CIQ($A82,CL$3,CL$2,$A$3)</f>
        <v>#REFRESH</v>
      </c>
      <c r="CM82" t="str">
        <f>_xll.ciqfunctions.udf.CIQ($A82,CM$3,CM$2,$A$3)</f>
        <v>#REFRESH</v>
      </c>
      <c r="CN82" t="str">
        <f>_xll.ciqfunctions.udf.CIQ($A82,CN$3,CN$2,$A$3)</f>
        <v>#REFRESH</v>
      </c>
      <c r="CO82" t="str">
        <f>_xll.ciqfunctions.udf.CIQ($A82,CO$3,CO$2,$A$3)</f>
        <v>#REFRESH</v>
      </c>
      <c r="CP82" t="str">
        <f>_xll.ciqfunctions.udf.CIQ($A82,CP$3,CP$2,$A$3)</f>
        <v>#REFRESH</v>
      </c>
      <c r="CQ82" t="str">
        <f>_xll.ciqfunctions.udf.CIQ($A82,CQ$3,CQ$2,$A$3)</f>
        <v>#REFRESH</v>
      </c>
      <c r="CR82" t="str">
        <f>_xll.ciqfunctions.udf.CIQ($A82,CR$3,CR$2,$A$3)</f>
        <v>#REFRESH</v>
      </c>
      <c r="CS82" t="str">
        <f>_xll.ciqfunctions.udf.CIQ($A82,CS$3,CS$2,$A$3)</f>
        <v>#REFRESH</v>
      </c>
      <c r="CT82" t="str">
        <f>_xll.ciqfunctions.udf.CIQ($A82,CT$3,CT$2,$A$3)</f>
        <v>#REFRESH</v>
      </c>
      <c r="CU82" t="str">
        <f>_xll.ciqfunctions.udf.CIQ($A82,CU$3,CU$2,$A$3)</f>
        <v>#REFRESH</v>
      </c>
      <c r="CV82" t="str">
        <f>_xll.ciqfunctions.udf.CIQ($A82,CV$3,CV$2,$A$3)</f>
        <v>#REFRESH</v>
      </c>
      <c r="CW82" t="str">
        <f>_xll.ciqfunctions.udf.CIQ($A82,CW$3,CW$2,$A$3)</f>
        <v>#REFRESH</v>
      </c>
      <c r="CX82" t="str">
        <f>_xll.ciqfunctions.udf.CIQ($A82,CX$3,CX$2,$A$3)</f>
        <v>#REFRESH</v>
      </c>
      <c r="CY82" t="str">
        <f>_xll.ciqfunctions.udf.CIQ($A82,CY$3,CY$2,$A$3)</f>
        <v>#REFRESH</v>
      </c>
      <c r="CZ82" t="str">
        <f>_xll.ciqfunctions.udf.CIQ($A82,CZ$3,CZ$2,$A$3)</f>
        <v>#REFRESH</v>
      </c>
      <c r="DA82" t="str">
        <f>_xll.ciqfunctions.udf.CIQ($A82,DA$3,DA$2,$A$3)</f>
        <v>#REFRESH</v>
      </c>
      <c r="DB82" t="str">
        <f>_xll.ciqfunctions.udf.CIQ($A82,DB$3,DB$2,$A$3)</f>
        <v>#REFRESH</v>
      </c>
      <c r="DC82" t="str">
        <f>_xll.ciqfunctions.udf.CIQ($A82,DC$3,DC$2,$A$3)</f>
        <v>#REFRESH</v>
      </c>
      <c r="DD82" t="str">
        <f>_xll.ciqfunctions.udf.CIQ($A82,DD$3,DD$2,$A$3)</f>
        <v>#REFRESH</v>
      </c>
      <c r="DE82" t="str">
        <f>_xll.ciqfunctions.udf.CIQ($A82,DE$3,DE$2,$A$3)</f>
        <v>#REFRESH</v>
      </c>
      <c r="DF82" t="str">
        <f>_xll.ciqfunctions.udf.CIQ($A82,DF$3,DF$2,$A$3)</f>
        <v>#REFRESH</v>
      </c>
      <c r="DG82" t="str">
        <f>_xll.ciqfunctions.udf.CIQ($A82,DG$3,DG$2,$A$3)</f>
        <v>#REFRESH</v>
      </c>
      <c r="DH82" t="str">
        <f>_xll.ciqfunctions.udf.CIQ($A82,DH$3,DH$2,$A$3)</f>
        <v>#REFRESH</v>
      </c>
      <c r="DI82" t="str">
        <f>_xll.ciqfunctions.udf.CIQ($A82,DI$3,DI$2,$A$3)</f>
        <v>#REFRESH</v>
      </c>
      <c r="DJ82" t="str">
        <f>_xll.ciqfunctions.udf.CIQ($A82,DJ$3,DJ$2,$A$3)</f>
        <v>#REFRESH</v>
      </c>
      <c r="DK82" t="str">
        <f>_xll.ciqfunctions.udf.CIQ($A82,DK$3,DK$2,$A$3)</f>
        <v>#REFRESH</v>
      </c>
      <c r="DL82" t="str">
        <f>_xll.ciqfunctions.udf.CIQ($A82,DL$3,DL$2,$A$3)</f>
        <v>#REFRESH</v>
      </c>
      <c r="DM82" t="str">
        <f>_xll.ciqfunctions.udf.CIQ($A82,DM$3,DM$2,$A$3)</f>
        <v>#REFRESH</v>
      </c>
      <c r="DN82" t="str">
        <f>_xll.ciqfunctions.udf.CIQ($A82,DN$3,DN$2,$A$3)</f>
        <v>#REFRESH</v>
      </c>
      <c r="DO82" t="str">
        <f>_xll.ciqfunctions.udf.CIQ($A82,DO$3,DO$2,$A$3)</f>
        <v>#REFRESH</v>
      </c>
      <c r="DP82" t="e">
        <f t="shared" si="13"/>
        <v>#DIV/0!</v>
      </c>
      <c r="DQ82" t="str">
        <f>_xll.ciqfunctions.udf.CIQ($A82,DQ$3,DQ$2,$A$3)</f>
        <v>#REFRESH</v>
      </c>
      <c r="DR82" t="str">
        <f>_xll.ciqfunctions.udf.CIQ($A82,DR$3,DR$2,$A$3)</f>
        <v>#REFRESH</v>
      </c>
      <c r="DS82" t="str">
        <f>_xll.ciqfunctions.udf.CIQ($A82,DS$3,DS$2,$A$3)</f>
        <v>#REFRESH</v>
      </c>
      <c r="DT82" t="str">
        <f>_xll.ciqfunctions.udf.CIQ($A82,DT$3,DT$2,$A$3)</f>
        <v>#REFRESH</v>
      </c>
      <c r="DU82" t="str">
        <f>_xll.ciqfunctions.udf.CIQ($A82,DU$3,DU$2,$A$3)</f>
        <v>#REFRESH</v>
      </c>
      <c r="DV82" t="str">
        <f>_xll.ciqfunctions.udf.CIQ($A82,DV$3,DV$2,$A$3)</f>
        <v>#REFRESH</v>
      </c>
      <c r="DW82" t="str">
        <f>_xll.ciqfunctions.udf.CIQ($A82,DW$3,DW$2,$A$3)</f>
        <v>#REFRESH</v>
      </c>
      <c r="DX82" t="str">
        <f>_xll.ciqfunctions.udf.CIQ($A82,DX$3,DX$2,$A$3)</f>
        <v>#REFRESH</v>
      </c>
      <c r="DY82" t="str">
        <f>_xll.ciqfunctions.udf.CIQ($A82,DY$3,DY$2,$A$3)</f>
        <v>#REFRESH</v>
      </c>
      <c r="DZ82" t="str">
        <f>_xll.ciqfunctions.udf.CIQ($A82,DZ$3,DZ$2,$A$3)</f>
        <v>#REFRESH</v>
      </c>
      <c r="EA82" t="str">
        <f>_xll.ciqfunctions.udf.CIQ($A82,EA$3,EA$2,$A$3)</f>
        <v>#REFRESH</v>
      </c>
      <c r="EB82" t="str">
        <f>_xll.ciqfunctions.udf.CIQ($A82,EB$3,EB$2,$A$3)</f>
        <v>#REFRESH</v>
      </c>
      <c r="EC82" t="str">
        <f>_xll.ciqfunctions.udf.CIQ($A82,EC$3,EC$2,$A$3)</f>
        <v>#REFRESH</v>
      </c>
      <c r="ED82" t="str">
        <f>_xll.ciqfunctions.udf.CIQ($A82,ED$3,ED$2,$A$3)</f>
        <v>#REFRESH</v>
      </c>
      <c r="EE82" t="str">
        <f>_xll.ciqfunctions.udf.CIQ($A82,EE$3,EE$2,$A$3)</f>
        <v>#REFRESH</v>
      </c>
      <c r="EF82" t="str">
        <f>_xll.ciqfunctions.udf.CIQ($A82,EF$3,EF$2,$A$3)</f>
        <v>#REFRESH</v>
      </c>
      <c r="EG82" t="str">
        <f>_xll.ciqfunctions.udf.CIQ($A82,EG$3,EG$2,$A$3)</f>
        <v>#REFRESH</v>
      </c>
      <c r="EH82" t="str">
        <f>_xll.ciqfunctions.udf.CIQ($A82,EH$3,EH$2,$A$3)</f>
        <v>#REFRESH</v>
      </c>
      <c r="EI82" t="str">
        <f>_xll.ciqfunctions.udf.CIQ($A82,EI$3,EI$2,$A$3)</f>
        <v>#REFRESH</v>
      </c>
      <c r="EJ82" t="str">
        <f>_xll.ciqfunctions.udf.CIQ($A82,EJ$3,EJ$2,$A$3)</f>
        <v>#REFRESH</v>
      </c>
      <c r="EK82" t="str">
        <f>_xll.ciqfunctions.udf.CIQ($A82,EK$3,EK$2,$A$3)</f>
        <v>#REFRESH</v>
      </c>
      <c r="EL82" t="str">
        <f>_xll.ciqfunctions.udf.CIQ($A82,EL$3,EL$2,$A$3)</f>
        <v>#REFRESH</v>
      </c>
      <c r="EM82" t="str">
        <f>_xll.ciqfunctions.udf.CIQ($A82,EM$3,EM$2,$A$3)</f>
        <v>#REFRESH</v>
      </c>
      <c r="EN82" t="str">
        <f>_xll.ciqfunctions.udf.CIQ($A82,EN$3,EN$2,$A$3)</f>
        <v>#REFRESH</v>
      </c>
      <c r="EO82" t="str">
        <f>_xll.ciqfunctions.udf.CIQ($A82,EO$3,EO$2,$A$3)</f>
        <v>#REFRESH</v>
      </c>
      <c r="EP82" t="str">
        <f>_xll.ciqfunctions.udf.CIQ($A82,EP$3,EP$2,$A$3)</f>
        <v>#REFRESH</v>
      </c>
      <c r="EQ82" t="str">
        <f>_xll.ciqfunctions.udf.CIQ($A82,EQ$3,EQ$2,$A$3)</f>
        <v>#REFRESH</v>
      </c>
      <c r="ER82" t="str">
        <f>_xll.ciqfunctions.udf.CIQ($A82,ER$3,ER$2,$A$3)</f>
        <v>#REFRESH</v>
      </c>
      <c r="ES82" t="str">
        <f>_xll.ciqfunctions.udf.CIQ($A82,ES$3,ES$2,$A$3)</f>
        <v>#REFRESH</v>
      </c>
      <c r="ET82" t="str">
        <f>_xll.ciqfunctions.udf.CIQ($A82,ET$3,ET$2,$A$3)</f>
        <v>#REFRESH</v>
      </c>
      <c r="EU82" t="str">
        <f>_xll.ciqfunctions.udf.CIQ($A82,EU$3,EU$2,$A$3)</f>
        <v>#REFRESH</v>
      </c>
      <c r="EV82" t="str">
        <f>_xll.ciqfunctions.udf.CIQ($A82,EV$3,EV$2,$A$3)</f>
        <v>#REFRESH</v>
      </c>
      <c r="EW82" t="str">
        <f>_xll.ciqfunctions.udf.CIQ($A82,EW$3,EW$2,$A$3)</f>
        <v>#REFRESH</v>
      </c>
      <c r="EX82" t="str">
        <f>_xll.ciqfunctions.udf.CIQ($A82,EX$3,EX$2,$A$3)</f>
        <v>#REFRESH</v>
      </c>
      <c r="EY82" t="str">
        <f>_xll.ciqfunctions.udf.CIQ($A82,EY$3,EY$2,$A$3)</f>
        <v>#REFRESH</v>
      </c>
      <c r="EZ82" t="str">
        <f>_xll.ciqfunctions.udf.CIQ($A82,EZ$3,EZ$2,$A$3)</f>
        <v>#REFRESH</v>
      </c>
      <c r="FA82" s="21" t="e">
        <f t="shared" si="14"/>
        <v>#DIV/0!</v>
      </c>
      <c r="FB82" t="e">
        <f>_xll.ciqfunctions.udf.CIQAVG($A82,"IQ_VALUE_TRADED","-90D",,"EUR")*1000000</f>
        <v>#VALUE!</v>
      </c>
      <c r="FC82" s="18" t="str">
        <f>IFERROR(_xll.ciqfunctions.udf.CIQ($A82,"IQ_TOTAL_REV")/_xll.ciqfunctions.udf.CIQ($A82,"IQ_TOTAL_REV",,$A$3-365)-1,"")</f>
        <v/>
      </c>
      <c r="FD82" s="18" t="str">
        <f>IFERROR(AVERAGE(_xll.ciqfunctions.udf.CIQ($A82,"IQ_TOTAL_REV_1YR_ANN_GROWTH"),_xll.ciqfunctions.udf.CIQ($A82,"IQ_TOTAL_REV_1YR_ANN_GROWTH",IQ_FY-1),_xll.ciqfunctions.udf.CIQ($A82,"IQ_TOTAL_REV_1YR_ANN_GROWTH",IQ_FY-2),_xll.ciqfunctions.udf.CIQ($A82,"IQ_TOTAL_REV_1YR_ANN_GROWTH",IQ_FY-3),_xll.ciqfunctions.udf.CIQ($A82,"IQ_TOTAL_REV_1YR_ANN_GROWTH",IQ_FY-4))/100,"")</f>
        <v/>
      </c>
      <c r="FE82" s="19">
        <f t="shared" si="15"/>
        <v>0</v>
      </c>
      <c r="FF82" s="19" t="e">
        <f>_xll.ciqfunctions.udf.CIQPC($A82,"IQ_CLOSEPRICE_ADJ","-3Y",$A$3)/100</f>
        <v>#VALUE!</v>
      </c>
      <c r="FG82" s="19" t="str">
        <f>IFERROR(AVERAGE(IFERROR(_xll.ciqfunctions.udf.CIQ($A82,"IQ_RETURN_EQUITY")/100,""),IFERROR(_xll.ciqfunctions.udf.CIQ($A82,"IQ_RETURN_EQUITY",,$A$3-365)/100,""),IFERROR(_xll.ciqfunctions.udf.CIQ($A82, "IQ_RETURN_EQUITY",,$A$3-730)/100,"")),"")</f>
        <v/>
      </c>
      <c r="FH82" s="19" t="str">
        <f>IFERROR(IF((_xll.ciqfunctions.udf.CIQ($A82,"IQ_EPS_EST",IQ_NTM,$A$3)-_xll.ciqfunctions.udf.CIQ($A82,"IQ_EPS_EST",IQ_NTM,$A$3-90))/ABS(_xll.ciqfunctions.udf.CIQ($A82,"IQ_EPS_EST",IQ_NTM,$A$3-90))=-1,"",(_xll.ciqfunctions.udf.CIQ($A82,"IQ_EPS_EST",IQ_NTM,$A$3)-_xll.ciqfunctions.udf.CIQ($A82,"IQ_EPS_EST",IQ_NTM,$A$3-90))/ABS(_xll.ciqfunctions.udf.CIQ($A82,"IQ_EPS_EST",IQ_NTM,$A$3-90))),"")</f>
        <v/>
      </c>
      <c r="FI82" s="19" t="str">
        <f>IFERROR(IF((_xll.ciqfunctions.udf.CIQ($A82,"IQ_EPS_EST",IQ_NTM,$A$3)-_xll.ciqfunctions.udf.CIQ($A82,"IQ_EPS_EST",IQ_NTM,$A$3-365))/ABS(_xll.ciqfunctions.udf.CIQ($A82,"IQ_EPS_EST",IQ_NTM,$A$3-365))=-1,"",(_xll.ciqfunctions.udf.CIQ($A82,"IQ_EPS_EST",IQ_NTM,$A$3)-_xll.ciqfunctions.udf.CIQ($A82,"IQ_EPS_EST",IQ_NTM,$A$3-365))/ABS(_xll.ciqfunctions.udf.CIQ($A82,"IQ_EPS_EST",IQ_NTM,$A$3-365))),"")</f>
        <v/>
      </c>
      <c r="FJ82" s="20" t="e">
        <f t="shared" si="16"/>
        <v>#VALUE!</v>
      </c>
      <c r="FK82" s="20" t="str">
        <f>IFERROR(_xll.ciqfunctions.udf.CIQ($A82,"IQ_TOTAL_DEBT"),"")</f>
        <v>(Invalid Identifier)</v>
      </c>
      <c r="FL82" s="17" t="str">
        <f>IFERROR(_xll.ciqfunctions.udf.CIQ($A82,"IQ_CASH_ST_INVEST"),"")</f>
        <v>(Invalid Identifier)</v>
      </c>
      <c r="FM82" s="17">
        <f>IFERROR(MAX(_xll.ciqfunctions.udf.CIQ($A82,"IQ_MINORITY_INTEREST_TOTAL"),IF(ABS(FQ82)&lt;25,FQ82*_xll.ciqfunctions.udf.CIQ($A82,"IQ_MINORITY_INTEREST_IS"),25*_xll.ciqfunctions.udf.CIQ($A82,"IQ_MINORITY_INTEREST_IS"))),0)</f>
        <v>0</v>
      </c>
      <c r="FN82" s="17" t="str">
        <f>IF(_xll.ciqfunctions.udf.CIQ($A82,"IQ_PREF_EQUITY")="",0,_xll.ciqfunctions.udf.CIQ($A82,"IQ_PREF_EQUITY"))</f>
        <v>(Invalid Identifier)</v>
      </c>
      <c r="FO82" s="17" t="str">
        <f>IF(_xll.ciqfunctions.udf.CIQ($A82,"IQ_DEBT_EQUIV_NET_PBO",IQ_FY)="",0,_xll.ciqfunctions.udf.CIQ($A82,"IQ_DEBT_EQUIV_NET_PBO",IQ_FY))</f>
        <v>#REFRESH</v>
      </c>
      <c r="FP82" s="17" t="str">
        <f>IF(_xll.ciqfunctions.udf.CIQ($A82,"IQ_NPPE",IQ_FY)="",0,_xll.ciqfunctions.udf.CIQ($A82,"IQ_NPPE",IQ_FY))</f>
        <v>#REFRESH</v>
      </c>
      <c r="FQ82" s="17" t="e">
        <f>IFERROR(_xll.ciqfunctions.udf.CIQ($A82,"IQ_CLOSEPRICE")/_xll.ciqfunctions.udf.CIQ($A82,"IQ_EPS_EST"),_xll.ciqfunctions.udf.CIQ($A82,"IQ_CLOSEPRICE")/_xll.ciqfunctions.udf.CIQ($A82,"IQ_DILUT_EPS_EXCL"))</f>
        <v>#VALUE!</v>
      </c>
      <c r="FR82" s="22" t="e">
        <f>_xll.ciqfunctions.udf.CIQ($A82,"IQ_DIV_SHARE")/_xll.ciqfunctions.udf.CIQ($A82,"IQ_CLOSEPRICE")</f>
        <v>#VALUE!</v>
      </c>
      <c r="FS82" s="17" t="e">
        <f>_xll.ciqfunctions.udf.CIQ($A82,"IQ_MARKETCAP")/_xll.ciqfunctions.udf.CIQ($A82,"IQ_TBV")</f>
        <v>#VALUE!</v>
      </c>
      <c r="FT82" t="e">
        <f>_xll.ciqfunctions.udf.CIQ($A82,"IQ_EBT_EXCL",FT$2,$A$3,,,_xll.ciqfunctions.udf.CIQ($A82,"IQ_TRADING_CURRENCY"))/_xll.ciqfunctions.udf.CIQ($A82,"IQ_TOTAL_REV",FT$2,$A$3,,,_xll.ciqfunctions.udf.CIQ($A82,"IQ_TRADING_CURRENCY"))</f>
        <v>#VALUE!</v>
      </c>
      <c r="FU82" t="e">
        <f>_xll.ciqfunctions.udf.CIQ($A82,"IQ_EBT_EXCL",FU$2,$A$3,,,_xll.ciqfunctions.udf.CIQ($A82,"IQ_TRADING_CURRENCY"))/_xll.ciqfunctions.udf.CIQ($A82,"IQ_TOTAL_REV",FU$2,$A$3,,,_xll.ciqfunctions.udf.CIQ($A82,"IQ_TRADING_CURRENCY"))</f>
        <v>#VALUE!</v>
      </c>
      <c r="FV82" t="e">
        <f>_xll.ciqfunctions.udf.CIQ($A82,"IQ_EBT_EXCL",FV$2,$A$3,,,_xll.ciqfunctions.udf.CIQ($A82,"IQ_TRADING_CURRENCY"))/_xll.ciqfunctions.udf.CIQ($A82,"IQ_TOTAL_REV",FV$2,$A$3,,,_xll.ciqfunctions.udf.CIQ($A82,"IQ_TRADING_CURRENCY"))</f>
        <v>#VALUE!</v>
      </c>
      <c r="FW82" t="e">
        <f>_xll.ciqfunctions.udf.CIQ($A82,"IQ_EBT_EXCL",FW$2,$A$3,,,_xll.ciqfunctions.udf.CIQ($A82,"IQ_TRADING_CURRENCY"))/_xll.ciqfunctions.udf.CIQ($A82,"IQ_TOTAL_REV",FW$2,$A$3,,,_xll.ciqfunctions.udf.CIQ($A82,"IQ_TRADING_CURRENCY"))</f>
        <v>#VALUE!</v>
      </c>
      <c r="FX82" t="e">
        <f>_xll.ciqfunctions.udf.CIQ($A82,"IQ_EBT_EXCL",FX$2,$A$3,,,_xll.ciqfunctions.udf.CIQ($A82,"IQ_TRADING_CURRENCY"))/_xll.ciqfunctions.udf.CIQ($A82,"IQ_TOTAL_REV",FX$2,$A$3,,,_xll.ciqfunctions.udf.CIQ($A82,"IQ_TRADING_CURRENCY"))</f>
        <v>#VALUE!</v>
      </c>
      <c r="FY82" t="e">
        <f>_xll.ciqfunctions.udf.CIQ($A82,"IQ_EBT_EXCL",FY$2,$A$3,,,_xll.ciqfunctions.udf.CIQ($A82,"IQ_TRADING_CURRENCY"))/_xll.ciqfunctions.udf.CIQ($A82,"IQ_TOTAL_REV",FY$2,$A$3,,,_xll.ciqfunctions.udf.CIQ($A82,"IQ_TRADING_CURRENCY"))</f>
        <v>#VALUE!</v>
      </c>
      <c r="FZ82" t="e">
        <f>_xll.ciqfunctions.udf.CIQ($A82,"IQ_EBT_EXCL",FZ$2,$A$3,,,_xll.ciqfunctions.udf.CIQ($A82,"IQ_TRADING_CURRENCY"))/_xll.ciqfunctions.udf.CIQ($A82,"IQ_TOTAL_REV",FZ$2,$A$3,,,_xll.ciqfunctions.udf.CIQ($A82,"IQ_TRADING_CURRENCY"))</f>
        <v>#VALUE!</v>
      </c>
      <c r="GA82" t="e">
        <f>_xll.ciqfunctions.udf.CIQ($A82,"IQ_EBT_EXCL",GA$2,$A$3,,,_xll.ciqfunctions.udf.CIQ($A82,"IQ_TRADING_CURRENCY"))/_xll.ciqfunctions.udf.CIQ($A82,"IQ_TOTAL_REV",GA$2,$A$3,,,_xll.ciqfunctions.udf.CIQ($A82,"IQ_TRADING_CURRENCY"))</f>
        <v>#VALUE!</v>
      </c>
      <c r="GB82" t="e">
        <f>_xll.ciqfunctions.udf.CIQ($A82,"IQ_EBT_EXCL",GB$2,$A$3,,,_xll.ciqfunctions.udf.CIQ($A82,"IQ_TRADING_CURRENCY"))/_xll.ciqfunctions.udf.CIQ($A82,"IQ_TOTAL_REV",GB$2,$A$3,,,_xll.ciqfunctions.udf.CIQ($A82,"IQ_TRADING_CURRENCY"))</f>
        <v>#VALUE!</v>
      </c>
      <c r="GC82" s="23" t="str">
        <f>IF(ISBLANK($A82),"",IF(_xll.ciqfunctions.udf.CIQ($A82,"IQ_EVENT_ID",Sdate,"T55,T144")=0,IF(IF(_xll.ciqfunctions.udf.CIQ($A82,"IQ_NEXT_EARNINGS_DATE")=0,_xll.ciqfunctions.udf.CIQ($A82,"IQ_EST_NEXT_EARNINGS_DATE"),_xll.ciqfunctions.udf.CIQ($A82,"IQ_NEXT_EARNINGS_DATE"))=0,$W82,IF(_xll.ciqfunctions.udf.CIQ($A82,"IQ_NEXT_EARNINGS_DATE")=0,_xll.ciqfunctions.udf.CIQ($A82,"IQ_EST_NEXT_EARNINGS_DATE"),_xll.ciqfunctions.udf.CIQ($A82,"IQ_NEXT_EARNINGS_DATE"))),_xll.ciqfunctions.udf.CIQ(_xll.ciqfunctions.udf.CIQ($A82,"IQ_EVENT_ID",Sdate,"T55,T144"),"IQ_EVENT_DATE")))</f>
        <v/>
      </c>
    </row>
    <row r="83" spans="2:185" x14ac:dyDescent="0.25">
      <c r="B83" t="str">
        <f>_xll.ciqfunctions.udf.CIQ($A83,B$3,B$2,$A$3)</f>
        <v>#REFRESH</v>
      </c>
      <c r="C83" t="str">
        <f>_xll.ciqfunctions.udf.CIQ($A83,C$3,C$2,$A$3)</f>
        <v>#REFRESH</v>
      </c>
      <c r="D83" t="str">
        <f>_xll.ciqfunctions.udf.CIQ($A83,D$3,D$2,$A$3)</f>
        <v>#REFRESH</v>
      </c>
      <c r="E83" t="str">
        <f>_xll.ciqfunctions.udf.CIQ($A83,E$3,E$2,$A$3)</f>
        <v>#REFRESH</v>
      </c>
      <c r="F83" t="str">
        <f>_xll.ciqfunctions.udf.CIQ($A83,F$3,F$2,$A$3)</f>
        <v>#REFRESH</v>
      </c>
      <c r="G83" t="str">
        <f>_xll.ciqfunctions.udf.CIQ($A83,G$3,G$2,$A$3)</f>
        <v>#REFRESH</v>
      </c>
      <c r="H83" t="str">
        <f>_xll.ciqfunctions.udf.CIQ($A83,H$3,H$2,$A$3)</f>
        <v>#REFRESH</v>
      </c>
      <c r="I83" t="str">
        <f>_xll.ciqfunctions.udf.CIQ($A83,I$3,I$2,$A$3)</f>
        <v>#REFRESH</v>
      </c>
      <c r="J83" t="str">
        <f>_xll.ciqfunctions.udf.CIQ($A83,J$3,J$2,$A$3)</f>
        <v>#REFRESH</v>
      </c>
      <c r="K83" t="str">
        <f>_xll.ciqfunctions.udf.CIQ($A83,K$3,K$2,$A$3)</f>
        <v>(Invalid Identifier)</v>
      </c>
      <c r="L83" t="str">
        <f>_xll.ciqfunctions.udf.CIQ($A83,L$3,L$2,$A$3)</f>
        <v>(Invalid Identifier)</v>
      </c>
      <c r="M83" t="str">
        <f>_xll.ciqfunctions.udf.CIQ($A83,M$3,M$2,$A$3)</f>
        <v>(Invalid Identifier)</v>
      </c>
      <c r="N83" t="str">
        <f>_xll.ciqfunctions.udf.CIQ($A83,N$3,N$2,$A$3)</f>
        <v>(Invalid Identifier)</v>
      </c>
      <c r="O83" t="str">
        <f>_xll.ciqfunctions.udf.CIQ($A83,O$3,O$2,$A$3)</f>
        <v>(Invalid Identifier)</v>
      </c>
      <c r="P83" t="str">
        <f>_xll.ciqfunctions.udf.CIQ($A83,P$3,P$2,$A$3)</f>
        <v>(Invalid Identifier)</v>
      </c>
      <c r="Q83" t="str">
        <f>_xll.ciqfunctions.udf.CIQ($A83,Q$3,Q$2,$A$3)</f>
        <v>(Invalid Identifier)</v>
      </c>
      <c r="R83" t="str">
        <f>_xll.ciqfunctions.udf.CIQ($A83,R$3,R$2,$A$3)</f>
        <v>(Invalid Identifier)</v>
      </c>
      <c r="S83" t="str">
        <f>_xll.ciqfunctions.udf.CIQ($A83,S$3,S$2,$A$3)</f>
        <v>(Invalid Identifier)</v>
      </c>
      <c r="T83" s="3" t="str">
        <f>_xll.ciqfunctions.udf.CIQ($A83,T$3,T$2,$A$3)</f>
        <v>#REFRESH</v>
      </c>
      <c r="U83" s="3" t="str">
        <f>_xll.ciqfunctions.udf.CIQ($A83,U$3,U$2,$A$3)</f>
        <v>#REFRESH</v>
      </c>
      <c r="V83" s="3" t="str">
        <f>_xll.ciqfunctions.udf.CIQ($A83,V$3,V$2,$A$3)</f>
        <v>#REFRESH</v>
      </c>
      <c r="W83" s="3" t="str">
        <f>_xll.ciqfunctions.udf.CIQ($A83,W$3,W$2,$A$3)</f>
        <v>#REFRESH</v>
      </c>
      <c r="X83" s="3" t="str">
        <f>_xll.ciqfunctions.udf.CIQ($A83,X$3,X$2,$A$3)</f>
        <v>#REFRESH</v>
      </c>
      <c r="Y83" s="3" t="str">
        <f>_xll.ciqfunctions.udf.CIQ($A83,Y$3,Y$2,$A$3)</f>
        <v>#REFRESH</v>
      </c>
      <c r="Z83" s="3" t="str">
        <f>_xll.ciqfunctions.udf.CIQ($A83,Z$3,Z$2,$A$3)</f>
        <v>#REFRESH</v>
      </c>
      <c r="AA83" s="3" t="str">
        <f>_xll.ciqfunctions.udf.CIQ($A83,AA$3,AA$2,$A$3)</f>
        <v>#REFRESH</v>
      </c>
      <c r="AB83" s="3" t="str">
        <f>_xll.ciqfunctions.udf.CIQ($A83,AB$3,AB$2,$A$3)</f>
        <v>#REFRESH</v>
      </c>
      <c r="AC83" s="3" t="str">
        <f>_xll.ciqfunctions.udf.CIQ($A83,AC$3,AC$2,$A$3)</f>
        <v>(Invalid Identifier)</v>
      </c>
      <c r="AD83" s="3" t="str">
        <f>_xll.ciqfunctions.udf.CIQ($A83,AD$3,AD$2,$A$3)</f>
        <v>(Invalid Identifier)</v>
      </c>
      <c r="AE83" s="3" t="str">
        <f>_xll.ciqfunctions.udf.CIQ($A83,AE$3,AE$2,$A$3)</f>
        <v>(Invalid Identifier)</v>
      </c>
      <c r="AF83" s="3" t="str">
        <f>_xll.ciqfunctions.udf.CIQ($A83,AF$3,AF$2,$A$3)</f>
        <v>(Invalid Identifier)</v>
      </c>
      <c r="AG83" s="3" t="str">
        <f>_xll.ciqfunctions.udf.CIQ($A83,AG$3,AG$2,$A$3)</f>
        <v>(Invalid Identifier)</v>
      </c>
      <c r="AH83" s="3" t="str">
        <f>_xll.ciqfunctions.udf.CIQ($A83,AH$3,AH$2,$A$3)</f>
        <v>(Invalid Identifier)</v>
      </c>
      <c r="AI83" s="3" t="str">
        <f>_xll.ciqfunctions.udf.CIQ($A83,AI$3,AI$2,$A$3)</f>
        <v>(Invalid Identifier)</v>
      </c>
      <c r="AJ83" s="3" t="str">
        <f>_xll.ciqfunctions.udf.CIQ($A83,AJ$3,AJ$2,$A$3)</f>
        <v>(Invalid Identifier)</v>
      </c>
      <c r="AK83" s="3" t="str">
        <f>_xll.ciqfunctions.udf.CIQ($A83,AK$3,AK$2,$A$3)</f>
        <v>(Invalid Identifier)</v>
      </c>
      <c r="AL83" t="str">
        <f>_xll.ciqfunctions.udf.CIQ($A83,AL$3,AL$2,$A$3)</f>
        <v>#REFRESH</v>
      </c>
      <c r="AM83" t="str">
        <f>_xll.ciqfunctions.udf.CIQ($A83,AM$3,AM$2,$A$3)</f>
        <v>#REFRESH</v>
      </c>
      <c r="AN83" t="str">
        <f>_xll.ciqfunctions.udf.CIQ($A83,AN$3,AN$2,$A$3)</f>
        <v>#REFRESH</v>
      </c>
      <c r="AO83" t="str">
        <f>_xll.ciqfunctions.udf.CIQ($A83,AO$3,AO$2,$A$3)</f>
        <v>#REFRESH</v>
      </c>
      <c r="AP83" t="str">
        <f>_xll.ciqfunctions.udf.CIQ($A83,AP$3,AP$2,$A$3)</f>
        <v>#REFRESH</v>
      </c>
      <c r="AQ83" t="str">
        <f>_xll.ciqfunctions.udf.CIQ($A83,AQ$3,AQ$2,$A$3)</f>
        <v>#REFRESH</v>
      </c>
      <c r="AR83" t="str">
        <f>_xll.ciqfunctions.udf.CIQ($A83,AR$3,AR$2,$A$3)</f>
        <v>#REFRESH</v>
      </c>
      <c r="AS83" t="str">
        <f>_xll.ciqfunctions.udf.CIQ($A83,AS$3,AS$2,$A$3)</f>
        <v>#REFRESH</v>
      </c>
      <c r="AT83" t="str">
        <f>_xll.ciqfunctions.udf.CIQ($A83,AT$3,AT$2,$A$3)</f>
        <v>#REFRESH</v>
      </c>
      <c r="AU83" t="str">
        <f>_xll.ciqfunctions.udf.CIQ($A83,AU$3,AU$2,$A$3)</f>
        <v>(Invalid Identifier)</v>
      </c>
      <c r="AV83" t="str">
        <f>_xll.ciqfunctions.udf.CIQ($A83,AV$3,AV$2,$A$3)</f>
        <v>(Invalid Identifier)</v>
      </c>
      <c r="AW83" t="str">
        <f>_xll.ciqfunctions.udf.CIQ($A83,AW$3,AW$2,$A$3)</f>
        <v>(Invalid Identifier)</v>
      </c>
      <c r="AX83" t="str">
        <f>_xll.ciqfunctions.udf.CIQ($A83,AX$3,AX$2,$A$3)</f>
        <v>(Invalid Identifier)</v>
      </c>
      <c r="AY83" t="str">
        <f>_xll.ciqfunctions.udf.CIQ($A83,AY$3,AY$2,$A$3)</f>
        <v>(Invalid Identifier)</v>
      </c>
      <c r="AZ83" t="str">
        <f>_xll.ciqfunctions.udf.CIQ($A83,AZ$3,AZ$2,$A$3)</f>
        <v>(Invalid Identifier)</v>
      </c>
      <c r="BA83" t="str">
        <f>_xll.ciqfunctions.udf.CIQ($A83,BA$3,BA$2,$A$3)</f>
        <v>(Invalid Identifier)</v>
      </c>
      <c r="BB83" t="str">
        <f>_xll.ciqfunctions.udf.CIQ($A83,BB$3,BB$2,$A$3)</f>
        <v>(Invalid Identifier)</v>
      </c>
      <c r="BC83" t="str">
        <f>_xll.ciqfunctions.udf.CIQ($A83,BC$3,BC$2,$A$3)</f>
        <v>(Invalid Identifier)</v>
      </c>
      <c r="BD83" t="str">
        <f>_xll.ciqfunctions.udf.CIQ($A83,BD$3,BD$2,$A$3)</f>
        <v>#REFRESH</v>
      </c>
      <c r="BE83" t="str">
        <f>_xll.ciqfunctions.udf.CIQ($A83,BE$3,BE$2,$A$3)</f>
        <v>#REFRESH</v>
      </c>
      <c r="BF83" t="str">
        <f>_xll.ciqfunctions.udf.CIQ($A83,BF$3,BF$2,$A$3)</f>
        <v>#REFRESH</v>
      </c>
      <c r="BG83" t="str">
        <f>_xll.ciqfunctions.udf.CIQ($A83,BG$3,BG$2,$A$3)</f>
        <v>#REFRESH</v>
      </c>
      <c r="BH83" t="str">
        <f>_xll.ciqfunctions.udf.CIQ($A83,BH$3,BH$2,$A$3)</f>
        <v>#REFRESH</v>
      </c>
      <c r="BI83" t="str">
        <f>_xll.ciqfunctions.udf.CIQ($A83,BI$3,BI$2,$A$3)</f>
        <v>#REFRESH</v>
      </c>
      <c r="BJ83" t="str">
        <f>_xll.ciqfunctions.udf.CIQ($A83,BJ$3,BJ$2,$A$3)</f>
        <v>#REFRESH</v>
      </c>
      <c r="BK83" t="str">
        <f>_xll.ciqfunctions.udf.CIQ($A83,BK$3,BK$2,$A$3)</f>
        <v>#REFRESH</v>
      </c>
      <c r="BL83" t="str">
        <f>_xll.ciqfunctions.udf.CIQ($A83,BL$3,BL$2,$A$3)</f>
        <v>#REFRESH</v>
      </c>
      <c r="BM83" t="str">
        <f>_xll.ciqfunctions.udf.CIQ($A83,BM$3,BM$2,$A$3)</f>
        <v>#REFRESH</v>
      </c>
      <c r="BN83" t="str">
        <f>_xll.ciqfunctions.udf.CIQ($A83,BN$3,BN$2,$A$3)</f>
        <v>#REFRESH</v>
      </c>
      <c r="BO83" t="str">
        <f>_xll.ciqfunctions.udf.CIQ($A83,BO$3,BO$2,$A$3)</f>
        <v>#REFRESH</v>
      </c>
      <c r="BP83" t="str">
        <f>_xll.ciqfunctions.udf.CIQ($A83,BP$3,BP$2,$A$3)</f>
        <v>#REFRESH</v>
      </c>
      <c r="BQ83" t="str">
        <f>_xll.ciqfunctions.udf.CIQ($A83,BQ$3,BQ$2,$A$3)</f>
        <v>#REFRESH</v>
      </c>
      <c r="BR83" t="str">
        <f>_xll.ciqfunctions.udf.CIQ($A83,BR$3,BR$2,$A$3)</f>
        <v>#REFRESH</v>
      </c>
      <c r="BS83" t="str">
        <f>_xll.ciqfunctions.udf.CIQ($A83,BS$3,BS$2,$A$3)</f>
        <v>#REFRESH</v>
      </c>
      <c r="BT83" t="str">
        <f>_xll.ciqfunctions.udf.CIQ($A83,BT$3,BT$2,$A$3)</f>
        <v>#REFRESH</v>
      </c>
      <c r="BU83" t="str">
        <f>_xll.ciqfunctions.udf.CIQ($A83,BU$3,BU$2,$A$3)</f>
        <v>#REFRESH</v>
      </c>
      <c r="BV83" s="3" t="str">
        <f>_xll.ciqfunctions.udf.CIQ($A83,BV$3,BV$2,$A$3)</f>
        <v>(Invalid Identifier)</v>
      </c>
      <c r="BW83" t="str">
        <f>_xll.ciqfunctions.udf.CIQ($A83,BW$3,BW$2,$A$3)</f>
        <v>(Invalid Identifier)</v>
      </c>
      <c r="BX83" t="str">
        <f>_xll.ciqfunctions.udf.CIQ($A83,BX$3,BX$2,$A$3)</f>
        <v>(Invalid Identifier)</v>
      </c>
      <c r="BY83" t="str">
        <f>_xll.ciqfunctions.udf.CIQ($A83,BY$3,BY$2,$A$3)</f>
        <v>(Invalid Identifier)</v>
      </c>
      <c r="BZ83" t="str">
        <f>_xll.ciqfunctions.udf.CIQ($A83,BZ$3,BZ$2,$A$3)</f>
        <v>(Invalid Identifier)</v>
      </c>
      <c r="CA83" t="str">
        <f>_xll.ciqfunctions.udf.CIQ($A83,CA$3,CA$2,$A$3)</f>
        <v>(Invalid Identifier)</v>
      </c>
      <c r="CB83" t="str">
        <f>_xll.ciqfunctions.udf.CIQ($A83,CB$3,CB$2,$A$3)</f>
        <v>(Invalid Identifier)</v>
      </c>
      <c r="CC83" t="str">
        <f>_xll.ciqfunctions.udf.CIQ($A83,CC$3,CC$2,$A$3)</f>
        <v>(Invalid Identifier)</v>
      </c>
      <c r="CD83" t="str">
        <f>_xll.ciqfunctions.udf.CIQ($A83,CD$3,CD$2,$A$3)</f>
        <v>(Invalid Identifier)</v>
      </c>
      <c r="CE83" t="str">
        <f>_xll.ciqfunctions.udf.CIQ($A83,CE$3,CE$2,$A$3)</f>
        <v>(Invalid Identifier)</v>
      </c>
      <c r="CF83" t="str">
        <f>_xll.ciqfunctions.udf.CIQ($A83,CF$3,CF$2,$A$3)</f>
        <v>#REFRESH</v>
      </c>
      <c r="CG83" t="str">
        <f>_xll.ciqfunctions.udf.CIQ($A83,CG$3,CG$2,$A$3)</f>
        <v>#REFRESH</v>
      </c>
      <c r="CH83" t="str">
        <f>_xll.ciqfunctions.udf.CIQ($A83,CH$3,CH$2,$A$3)</f>
        <v>#REFRESH</v>
      </c>
      <c r="CI83" t="str">
        <f>_xll.ciqfunctions.udf.CIQ($A83,CI$3,CI$2,$A$3)</f>
        <v>#REFRESH</v>
      </c>
      <c r="CJ83" t="str">
        <f>_xll.ciqfunctions.udf.CIQ($A83,CJ$3,CJ$2,$A$3)</f>
        <v>#REFRESH</v>
      </c>
      <c r="CK83" t="str">
        <f>_xll.ciqfunctions.udf.CIQ($A83,CK$3,CK$2,$A$3)</f>
        <v>#REFRESH</v>
      </c>
      <c r="CL83" t="str">
        <f>_xll.ciqfunctions.udf.CIQ($A83,CL$3,CL$2,$A$3)</f>
        <v>#REFRESH</v>
      </c>
      <c r="CM83" t="str">
        <f>_xll.ciqfunctions.udf.CIQ($A83,CM$3,CM$2,$A$3)</f>
        <v>#REFRESH</v>
      </c>
      <c r="CN83" t="str">
        <f>_xll.ciqfunctions.udf.CIQ($A83,CN$3,CN$2,$A$3)</f>
        <v>#REFRESH</v>
      </c>
      <c r="CO83" t="str">
        <f>_xll.ciqfunctions.udf.CIQ($A83,CO$3,CO$2,$A$3)</f>
        <v>#REFRESH</v>
      </c>
      <c r="CP83" t="str">
        <f>_xll.ciqfunctions.udf.CIQ($A83,CP$3,CP$2,$A$3)</f>
        <v>#REFRESH</v>
      </c>
      <c r="CQ83" t="str">
        <f>_xll.ciqfunctions.udf.CIQ($A83,CQ$3,CQ$2,$A$3)</f>
        <v>#REFRESH</v>
      </c>
      <c r="CR83" t="str">
        <f>_xll.ciqfunctions.udf.CIQ($A83,CR$3,CR$2,$A$3)</f>
        <v>#REFRESH</v>
      </c>
      <c r="CS83" t="str">
        <f>_xll.ciqfunctions.udf.CIQ($A83,CS$3,CS$2,$A$3)</f>
        <v>#REFRESH</v>
      </c>
      <c r="CT83" t="str">
        <f>_xll.ciqfunctions.udf.CIQ($A83,CT$3,CT$2,$A$3)</f>
        <v>#REFRESH</v>
      </c>
      <c r="CU83" t="str">
        <f>_xll.ciqfunctions.udf.CIQ($A83,CU$3,CU$2,$A$3)</f>
        <v>#REFRESH</v>
      </c>
      <c r="CV83" t="str">
        <f>_xll.ciqfunctions.udf.CIQ($A83,CV$3,CV$2,$A$3)</f>
        <v>#REFRESH</v>
      </c>
      <c r="CW83" t="str">
        <f>_xll.ciqfunctions.udf.CIQ($A83,CW$3,CW$2,$A$3)</f>
        <v>#REFRESH</v>
      </c>
      <c r="CX83" t="str">
        <f>_xll.ciqfunctions.udf.CIQ($A83,CX$3,CX$2,$A$3)</f>
        <v>#REFRESH</v>
      </c>
      <c r="CY83" t="str">
        <f>_xll.ciqfunctions.udf.CIQ($A83,CY$3,CY$2,$A$3)</f>
        <v>#REFRESH</v>
      </c>
      <c r="CZ83" t="str">
        <f>_xll.ciqfunctions.udf.CIQ($A83,CZ$3,CZ$2,$A$3)</f>
        <v>#REFRESH</v>
      </c>
      <c r="DA83" t="str">
        <f>_xll.ciqfunctions.udf.CIQ($A83,DA$3,DA$2,$A$3)</f>
        <v>#REFRESH</v>
      </c>
      <c r="DB83" t="str">
        <f>_xll.ciqfunctions.udf.CIQ($A83,DB$3,DB$2,$A$3)</f>
        <v>#REFRESH</v>
      </c>
      <c r="DC83" t="str">
        <f>_xll.ciqfunctions.udf.CIQ($A83,DC$3,DC$2,$A$3)</f>
        <v>#REFRESH</v>
      </c>
      <c r="DD83" t="str">
        <f>_xll.ciqfunctions.udf.CIQ($A83,DD$3,DD$2,$A$3)</f>
        <v>#REFRESH</v>
      </c>
      <c r="DE83" t="str">
        <f>_xll.ciqfunctions.udf.CIQ($A83,DE$3,DE$2,$A$3)</f>
        <v>#REFRESH</v>
      </c>
      <c r="DF83" t="str">
        <f>_xll.ciqfunctions.udf.CIQ($A83,DF$3,DF$2,$A$3)</f>
        <v>#REFRESH</v>
      </c>
      <c r="DG83" t="str">
        <f>_xll.ciqfunctions.udf.CIQ($A83,DG$3,DG$2,$A$3)</f>
        <v>#REFRESH</v>
      </c>
      <c r="DH83" t="str">
        <f>_xll.ciqfunctions.udf.CIQ($A83,DH$3,DH$2,$A$3)</f>
        <v>#REFRESH</v>
      </c>
      <c r="DI83" t="str">
        <f>_xll.ciqfunctions.udf.CIQ($A83,DI$3,DI$2,$A$3)</f>
        <v>#REFRESH</v>
      </c>
      <c r="DJ83" t="str">
        <f>_xll.ciqfunctions.udf.CIQ($A83,DJ$3,DJ$2,$A$3)</f>
        <v>#REFRESH</v>
      </c>
      <c r="DK83" t="str">
        <f>_xll.ciqfunctions.udf.CIQ($A83,DK$3,DK$2,$A$3)</f>
        <v>#REFRESH</v>
      </c>
      <c r="DL83" t="str">
        <f>_xll.ciqfunctions.udf.CIQ($A83,DL$3,DL$2,$A$3)</f>
        <v>#REFRESH</v>
      </c>
      <c r="DM83" t="str">
        <f>_xll.ciqfunctions.udf.CIQ($A83,DM$3,DM$2,$A$3)</f>
        <v>#REFRESH</v>
      </c>
      <c r="DN83" t="str">
        <f>_xll.ciqfunctions.udf.CIQ($A83,DN$3,DN$2,$A$3)</f>
        <v>#REFRESH</v>
      </c>
      <c r="DO83" t="str">
        <f>_xll.ciqfunctions.udf.CIQ($A83,DO$3,DO$2,$A$3)</f>
        <v>#REFRESH</v>
      </c>
      <c r="DP83" t="e">
        <f t="shared" si="13"/>
        <v>#DIV/0!</v>
      </c>
      <c r="DQ83" t="str">
        <f>_xll.ciqfunctions.udf.CIQ($A83,DQ$3,DQ$2,$A$3)</f>
        <v>#REFRESH</v>
      </c>
      <c r="DR83" t="str">
        <f>_xll.ciqfunctions.udf.CIQ($A83,DR$3,DR$2,$A$3)</f>
        <v>#REFRESH</v>
      </c>
      <c r="DS83" t="str">
        <f>_xll.ciqfunctions.udf.CIQ($A83,DS$3,DS$2,$A$3)</f>
        <v>#REFRESH</v>
      </c>
      <c r="DT83" t="str">
        <f>_xll.ciqfunctions.udf.CIQ($A83,DT$3,DT$2,$A$3)</f>
        <v>#REFRESH</v>
      </c>
      <c r="DU83" t="str">
        <f>_xll.ciqfunctions.udf.CIQ($A83,DU$3,DU$2,$A$3)</f>
        <v>#REFRESH</v>
      </c>
      <c r="DV83" t="str">
        <f>_xll.ciqfunctions.udf.CIQ($A83,DV$3,DV$2,$A$3)</f>
        <v>#REFRESH</v>
      </c>
      <c r="DW83" t="str">
        <f>_xll.ciqfunctions.udf.CIQ($A83,DW$3,DW$2,$A$3)</f>
        <v>#REFRESH</v>
      </c>
      <c r="DX83" t="str">
        <f>_xll.ciqfunctions.udf.CIQ($A83,DX$3,DX$2,$A$3)</f>
        <v>#REFRESH</v>
      </c>
      <c r="DY83" t="str">
        <f>_xll.ciqfunctions.udf.CIQ($A83,DY$3,DY$2,$A$3)</f>
        <v>#REFRESH</v>
      </c>
      <c r="DZ83" t="str">
        <f>_xll.ciqfunctions.udf.CIQ($A83,DZ$3,DZ$2,$A$3)</f>
        <v>#REFRESH</v>
      </c>
      <c r="EA83" t="str">
        <f>_xll.ciqfunctions.udf.CIQ($A83,EA$3,EA$2,$A$3)</f>
        <v>#REFRESH</v>
      </c>
      <c r="EB83" t="str">
        <f>_xll.ciqfunctions.udf.CIQ($A83,EB$3,EB$2,$A$3)</f>
        <v>#REFRESH</v>
      </c>
      <c r="EC83" t="str">
        <f>_xll.ciqfunctions.udf.CIQ($A83,EC$3,EC$2,$A$3)</f>
        <v>#REFRESH</v>
      </c>
      <c r="ED83" t="str">
        <f>_xll.ciqfunctions.udf.CIQ($A83,ED$3,ED$2,$A$3)</f>
        <v>#REFRESH</v>
      </c>
      <c r="EE83" t="str">
        <f>_xll.ciqfunctions.udf.CIQ($A83,EE$3,EE$2,$A$3)</f>
        <v>#REFRESH</v>
      </c>
      <c r="EF83" t="str">
        <f>_xll.ciqfunctions.udf.CIQ($A83,EF$3,EF$2,$A$3)</f>
        <v>#REFRESH</v>
      </c>
      <c r="EG83" t="str">
        <f>_xll.ciqfunctions.udf.CIQ($A83,EG$3,EG$2,$A$3)</f>
        <v>#REFRESH</v>
      </c>
      <c r="EH83" t="str">
        <f>_xll.ciqfunctions.udf.CIQ($A83,EH$3,EH$2,$A$3)</f>
        <v>#REFRESH</v>
      </c>
      <c r="EI83" t="str">
        <f>_xll.ciqfunctions.udf.CIQ($A83,EI$3,EI$2,$A$3)</f>
        <v>#REFRESH</v>
      </c>
      <c r="EJ83" t="str">
        <f>_xll.ciqfunctions.udf.CIQ($A83,EJ$3,EJ$2,$A$3)</f>
        <v>#REFRESH</v>
      </c>
      <c r="EK83" t="str">
        <f>_xll.ciqfunctions.udf.CIQ($A83,EK$3,EK$2,$A$3)</f>
        <v>#REFRESH</v>
      </c>
      <c r="EL83" t="str">
        <f>_xll.ciqfunctions.udf.CIQ($A83,EL$3,EL$2,$A$3)</f>
        <v>#REFRESH</v>
      </c>
      <c r="EM83" t="str">
        <f>_xll.ciqfunctions.udf.CIQ($A83,EM$3,EM$2,$A$3)</f>
        <v>#REFRESH</v>
      </c>
      <c r="EN83" t="str">
        <f>_xll.ciqfunctions.udf.CIQ($A83,EN$3,EN$2,$A$3)</f>
        <v>#REFRESH</v>
      </c>
      <c r="EO83" t="str">
        <f>_xll.ciqfunctions.udf.CIQ($A83,EO$3,EO$2,$A$3)</f>
        <v>#REFRESH</v>
      </c>
      <c r="EP83" t="str">
        <f>_xll.ciqfunctions.udf.CIQ($A83,EP$3,EP$2,$A$3)</f>
        <v>#REFRESH</v>
      </c>
      <c r="EQ83" t="str">
        <f>_xll.ciqfunctions.udf.CIQ($A83,EQ$3,EQ$2,$A$3)</f>
        <v>#REFRESH</v>
      </c>
      <c r="ER83" t="str">
        <f>_xll.ciqfunctions.udf.CIQ($A83,ER$3,ER$2,$A$3)</f>
        <v>#REFRESH</v>
      </c>
      <c r="ES83" t="str">
        <f>_xll.ciqfunctions.udf.CIQ($A83,ES$3,ES$2,$A$3)</f>
        <v>#REFRESH</v>
      </c>
      <c r="ET83" t="str">
        <f>_xll.ciqfunctions.udf.CIQ($A83,ET$3,ET$2,$A$3)</f>
        <v>#REFRESH</v>
      </c>
      <c r="EU83" t="str">
        <f>_xll.ciqfunctions.udf.CIQ($A83,EU$3,EU$2,$A$3)</f>
        <v>#REFRESH</v>
      </c>
      <c r="EV83" t="str">
        <f>_xll.ciqfunctions.udf.CIQ($A83,EV$3,EV$2,$A$3)</f>
        <v>#REFRESH</v>
      </c>
      <c r="EW83" t="str">
        <f>_xll.ciqfunctions.udf.CIQ($A83,EW$3,EW$2,$A$3)</f>
        <v>#REFRESH</v>
      </c>
      <c r="EX83" t="str">
        <f>_xll.ciqfunctions.udf.CIQ($A83,EX$3,EX$2,$A$3)</f>
        <v>#REFRESH</v>
      </c>
      <c r="EY83" t="str">
        <f>_xll.ciqfunctions.udf.CIQ($A83,EY$3,EY$2,$A$3)</f>
        <v>#REFRESH</v>
      </c>
      <c r="EZ83" t="str">
        <f>_xll.ciqfunctions.udf.CIQ($A83,EZ$3,EZ$2,$A$3)</f>
        <v>#REFRESH</v>
      </c>
      <c r="FA83" s="21" t="e">
        <f t="shared" si="14"/>
        <v>#DIV/0!</v>
      </c>
      <c r="FB83" t="e">
        <f>_xll.ciqfunctions.udf.CIQAVG($A83,"IQ_VALUE_TRADED","-90D",,"EUR")*1000000</f>
        <v>#VALUE!</v>
      </c>
      <c r="FC83" s="18" t="str">
        <f>IFERROR(_xll.ciqfunctions.udf.CIQ($A83,"IQ_TOTAL_REV")/_xll.ciqfunctions.udf.CIQ($A83,"IQ_TOTAL_REV",,$A$3-365)-1,"")</f>
        <v/>
      </c>
      <c r="FD83" s="18" t="str">
        <f>IFERROR(AVERAGE(_xll.ciqfunctions.udf.CIQ($A83,"IQ_TOTAL_REV_1YR_ANN_GROWTH"),_xll.ciqfunctions.udf.CIQ($A83,"IQ_TOTAL_REV_1YR_ANN_GROWTH",IQ_FY-1),_xll.ciqfunctions.udf.CIQ($A83,"IQ_TOTAL_REV_1YR_ANN_GROWTH",IQ_FY-2),_xll.ciqfunctions.udf.CIQ($A83,"IQ_TOTAL_REV_1YR_ANN_GROWTH",IQ_FY-3),_xll.ciqfunctions.udf.CIQ($A83,"IQ_TOTAL_REV_1YR_ANN_GROWTH",IQ_FY-4))/100,"")</f>
        <v/>
      </c>
      <c r="FE83" s="19">
        <f t="shared" si="15"/>
        <v>0</v>
      </c>
      <c r="FF83" s="19" t="e">
        <f>_xll.ciqfunctions.udf.CIQPC($A83,"IQ_CLOSEPRICE_ADJ","-3Y",$A$3)/100</f>
        <v>#VALUE!</v>
      </c>
      <c r="FG83" s="19" t="str">
        <f>IFERROR(AVERAGE(IFERROR(_xll.ciqfunctions.udf.CIQ($A83,"IQ_RETURN_EQUITY")/100,""),IFERROR(_xll.ciqfunctions.udf.CIQ($A83,"IQ_RETURN_EQUITY",,$A$3-365)/100,""),IFERROR(_xll.ciqfunctions.udf.CIQ($A83, "IQ_RETURN_EQUITY",,$A$3-730)/100,"")),"")</f>
        <v/>
      </c>
      <c r="FH83" s="19" t="str">
        <f>IFERROR(IF((_xll.ciqfunctions.udf.CIQ($A83,"IQ_EPS_EST",IQ_NTM,$A$3)-_xll.ciqfunctions.udf.CIQ($A83,"IQ_EPS_EST",IQ_NTM,$A$3-90))/ABS(_xll.ciqfunctions.udf.CIQ($A83,"IQ_EPS_EST",IQ_NTM,$A$3-90))=-1,"",(_xll.ciqfunctions.udf.CIQ($A83,"IQ_EPS_EST",IQ_NTM,$A$3)-_xll.ciqfunctions.udf.CIQ($A83,"IQ_EPS_EST",IQ_NTM,$A$3-90))/ABS(_xll.ciqfunctions.udf.CIQ($A83,"IQ_EPS_EST",IQ_NTM,$A$3-90))),"")</f>
        <v/>
      </c>
      <c r="FI83" s="19" t="str">
        <f>IFERROR(IF((_xll.ciqfunctions.udf.CIQ($A83,"IQ_EPS_EST",IQ_NTM,$A$3)-_xll.ciqfunctions.udf.CIQ($A83,"IQ_EPS_EST",IQ_NTM,$A$3-365))/ABS(_xll.ciqfunctions.udf.CIQ($A83,"IQ_EPS_EST",IQ_NTM,$A$3-365))=-1,"",(_xll.ciqfunctions.udf.CIQ($A83,"IQ_EPS_EST",IQ_NTM,$A$3)-_xll.ciqfunctions.udf.CIQ($A83,"IQ_EPS_EST",IQ_NTM,$A$3-365))/ABS(_xll.ciqfunctions.udf.CIQ($A83,"IQ_EPS_EST",IQ_NTM,$A$3-365))),"")</f>
        <v/>
      </c>
      <c r="FJ83" s="20" t="e">
        <f t="shared" si="16"/>
        <v>#VALUE!</v>
      </c>
      <c r="FK83" s="20" t="str">
        <f>IFERROR(_xll.ciqfunctions.udf.CIQ($A83,"IQ_TOTAL_DEBT"),"")</f>
        <v>(Invalid Identifier)</v>
      </c>
      <c r="FL83" s="17" t="str">
        <f>IFERROR(_xll.ciqfunctions.udf.CIQ($A83,"IQ_CASH_ST_INVEST"),"")</f>
        <v>(Invalid Identifier)</v>
      </c>
      <c r="FM83" s="17">
        <f>IFERROR(MAX(_xll.ciqfunctions.udf.CIQ($A83,"IQ_MINORITY_INTEREST_TOTAL"),IF(ABS(FQ83)&lt;25,FQ83*_xll.ciqfunctions.udf.CIQ($A83,"IQ_MINORITY_INTEREST_IS"),25*_xll.ciqfunctions.udf.CIQ($A83,"IQ_MINORITY_INTEREST_IS"))),0)</f>
        <v>0</v>
      </c>
      <c r="FN83" s="17" t="str">
        <f>IF(_xll.ciqfunctions.udf.CIQ($A83,"IQ_PREF_EQUITY")="",0,_xll.ciqfunctions.udf.CIQ($A83,"IQ_PREF_EQUITY"))</f>
        <v>(Invalid Identifier)</v>
      </c>
      <c r="FO83" s="17" t="str">
        <f>IF(_xll.ciqfunctions.udf.CIQ($A83,"IQ_DEBT_EQUIV_NET_PBO",IQ_FY)="",0,_xll.ciqfunctions.udf.CIQ($A83,"IQ_DEBT_EQUIV_NET_PBO",IQ_FY))</f>
        <v>#REFRESH</v>
      </c>
      <c r="FP83" s="17" t="str">
        <f>IF(_xll.ciqfunctions.udf.CIQ($A83,"IQ_NPPE",IQ_FY)="",0,_xll.ciqfunctions.udf.CIQ($A83,"IQ_NPPE",IQ_FY))</f>
        <v>#REFRESH</v>
      </c>
      <c r="FQ83" s="17" t="e">
        <f>IFERROR(_xll.ciqfunctions.udf.CIQ($A83,"IQ_CLOSEPRICE")/_xll.ciqfunctions.udf.CIQ($A83,"IQ_EPS_EST"),_xll.ciqfunctions.udf.CIQ($A83,"IQ_CLOSEPRICE")/_xll.ciqfunctions.udf.CIQ($A83,"IQ_DILUT_EPS_EXCL"))</f>
        <v>#VALUE!</v>
      </c>
      <c r="FR83" s="22" t="e">
        <f>_xll.ciqfunctions.udf.CIQ($A83,"IQ_DIV_SHARE")/_xll.ciqfunctions.udf.CIQ($A83,"IQ_CLOSEPRICE")</f>
        <v>#VALUE!</v>
      </c>
      <c r="FS83" s="17" t="e">
        <f>_xll.ciqfunctions.udf.CIQ($A83,"IQ_MARKETCAP")/_xll.ciqfunctions.udf.CIQ($A83,"IQ_TBV")</f>
        <v>#VALUE!</v>
      </c>
      <c r="FT83" t="e">
        <f>_xll.ciqfunctions.udf.CIQ($A83,"IQ_EBT_EXCL",FT$2,$A$3,,,_xll.ciqfunctions.udf.CIQ($A83,"IQ_TRADING_CURRENCY"))/_xll.ciqfunctions.udf.CIQ($A83,"IQ_TOTAL_REV",FT$2,$A$3,,,_xll.ciqfunctions.udf.CIQ($A83,"IQ_TRADING_CURRENCY"))</f>
        <v>#VALUE!</v>
      </c>
      <c r="FU83" t="e">
        <f>_xll.ciqfunctions.udf.CIQ($A83,"IQ_EBT_EXCL",FU$2,$A$3,,,_xll.ciqfunctions.udf.CIQ($A83,"IQ_TRADING_CURRENCY"))/_xll.ciqfunctions.udf.CIQ($A83,"IQ_TOTAL_REV",FU$2,$A$3,,,_xll.ciqfunctions.udf.CIQ($A83,"IQ_TRADING_CURRENCY"))</f>
        <v>#VALUE!</v>
      </c>
      <c r="FV83" t="e">
        <f>_xll.ciqfunctions.udf.CIQ($A83,"IQ_EBT_EXCL",FV$2,$A$3,,,_xll.ciqfunctions.udf.CIQ($A83,"IQ_TRADING_CURRENCY"))/_xll.ciqfunctions.udf.CIQ($A83,"IQ_TOTAL_REV",FV$2,$A$3,,,_xll.ciqfunctions.udf.CIQ($A83,"IQ_TRADING_CURRENCY"))</f>
        <v>#VALUE!</v>
      </c>
      <c r="FW83" t="e">
        <f>_xll.ciqfunctions.udf.CIQ($A83,"IQ_EBT_EXCL",FW$2,$A$3,,,_xll.ciqfunctions.udf.CIQ($A83,"IQ_TRADING_CURRENCY"))/_xll.ciqfunctions.udf.CIQ($A83,"IQ_TOTAL_REV",FW$2,$A$3,,,_xll.ciqfunctions.udf.CIQ($A83,"IQ_TRADING_CURRENCY"))</f>
        <v>#VALUE!</v>
      </c>
      <c r="FX83" t="e">
        <f>_xll.ciqfunctions.udf.CIQ($A83,"IQ_EBT_EXCL",FX$2,$A$3,,,_xll.ciqfunctions.udf.CIQ($A83,"IQ_TRADING_CURRENCY"))/_xll.ciqfunctions.udf.CIQ($A83,"IQ_TOTAL_REV",FX$2,$A$3,,,_xll.ciqfunctions.udf.CIQ($A83,"IQ_TRADING_CURRENCY"))</f>
        <v>#VALUE!</v>
      </c>
      <c r="FY83" t="e">
        <f>_xll.ciqfunctions.udf.CIQ($A83,"IQ_EBT_EXCL",FY$2,$A$3,,,_xll.ciqfunctions.udf.CIQ($A83,"IQ_TRADING_CURRENCY"))/_xll.ciqfunctions.udf.CIQ($A83,"IQ_TOTAL_REV",FY$2,$A$3,,,_xll.ciqfunctions.udf.CIQ($A83,"IQ_TRADING_CURRENCY"))</f>
        <v>#VALUE!</v>
      </c>
      <c r="FZ83" t="e">
        <f>_xll.ciqfunctions.udf.CIQ($A83,"IQ_EBT_EXCL",FZ$2,$A$3,,,_xll.ciqfunctions.udf.CIQ($A83,"IQ_TRADING_CURRENCY"))/_xll.ciqfunctions.udf.CIQ($A83,"IQ_TOTAL_REV",FZ$2,$A$3,,,_xll.ciqfunctions.udf.CIQ($A83,"IQ_TRADING_CURRENCY"))</f>
        <v>#VALUE!</v>
      </c>
      <c r="GA83" t="e">
        <f>_xll.ciqfunctions.udf.CIQ($A83,"IQ_EBT_EXCL",GA$2,$A$3,,,_xll.ciqfunctions.udf.CIQ($A83,"IQ_TRADING_CURRENCY"))/_xll.ciqfunctions.udf.CIQ($A83,"IQ_TOTAL_REV",GA$2,$A$3,,,_xll.ciqfunctions.udf.CIQ($A83,"IQ_TRADING_CURRENCY"))</f>
        <v>#VALUE!</v>
      </c>
      <c r="GB83" t="e">
        <f>_xll.ciqfunctions.udf.CIQ($A83,"IQ_EBT_EXCL",GB$2,$A$3,,,_xll.ciqfunctions.udf.CIQ($A83,"IQ_TRADING_CURRENCY"))/_xll.ciqfunctions.udf.CIQ($A83,"IQ_TOTAL_REV",GB$2,$A$3,,,_xll.ciqfunctions.udf.CIQ($A83,"IQ_TRADING_CURRENCY"))</f>
        <v>#VALUE!</v>
      </c>
      <c r="GC83" s="23" t="str">
        <f>IF(ISBLANK($A83),"",IF(_xll.ciqfunctions.udf.CIQ($A83,"IQ_EVENT_ID",Sdate,"T55,T144")=0,IF(IF(_xll.ciqfunctions.udf.CIQ($A83,"IQ_NEXT_EARNINGS_DATE")=0,_xll.ciqfunctions.udf.CIQ($A83,"IQ_EST_NEXT_EARNINGS_DATE"),_xll.ciqfunctions.udf.CIQ($A83,"IQ_NEXT_EARNINGS_DATE"))=0,$W83,IF(_xll.ciqfunctions.udf.CIQ($A83,"IQ_NEXT_EARNINGS_DATE")=0,_xll.ciqfunctions.udf.CIQ($A83,"IQ_EST_NEXT_EARNINGS_DATE"),_xll.ciqfunctions.udf.CIQ($A83,"IQ_NEXT_EARNINGS_DATE"))),_xll.ciqfunctions.udf.CIQ(_xll.ciqfunctions.udf.CIQ($A83,"IQ_EVENT_ID",Sdate,"T55,T144"),"IQ_EVENT_DATE")))</f>
        <v/>
      </c>
    </row>
    <row r="84" spans="2:185" x14ac:dyDescent="0.25">
      <c r="B84" t="str">
        <f>_xll.ciqfunctions.udf.CIQ($A84,B$3,B$2,$A$3)</f>
        <v>#REFRESH</v>
      </c>
      <c r="C84" t="str">
        <f>_xll.ciqfunctions.udf.CIQ($A84,C$3,C$2,$A$3)</f>
        <v>#REFRESH</v>
      </c>
      <c r="D84" t="str">
        <f>_xll.ciqfunctions.udf.CIQ($A84,D$3,D$2,$A$3)</f>
        <v>#REFRESH</v>
      </c>
      <c r="E84" t="str">
        <f>_xll.ciqfunctions.udf.CIQ($A84,E$3,E$2,$A$3)</f>
        <v>#REFRESH</v>
      </c>
      <c r="F84" t="str">
        <f>_xll.ciqfunctions.udf.CIQ($A84,F$3,F$2,$A$3)</f>
        <v>#REFRESH</v>
      </c>
      <c r="G84" t="str">
        <f>_xll.ciqfunctions.udf.CIQ($A84,G$3,G$2,$A$3)</f>
        <v>#REFRESH</v>
      </c>
      <c r="H84" t="str">
        <f>_xll.ciqfunctions.udf.CIQ($A84,H$3,H$2,$A$3)</f>
        <v>#REFRESH</v>
      </c>
      <c r="I84" t="str">
        <f>_xll.ciqfunctions.udf.CIQ($A84,I$3,I$2,$A$3)</f>
        <v>#REFRESH</v>
      </c>
      <c r="J84" t="str">
        <f>_xll.ciqfunctions.udf.CIQ($A84,J$3,J$2,$A$3)</f>
        <v>#REFRESH</v>
      </c>
      <c r="K84" t="str">
        <f>_xll.ciqfunctions.udf.CIQ($A84,K$3,K$2,$A$3)</f>
        <v>(Invalid Identifier)</v>
      </c>
      <c r="L84" t="str">
        <f>_xll.ciqfunctions.udf.CIQ($A84,L$3,L$2,$A$3)</f>
        <v>(Invalid Identifier)</v>
      </c>
      <c r="M84" t="str">
        <f>_xll.ciqfunctions.udf.CIQ($A84,M$3,M$2,$A$3)</f>
        <v>(Invalid Identifier)</v>
      </c>
      <c r="N84" t="str">
        <f>_xll.ciqfunctions.udf.CIQ($A84,N$3,N$2,$A$3)</f>
        <v>(Invalid Identifier)</v>
      </c>
      <c r="O84" t="str">
        <f>_xll.ciqfunctions.udf.CIQ($A84,O$3,O$2,$A$3)</f>
        <v>(Invalid Identifier)</v>
      </c>
      <c r="P84" t="str">
        <f>_xll.ciqfunctions.udf.CIQ($A84,P$3,P$2,$A$3)</f>
        <v>(Invalid Identifier)</v>
      </c>
      <c r="Q84" t="str">
        <f>_xll.ciqfunctions.udf.CIQ($A84,Q$3,Q$2,$A$3)</f>
        <v>(Invalid Identifier)</v>
      </c>
      <c r="R84" t="str">
        <f>_xll.ciqfunctions.udf.CIQ($A84,R$3,R$2,$A$3)</f>
        <v>(Invalid Identifier)</v>
      </c>
      <c r="S84" t="str">
        <f>_xll.ciqfunctions.udf.CIQ($A84,S$3,S$2,$A$3)</f>
        <v>(Invalid Identifier)</v>
      </c>
      <c r="T84" s="3" t="str">
        <f>_xll.ciqfunctions.udf.CIQ($A84,T$3,T$2,$A$3)</f>
        <v>#REFRESH</v>
      </c>
      <c r="U84" s="3" t="str">
        <f>_xll.ciqfunctions.udf.CIQ($A84,U$3,U$2,$A$3)</f>
        <v>#REFRESH</v>
      </c>
      <c r="V84" s="3" t="str">
        <f>_xll.ciqfunctions.udf.CIQ($A84,V$3,V$2,$A$3)</f>
        <v>#REFRESH</v>
      </c>
      <c r="W84" s="3" t="str">
        <f>_xll.ciqfunctions.udf.CIQ($A84,W$3,W$2,$A$3)</f>
        <v>#REFRESH</v>
      </c>
      <c r="X84" s="3" t="str">
        <f>_xll.ciqfunctions.udf.CIQ($A84,X$3,X$2,$A$3)</f>
        <v>#REFRESH</v>
      </c>
      <c r="Y84" s="3" t="str">
        <f>_xll.ciqfunctions.udf.CIQ($A84,Y$3,Y$2,$A$3)</f>
        <v>#REFRESH</v>
      </c>
      <c r="Z84" s="3" t="str">
        <f>_xll.ciqfunctions.udf.CIQ($A84,Z$3,Z$2,$A$3)</f>
        <v>#REFRESH</v>
      </c>
      <c r="AA84" s="3" t="str">
        <f>_xll.ciqfunctions.udf.CIQ($A84,AA$3,AA$2,$A$3)</f>
        <v>#REFRESH</v>
      </c>
      <c r="AB84" s="3" t="str">
        <f>_xll.ciqfunctions.udf.CIQ($A84,AB$3,AB$2,$A$3)</f>
        <v>#REFRESH</v>
      </c>
      <c r="AC84" s="3" t="str">
        <f>_xll.ciqfunctions.udf.CIQ($A84,AC$3,AC$2,$A$3)</f>
        <v>(Invalid Identifier)</v>
      </c>
      <c r="AD84" s="3" t="str">
        <f>_xll.ciqfunctions.udf.CIQ($A84,AD$3,AD$2,$A$3)</f>
        <v>(Invalid Identifier)</v>
      </c>
      <c r="AE84" s="3" t="str">
        <f>_xll.ciqfunctions.udf.CIQ($A84,AE$3,AE$2,$A$3)</f>
        <v>(Invalid Identifier)</v>
      </c>
      <c r="AF84" s="3" t="str">
        <f>_xll.ciqfunctions.udf.CIQ($A84,AF$3,AF$2,$A$3)</f>
        <v>(Invalid Identifier)</v>
      </c>
      <c r="AG84" s="3" t="str">
        <f>_xll.ciqfunctions.udf.CIQ($A84,AG$3,AG$2,$A$3)</f>
        <v>(Invalid Identifier)</v>
      </c>
      <c r="AH84" s="3" t="str">
        <f>_xll.ciqfunctions.udf.CIQ($A84,AH$3,AH$2,$A$3)</f>
        <v>(Invalid Identifier)</v>
      </c>
      <c r="AI84" s="3" t="str">
        <f>_xll.ciqfunctions.udf.CIQ($A84,AI$3,AI$2,$A$3)</f>
        <v>(Invalid Identifier)</v>
      </c>
      <c r="AJ84" s="3" t="str">
        <f>_xll.ciqfunctions.udf.CIQ($A84,AJ$3,AJ$2,$A$3)</f>
        <v>(Invalid Identifier)</v>
      </c>
      <c r="AK84" s="3" t="str">
        <f>_xll.ciqfunctions.udf.CIQ($A84,AK$3,AK$2,$A$3)</f>
        <v>(Invalid Identifier)</v>
      </c>
      <c r="AL84" t="str">
        <f>_xll.ciqfunctions.udf.CIQ($A84,AL$3,AL$2,$A$3)</f>
        <v>#REFRESH</v>
      </c>
      <c r="AM84" t="str">
        <f>_xll.ciqfunctions.udf.CIQ($A84,AM$3,AM$2,$A$3)</f>
        <v>#REFRESH</v>
      </c>
      <c r="AN84" t="str">
        <f>_xll.ciqfunctions.udf.CIQ($A84,AN$3,AN$2,$A$3)</f>
        <v>#REFRESH</v>
      </c>
      <c r="AO84" t="str">
        <f>_xll.ciqfunctions.udf.CIQ($A84,AO$3,AO$2,$A$3)</f>
        <v>#REFRESH</v>
      </c>
      <c r="AP84" t="str">
        <f>_xll.ciqfunctions.udf.CIQ($A84,AP$3,AP$2,$A$3)</f>
        <v>#REFRESH</v>
      </c>
      <c r="AQ84" t="str">
        <f>_xll.ciqfunctions.udf.CIQ($A84,AQ$3,AQ$2,$A$3)</f>
        <v>#REFRESH</v>
      </c>
      <c r="AR84" t="str">
        <f>_xll.ciqfunctions.udf.CIQ($A84,AR$3,AR$2,$A$3)</f>
        <v>#REFRESH</v>
      </c>
      <c r="AS84" t="str">
        <f>_xll.ciqfunctions.udf.CIQ($A84,AS$3,AS$2,$A$3)</f>
        <v>#REFRESH</v>
      </c>
      <c r="AT84" t="str">
        <f>_xll.ciqfunctions.udf.CIQ($A84,AT$3,AT$2,$A$3)</f>
        <v>#REFRESH</v>
      </c>
      <c r="AU84" t="str">
        <f>_xll.ciqfunctions.udf.CIQ($A84,AU$3,AU$2,$A$3)</f>
        <v>(Invalid Identifier)</v>
      </c>
      <c r="AV84" t="str">
        <f>_xll.ciqfunctions.udf.CIQ($A84,AV$3,AV$2,$A$3)</f>
        <v>(Invalid Identifier)</v>
      </c>
      <c r="AW84" t="str">
        <f>_xll.ciqfunctions.udf.CIQ($A84,AW$3,AW$2,$A$3)</f>
        <v>(Invalid Identifier)</v>
      </c>
      <c r="AX84" t="str">
        <f>_xll.ciqfunctions.udf.CIQ($A84,AX$3,AX$2,$A$3)</f>
        <v>(Invalid Identifier)</v>
      </c>
      <c r="AY84" t="str">
        <f>_xll.ciqfunctions.udf.CIQ($A84,AY$3,AY$2,$A$3)</f>
        <v>(Invalid Identifier)</v>
      </c>
      <c r="AZ84" t="str">
        <f>_xll.ciqfunctions.udf.CIQ($A84,AZ$3,AZ$2,$A$3)</f>
        <v>(Invalid Identifier)</v>
      </c>
      <c r="BA84" t="str">
        <f>_xll.ciqfunctions.udf.CIQ($A84,BA$3,BA$2,$A$3)</f>
        <v>(Invalid Identifier)</v>
      </c>
      <c r="BB84" t="str">
        <f>_xll.ciqfunctions.udf.CIQ($A84,BB$3,BB$2,$A$3)</f>
        <v>(Invalid Identifier)</v>
      </c>
      <c r="BC84" t="str">
        <f>_xll.ciqfunctions.udf.CIQ($A84,BC$3,BC$2,$A$3)</f>
        <v>(Invalid Identifier)</v>
      </c>
      <c r="BD84" t="str">
        <f>_xll.ciqfunctions.udf.CIQ($A84,BD$3,BD$2,$A$3)</f>
        <v>#REFRESH</v>
      </c>
      <c r="BE84" t="str">
        <f>_xll.ciqfunctions.udf.CIQ($A84,BE$3,BE$2,$A$3)</f>
        <v>#REFRESH</v>
      </c>
      <c r="BF84" t="str">
        <f>_xll.ciqfunctions.udf.CIQ($A84,BF$3,BF$2,$A$3)</f>
        <v>#REFRESH</v>
      </c>
      <c r="BG84" t="str">
        <f>_xll.ciqfunctions.udf.CIQ($A84,BG$3,BG$2,$A$3)</f>
        <v>#REFRESH</v>
      </c>
      <c r="BH84" t="str">
        <f>_xll.ciqfunctions.udf.CIQ($A84,BH$3,BH$2,$A$3)</f>
        <v>#REFRESH</v>
      </c>
      <c r="BI84" t="str">
        <f>_xll.ciqfunctions.udf.CIQ($A84,BI$3,BI$2,$A$3)</f>
        <v>#REFRESH</v>
      </c>
      <c r="BJ84" t="str">
        <f>_xll.ciqfunctions.udf.CIQ($A84,BJ$3,BJ$2,$A$3)</f>
        <v>#REFRESH</v>
      </c>
      <c r="BK84" t="str">
        <f>_xll.ciqfunctions.udf.CIQ($A84,BK$3,BK$2,$A$3)</f>
        <v>#REFRESH</v>
      </c>
      <c r="BL84" t="str">
        <f>_xll.ciqfunctions.udf.CIQ($A84,BL$3,BL$2,$A$3)</f>
        <v>#REFRESH</v>
      </c>
      <c r="BM84" t="str">
        <f>_xll.ciqfunctions.udf.CIQ($A84,BM$3,BM$2,$A$3)</f>
        <v>#REFRESH</v>
      </c>
      <c r="BN84" t="str">
        <f>_xll.ciqfunctions.udf.CIQ($A84,BN$3,BN$2,$A$3)</f>
        <v>#REFRESH</v>
      </c>
      <c r="BO84" t="str">
        <f>_xll.ciqfunctions.udf.CIQ($A84,BO$3,BO$2,$A$3)</f>
        <v>#REFRESH</v>
      </c>
      <c r="BP84" t="str">
        <f>_xll.ciqfunctions.udf.CIQ($A84,BP$3,BP$2,$A$3)</f>
        <v>#REFRESH</v>
      </c>
      <c r="BQ84" t="str">
        <f>_xll.ciqfunctions.udf.CIQ($A84,BQ$3,BQ$2,$A$3)</f>
        <v>#REFRESH</v>
      </c>
      <c r="BR84" t="str">
        <f>_xll.ciqfunctions.udf.CIQ($A84,BR$3,BR$2,$A$3)</f>
        <v>#REFRESH</v>
      </c>
      <c r="BS84" t="str">
        <f>_xll.ciqfunctions.udf.CIQ($A84,BS$3,BS$2,$A$3)</f>
        <v>#REFRESH</v>
      </c>
      <c r="BT84" t="str">
        <f>_xll.ciqfunctions.udf.CIQ($A84,BT$3,BT$2,$A$3)</f>
        <v>#REFRESH</v>
      </c>
      <c r="BU84" t="str">
        <f>_xll.ciqfunctions.udf.CIQ($A84,BU$3,BU$2,$A$3)</f>
        <v>#REFRESH</v>
      </c>
      <c r="BV84" s="3" t="str">
        <f>_xll.ciqfunctions.udf.CIQ($A84,BV$3,BV$2,$A$3)</f>
        <v>(Invalid Identifier)</v>
      </c>
      <c r="BW84" t="str">
        <f>_xll.ciqfunctions.udf.CIQ($A84,BW$3,BW$2,$A$3)</f>
        <v>(Invalid Identifier)</v>
      </c>
      <c r="BX84" t="str">
        <f>_xll.ciqfunctions.udf.CIQ($A84,BX$3,BX$2,$A$3)</f>
        <v>(Invalid Identifier)</v>
      </c>
      <c r="BY84" t="str">
        <f>_xll.ciqfunctions.udf.CIQ($A84,BY$3,BY$2,$A$3)</f>
        <v>(Invalid Identifier)</v>
      </c>
      <c r="BZ84" t="str">
        <f>_xll.ciqfunctions.udf.CIQ($A84,BZ$3,BZ$2,$A$3)</f>
        <v>(Invalid Identifier)</v>
      </c>
      <c r="CA84" t="str">
        <f>_xll.ciqfunctions.udf.CIQ($A84,CA$3,CA$2,$A$3)</f>
        <v>(Invalid Identifier)</v>
      </c>
      <c r="CB84" t="str">
        <f>_xll.ciqfunctions.udf.CIQ($A84,CB$3,CB$2,$A$3)</f>
        <v>(Invalid Identifier)</v>
      </c>
      <c r="CC84" t="str">
        <f>_xll.ciqfunctions.udf.CIQ($A84,CC$3,CC$2,$A$3)</f>
        <v>(Invalid Identifier)</v>
      </c>
      <c r="CD84" t="str">
        <f>_xll.ciqfunctions.udf.CIQ($A84,CD$3,CD$2,$A$3)</f>
        <v>(Invalid Identifier)</v>
      </c>
      <c r="CE84" t="str">
        <f>_xll.ciqfunctions.udf.CIQ($A84,CE$3,CE$2,$A$3)</f>
        <v>(Invalid Identifier)</v>
      </c>
      <c r="CF84" t="str">
        <f>_xll.ciqfunctions.udf.CIQ($A84,CF$3,CF$2,$A$3)</f>
        <v>#REFRESH</v>
      </c>
      <c r="CG84" t="str">
        <f>_xll.ciqfunctions.udf.CIQ($A84,CG$3,CG$2,$A$3)</f>
        <v>#REFRESH</v>
      </c>
      <c r="CH84" t="str">
        <f>_xll.ciqfunctions.udf.CIQ($A84,CH$3,CH$2,$A$3)</f>
        <v>#REFRESH</v>
      </c>
      <c r="CI84" t="str">
        <f>_xll.ciqfunctions.udf.CIQ($A84,CI$3,CI$2,$A$3)</f>
        <v>#REFRESH</v>
      </c>
      <c r="CJ84" t="str">
        <f>_xll.ciqfunctions.udf.CIQ($A84,CJ$3,CJ$2,$A$3)</f>
        <v>#REFRESH</v>
      </c>
      <c r="CK84" t="str">
        <f>_xll.ciqfunctions.udf.CIQ($A84,CK$3,CK$2,$A$3)</f>
        <v>#REFRESH</v>
      </c>
      <c r="CL84" t="str">
        <f>_xll.ciqfunctions.udf.CIQ($A84,CL$3,CL$2,$A$3)</f>
        <v>#REFRESH</v>
      </c>
      <c r="CM84" t="str">
        <f>_xll.ciqfunctions.udf.CIQ($A84,CM$3,CM$2,$A$3)</f>
        <v>#REFRESH</v>
      </c>
      <c r="CN84" t="str">
        <f>_xll.ciqfunctions.udf.CIQ($A84,CN$3,CN$2,$A$3)</f>
        <v>#REFRESH</v>
      </c>
      <c r="CO84" t="str">
        <f>_xll.ciqfunctions.udf.CIQ($A84,CO$3,CO$2,$A$3)</f>
        <v>#REFRESH</v>
      </c>
      <c r="CP84" t="str">
        <f>_xll.ciqfunctions.udf.CIQ($A84,CP$3,CP$2,$A$3)</f>
        <v>#REFRESH</v>
      </c>
      <c r="CQ84" t="str">
        <f>_xll.ciqfunctions.udf.CIQ($A84,CQ$3,CQ$2,$A$3)</f>
        <v>#REFRESH</v>
      </c>
      <c r="CR84" t="str">
        <f>_xll.ciqfunctions.udf.CIQ($A84,CR$3,CR$2,$A$3)</f>
        <v>#REFRESH</v>
      </c>
      <c r="CS84" t="str">
        <f>_xll.ciqfunctions.udf.CIQ($A84,CS$3,CS$2,$A$3)</f>
        <v>#REFRESH</v>
      </c>
      <c r="CT84" t="str">
        <f>_xll.ciqfunctions.udf.CIQ($A84,CT$3,CT$2,$A$3)</f>
        <v>#REFRESH</v>
      </c>
      <c r="CU84" t="str">
        <f>_xll.ciqfunctions.udf.CIQ($A84,CU$3,CU$2,$A$3)</f>
        <v>#REFRESH</v>
      </c>
      <c r="CV84" t="str">
        <f>_xll.ciqfunctions.udf.CIQ($A84,CV$3,CV$2,$A$3)</f>
        <v>#REFRESH</v>
      </c>
      <c r="CW84" t="str">
        <f>_xll.ciqfunctions.udf.CIQ($A84,CW$3,CW$2,$A$3)</f>
        <v>#REFRESH</v>
      </c>
      <c r="CX84" t="str">
        <f>_xll.ciqfunctions.udf.CIQ($A84,CX$3,CX$2,$A$3)</f>
        <v>#REFRESH</v>
      </c>
      <c r="CY84" t="str">
        <f>_xll.ciqfunctions.udf.CIQ($A84,CY$3,CY$2,$A$3)</f>
        <v>#REFRESH</v>
      </c>
      <c r="CZ84" t="str">
        <f>_xll.ciqfunctions.udf.CIQ($A84,CZ$3,CZ$2,$A$3)</f>
        <v>#REFRESH</v>
      </c>
      <c r="DA84" t="str">
        <f>_xll.ciqfunctions.udf.CIQ($A84,DA$3,DA$2,$A$3)</f>
        <v>#REFRESH</v>
      </c>
      <c r="DB84" t="str">
        <f>_xll.ciqfunctions.udf.CIQ($A84,DB$3,DB$2,$A$3)</f>
        <v>#REFRESH</v>
      </c>
      <c r="DC84" t="str">
        <f>_xll.ciqfunctions.udf.CIQ($A84,DC$3,DC$2,$A$3)</f>
        <v>#REFRESH</v>
      </c>
      <c r="DD84" t="str">
        <f>_xll.ciqfunctions.udf.CIQ($A84,DD$3,DD$2,$A$3)</f>
        <v>#REFRESH</v>
      </c>
      <c r="DE84" t="str">
        <f>_xll.ciqfunctions.udf.CIQ($A84,DE$3,DE$2,$A$3)</f>
        <v>#REFRESH</v>
      </c>
      <c r="DF84" t="str">
        <f>_xll.ciqfunctions.udf.CIQ($A84,DF$3,DF$2,$A$3)</f>
        <v>#REFRESH</v>
      </c>
      <c r="DG84" t="str">
        <f>_xll.ciqfunctions.udf.CIQ($A84,DG$3,DG$2,$A$3)</f>
        <v>#REFRESH</v>
      </c>
      <c r="DH84" t="str">
        <f>_xll.ciqfunctions.udf.CIQ($A84,DH$3,DH$2,$A$3)</f>
        <v>#REFRESH</v>
      </c>
      <c r="DI84" t="str">
        <f>_xll.ciqfunctions.udf.CIQ($A84,DI$3,DI$2,$A$3)</f>
        <v>#REFRESH</v>
      </c>
      <c r="DJ84" t="str">
        <f>_xll.ciqfunctions.udf.CIQ($A84,DJ$3,DJ$2,$A$3)</f>
        <v>#REFRESH</v>
      </c>
      <c r="DK84" t="str">
        <f>_xll.ciqfunctions.udf.CIQ($A84,DK$3,DK$2,$A$3)</f>
        <v>#REFRESH</v>
      </c>
      <c r="DL84" t="str">
        <f>_xll.ciqfunctions.udf.CIQ($A84,DL$3,DL$2,$A$3)</f>
        <v>#REFRESH</v>
      </c>
      <c r="DM84" t="str">
        <f>_xll.ciqfunctions.udf.CIQ($A84,DM$3,DM$2,$A$3)</f>
        <v>#REFRESH</v>
      </c>
      <c r="DN84" t="str">
        <f>_xll.ciqfunctions.udf.CIQ($A84,DN$3,DN$2,$A$3)</f>
        <v>#REFRESH</v>
      </c>
      <c r="DO84" t="str">
        <f>_xll.ciqfunctions.udf.CIQ($A84,DO$3,DO$2,$A$3)</f>
        <v>#REFRESH</v>
      </c>
      <c r="DP84" t="e">
        <f t="shared" si="13"/>
        <v>#DIV/0!</v>
      </c>
      <c r="DQ84" t="str">
        <f>_xll.ciqfunctions.udf.CIQ($A84,DQ$3,DQ$2,$A$3)</f>
        <v>#REFRESH</v>
      </c>
      <c r="DR84" t="str">
        <f>_xll.ciqfunctions.udf.CIQ($A84,DR$3,DR$2,$A$3)</f>
        <v>#REFRESH</v>
      </c>
      <c r="DS84" t="str">
        <f>_xll.ciqfunctions.udf.CIQ($A84,DS$3,DS$2,$A$3)</f>
        <v>#REFRESH</v>
      </c>
      <c r="DT84" t="str">
        <f>_xll.ciqfunctions.udf.CIQ($A84,DT$3,DT$2,$A$3)</f>
        <v>#REFRESH</v>
      </c>
      <c r="DU84" t="str">
        <f>_xll.ciqfunctions.udf.CIQ($A84,DU$3,DU$2,$A$3)</f>
        <v>#REFRESH</v>
      </c>
      <c r="DV84" t="str">
        <f>_xll.ciqfunctions.udf.CIQ($A84,DV$3,DV$2,$A$3)</f>
        <v>#REFRESH</v>
      </c>
      <c r="DW84" t="str">
        <f>_xll.ciqfunctions.udf.CIQ($A84,DW$3,DW$2,$A$3)</f>
        <v>#REFRESH</v>
      </c>
      <c r="DX84" t="str">
        <f>_xll.ciqfunctions.udf.CIQ($A84,DX$3,DX$2,$A$3)</f>
        <v>#REFRESH</v>
      </c>
      <c r="DY84" t="str">
        <f>_xll.ciqfunctions.udf.CIQ($A84,DY$3,DY$2,$A$3)</f>
        <v>#REFRESH</v>
      </c>
      <c r="DZ84" t="str">
        <f>_xll.ciqfunctions.udf.CIQ($A84,DZ$3,DZ$2,$A$3)</f>
        <v>#REFRESH</v>
      </c>
      <c r="EA84" t="str">
        <f>_xll.ciqfunctions.udf.CIQ($A84,EA$3,EA$2,$A$3)</f>
        <v>#REFRESH</v>
      </c>
      <c r="EB84" t="str">
        <f>_xll.ciqfunctions.udf.CIQ($A84,EB$3,EB$2,$A$3)</f>
        <v>#REFRESH</v>
      </c>
      <c r="EC84" t="str">
        <f>_xll.ciqfunctions.udf.CIQ($A84,EC$3,EC$2,$A$3)</f>
        <v>#REFRESH</v>
      </c>
      <c r="ED84" t="str">
        <f>_xll.ciqfunctions.udf.CIQ($A84,ED$3,ED$2,$A$3)</f>
        <v>#REFRESH</v>
      </c>
      <c r="EE84" t="str">
        <f>_xll.ciqfunctions.udf.CIQ($A84,EE$3,EE$2,$A$3)</f>
        <v>#REFRESH</v>
      </c>
      <c r="EF84" t="str">
        <f>_xll.ciqfunctions.udf.CIQ($A84,EF$3,EF$2,$A$3)</f>
        <v>#REFRESH</v>
      </c>
      <c r="EG84" t="str">
        <f>_xll.ciqfunctions.udf.CIQ($A84,EG$3,EG$2,$A$3)</f>
        <v>#REFRESH</v>
      </c>
      <c r="EH84" t="str">
        <f>_xll.ciqfunctions.udf.CIQ($A84,EH$3,EH$2,$A$3)</f>
        <v>#REFRESH</v>
      </c>
      <c r="EI84" t="str">
        <f>_xll.ciqfunctions.udf.CIQ($A84,EI$3,EI$2,$A$3)</f>
        <v>#REFRESH</v>
      </c>
      <c r="EJ84" t="str">
        <f>_xll.ciqfunctions.udf.CIQ($A84,EJ$3,EJ$2,$A$3)</f>
        <v>#REFRESH</v>
      </c>
      <c r="EK84" t="str">
        <f>_xll.ciqfunctions.udf.CIQ($A84,EK$3,EK$2,$A$3)</f>
        <v>#REFRESH</v>
      </c>
      <c r="EL84" t="str">
        <f>_xll.ciqfunctions.udf.CIQ($A84,EL$3,EL$2,$A$3)</f>
        <v>#REFRESH</v>
      </c>
      <c r="EM84" t="str">
        <f>_xll.ciqfunctions.udf.CIQ($A84,EM$3,EM$2,$A$3)</f>
        <v>#REFRESH</v>
      </c>
      <c r="EN84" t="str">
        <f>_xll.ciqfunctions.udf.CIQ($A84,EN$3,EN$2,$A$3)</f>
        <v>#REFRESH</v>
      </c>
      <c r="EO84" t="str">
        <f>_xll.ciqfunctions.udf.CIQ($A84,EO$3,EO$2,$A$3)</f>
        <v>#REFRESH</v>
      </c>
      <c r="EP84" t="str">
        <f>_xll.ciqfunctions.udf.CIQ($A84,EP$3,EP$2,$A$3)</f>
        <v>#REFRESH</v>
      </c>
      <c r="EQ84" t="str">
        <f>_xll.ciqfunctions.udf.CIQ($A84,EQ$3,EQ$2,$A$3)</f>
        <v>#REFRESH</v>
      </c>
      <c r="ER84" t="str">
        <f>_xll.ciqfunctions.udf.CIQ($A84,ER$3,ER$2,$A$3)</f>
        <v>#REFRESH</v>
      </c>
      <c r="ES84" t="str">
        <f>_xll.ciqfunctions.udf.CIQ($A84,ES$3,ES$2,$A$3)</f>
        <v>#REFRESH</v>
      </c>
      <c r="ET84" t="str">
        <f>_xll.ciqfunctions.udf.CIQ($A84,ET$3,ET$2,$A$3)</f>
        <v>#REFRESH</v>
      </c>
      <c r="EU84" t="str">
        <f>_xll.ciqfunctions.udf.CIQ($A84,EU$3,EU$2,$A$3)</f>
        <v>#REFRESH</v>
      </c>
      <c r="EV84" t="str">
        <f>_xll.ciqfunctions.udf.CIQ($A84,EV$3,EV$2,$A$3)</f>
        <v>#REFRESH</v>
      </c>
      <c r="EW84" t="str">
        <f>_xll.ciqfunctions.udf.CIQ($A84,EW$3,EW$2,$A$3)</f>
        <v>#REFRESH</v>
      </c>
      <c r="EX84" t="str">
        <f>_xll.ciqfunctions.udf.CIQ($A84,EX$3,EX$2,$A$3)</f>
        <v>#REFRESH</v>
      </c>
      <c r="EY84" t="str">
        <f>_xll.ciqfunctions.udf.CIQ($A84,EY$3,EY$2,$A$3)</f>
        <v>#REFRESH</v>
      </c>
      <c r="EZ84" t="str">
        <f>_xll.ciqfunctions.udf.CIQ($A84,EZ$3,EZ$2,$A$3)</f>
        <v>#REFRESH</v>
      </c>
      <c r="FA84" s="21" t="e">
        <f t="shared" si="14"/>
        <v>#DIV/0!</v>
      </c>
      <c r="FB84" t="e">
        <f>_xll.ciqfunctions.udf.CIQAVG($A84,"IQ_VALUE_TRADED","-90D",,"EUR")*1000000</f>
        <v>#VALUE!</v>
      </c>
      <c r="FC84" s="18" t="str">
        <f>IFERROR(_xll.ciqfunctions.udf.CIQ($A84,"IQ_TOTAL_REV")/_xll.ciqfunctions.udf.CIQ($A84,"IQ_TOTAL_REV",,$A$3-365)-1,"")</f>
        <v/>
      </c>
      <c r="FD84" s="18" t="str">
        <f>IFERROR(AVERAGE(_xll.ciqfunctions.udf.CIQ($A84,"IQ_TOTAL_REV_1YR_ANN_GROWTH"),_xll.ciqfunctions.udf.CIQ($A84,"IQ_TOTAL_REV_1YR_ANN_GROWTH",IQ_FY-1),_xll.ciqfunctions.udf.CIQ($A84,"IQ_TOTAL_REV_1YR_ANN_GROWTH",IQ_FY-2),_xll.ciqfunctions.udf.CIQ($A84,"IQ_TOTAL_REV_1YR_ANN_GROWTH",IQ_FY-3),_xll.ciqfunctions.udf.CIQ($A84,"IQ_TOTAL_REV_1YR_ANN_GROWTH",IQ_FY-4))/100,"")</f>
        <v/>
      </c>
      <c r="FE84" s="19">
        <f t="shared" si="15"/>
        <v>0</v>
      </c>
      <c r="FF84" s="19" t="e">
        <f>_xll.ciqfunctions.udf.CIQPC($A84,"IQ_CLOSEPRICE_ADJ","-3Y",$A$3)/100</f>
        <v>#VALUE!</v>
      </c>
      <c r="FG84" s="19" t="str">
        <f>IFERROR(AVERAGE(IFERROR(_xll.ciqfunctions.udf.CIQ($A84,"IQ_RETURN_EQUITY")/100,""),IFERROR(_xll.ciqfunctions.udf.CIQ($A84,"IQ_RETURN_EQUITY",,$A$3-365)/100,""),IFERROR(_xll.ciqfunctions.udf.CIQ($A84, "IQ_RETURN_EQUITY",,$A$3-730)/100,"")),"")</f>
        <v/>
      </c>
      <c r="FH84" s="19" t="str">
        <f>IFERROR(IF((_xll.ciqfunctions.udf.CIQ($A84,"IQ_EPS_EST",IQ_NTM,$A$3)-_xll.ciqfunctions.udf.CIQ($A84,"IQ_EPS_EST",IQ_NTM,$A$3-90))/ABS(_xll.ciqfunctions.udf.CIQ($A84,"IQ_EPS_EST",IQ_NTM,$A$3-90))=-1,"",(_xll.ciqfunctions.udf.CIQ($A84,"IQ_EPS_EST",IQ_NTM,$A$3)-_xll.ciqfunctions.udf.CIQ($A84,"IQ_EPS_EST",IQ_NTM,$A$3-90))/ABS(_xll.ciqfunctions.udf.CIQ($A84,"IQ_EPS_EST",IQ_NTM,$A$3-90))),"")</f>
        <v/>
      </c>
      <c r="FI84" s="19" t="str">
        <f>IFERROR(IF((_xll.ciqfunctions.udf.CIQ($A84,"IQ_EPS_EST",IQ_NTM,$A$3)-_xll.ciqfunctions.udf.CIQ($A84,"IQ_EPS_EST",IQ_NTM,$A$3-365))/ABS(_xll.ciqfunctions.udf.CIQ($A84,"IQ_EPS_EST",IQ_NTM,$A$3-365))=-1,"",(_xll.ciqfunctions.udf.CIQ($A84,"IQ_EPS_EST",IQ_NTM,$A$3)-_xll.ciqfunctions.udf.CIQ($A84,"IQ_EPS_EST",IQ_NTM,$A$3-365))/ABS(_xll.ciqfunctions.udf.CIQ($A84,"IQ_EPS_EST",IQ_NTM,$A$3-365))),"")</f>
        <v/>
      </c>
      <c r="FJ84" s="20" t="e">
        <f t="shared" si="16"/>
        <v>#VALUE!</v>
      </c>
      <c r="FK84" s="20" t="str">
        <f>IFERROR(_xll.ciqfunctions.udf.CIQ($A84,"IQ_TOTAL_DEBT"),"")</f>
        <v>(Invalid Identifier)</v>
      </c>
      <c r="FL84" s="17" t="str">
        <f>IFERROR(_xll.ciqfunctions.udf.CIQ($A84,"IQ_CASH_ST_INVEST"),"")</f>
        <v>(Invalid Identifier)</v>
      </c>
      <c r="FM84" s="17">
        <f>IFERROR(MAX(_xll.ciqfunctions.udf.CIQ($A84,"IQ_MINORITY_INTEREST_TOTAL"),IF(ABS(FQ84)&lt;25,FQ84*_xll.ciqfunctions.udf.CIQ($A84,"IQ_MINORITY_INTEREST_IS"),25*_xll.ciqfunctions.udf.CIQ($A84,"IQ_MINORITY_INTEREST_IS"))),0)</f>
        <v>0</v>
      </c>
      <c r="FN84" s="17" t="str">
        <f>IF(_xll.ciqfunctions.udf.CIQ($A84,"IQ_PREF_EQUITY")="",0,_xll.ciqfunctions.udf.CIQ($A84,"IQ_PREF_EQUITY"))</f>
        <v>(Invalid Identifier)</v>
      </c>
      <c r="FO84" s="17" t="str">
        <f>IF(_xll.ciqfunctions.udf.CIQ($A84,"IQ_DEBT_EQUIV_NET_PBO",IQ_FY)="",0,_xll.ciqfunctions.udf.CIQ($A84,"IQ_DEBT_EQUIV_NET_PBO",IQ_FY))</f>
        <v>#REFRESH</v>
      </c>
      <c r="FP84" s="17" t="str">
        <f>IF(_xll.ciqfunctions.udf.CIQ($A84,"IQ_NPPE",IQ_FY)="",0,_xll.ciqfunctions.udf.CIQ($A84,"IQ_NPPE",IQ_FY))</f>
        <v>#REFRESH</v>
      </c>
      <c r="FQ84" s="17" t="e">
        <f>IFERROR(_xll.ciqfunctions.udf.CIQ($A84,"IQ_CLOSEPRICE")/_xll.ciqfunctions.udf.CIQ($A84,"IQ_EPS_EST"),_xll.ciqfunctions.udf.CIQ($A84,"IQ_CLOSEPRICE")/_xll.ciqfunctions.udf.CIQ($A84,"IQ_DILUT_EPS_EXCL"))</f>
        <v>#VALUE!</v>
      </c>
      <c r="FR84" s="22" t="e">
        <f>_xll.ciqfunctions.udf.CIQ($A84,"IQ_DIV_SHARE")/_xll.ciqfunctions.udf.CIQ($A84,"IQ_CLOSEPRICE")</f>
        <v>#VALUE!</v>
      </c>
      <c r="FS84" s="17" t="e">
        <f>_xll.ciqfunctions.udf.CIQ($A84,"IQ_MARKETCAP")/_xll.ciqfunctions.udf.CIQ($A84,"IQ_TBV")</f>
        <v>#VALUE!</v>
      </c>
      <c r="FT84" t="e">
        <f>_xll.ciqfunctions.udf.CIQ($A84,"IQ_EBT_EXCL",FT$2,$A$3,,,_xll.ciqfunctions.udf.CIQ($A84,"IQ_TRADING_CURRENCY"))/_xll.ciqfunctions.udf.CIQ($A84,"IQ_TOTAL_REV",FT$2,$A$3,,,_xll.ciqfunctions.udf.CIQ($A84,"IQ_TRADING_CURRENCY"))</f>
        <v>#VALUE!</v>
      </c>
      <c r="FU84" t="e">
        <f>_xll.ciqfunctions.udf.CIQ($A84,"IQ_EBT_EXCL",FU$2,$A$3,,,_xll.ciqfunctions.udf.CIQ($A84,"IQ_TRADING_CURRENCY"))/_xll.ciqfunctions.udf.CIQ($A84,"IQ_TOTAL_REV",FU$2,$A$3,,,_xll.ciqfunctions.udf.CIQ($A84,"IQ_TRADING_CURRENCY"))</f>
        <v>#VALUE!</v>
      </c>
      <c r="FV84" t="e">
        <f>_xll.ciqfunctions.udf.CIQ($A84,"IQ_EBT_EXCL",FV$2,$A$3,,,_xll.ciqfunctions.udf.CIQ($A84,"IQ_TRADING_CURRENCY"))/_xll.ciqfunctions.udf.CIQ($A84,"IQ_TOTAL_REV",FV$2,$A$3,,,_xll.ciqfunctions.udf.CIQ($A84,"IQ_TRADING_CURRENCY"))</f>
        <v>#VALUE!</v>
      </c>
      <c r="FW84" t="e">
        <f>_xll.ciqfunctions.udf.CIQ($A84,"IQ_EBT_EXCL",FW$2,$A$3,,,_xll.ciqfunctions.udf.CIQ($A84,"IQ_TRADING_CURRENCY"))/_xll.ciqfunctions.udf.CIQ($A84,"IQ_TOTAL_REV",FW$2,$A$3,,,_xll.ciqfunctions.udf.CIQ($A84,"IQ_TRADING_CURRENCY"))</f>
        <v>#VALUE!</v>
      </c>
      <c r="FX84" t="e">
        <f>_xll.ciqfunctions.udf.CIQ($A84,"IQ_EBT_EXCL",FX$2,$A$3,,,_xll.ciqfunctions.udf.CIQ($A84,"IQ_TRADING_CURRENCY"))/_xll.ciqfunctions.udf.CIQ($A84,"IQ_TOTAL_REV",FX$2,$A$3,,,_xll.ciqfunctions.udf.CIQ($A84,"IQ_TRADING_CURRENCY"))</f>
        <v>#VALUE!</v>
      </c>
      <c r="FY84" t="e">
        <f>_xll.ciqfunctions.udf.CIQ($A84,"IQ_EBT_EXCL",FY$2,$A$3,,,_xll.ciqfunctions.udf.CIQ($A84,"IQ_TRADING_CURRENCY"))/_xll.ciqfunctions.udf.CIQ($A84,"IQ_TOTAL_REV",FY$2,$A$3,,,_xll.ciqfunctions.udf.CIQ($A84,"IQ_TRADING_CURRENCY"))</f>
        <v>#VALUE!</v>
      </c>
      <c r="FZ84" t="e">
        <f>_xll.ciqfunctions.udf.CIQ($A84,"IQ_EBT_EXCL",FZ$2,$A$3,,,_xll.ciqfunctions.udf.CIQ($A84,"IQ_TRADING_CURRENCY"))/_xll.ciqfunctions.udf.CIQ($A84,"IQ_TOTAL_REV",FZ$2,$A$3,,,_xll.ciqfunctions.udf.CIQ($A84,"IQ_TRADING_CURRENCY"))</f>
        <v>#VALUE!</v>
      </c>
      <c r="GA84" t="e">
        <f>_xll.ciqfunctions.udf.CIQ($A84,"IQ_EBT_EXCL",GA$2,$A$3,,,_xll.ciqfunctions.udf.CIQ($A84,"IQ_TRADING_CURRENCY"))/_xll.ciqfunctions.udf.CIQ($A84,"IQ_TOTAL_REV",GA$2,$A$3,,,_xll.ciqfunctions.udf.CIQ($A84,"IQ_TRADING_CURRENCY"))</f>
        <v>#VALUE!</v>
      </c>
      <c r="GB84" t="e">
        <f>_xll.ciqfunctions.udf.CIQ($A84,"IQ_EBT_EXCL",GB$2,$A$3,,,_xll.ciqfunctions.udf.CIQ($A84,"IQ_TRADING_CURRENCY"))/_xll.ciqfunctions.udf.CIQ($A84,"IQ_TOTAL_REV",GB$2,$A$3,,,_xll.ciqfunctions.udf.CIQ($A84,"IQ_TRADING_CURRENCY"))</f>
        <v>#VALUE!</v>
      </c>
      <c r="GC84" s="23" t="str">
        <f>IF(ISBLANK($A84),"",IF(_xll.ciqfunctions.udf.CIQ($A84,"IQ_EVENT_ID",Sdate,"T55,T144")=0,IF(IF(_xll.ciqfunctions.udf.CIQ($A84,"IQ_NEXT_EARNINGS_DATE")=0,_xll.ciqfunctions.udf.CIQ($A84,"IQ_EST_NEXT_EARNINGS_DATE"),_xll.ciqfunctions.udf.CIQ($A84,"IQ_NEXT_EARNINGS_DATE"))=0,$W84,IF(_xll.ciqfunctions.udf.CIQ($A84,"IQ_NEXT_EARNINGS_DATE")=0,_xll.ciqfunctions.udf.CIQ($A84,"IQ_EST_NEXT_EARNINGS_DATE"),_xll.ciqfunctions.udf.CIQ($A84,"IQ_NEXT_EARNINGS_DATE"))),_xll.ciqfunctions.udf.CIQ(_xll.ciqfunctions.udf.CIQ($A84,"IQ_EVENT_ID",Sdate,"T55,T144"),"IQ_EVENT_DATE")))</f>
        <v/>
      </c>
    </row>
    <row r="85" spans="2:185" x14ac:dyDescent="0.25">
      <c r="B85" t="str">
        <f>_xll.ciqfunctions.udf.CIQ($A85,B$3,B$2,$A$3)</f>
        <v>#REFRESH</v>
      </c>
      <c r="C85" t="str">
        <f>_xll.ciqfunctions.udf.CIQ($A85,C$3,C$2,$A$3)</f>
        <v>#REFRESH</v>
      </c>
      <c r="D85" t="str">
        <f>_xll.ciqfunctions.udf.CIQ($A85,D$3,D$2,$A$3)</f>
        <v>#REFRESH</v>
      </c>
      <c r="E85" t="str">
        <f>_xll.ciqfunctions.udf.CIQ($A85,E$3,E$2,$A$3)</f>
        <v>#REFRESH</v>
      </c>
      <c r="F85" t="str">
        <f>_xll.ciqfunctions.udf.CIQ($A85,F$3,F$2,$A$3)</f>
        <v>#REFRESH</v>
      </c>
      <c r="G85" t="str">
        <f>_xll.ciqfunctions.udf.CIQ($A85,G$3,G$2,$A$3)</f>
        <v>#REFRESH</v>
      </c>
      <c r="H85" t="str">
        <f>_xll.ciqfunctions.udf.CIQ($A85,H$3,H$2,$A$3)</f>
        <v>#REFRESH</v>
      </c>
      <c r="I85" t="str">
        <f>_xll.ciqfunctions.udf.CIQ($A85,I$3,I$2,$A$3)</f>
        <v>#REFRESH</v>
      </c>
      <c r="J85" t="str">
        <f>_xll.ciqfunctions.udf.CIQ($A85,J$3,J$2,$A$3)</f>
        <v>#REFRESH</v>
      </c>
      <c r="K85" t="str">
        <f>_xll.ciqfunctions.udf.CIQ($A85,K$3,K$2,$A$3)</f>
        <v>(Invalid Identifier)</v>
      </c>
      <c r="L85" t="str">
        <f>_xll.ciqfunctions.udf.CIQ($A85,L$3,L$2,$A$3)</f>
        <v>(Invalid Identifier)</v>
      </c>
      <c r="M85" t="str">
        <f>_xll.ciqfunctions.udf.CIQ($A85,M$3,M$2,$A$3)</f>
        <v>(Invalid Identifier)</v>
      </c>
      <c r="N85" t="str">
        <f>_xll.ciqfunctions.udf.CIQ($A85,N$3,N$2,$A$3)</f>
        <v>(Invalid Identifier)</v>
      </c>
      <c r="O85" t="str">
        <f>_xll.ciqfunctions.udf.CIQ($A85,O$3,O$2,$A$3)</f>
        <v>(Invalid Identifier)</v>
      </c>
      <c r="P85" t="str">
        <f>_xll.ciqfunctions.udf.CIQ($A85,P$3,P$2,$A$3)</f>
        <v>(Invalid Identifier)</v>
      </c>
      <c r="Q85" t="str">
        <f>_xll.ciqfunctions.udf.CIQ($A85,Q$3,Q$2,$A$3)</f>
        <v>(Invalid Identifier)</v>
      </c>
      <c r="R85" t="str">
        <f>_xll.ciqfunctions.udf.CIQ($A85,R$3,R$2,$A$3)</f>
        <v>(Invalid Identifier)</v>
      </c>
      <c r="S85" t="str">
        <f>_xll.ciqfunctions.udf.CIQ($A85,S$3,S$2,$A$3)</f>
        <v>(Invalid Identifier)</v>
      </c>
      <c r="T85" s="3" t="str">
        <f>_xll.ciqfunctions.udf.CIQ($A85,T$3,T$2,$A$3)</f>
        <v>#REFRESH</v>
      </c>
      <c r="U85" s="3" t="str">
        <f>_xll.ciqfunctions.udf.CIQ($A85,U$3,U$2,$A$3)</f>
        <v>#REFRESH</v>
      </c>
      <c r="V85" s="3" t="str">
        <f>_xll.ciqfunctions.udf.CIQ($A85,V$3,V$2,$A$3)</f>
        <v>#REFRESH</v>
      </c>
      <c r="W85" s="3" t="str">
        <f>_xll.ciqfunctions.udf.CIQ($A85,W$3,W$2,$A$3)</f>
        <v>#REFRESH</v>
      </c>
      <c r="X85" s="3" t="str">
        <f>_xll.ciqfunctions.udf.CIQ($A85,X$3,X$2,$A$3)</f>
        <v>#REFRESH</v>
      </c>
      <c r="Y85" s="3" t="str">
        <f>_xll.ciqfunctions.udf.CIQ($A85,Y$3,Y$2,$A$3)</f>
        <v>#REFRESH</v>
      </c>
      <c r="Z85" s="3" t="str">
        <f>_xll.ciqfunctions.udf.CIQ($A85,Z$3,Z$2,$A$3)</f>
        <v>#REFRESH</v>
      </c>
      <c r="AA85" s="3" t="str">
        <f>_xll.ciqfunctions.udf.CIQ($A85,AA$3,AA$2,$A$3)</f>
        <v>#REFRESH</v>
      </c>
      <c r="AB85" s="3" t="str">
        <f>_xll.ciqfunctions.udf.CIQ($A85,AB$3,AB$2,$A$3)</f>
        <v>#REFRESH</v>
      </c>
      <c r="AC85" s="3" t="str">
        <f>_xll.ciqfunctions.udf.CIQ($A85,AC$3,AC$2,$A$3)</f>
        <v>(Invalid Identifier)</v>
      </c>
      <c r="AD85" s="3" t="str">
        <f>_xll.ciqfunctions.udf.CIQ($A85,AD$3,AD$2,$A$3)</f>
        <v>(Invalid Identifier)</v>
      </c>
      <c r="AE85" s="3" t="str">
        <f>_xll.ciqfunctions.udf.CIQ($A85,AE$3,AE$2,$A$3)</f>
        <v>(Invalid Identifier)</v>
      </c>
      <c r="AF85" s="3" t="str">
        <f>_xll.ciqfunctions.udf.CIQ($A85,AF$3,AF$2,$A$3)</f>
        <v>(Invalid Identifier)</v>
      </c>
      <c r="AG85" s="3" t="str">
        <f>_xll.ciqfunctions.udf.CIQ($A85,AG$3,AG$2,$A$3)</f>
        <v>(Invalid Identifier)</v>
      </c>
      <c r="AH85" s="3" t="str">
        <f>_xll.ciqfunctions.udf.CIQ($A85,AH$3,AH$2,$A$3)</f>
        <v>(Invalid Identifier)</v>
      </c>
      <c r="AI85" s="3" t="str">
        <f>_xll.ciqfunctions.udf.CIQ($A85,AI$3,AI$2,$A$3)</f>
        <v>(Invalid Identifier)</v>
      </c>
      <c r="AJ85" s="3" t="str">
        <f>_xll.ciqfunctions.udf.CIQ($A85,AJ$3,AJ$2,$A$3)</f>
        <v>(Invalid Identifier)</v>
      </c>
      <c r="AK85" s="3" t="str">
        <f>_xll.ciqfunctions.udf.CIQ($A85,AK$3,AK$2,$A$3)</f>
        <v>(Invalid Identifier)</v>
      </c>
      <c r="AL85" t="str">
        <f>_xll.ciqfunctions.udf.CIQ($A85,AL$3,AL$2,$A$3)</f>
        <v>#REFRESH</v>
      </c>
      <c r="AM85" t="str">
        <f>_xll.ciqfunctions.udf.CIQ($A85,AM$3,AM$2,$A$3)</f>
        <v>#REFRESH</v>
      </c>
      <c r="AN85" t="str">
        <f>_xll.ciqfunctions.udf.CIQ($A85,AN$3,AN$2,$A$3)</f>
        <v>#REFRESH</v>
      </c>
      <c r="AO85" t="str">
        <f>_xll.ciqfunctions.udf.CIQ($A85,AO$3,AO$2,$A$3)</f>
        <v>#REFRESH</v>
      </c>
      <c r="AP85" t="str">
        <f>_xll.ciqfunctions.udf.CIQ($A85,AP$3,AP$2,$A$3)</f>
        <v>#REFRESH</v>
      </c>
      <c r="AQ85" t="str">
        <f>_xll.ciqfunctions.udf.CIQ($A85,AQ$3,AQ$2,$A$3)</f>
        <v>#REFRESH</v>
      </c>
      <c r="AR85" t="str">
        <f>_xll.ciqfunctions.udf.CIQ($A85,AR$3,AR$2,$A$3)</f>
        <v>#REFRESH</v>
      </c>
      <c r="AS85" t="str">
        <f>_xll.ciqfunctions.udf.CIQ($A85,AS$3,AS$2,$A$3)</f>
        <v>#REFRESH</v>
      </c>
      <c r="AT85" t="str">
        <f>_xll.ciqfunctions.udf.CIQ($A85,AT$3,AT$2,$A$3)</f>
        <v>#REFRESH</v>
      </c>
      <c r="AU85" t="str">
        <f>_xll.ciqfunctions.udf.CIQ($A85,AU$3,AU$2,$A$3)</f>
        <v>(Invalid Identifier)</v>
      </c>
      <c r="AV85" t="str">
        <f>_xll.ciqfunctions.udf.CIQ($A85,AV$3,AV$2,$A$3)</f>
        <v>(Invalid Identifier)</v>
      </c>
      <c r="AW85" t="str">
        <f>_xll.ciqfunctions.udf.CIQ($A85,AW$3,AW$2,$A$3)</f>
        <v>(Invalid Identifier)</v>
      </c>
      <c r="AX85" t="str">
        <f>_xll.ciqfunctions.udf.CIQ($A85,AX$3,AX$2,$A$3)</f>
        <v>(Invalid Identifier)</v>
      </c>
      <c r="AY85" t="str">
        <f>_xll.ciqfunctions.udf.CIQ($A85,AY$3,AY$2,$A$3)</f>
        <v>(Invalid Identifier)</v>
      </c>
      <c r="AZ85" t="str">
        <f>_xll.ciqfunctions.udf.CIQ($A85,AZ$3,AZ$2,$A$3)</f>
        <v>(Invalid Identifier)</v>
      </c>
      <c r="BA85" t="str">
        <f>_xll.ciqfunctions.udf.CIQ($A85,BA$3,BA$2,$A$3)</f>
        <v>(Invalid Identifier)</v>
      </c>
      <c r="BB85" t="str">
        <f>_xll.ciqfunctions.udf.CIQ($A85,BB$3,BB$2,$A$3)</f>
        <v>(Invalid Identifier)</v>
      </c>
      <c r="BC85" t="str">
        <f>_xll.ciqfunctions.udf.CIQ($A85,BC$3,BC$2,$A$3)</f>
        <v>(Invalid Identifier)</v>
      </c>
      <c r="BD85" t="str">
        <f>_xll.ciqfunctions.udf.CIQ($A85,BD$3,BD$2,$A$3)</f>
        <v>#REFRESH</v>
      </c>
      <c r="BE85" t="str">
        <f>_xll.ciqfunctions.udf.CIQ($A85,BE$3,BE$2,$A$3)</f>
        <v>#REFRESH</v>
      </c>
      <c r="BF85" t="str">
        <f>_xll.ciqfunctions.udf.CIQ($A85,BF$3,BF$2,$A$3)</f>
        <v>#REFRESH</v>
      </c>
      <c r="BG85" t="str">
        <f>_xll.ciqfunctions.udf.CIQ($A85,BG$3,BG$2,$A$3)</f>
        <v>#REFRESH</v>
      </c>
      <c r="BH85" t="str">
        <f>_xll.ciqfunctions.udf.CIQ($A85,BH$3,BH$2,$A$3)</f>
        <v>#REFRESH</v>
      </c>
      <c r="BI85" t="str">
        <f>_xll.ciqfunctions.udf.CIQ($A85,BI$3,BI$2,$A$3)</f>
        <v>#REFRESH</v>
      </c>
      <c r="BJ85" t="str">
        <f>_xll.ciqfunctions.udf.CIQ($A85,BJ$3,BJ$2,$A$3)</f>
        <v>#REFRESH</v>
      </c>
      <c r="BK85" t="str">
        <f>_xll.ciqfunctions.udf.CIQ($A85,BK$3,BK$2,$A$3)</f>
        <v>#REFRESH</v>
      </c>
      <c r="BL85" t="str">
        <f>_xll.ciqfunctions.udf.CIQ($A85,BL$3,BL$2,$A$3)</f>
        <v>#REFRESH</v>
      </c>
      <c r="BM85" t="str">
        <f>_xll.ciqfunctions.udf.CIQ($A85,BM$3,BM$2,$A$3)</f>
        <v>#REFRESH</v>
      </c>
      <c r="BN85" t="str">
        <f>_xll.ciqfunctions.udf.CIQ($A85,BN$3,BN$2,$A$3)</f>
        <v>#REFRESH</v>
      </c>
      <c r="BO85" t="str">
        <f>_xll.ciqfunctions.udf.CIQ($A85,BO$3,BO$2,$A$3)</f>
        <v>#REFRESH</v>
      </c>
      <c r="BP85" t="str">
        <f>_xll.ciqfunctions.udf.CIQ($A85,BP$3,BP$2,$A$3)</f>
        <v>#REFRESH</v>
      </c>
      <c r="BQ85" t="str">
        <f>_xll.ciqfunctions.udf.CIQ($A85,BQ$3,BQ$2,$A$3)</f>
        <v>#REFRESH</v>
      </c>
      <c r="BR85" t="str">
        <f>_xll.ciqfunctions.udf.CIQ($A85,BR$3,BR$2,$A$3)</f>
        <v>#REFRESH</v>
      </c>
      <c r="BS85" t="str">
        <f>_xll.ciqfunctions.udf.CIQ($A85,BS$3,BS$2,$A$3)</f>
        <v>#REFRESH</v>
      </c>
      <c r="BT85" t="str">
        <f>_xll.ciqfunctions.udf.CIQ($A85,BT$3,BT$2,$A$3)</f>
        <v>#REFRESH</v>
      </c>
      <c r="BU85" t="str">
        <f>_xll.ciqfunctions.udf.CIQ($A85,BU$3,BU$2,$A$3)</f>
        <v>#REFRESH</v>
      </c>
      <c r="BV85" s="3" t="str">
        <f>_xll.ciqfunctions.udf.CIQ($A85,BV$3,BV$2,$A$3)</f>
        <v>(Invalid Identifier)</v>
      </c>
      <c r="BW85" t="str">
        <f>_xll.ciqfunctions.udf.CIQ($A85,BW$3,BW$2,$A$3)</f>
        <v>(Invalid Identifier)</v>
      </c>
      <c r="BX85" t="str">
        <f>_xll.ciqfunctions.udf.CIQ($A85,BX$3,BX$2,$A$3)</f>
        <v>(Invalid Identifier)</v>
      </c>
      <c r="BY85" t="str">
        <f>_xll.ciqfunctions.udf.CIQ($A85,BY$3,BY$2,$A$3)</f>
        <v>(Invalid Identifier)</v>
      </c>
      <c r="BZ85" t="str">
        <f>_xll.ciqfunctions.udf.CIQ($A85,BZ$3,BZ$2,$A$3)</f>
        <v>(Invalid Identifier)</v>
      </c>
      <c r="CA85" t="str">
        <f>_xll.ciqfunctions.udf.CIQ($A85,CA$3,CA$2,$A$3)</f>
        <v>(Invalid Identifier)</v>
      </c>
      <c r="CB85" t="str">
        <f>_xll.ciqfunctions.udf.CIQ($A85,CB$3,CB$2,$A$3)</f>
        <v>(Invalid Identifier)</v>
      </c>
      <c r="CC85" t="str">
        <f>_xll.ciqfunctions.udf.CIQ($A85,CC$3,CC$2,$A$3)</f>
        <v>(Invalid Identifier)</v>
      </c>
      <c r="CD85" t="str">
        <f>_xll.ciqfunctions.udf.CIQ($A85,CD$3,CD$2,$A$3)</f>
        <v>(Invalid Identifier)</v>
      </c>
      <c r="CE85" t="str">
        <f>_xll.ciqfunctions.udf.CIQ($A85,CE$3,CE$2,$A$3)</f>
        <v>(Invalid Identifier)</v>
      </c>
      <c r="CF85" t="str">
        <f>_xll.ciqfunctions.udf.CIQ($A85,CF$3,CF$2,$A$3)</f>
        <v>#REFRESH</v>
      </c>
      <c r="CG85" t="str">
        <f>_xll.ciqfunctions.udf.CIQ($A85,CG$3,CG$2,$A$3)</f>
        <v>#REFRESH</v>
      </c>
      <c r="CH85" t="str">
        <f>_xll.ciqfunctions.udf.CIQ($A85,CH$3,CH$2,$A$3)</f>
        <v>#REFRESH</v>
      </c>
      <c r="CI85" t="str">
        <f>_xll.ciqfunctions.udf.CIQ($A85,CI$3,CI$2,$A$3)</f>
        <v>#REFRESH</v>
      </c>
      <c r="CJ85" t="str">
        <f>_xll.ciqfunctions.udf.CIQ($A85,CJ$3,CJ$2,$A$3)</f>
        <v>#REFRESH</v>
      </c>
      <c r="CK85" t="str">
        <f>_xll.ciqfunctions.udf.CIQ($A85,CK$3,CK$2,$A$3)</f>
        <v>#REFRESH</v>
      </c>
      <c r="CL85" t="str">
        <f>_xll.ciqfunctions.udf.CIQ($A85,CL$3,CL$2,$A$3)</f>
        <v>#REFRESH</v>
      </c>
      <c r="CM85" t="str">
        <f>_xll.ciqfunctions.udf.CIQ($A85,CM$3,CM$2,$A$3)</f>
        <v>#REFRESH</v>
      </c>
      <c r="CN85" t="str">
        <f>_xll.ciqfunctions.udf.CIQ($A85,CN$3,CN$2,$A$3)</f>
        <v>#REFRESH</v>
      </c>
      <c r="CO85" t="str">
        <f>_xll.ciqfunctions.udf.CIQ($A85,CO$3,CO$2,$A$3)</f>
        <v>#REFRESH</v>
      </c>
      <c r="CP85" t="str">
        <f>_xll.ciqfunctions.udf.CIQ($A85,CP$3,CP$2,$A$3)</f>
        <v>#REFRESH</v>
      </c>
      <c r="CQ85" t="str">
        <f>_xll.ciqfunctions.udf.CIQ($A85,CQ$3,CQ$2,$A$3)</f>
        <v>#REFRESH</v>
      </c>
      <c r="CR85" t="str">
        <f>_xll.ciqfunctions.udf.CIQ($A85,CR$3,CR$2,$A$3)</f>
        <v>#REFRESH</v>
      </c>
      <c r="CS85" t="str">
        <f>_xll.ciqfunctions.udf.CIQ($A85,CS$3,CS$2,$A$3)</f>
        <v>#REFRESH</v>
      </c>
      <c r="CT85" t="str">
        <f>_xll.ciqfunctions.udf.CIQ($A85,CT$3,CT$2,$A$3)</f>
        <v>#REFRESH</v>
      </c>
      <c r="CU85" t="str">
        <f>_xll.ciqfunctions.udf.CIQ($A85,CU$3,CU$2,$A$3)</f>
        <v>#REFRESH</v>
      </c>
      <c r="CV85" t="str">
        <f>_xll.ciqfunctions.udf.CIQ($A85,CV$3,CV$2,$A$3)</f>
        <v>#REFRESH</v>
      </c>
      <c r="CW85" t="str">
        <f>_xll.ciqfunctions.udf.CIQ($A85,CW$3,CW$2,$A$3)</f>
        <v>#REFRESH</v>
      </c>
      <c r="CX85" t="str">
        <f>_xll.ciqfunctions.udf.CIQ($A85,CX$3,CX$2,$A$3)</f>
        <v>#REFRESH</v>
      </c>
      <c r="CY85" t="str">
        <f>_xll.ciqfunctions.udf.CIQ($A85,CY$3,CY$2,$A$3)</f>
        <v>#REFRESH</v>
      </c>
      <c r="CZ85" t="str">
        <f>_xll.ciqfunctions.udf.CIQ($A85,CZ$3,CZ$2,$A$3)</f>
        <v>#REFRESH</v>
      </c>
      <c r="DA85" t="str">
        <f>_xll.ciqfunctions.udf.CIQ($A85,DA$3,DA$2,$A$3)</f>
        <v>#REFRESH</v>
      </c>
      <c r="DB85" t="str">
        <f>_xll.ciqfunctions.udf.CIQ($A85,DB$3,DB$2,$A$3)</f>
        <v>#REFRESH</v>
      </c>
      <c r="DC85" t="str">
        <f>_xll.ciqfunctions.udf.CIQ($A85,DC$3,DC$2,$A$3)</f>
        <v>#REFRESH</v>
      </c>
      <c r="DD85" t="str">
        <f>_xll.ciqfunctions.udf.CIQ($A85,DD$3,DD$2,$A$3)</f>
        <v>#REFRESH</v>
      </c>
      <c r="DE85" t="str">
        <f>_xll.ciqfunctions.udf.CIQ($A85,DE$3,DE$2,$A$3)</f>
        <v>#REFRESH</v>
      </c>
      <c r="DF85" t="str">
        <f>_xll.ciqfunctions.udf.CIQ($A85,DF$3,DF$2,$A$3)</f>
        <v>#REFRESH</v>
      </c>
      <c r="DG85" t="str">
        <f>_xll.ciqfunctions.udf.CIQ($A85,DG$3,DG$2,$A$3)</f>
        <v>#REFRESH</v>
      </c>
      <c r="DH85" t="str">
        <f>_xll.ciqfunctions.udf.CIQ($A85,DH$3,DH$2,$A$3)</f>
        <v>#REFRESH</v>
      </c>
      <c r="DI85" t="str">
        <f>_xll.ciqfunctions.udf.CIQ($A85,DI$3,DI$2,$A$3)</f>
        <v>#REFRESH</v>
      </c>
      <c r="DJ85" t="str">
        <f>_xll.ciqfunctions.udf.CIQ($A85,DJ$3,DJ$2,$A$3)</f>
        <v>#REFRESH</v>
      </c>
      <c r="DK85" t="str">
        <f>_xll.ciqfunctions.udf.CIQ($A85,DK$3,DK$2,$A$3)</f>
        <v>#REFRESH</v>
      </c>
      <c r="DL85" t="str">
        <f>_xll.ciqfunctions.udf.CIQ($A85,DL$3,DL$2,$A$3)</f>
        <v>#REFRESH</v>
      </c>
      <c r="DM85" t="str">
        <f>_xll.ciqfunctions.udf.CIQ($A85,DM$3,DM$2,$A$3)</f>
        <v>#REFRESH</v>
      </c>
      <c r="DN85" t="str">
        <f>_xll.ciqfunctions.udf.CIQ($A85,DN$3,DN$2,$A$3)</f>
        <v>#REFRESH</v>
      </c>
      <c r="DO85" t="str">
        <f>_xll.ciqfunctions.udf.CIQ($A85,DO$3,DO$2,$A$3)</f>
        <v>#REFRESH</v>
      </c>
      <c r="DP85" t="e">
        <f t="shared" si="13"/>
        <v>#DIV/0!</v>
      </c>
      <c r="DQ85" t="str">
        <f>_xll.ciqfunctions.udf.CIQ($A85,DQ$3,DQ$2,$A$3)</f>
        <v>#REFRESH</v>
      </c>
      <c r="DR85" t="str">
        <f>_xll.ciqfunctions.udf.CIQ($A85,DR$3,DR$2,$A$3)</f>
        <v>#REFRESH</v>
      </c>
      <c r="DS85" t="str">
        <f>_xll.ciqfunctions.udf.CIQ($A85,DS$3,DS$2,$A$3)</f>
        <v>#REFRESH</v>
      </c>
      <c r="DT85" t="str">
        <f>_xll.ciqfunctions.udf.CIQ($A85,DT$3,DT$2,$A$3)</f>
        <v>#REFRESH</v>
      </c>
      <c r="DU85" t="str">
        <f>_xll.ciqfunctions.udf.CIQ($A85,DU$3,DU$2,$A$3)</f>
        <v>#REFRESH</v>
      </c>
      <c r="DV85" t="str">
        <f>_xll.ciqfunctions.udf.CIQ($A85,DV$3,DV$2,$A$3)</f>
        <v>#REFRESH</v>
      </c>
      <c r="DW85" t="str">
        <f>_xll.ciqfunctions.udf.CIQ($A85,DW$3,DW$2,$A$3)</f>
        <v>#REFRESH</v>
      </c>
      <c r="DX85" t="str">
        <f>_xll.ciqfunctions.udf.CIQ($A85,DX$3,DX$2,$A$3)</f>
        <v>#REFRESH</v>
      </c>
      <c r="DY85" t="str">
        <f>_xll.ciqfunctions.udf.CIQ($A85,DY$3,DY$2,$A$3)</f>
        <v>#REFRESH</v>
      </c>
      <c r="DZ85" t="str">
        <f>_xll.ciqfunctions.udf.CIQ($A85,DZ$3,DZ$2,$A$3)</f>
        <v>#REFRESH</v>
      </c>
      <c r="EA85" t="str">
        <f>_xll.ciqfunctions.udf.CIQ($A85,EA$3,EA$2,$A$3)</f>
        <v>#REFRESH</v>
      </c>
      <c r="EB85" t="str">
        <f>_xll.ciqfunctions.udf.CIQ($A85,EB$3,EB$2,$A$3)</f>
        <v>#REFRESH</v>
      </c>
      <c r="EC85" t="str">
        <f>_xll.ciqfunctions.udf.CIQ($A85,EC$3,EC$2,$A$3)</f>
        <v>#REFRESH</v>
      </c>
      <c r="ED85" t="str">
        <f>_xll.ciqfunctions.udf.CIQ($A85,ED$3,ED$2,$A$3)</f>
        <v>#REFRESH</v>
      </c>
      <c r="EE85" t="str">
        <f>_xll.ciqfunctions.udf.CIQ($A85,EE$3,EE$2,$A$3)</f>
        <v>#REFRESH</v>
      </c>
      <c r="EF85" t="str">
        <f>_xll.ciqfunctions.udf.CIQ($A85,EF$3,EF$2,$A$3)</f>
        <v>#REFRESH</v>
      </c>
      <c r="EG85" t="str">
        <f>_xll.ciqfunctions.udf.CIQ($A85,EG$3,EG$2,$A$3)</f>
        <v>#REFRESH</v>
      </c>
      <c r="EH85" t="str">
        <f>_xll.ciqfunctions.udf.CIQ($A85,EH$3,EH$2,$A$3)</f>
        <v>#REFRESH</v>
      </c>
      <c r="EI85" t="str">
        <f>_xll.ciqfunctions.udf.CIQ($A85,EI$3,EI$2,$A$3)</f>
        <v>#REFRESH</v>
      </c>
      <c r="EJ85" t="str">
        <f>_xll.ciqfunctions.udf.CIQ($A85,EJ$3,EJ$2,$A$3)</f>
        <v>#REFRESH</v>
      </c>
      <c r="EK85" t="str">
        <f>_xll.ciqfunctions.udf.CIQ($A85,EK$3,EK$2,$A$3)</f>
        <v>#REFRESH</v>
      </c>
      <c r="EL85" t="str">
        <f>_xll.ciqfunctions.udf.CIQ($A85,EL$3,EL$2,$A$3)</f>
        <v>#REFRESH</v>
      </c>
      <c r="EM85" t="str">
        <f>_xll.ciqfunctions.udf.CIQ($A85,EM$3,EM$2,$A$3)</f>
        <v>#REFRESH</v>
      </c>
      <c r="EN85" t="str">
        <f>_xll.ciqfunctions.udf.CIQ($A85,EN$3,EN$2,$A$3)</f>
        <v>#REFRESH</v>
      </c>
      <c r="EO85" t="str">
        <f>_xll.ciqfunctions.udf.CIQ($A85,EO$3,EO$2,$A$3)</f>
        <v>#REFRESH</v>
      </c>
      <c r="EP85" t="str">
        <f>_xll.ciqfunctions.udf.CIQ($A85,EP$3,EP$2,$A$3)</f>
        <v>#REFRESH</v>
      </c>
      <c r="EQ85" t="str">
        <f>_xll.ciqfunctions.udf.CIQ($A85,EQ$3,EQ$2,$A$3)</f>
        <v>#REFRESH</v>
      </c>
      <c r="ER85" t="str">
        <f>_xll.ciqfunctions.udf.CIQ($A85,ER$3,ER$2,$A$3)</f>
        <v>#REFRESH</v>
      </c>
      <c r="ES85" t="str">
        <f>_xll.ciqfunctions.udf.CIQ($A85,ES$3,ES$2,$A$3)</f>
        <v>#REFRESH</v>
      </c>
      <c r="ET85" t="str">
        <f>_xll.ciqfunctions.udf.CIQ($A85,ET$3,ET$2,$A$3)</f>
        <v>#REFRESH</v>
      </c>
      <c r="EU85" t="str">
        <f>_xll.ciqfunctions.udf.CIQ($A85,EU$3,EU$2,$A$3)</f>
        <v>#REFRESH</v>
      </c>
      <c r="EV85" t="str">
        <f>_xll.ciqfunctions.udf.CIQ($A85,EV$3,EV$2,$A$3)</f>
        <v>#REFRESH</v>
      </c>
      <c r="EW85" t="str">
        <f>_xll.ciqfunctions.udf.CIQ($A85,EW$3,EW$2,$A$3)</f>
        <v>#REFRESH</v>
      </c>
      <c r="EX85" t="str">
        <f>_xll.ciqfunctions.udf.CIQ($A85,EX$3,EX$2,$A$3)</f>
        <v>#REFRESH</v>
      </c>
      <c r="EY85" t="str">
        <f>_xll.ciqfunctions.udf.CIQ($A85,EY$3,EY$2,$A$3)</f>
        <v>#REFRESH</v>
      </c>
      <c r="EZ85" t="str">
        <f>_xll.ciqfunctions.udf.CIQ($A85,EZ$3,EZ$2,$A$3)</f>
        <v>#REFRESH</v>
      </c>
      <c r="FA85" s="21" t="e">
        <f t="shared" si="14"/>
        <v>#DIV/0!</v>
      </c>
      <c r="FB85" t="e">
        <f>_xll.ciqfunctions.udf.CIQAVG($A85,"IQ_VALUE_TRADED","-90D",,"EUR")*1000000</f>
        <v>#VALUE!</v>
      </c>
      <c r="FC85" s="18" t="str">
        <f>IFERROR(_xll.ciqfunctions.udf.CIQ($A85,"IQ_TOTAL_REV")/_xll.ciqfunctions.udf.CIQ($A85,"IQ_TOTAL_REV",,$A$3-365)-1,"")</f>
        <v/>
      </c>
      <c r="FD85" s="18" t="str">
        <f>IFERROR(AVERAGE(_xll.ciqfunctions.udf.CIQ($A85,"IQ_TOTAL_REV_1YR_ANN_GROWTH"),_xll.ciqfunctions.udf.CIQ($A85,"IQ_TOTAL_REV_1YR_ANN_GROWTH",IQ_FY-1),_xll.ciqfunctions.udf.CIQ($A85,"IQ_TOTAL_REV_1YR_ANN_GROWTH",IQ_FY-2),_xll.ciqfunctions.udf.CIQ($A85,"IQ_TOTAL_REV_1YR_ANN_GROWTH",IQ_FY-3),_xll.ciqfunctions.udf.CIQ($A85,"IQ_TOTAL_REV_1YR_ANN_GROWTH",IQ_FY-4))/100,"")</f>
        <v/>
      </c>
      <c r="FE85" s="19">
        <f t="shared" si="15"/>
        <v>0</v>
      </c>
      <c r="FF85" s="19" t="e">
        <f>_xll.ciqfunctions.udf.CIQPC($A85,"IQ_CLOSEPRICE_ADJ","-3Y",$A$3)/100</f>
        <v>#VALUE!</v>
      </c>
      <c r="FG85" s="19" t="str">
        <f>IFERROR(AVERAGE(IFERROR(_xll.ciqfunctions.udf.CIQ($A85,"IQ_RETURN_EQUITY")/100,""),IFERROR(_xll.ciqfunctions.udf.CIQ($A85,"IQ_RETURN_EQUITY",,$A$3-365)/100,""),IFERROR(_xll.ciqfunctions.udf.CIQ($A85, "IQ_RETURN_EQUITY",,$A$3-730)/100,"")),"")</f>
        <v/>
      </c>
      <c r="FH85" s="19" t="str">
        <f>IFERROR(IF((_xll.ciqfunctions.udf.CIQ($A85,"IQ_EPS_EST",IQ_NTM,$A$3)-_xll.ciqfunctions.udf.CIQ($A85,"IQ_EPS_EST",IQ_NTM,$A$3-90))/ABS(_xll.ciqfunctions.udf.CIQ($A85,"IQ_EPS_EST",IQ_NTM,$A$3-90))=-1,"",(_xll.ciqfunctions.udf.CIQ($A85,"IQ_EPS_EST",IQ_NTM,$A$3)-_xll.ciqfunctions.udf.CIQ($A85,"IQ_EPS_EST",IQ_NTM,$A$3-90))/ABS(_xll.ciqfunctions.udf.CIQ($A85,"IQ_EPS_EST",IQ_NTM,$A$3-90))),"")</f>
        <v/>
      </c>
      <c r="FI85" s="19" t="str">
        <f>IFERROR(IF((_xll.ciqfunctions.udf.CIQ($A85,"IQ_EPS_EST",IQ_NTM,$A$3)-_xll.ciqfunctions.udf.CIQ($A85,"IQ_EPS_EST",IQ_NTM,$A$3-365))/ABS(_xll.ciqfunctions.udf.CIQ($A85,"IQ_EPS_EST",IQ_NTM,$A$3-365))=-1,"",(_xll.ciqfunctions.udf.CIQ($A85,"IQ_EPS_EST",IQ_NTM,$A$3)-_xll.ciqfunctions.udf.CIQ($A85,"IQ_EPS_EST",IQ_NTM,$A$3-365))/ABS(_xll.ciqfunctions.udf.CIQ($A85,"IQ_EPS_EST",IQ_NTM,$A$3-365))),"")</f>
        <v/>
      </c>
      <c r="FJ85" s="20" t="e">
        <f t="shared" si="16"/>
        <v>#VALUE!</v>
      </c>
      <c r="FK85" s="20" t="str">
        <f>IFERROR(_xll.ciqfunctions.udf.CIQ($A85,"IQ_TOTAL_DEBT"),"")</f>
        <v>(Invalid Identifier)</v>
      </c>
      <c r="FL85" s="17" t="str">
        <f>IFERROR(_xll.ciqfunctions.udf.CIQ($A85,"IQ_CASH_ST_INVEST"),"")</f>
        <v>(Invalid Identifier)</v>
      </c>
      <c r="FM85" s="17">
        <f>IFERROR(MAX(_xll.ciqfunctions.udf.CIQ($A85,"IQ_MINORITY_INTEREST_TOTAL"),IF(ABS(FQ85)&lt;25,FQ85*_xll.ciqfunctions.udf.CIQ($A85,"IQ_MINORITY_INTEREST_IS"),25*_xll.ciqfunctions.udf.CIQ($A85,"IQ_MINORITY_INTEREST_IS"))),0)</f>
        <v>0</v>
      </c>
      <c r="FN85" s="17" t="str">
        <f>IF(_xll.ciqfunctions.udf.CIQ($A85,"IQ_PREF_EQUITY")="",0,_xll.ciqfunctions.udf.CIQ($A85,"IQ_PREF_EQUITY"))</f>
        <v>(Invalid Identifier)</v>
      </c>
      <c r="FO85" s="17" t="str">
        <f>IF(_xll.ciqfunctions.udf.CIQ($A85,"IQ_DEBT_EQUIV_NET_PBO",IQ_FY)="",0,_xll.ciqfunctions.udf.CIQ($A85,"IQ_DEBT_EQUIV_NET_PBO",IQ_FY))</f>
        <v>#REFRESH</v>
      </c>
      <c r="FP85" s="17" t="str">
        <f>IF(_xll.ciqfunctions.udf.CIQ($A85,"IQ_NPPE",IQ_FY)="",0,_xll.ciqfunctions.udf.CIQ($A85,"IQ_NPPE",IQ_FY))</f>
        <v>#REFRESH</v>
      </c>
      <c r="FQ85" s="17" t="e">
        <f>IFERROR(_xll.ciqfunctions.udf.CIQ($A85,"IQ_CLOSEPRICE")/_xll.ciqfunctions.udf.CIQ($A85,"IQ_EPS_EST"),_xll.ciqfunctions.udf.CIQ($A85,"IQ_CLOSEPRICE")/_xll.ciqfunctions.udf.CIQ($A85,"IQ_DILUT_EPS_EXCL"))</f>
        <v>#VALUE!</v>
      </c>
      <c r="FR85" s="22" t="e">
        <f>_xll.ciqfunctions.udf.CIQ($A85,"IQ_DIV_SHARE")/_xll.ciqfunctions.udf.CIQ($A85,"IQ_CLOSEPRICE")</f>
        <v>#VALUE!</v>
      </c>
      <c r="FS85" s="17" t="e">
        <f>_xll.ciqfunctions.udf.CIQ($A85,"IQ_MARKETCAP")/_xll.ciqfunctions.udf.CIQ($A85,"IQ_TBV")</f>
        <v>#VALUE!</v>
      </c>
      <c r="FT85" t="e">
        <f>_xll.ciqfunctions.udf.CIQ($A85,"IQ_EBT_EXCL",FT$2,$A$3,,,_xll.ciqfunctions.udf.CIQ($A85,"IQ_TRADING_CURRENCY"))/_xll.ciqfunctions.udf.CIQ($A85,"IQ_TOTAL_REV",FT$2,$A$3,,,_xll.ciqfunctions.udf.CIQ($A85,"IQ_TRADING_CURRENCY"))</f>
        <v>#VALUE!</v>
      </c>
      <c r="FU85" t="e">
        <f>_xll.ciqfunctions.udf.CIQ($A85,"IQ_EBT_EXCL",FU$2,$A$3,,,_xll.ciqfunctions.udf.CIQ($A85,"IQ_TRADING_CURRENCY"))/_xll.ciqfunctions.udf.CIQ($A85,"IQ_TOTAL_REV",FU$2,$A$3,,,_xll.ciqfunctions.udf.CIQ($A85,"IQ_TRADING_CURRENCY"))</f>
        <v>#VALUE!</v>
      </c>
      <c r="FV85" t="e">
        <f>_xll.ciqfunctions.udf.CIQ($A85,"IQ_EBT_EXCL",FV$2,$A$3,,,_xll.ciqfunctions.udf.CIQ($A85,"IQ_TRADING_CURRENCY"))/_xll.ciqfunctions.udf.CIQ($A85,"IQ_TOTAL_REV",FV$2,$A$3,,,_xll.ciqfunctions.udf.CIQ($A85,"IQ_TRADING_CURRENCY"))</f>
        <v>#VALUE!</v>
      </c>
      <c r="FW85" t="e">
        <f>_xll.ciqfunctions.udf.CIQ($A85,"IQ_EBT_EXCL",FW$2,$A$3,,,_xll.ciqfunctions.udf.CIQ($A85,"IQ_TRADING_CURRENCY"))/_xll.ciqfunctions.udf.CIQ($A85,"IQ_TOTAL_REV",FW$2,$A$3,,,_xll.ciqfunctions.udf.CIQ($A85,"IQ_TRADING_CURRENCY"))</f>
        <v>#VALUE!</v>
      </c>
      <c r="FX85" t="e">
        <f>_xll.ciqfunctions.udf.CIQ($A85,"IQ_EBT_EXCL",FX$2,$A$3,,,_xll.ciqfunctions.udf.CIQ($A85,"IQ_TRADING_CURRENCY"))/_xll.ciqfunctions.udf.CIQ($A85,"IQ_TOTAL_REV",FX$2,$A$3,,,_xll.ciqfunctions.udf.CIQ($A85,"IQ_TRADING_CURRENCY"))</f>
        <v>#VALUE!</v>
      </c>
      <c r="FY85" t="e">
        <f>_xll.ciqfunctions.udf.CIQ($A85,"IQ_EBT_EXCL",FY$2,$A$3,,,_xll.ciqfunctions.udf.CIQ($A85,"IQ_TRADING_CURRENCY"))/_xll.ciqfunctions.udf.CIQ($A85,"IQ_TOTAL_REV",FY$2,$A$3,,,_xll.ciqfunctions.udf.CIQ($A85,"IQ_TRADING_CURRENCY"))</f>
        <v>#VALUE!</v>
      </c>
      <c r="FZ85" t="e">
        <f>_xll.ciqfunctions.udf.CIQ($A85,"IQ_EBT_EXCL",FZ$2,$A$3,,,_xll.ciqfunctions.udf.CIQ($A85,"IQ_TRADING_CURRENCY"))/_xll.ciqfunctions.udf.CIQ($A85,"IQ_TOTAL_REV",FZ$2,$A$3,,,_xll.ciqfunctions.udf.CIQ($A85,"IQ_TRADING_CURRENCY"))</f>
        <v>#VALUE!</v>
      </c>
      <c r="GA85" t="e">
        <f>_xll.ciqfunctions.udf.CIQ($A85,"IQ_EBT_EXCL",GA$2,$A$3,,,_xll.ciqfunctions.udf.CIQ($A85,"IQ_TRADING_CURRENCY"))/_xll.ciqfunctions.udf.CIQ($A85,"IQ_TOTAL_REV",GA$2,$A$3,,,_xll.ciqfunctions.udf.CIQ($A85,"IQ_TRADING_CURRENCY"))</f>
        <v>#VALUE!</v>
      </c>
      <c r="GB85" t="e">
        <f>_xll.ciqfunctions.udf.CIQ($A85,"IQ_EBT_EXCL",GB$2,$A$3,,,_xll.ciqfunctions.udf.CIQ($A85,"IQ_TRADING_CURRENCY"))/_xll.ciqfunctions.udf.CIQ($A85,"IQ_TOTAL_REV",GB$2,$A$3,,,_xll.ciqfunctions.udf.CIQ($A85,"IQ_TRADING_CURRENCY"))</f>
        <v>#VALUE!</v>
      </c>
      <c r="GC85" s="23" t="str">
        <f>IF(ISBLANK($A85),"",IF(_xll.ciqfunctions.udf.CIQ($A85,"IQ_EVENT_ID",Sdate,"T55,T144")=0,IF(IF(_xll.ciqfunctions.udf.CIQ($A85,"IQ_NEXT_EARNINGS_DATE")=0,_xll.ciqfunctions.udf.CIQ($A85,"IQ_EST_NEXT_EARNINGS_DATE"),_xll.ciqfunctions.udf.CIQ($A85,"IQ_NEXT_EARNINGS_DATE"))=0,$W85,IF(_xll.ciqfunctions.udf.CIQ($A85,"IQ_NEXT_EARNINGS_DATE")=0,_xll.ciqfunctions.udf.CIQ($A85,"IQ_EST_NEXT_EARNINGS_DATE"),_xll.ciqfunctions.udf.CIQ($A85,"IQ_NEXT_EARNINGS_DATE"))),_xll.ciqfunctions.udf.CIQ(_xll.ciqfunctions.udf.CIQ($A85,"IQ_EVENT_ID",Sdate,"T55,T144"),"IQ_EVENT_DATE")))</f>
        <v/>
      </c>
    </row>
    <row r="86" spans="2:185" x14ac:dyDescent="0.25">
      <c r="B86" t="str">
        <f>_xll.ciqfunctions.udf.CIQ($A86,B$3,B$2,$A$3)</f>
        <v>#REFRESH</v>
      </c>
      <c r="C86" t="str">
        <f>_xll.ciqfunctions.udf.CIQ($A86,C$3,C$2,$A$3)</f>
        <v>#REFRESH</v>
      </c>
      <c r="D86" t="str">
        <f>_xll.ciqfunctions.udf.CIQ($A86,D$3,D$2,$A$3)</f>
        <v>#REFRESH</v>
      </c>
      <c r="E86" t="str">
        <f>_xll.ciqfunctions.udf.CIQ($A86,E$3,E$2,$A$3)</f>
        <v>#REFRESH</v>
      </c>
      <c r="F86" t="str">
        <f>_xll.ciqfunctions.udf.CIQ($A86,F$3,F$2,$A$3)</f>
        <v>#REFRESH</v>
      </c>
      <c r="G86" t="str">
        <f>_xll.ciqfunctions.udf.CIQ($A86,G$3,G$2,$A$3)</f>
        <v>#REFRESH</v>
      </c>
      <c r="H86" t="str">
        <f>_xll.ciqfunctions.udf.CIQ($A86,H$3,H$2,$A$3)</f>
        <v>#REFRESH</v>
      </c>
      <c r="I86" t="str">
        <f>_xll.ciqfunctions.udf.CIQ($A86,I$3,I$2,$A$3)</f>
        <v>#REFRESH</v>
      </c>
      <c r="J86" t="str">
        <f>_xll.ciqfunctions.udf.CIQ($A86,J$3,J$2,$A$3)</f>
        <v>#REFRESH</v>
      </c>
      <c r="K86" t="str">
        <f>_xll.ciqfunctions.udf.CIQ($A86,K$3,K$2,$A$3)</f>
        <v>(Invalid Identifier)</v>
      </c>
      <c r="L86" t="str">
        <f>_xll.ciqfunctions.udf.CIQ($A86,L$3,L$2,$A$3)</f>
        <v>(Invalid Identifier)</v>
      </c>
      <c r="M86" t="str">
        <f>_xll.ciqfunctions.udf.CIQ($A86,M$3,M$2,$A$3)</f>
        <v>(Invalid Identifier)</v>
      </c>
      <c r="N86" t="str">
        <f>_xll.ciqfunctions.udf.CIQ($A86,N$3,N$2,$A$3)</f>
        <v>(Invalid Identifier)</v>
      </c>
      <c r="O86" t="str">
        <f>_xll.ciqfunctions.udf.CIQ($A86,O$3,O$2,$A$3)</f>
        <v>(Invalid Identifier)</v>
      </c>
      <c r="P86" t="str">
        <f>_xll.ciqfunctions.udf.CIQ($A86,P$3,P$2,$A$3)</f>
        <v>(Invalid Identifier)</v>
      </c>
      <c r="Q86" t="str">
        <f>_xll.ciqfunctions.udf.CIQ($A86,Q$3,Q$2,$A$3)</f>
        <v>(Invalid Identifier)</v>
      </c>
      <c r="R86" t="str">
        <f>_xll.ciqfunctions.udf.CIQ($A86,R$3,R$2,$A$3)</f>
        <v>(Invalid Identifier)</v>
      </c>
      <c r="S86" t="str">
        <f>_xll.ciqfunctions.udf.CIQ($A86,S$3,S$2,$A$3)</f>
        <v>(Invalid Identifier)</v>
      </c>
      <c r="T86" s="3" t="str">
        <f>_xll.ciqfunctions.udf.CIQ($A86,T$3,T$2,$A$3)</f>
        <v>#REFRESH</v>
      </c>
      <c r="U86" s="3" t="str">
        <f>_xll.ciqfunctions.udf.CIQ($A86,U$3,U$2,$A$3)</f>
        <v>#REFRESH</v>
      </c>
      <c r="V86" s="3" t="str">
        <f>_xll.ciqfunctions.udf.CIQ($A86,V$3,V$2,$A$3)</f>
        <v>#REFRESH</v>
      </c>
      <c r="W86" s="3" t="str">
        <f>_xll.ciqfunctions.udf.CIQ($A86,W$3,W$2,$A$3)</f>
        <v>#REFRESH</v>
      </c>
      <c r="X86" s="3" t="str">
        <f>_xll.ciqfunctions.udf.CIQ($A86,X$3,X$2,$A$3)</f>
        <v>#REFRESH</v>
      </c>
      <c r="Y86" s="3" t="str">
        <f>_xll.ciqfunctions.udf.CIQ($A86,Y$3,Y$2,$A$3)</f>
        <v>#REFRESH</v>
      </c>
      <c r="Z86" s="3" t="str">
        <f>_xll.ciqfunctions.udf.CIQ($A86,Z$3,Z$2,$A$3)</f>
        <v>#REFRESH</v>
      </c>
      <c r="AA86" s="3" t="str">
        <f>_xll.ciqfunctions.udf.CIQ($A86,AA$3,AA$2,$A$3)</f>
        <v>#REFRESH</v>
      </c>
      <c r="AB86" s="3" t="str">
        <f>_xll.ciqfunctions.udf.CIQ($A86,AB$3,AB$2,$A$3)</f>
        <v>#REFRESH</v>
      </c>
      <c r="AC86" s="3" t="str">
        <f>_xll.ciqfunctions.udf.CIQ($A86,AC$3,AC$2,$A$3)</f>
        <v>(Invalid Identifier)</v>
      </c>
      <c r="AD86" s="3" t="str">
        <f>_xll.ciqfunctions.udf.CIQ($A86,AD$3,AD$2,$A$3)</f>
        <v>(Invalid Identifier)</v>
      </c>
      <c r="AE86" s="3" t="str">
        <f>_xll.ciqfunctions.udf.CIQ($A86,AE$3,AE$2,$A$3)</f>
        <v>(Invalid Identifier)</v>
      </c>
      <c r="AF86" s="3" t="str">
        <f>_xll.ciqfunctions.udf.CIQ($A86,AF$3,AF$2,$A$3)</f>
        <v>(Invalid Identifier)</v>
      </c>
      <c r="AG86" s="3" t="str">
        <f>_xll.ciqfunctions.udf.CIQ($A86,AG$3,AG$2,$A$3)</f>
        <v>(Invalid Identifier)</v>
      </c>
      <c r="AH86" s="3" t="str">
        <f>_xll.ciqfunctions.udf.CIQ($A86,AH$3,AH$2,$A$3)</f>
        <v>(Invalid Identifier)</v>
      </c>
      <c r="AI86" s="3" t="str">
        <f>_xll.ciqfunctions.udf.CIQ($A86,AI$3,AI$2,$A$3)</f>
        <v>(Invalid Identifier)</v>
      </c>
      <c r="AJ86" s="3" t="str">
        <f>_xll.ciqfunctions.udf.CIQ($A86,AJ$3,AJ$2,$A$3)</f>
        <v>(Invalid Identifier)</v>
      </c>
      <c r="AK86" s="3" t="str">
        <f>_xll.ciqfunctions.udf.CIQ($A86,AK$3,AK$2,$A$3)</f>
        <v>(Invalid Identifier)</v>
      </c>
      <c r="AL86" t="str">
        <f>_xll.ciqfunctions.udf.CIQ($A86,AL$3,AL$2,$A$3)</f>
        <v>#REFRESH</v>
      </c>
      <c r="AM86" t="str">
        <f>_xll.ciqfunctions.udf.CIQ($A86,AM$3,AM$2,$A$3)</f>
        <v>#REFRESH</v>
      </c>
      <c r="AN86" t="str">
        <f>_xll.ciqfunctions.udf.CIQ($A86,AN$3,AN$2,$A$3)</f>
        <v>#REFRESH</v>
      </c>
      <c r="AO86" t="str">
        <f>_xll.ciqfunctions.udf.CIQ($A86,AO$3,AO$2,$A$3)</f>
        <v>#REFRESH</v>
      </c>
      <c r="AP86" t="str">
        <f>_xll.ciqfunctions.udf.CIQ($A86,AP$3,AP$2,$A$3)</f>
        <v>#REFRESH</v>
      </c>
      <c r="AQ86" t="str">
        <f>_xll.ciqfunctions.udf.CIQ($A86,AQ$3,AQ$2,$A$3)</f>
        <v>#REFRESH</v>
      </c>
      <c r="AR86" t="str">
        <f>_xll.ciqfunctions.udf.CIQ($A86,AR$3,AR$2,$A$3)</f>
        <v>#REFRESH</v>
      </c>
      <c r="AS86" t="str">
        <f>_xll.ciqfunctions.udf.CIQ($A86,AS$3,AS$2,$A$3)</f>
        <v>#REFRESH</v>
      </c>
      <c r="AT86" t="str">
        <f>_xll.ciqfunctions.udf.CIQ($A86,AT$3,AT$2,$A$3)</f>
        <v>#REFRESH</v>
      </c>
      <c r="AU86" t="str">
        <f>_xll.ciqfunctions.udf.CIQ($A86,AU$3,AU$2,$A$3)</f>
        <v>(Invalid Identifier)</v>
      </c>
      <c r="AV86" t="str">
        <f>_xll.ciqfunctions.udf.CIQ($A86,AV$3,AV$2,$A$3)</f>
        <v>(Invalid Identifier)</v>
      </c>
      <c r="AW86" t="str">
        <f>_xll.ciqfunctions.udf.CIQ($A86,AW$3,AW$2,$A$3)</f>
        <v>(Invalid Identifier)</v>
      </c>
      <c r="AX86" t="str">
        <f>_xll.ciqfunctions.udf.CIQ($A86,AX$3,AX$2,$A$3)</f>
        <v>(Invalid Identifier)</v>
      </c>
      <c r="AY86" t="str">
        <f>_xll.ciqfunctions.udf.CIQ($A86,AY$3,AY$2,$A$3)</f>
        <v>(Invalid Identifier)</v>
      </c>
      <c r="AZ86" t="str">
        <f>_xll.ciqfunctions.udf.CIQ($A86,AZ$3,AZ$2,$A$3)</f>
        <v>(Invalid Identifier)</v>
      </c>
      <c r="BA86" t="str">
        <f>_xll.ciqfunctions.udf.CIQ($A86,BA$3,BA$2,$A$3)</f>
        <v>(Invalid Identifier)</v>
      </c>
      <c r="BB86" t="str">
        <f>_xll.ciqfunctions.udf.CIQ($A86,BB$3,BB$2,$A$3)</f>
        <v>(Invalid Identifier)</v>
      </c>
      <c r="BC86" t="str">
        <f>_xll.ciqfunctions.udf.CIQ($A86,BC$3,BC$2,$A$3)</f>
        <v>(Invalid Identifier)</v>
      </c>
      <c r="BD86" t="str">
        <f>_xll.ciqfunctions.udf.CIQ($A86,BD$3,BD$2,$A$3)</f>
        <v>#REFRESH</v>
      </c>
      <c r="BE86" t="str">
        <f>_xll.ciqfunctions.udf.CIQ($A86,BE$3,BE$2,$A$3)</f>
        <v>#REFRESH</v>
      </c>
      <c r="BF86" t="str">
        <f>_xll.ciqfunctions.udf.CIQ($A86,BF$3,BF$2,$A$3)</f>
        <v>#REFRESH</v>
      </c>
      <c r="BG86" t="str">
        <f>_xll.ciqfunctions.udf.CIQ($A86,BG$3,BG$2,$A$3)</f>
        <v>#REFRESH</v>
      </c>
      <c r="BH86" t="str">
        <f>_xll.ciqfunctions.udf.CIQ($A86,BH$3,BH$2,$A$3)</f>
        <v>#REFRESH</v>
      </c>
      <c r="BI86" t="str">
        <f>_xll.ciqfunctions.udf.CIQ($A86,BI$3,BI$2,$A$3)</f>
        <v>#REFRESH</v>
      </c>
      <c r="BJ86" t="str">
        <f>_xll.ciqfunctions.udf.CIQ($A86,BJ$3,BJ$2,$A$3)</f>
        <v>#REFRESH</v>
      </c>
      <c r="BK86" t="str">
        <f>_xll.ciqfunctions.udf.CIQ($A86,BK$3,BK$2,$A$3)</f>
        <v>#REFRESH</v>
      </c>
      <c r="BL86" t="str">
        <f>_xll.ciqfunctions.udf.CIQ($A86,BL$3,BL$2,$A$3)</f>
        <v>#REFRESH</v>
      </c>
      <c r="BM86" t="str">
        <f>_xll.ciqfunctions.udf.CIQ($A86,BM$3,BM$2,$A$3)</f>
        <v>#REFRESH</v>
      </c>
      <c r="BN86" t="str">
        <f>_xll.ciqfunctions.udf.CIQ($A86,BN$3,BN$2,$A$3)</f>
        <v>#REFRESH</v>
      </c>
      <c r="BO86" t="str">
        <f>_xll.ciqfunctions.udf.CIQ($A86,BO$3,BO$2,$A$3)</f>
        <v>#REFRESH</v>
      </c>
      <c r="BP86" t="str">
        <f>_xll.ciqfunctions.udf.CIQ($A86,BP$3,BP$2,$A$3)</f>
        <v>#REFRESH</v>
      </c>
      <c r="BQ86" t="str">
        <f>_xll.ciqfunctions.udf.CIQ($A86,BQ$3,BQ$2,$A$3)</f>
        <v>#REFRESH</v>
      </c>
      <c r="BR86" t="str">
        <f>_xll.ciqfunctions.udf.CIQ($A86,BR$3,BR$2,$A$3)</f>
        <v>#REFRESH</v>
      </c>
      <c r="BS86" t="str">
        <f>_xll.ciqfunctions.udf.CIQ($A86,BS$3,BS$2,$A$3)</f>
        <v>#REFRESH</v>
      </c>
      <c r="BT86" t="str">
        <f>_xll.ciqfunctions.udf.CIQ($A86,BT$3,BT$2,$A$3)</f>
        <v>#REFRESH</v>
      </c>
      <c r="BU86" t="str">
        <f>_xll.ciqfunctions.udf.CIQ($A86,BU$3,BU$2,$A$3)</f>
        <v>#REFRESH</v>
      </c>
      <c r="BV86" s="3" t="str">
        <f>_xll.ciqfunctions.udf.CIQ($A86,BV$3,BV$2,$A$3)</f>
        <v>(Invalid Identifier)</v>
      </c>
      <c r="BW86" t="str">
        <f>_xll.ciqfunctions.udf.CIQ($A86,BW$3,BW$2,$A$3)</f>
        <v>(Invalid Identifier)</v>
      </c>
      <c r="BX86" t="str">
        <f>_xll.ciqfunctions.udf.CIQ($A86,BX$3,BX$2,$A$3)</f>
        <v>(Invalid Identifier)</v>
      </c>
      <c r="BY86" t="str">
        <f>_xll.ciqfunctions.udf.CIQ($A86,BY$3,BY$2,$A$3)</f>
        <v>(Invalid Identifier)</v>
      </c>
      <c r="BZ86" t="str">
        <f>_xll.ciqfunctions.udf.CIQ($A86,BZ$3,BZ$2,$A$3)</f>
        <v>(Invalid Identifier)</v>
      </c>
      <c r="CA86" t="str">
        <f>_xll.ciqfunctions.udf.CIQ($A86,CA$3,CA$2,$A$3)</f>
        <v>(Invalid Identifier)</v>
      </c>
      <c r="CB86" t="str">
        <f>_xll.ciqfunctions.udf.CIQ($A86,CB$3,CB$2,$A$3)</f>
        <v>(Invalid Identifier)</v>
      </c>
      <c r="CC86" t="str">
        <f>_xll.ciqfunctions.udf.CIQ($A86,CC$3,CC$2,$A$3)</f>
        <v>(Invalid Identifier)</v>
      </c>
      <c r="CD86" t="str">
        <f>_xll.ciqfunctions.udf.CIQ($A86,CD$3,CD$2,$A$3)</f>
        <v>(Invalid Identifier)</v>
      </c>
      <c r="CE86" t="str">
        <f>_xll.ciqfunctions.udf.CIQ($A86,CE$3,CE$2,$A$3)</f>
        <v>(Invalid Identifier)</v>
      </c>
      <c r="CF86" t="str">
        <f>_xll.ciqfunctions.udf.CIQ($A86,CF$3,CF$2,$A$3)</f>
        <v>#REFRESH</v>
      </c>
      <c r="CG86" t="str">
        <f>_xll.ciqfunctions.udf.CIQ($A86,CG$3,CG$2,$A$3)</f>
        <v>#REFRESH</v>
      </c>
      <c r="CH86" t="str">
        <f>_xll.ciqfunctions.udf.CIQ($A86,CH$3,CH$2,$A$3)</f>
        <v>#REFRESH</v>
      </c>
      <c r="CI86" t="str">
        <f>_xll.ciqfunctions.udf.CIQ($A86,CI$3,CI$2,$A$3)</f>
        <v>#REFRESH</v>
      </c>
      <c r="CJ86" t="str">
        <f>_xll.ciqfunctions.udf.CIQ($A86,CJ$3,CJ$2,$A$3)</f>
        <v>#REFRESH</v>
      </c>
      <c r="CK86" t="str">
        <f>_xll.ciqfunctions.udf.CIQ($A86,CK$3,CK$2,$A$3)</f>
        <v>#REFRESH</v>
      </c>
      <c r="CL86" t="str">
        <f>_xll.ciqfunctions.udf.CIQ($A86,CL$3,CL$2,$A$3)</f>
        <v>#REFRESH</v>
      </c>
      <c r="CM86" t="str">
        <f>_xll.ciqfunctions.udf.CIQ($A86,CM$3,CM$2,$A$3)</f>
        <v>#REFRESH</v>
      </c>
      <c r="CN86" t="str">
        <f>_xll.ciqfunctions.udf.CIQ($A86,CN$3,CN$2,$A$3)</f>
        <v>#REFRESH</v>
      </c>
      <c r="CO86" t="str">
        <f>_xll.ciqfunctions.udf.CIQ($A86,CO$3,CO$2,$A$3)</f>
        <v>#REFRESH</v>
      </c>
      <c r="CP86" t="str">
        <f>_xll.ciqfunctions.udf.CIQ($A86,CP$3,CP$2,$A$3)</f>
        <v>#REFRESH</v>
      </c>
      <c r="CQ86" t="str">
        <f>_xll.ciqfunctions.udf.CIQ($A86,CQ$3,CQ$2,$A$3)</f>
        <v>#REFRESH</v>
      </c>
      <c r="CR86" t="str">
        <f>_xll.ciqfunctions.udf.CIQ($A86,CR$3,CR$2,$A$3)</f>
        <v>#REFRESH</v>
      </c>
      <c r="CS86" t="str">
        <f>_xll.ciqfunctions.udf.CIQ($A86,CS$3,CS$2,$A$3)</f>
        <v>#REFRESH</v>
      </c>
      <c r="CT86" t="str">
        <f>_xll.ciqfunctions.udf.CIQ($A86,CT$3,CT$2,$A$3)</f>
        <v>#REFRESH</v>
      </c>
      <c r="CU86" t="str">
        <f>_xll.ciqfunctions.udf.CIQ($A86,CU$3,CU$2,$A$3)</f>
        <v>#REFRESH</v>
      </c>
      <c r="CV86" t="str">
        <f>_xll.ciqfunctions.udf.CIQ($A86,CV$3,CV$2,$A$3)</f>
        <v>#REFRESH</v>
      </c>
      <c r="CW86" t="str">
        <f>_xll.ciqfunctions.udf.CIQ($A86,CW$3,CW$2,$A$3)</f>
        <v>#REFRESH</v>
      </c>
      <c r="CX86" t="str">
        <f>_xll.ciqfunctions.udf.CIQ($A86,CX$3,CX$2,$A$3)</f>
        <v>#REFRESH</v>
      </c>
      <c r="CY86" t="str">
        <f>_xll.ciqfunctions.udf.CIQ($A86,CY$3,CY$2,$A$3)</f>
        <v>#REFRESH</v>
      </c>
      <c r="CZ86" t="str">
        <f>_xll.ciqfunctions.udf.CIQ($A86,CZ$3,CZ$2,$A$3)</f>
        <v>#REFRESH</v>
      </c>
      <c r="DA86" t="str">
        <f>_xll.ciqfunctions.udf.CIQ($A86,DA$3,DA$2,$A$3)</f>
        <v>#REFRESH</v>
      </c>
      <c r="DB86" t="str">
        <f>_xll.ciqfunctions.udf.CIQ($A86,DB$3,DB$2,$A$3)</f>
        <v>#REFRESH</v>
      </c>
      <c r="DC86" t="str">
        <f>_xll.ciqfunctions.udf.CIQ($A86,DC$3,DC$2,$A$3)</f>
        <v>#REFRESH</v>
      </c>
      <c r="DD86" t="str">
        <f>_xll.ciqfunctions.udf.CIQ($A86,DD$3,DD$2,$A$3)</f>
        <v>#REFRESH</v>
      </c>
      <c r="DE86" t="str">
        <f>_xll.ciqfunctions.udf.CIQ($A86,DE$3,DE$2,$A$3)</f>
        <v>#REFRESH</v>
      </c>
      <c r="DF86" t="str">
        <f>_xll.ciqfunctions.udf.CIQ($A86,DF$3,DF$2,$A$3)</f>
        <v>#REFRESH</v>
      </c>
      <c r="DG86" t="str">
        <f>_xll.ciqfunctions.udf.CIQ($A86,DG$3,DG$2,$A$3)</f>
        <v>#REFRESH</v>
      </c>
      <c r="DH86" t="str">
        <f>_xll.ciqfunctions.udf.CIQ($A86,DH$3,DH$2,$A$3)</f>
        <v>#REFRESH</v>
      </c>
      <c r="DI86" t="str">
        <f>_xll.ciqfunctions.udf.CIQ($A86,DI$3,DI$2,$A$3)</f>
        <v>#REFRESH</v>
      </c>
      <c r="DJ86" t="str">
        <f>_xll.ciqfunctions.udf.CIQ($A86,DJ$3,DJ$2,$A$3)</f>
        <v>#REFRESH</v>
      </c>
      <c r="DK86" t="str">
        <f>_xll.ciqfunctions.udf.CIQ($A86,DK$3,DK$2,$A$3)</f>
        <v>#REFRESH</v>
      </c>
      <c r="DL86" t="str">
        <f>_xll.ciqfunctions.udf.CIQ($A86,DL$3,DL$2,$A$3)</f>
        <v>#REFRESH</v>
      </c>
      <c r="DM86" t="str">
        <f>_xll.ciqfunctions.udf.CIQ($A86,DM$3,DM$2,$A$3)</f>
        <v>#REFRESH</v>
      </c>
      <c r="DN86" t="str">
        <f>_xll.ciqfunctions.udf.CIQ($A86,DN$3,DN$2,$A$3)</f>
        <v>#REFRESH</v>
      </c>
      <c r="DO86" t="str">
        <f>_xll.ciqfunctions.udf.CIQ($A86,DO$3,DO$2,$A$3)</f>
        <v>#REFRESH</v>
      </c>
      <c r="DP86" t="e">
        <f t="shared" si="13"/>
        <v>#DIV/0!</v>
      </c>
      <c r="DQ86" t="str">
        <f>_xll.ciqfunctions.udf.CIQ($A86,DQ$3,DQ$2,$A$3)</f>
        <v>#REFRESH</v>
      </c>
      <c r="DR86" t="str">
        <f>_xll.ciqfunctions.udf.CIQ($A86,DR$3,DR$2,$A$3)</f>
        <v>#REFRESH</v>
      </c>
      <c r="DS86" t="str">
        <f>_xll.ciqfunctions.udf.CIQ($A86,DS$3,DS$2,$A$3)</f>
        <v>#REFRESH</v>
      </c>
      <c r="DT86" t="str">
        <f>_xll.ciqfunctions.udf.CIQ($A86,DT$3,DT$2,$A$3)</f>
        <v>#REFRESH</v>
      </c>
      <c r="DU86" t="str">
        <f>_xll.ciqfunctions.udf.CIQ($A86,DU$3,DU$2,$A$3)</f>
        <v>#REFRESH</v>
      </c>
      <c r="DV86" t="str">
        <f>_xll.ciqfunctions.udf.CIQ($A86,DV$3,DV$2,$A$3)</f>
        <v>#REFRESH</v>
      </c>
      <c r="DW86" t="str">
        <f>_xll.ciqfunctions.udf.CIQ($A86,DW$3,DW$2,$A$3)</f>
        <v>#REFRESH</v>
      </c>
      <c r="DX86" t="str">
        <f>_xll.ciqfunctions.udf.CIQ($A86,DX$3,DX$2,$A$3)</f>
        <v>#REFRESH</v>
      </c>
      <c r="DY86" t="str">
        <f>_xll.ciqfunctions.udf.CIQ($A86,DY$3,DY$2,$A$3)</f>
        <v>#REFRESH</v>
      </c>
      <c r="DZ86" t="str">
        <f>_xll.ciqfunctions.udf.CIQ($A86,DZ$3,DZ$2,$A$3)</f>
        <v>#REFRESH</v>
      </c>
      <c r="EA86" t="str">
        <f>_xll.ciqfunctions.udf.CIQ($A86,EA$3,EA$2,$A$3)</f>
        <v>#REFRESH</v>
      </c>
      <c r="EB86" t="str">
        <f>_xll.ciqfunctions.udf.CIQ($A86,EB$3,EB$2,$A$3)</f>
        <v>#REFRESH</v>
      </c>
      <c r="EC86" t="str">
        <f>_xll.ciqfunctions.udf.CIQ($A86,EC$3,EC$2,$A$3)</f>
        <v>#REFRESH</v>
      </c>
      <c r="ED86" t="str">
        <f>_xll.ciqfunctions.udf.CIQ($A86,ED$3,ED$2,$A$3)</f>
        <v>#REFRESH</v>
      </c>
      <c r="EE86" t="str">
        <f>_xll.ciqfunctions.udf.CIQ($A86,EE$3,EE$2,$A$3)</f>
        <v>#REFRESH</v>
      </c>
      <c r="EF86" t="str">
        <f>_xll.ciqfunctions.udf.CIQ($A86,EF$3,EF$2,$A$3)</f>
        <v>#REFRESH</v>
      </c>
      <c r="EG86" t="str">
        <f>_xll.ciqfunctions.udf.CIQ($A86,EG$3,EG$2,$A$3)</f>
        <v>#REFRESH</v>
      </c>
      <c r="EH86" t="str">
        <f>_xll.ciqfunctions.udf.CIQ($A86,EH$3,EH$2,$A$3)</f>
        <v>#REFRESH</v>
      </c>
      <c r="EI86" t="str">
        <f>_xll.ciqfunctions.udf.CIQ($A86,EI$3,EI$2,$A$3)</f>
        <v>#REFRESH</v>
      </c>
      <c r="EJ86" t="str">
        <f>_xll.ciqfunctions.udf.CIQ($A86,EJ$3,EJ$2,$A$3)</f>
        <v>#REFRESH</v>
      </c>
      <c r="EK86" t="str">
        <f>_xll.ciqfunctions.udf.CIQ($A86,EK$3,EK$2,$A$3)</f>
        <v>#REFRESH</v>
      </c>
      <c r="EL86" t="str">
        <f>_xll.ciqfunctions.udf.CIQ($A86,EL$3,EL$2,$A$3)</f>
        <v>#REFRESH</v>
      </c>
      <c r="EM86" t="str">
        <f>_xll.ciqfunctions.udf.CIQ($A86,EM$3,EM$2,$A$3)</f>
        <v>#REFRESH</v>
      </c>
      <c r="EN86" t="str">
        <f>_xll.ciqfunctions.udf.CIQ($A86,EN$3,EN$2,$A$3)</f>
        <v>#REFRESH</v>
      </c>
      <c r="EO86" t="str">
        <f>_xll.ciqfunctions.udf.CIQ($A86,EO$3,EO$2,$A$3)</f>
        <v>#REFRESH</v>
      </c>
      <c r="EP86" t="str">
        <f>_xll.ciqfunctions.udf.CIQ($A86,EP$3,EP$2,$A$3)</f>
        <v>#REFRESH</v>
      </c>
      <c r="EQ86" t="str">
        <f>_xll.ciqfunctions.udf.CIQ($A86,EQ$3,EQ$2,$A$3)</f>
        <v>#REFRESH</v>
      </c>
      <c r="ER86" t="str">
        <f>_xll.ciqfunctions.udf.CIQ($A86,ER$3,ER$2,$A$3)</f>
        <v>#REFRESH</v>
      </c>
      <c r="ES86" t="str">
        <f>_xll.ciqfunctions.udf.CIQ($A86,ES$3,ES$2,$A$3)</f>
        <v>#REFRESH</v>
      </c>
      <c r="ET86" t="str">
        <f>_xll.ciqfunctions.udf.CIQ($A86,ET$3,ET$2,$A$3)</f>
        <v>#REFRESH</v>
      </c>
      <c r="EU86" t="str">
        <f>_xll.ciqfunctions.udf.CIQ($A86,EU$3,EU$2,$A$3)</f>
        <v>#REFRESH</v>
      </c>
      <c r="EV86" t="str">
        <f>_xll.ciqfunctions.udf.CIQ($A86,EV$3,EV$2,$A$3)</f>
        <v>#REFRESH</v>
      </c>
      <c r="EW86" t="str">
        <f>_xll.ciqfunctions.udf.CIQ($A86,EW$3,EW$2,$A$3)</f>
        <v>#REFRESH</v>
      </c>
      <c r="EX86" t="str">
        <f>_xll.ciqfunctions.udf.CIQ($A86,EX$3,EX$2,$A$3)</f>
        <v>#REFRESH</v>
      </c>
      <c r="EY86" t="str">
        <f>_xll.ciqfunctions.udf.CIQ($A86,EY$3,EY$2,$A$3)</f>
        <v>#REFRESH</v>
      </c>
      <c r="EZ86" t="str">
        <f>_xll.ciqfunctions.udf.CIQ($A86,EZ$3,EZ$2,$A$3)</f>
        <v>#REFRESH</v>
      </c>
      <c r="FA86" s="21" t="e">
        <f t="shared" si="14"/>
        <v>#DIV/0!</v>
      </c>
      <c r="FB86" t="e">
        <f>_xll.ciqfunctions.udf.CIQAVG($A86,"IQ_VALUE_TRADED","-90D",,"EUR")*1000000</f>
        <v>#VALUE!</v>
      </c>
      <c r="FC86" s="18" t="str">
        <f>IFERROR(_xll.ciqfunctions.udf.CIQ($A86,"IQ_TOTAL_REV")/_xll.ciqfunctions.udf.CIQ($A86,"IQ_TOTAL_REV",,$A$3-365)-1,"")</f>
        <v/>
      </c>
      <c r="FD86" s="18" t="str">
        <f>IFERROR(AVERAGE(_xll.ciqfunctions.udf.CIQ($A86,"IQ_TOTAL_REV_1YR_ANN_GROWTH"),_xll.ciqfunctions.udf.CIQ($A86,"IQ_TOTAL_REV_1YR_ANN_GROWTH",IQ_FY-1),_xll.ciqfunctions.udf.CIQ($A86,"IQ_TOTAL_REV_1YR_ANN_GROWTH",IQ_FY-2),_xll.ciqfunctions.udf.CIQ($A86,"IQ_TOTAL_REV_1YR_ANN_GROWTH",IQ_FY-3),_xll.ciqfunctions.udf.CIQ($A86,"IQ_TOTAL_REV_1YR_ANN_GROWTH",IQ_FY-4))/100,"")</f>
        <v/>
      </c>
      <c r="FE86" s="19">
        <f t="shared" si="15"/>
        <v>0</v>
      </c>
      <c r="FF86" s="19" t="e">
        <f>_xll.ciqfunctions.udf.CIQPC($A86,"IQ_CLOSEPRICE_ADJ","-3Y",$A$3)/100</f>
        <v>#VALUE!</v>
      </c>
      <c r="FG86" s="19" t="str">
        <f>IFERROR(AVERAGE(IFERROR(_xll.ciqfunctions.udf.CIQ($A86,"IQ_RETURN_EQUITY")/100,""),IFERROR(_xll.ciqfunctions.udf.CIQ($A86,"IQ_RETURN_EQUITY",,$A$3-365)/100,""),IFERROR(_xll.ciqfunctions.udf.CIQ($A86, "IQ_RETURN_EQUITY",,$A$3-730)/100,"")),"")</f>
        <v/>
      </c>
      <c r="FH86" s="19" t="str">
        <f>IFERROR(IF((_xll.ciqfunctions.udf.CIQ($A86,"IQ_EPS_EST",IQ_NTM,$A$3)-_xll.ciqfunctions.udf.CIQ($A86,"IQ_EPS_EST",IQ_NTM,$A$3-90))/ABS(_xll.ciqfunctions.udf.CIQ($A86,"IQ_EPS_EST",IQ_NTM,$A$3-90))=-1,"",(_xll.ciqfunctions.udf.CIQ($A86,"IQ_EPS_EST",IQ_NTM,$A$3)-_xll.ciqfunctions.udf.CIQ($A86,"IQ_EPS_EST",IQ_NTM,$A$3-90))/ABS(_xll.ciqfunctions.udf.CIQ($A86,"IQ_EPS_EST",IQ_NTM,$A$3-90))),"")</f>
        <v/>
      </c>
      <c r="FI86" s="19" t="str">
        <f>IFERROR(IF((_xll.ciqfunctions.udf.CIQ($A86,"IQ_EPS_EST",IQ_NTM,$A$3)-_xll.ciqfunctions.udf.CIQ($A86,"IQ_EPS_EST",IQ_NTM,$A$3-365))/ABS(_xll.ciqfunctions.udf.CIQ($A86,"IQ_EPS_EST",IQ_NTM,$A$3-365))=-1,"",(_xll.ciqfunctions.udf.CIQ($A86,"IQ_EPS_EST",IQ_NTM,$A$3)-_xll.ciqfunctions.udf.CIQ($A86,"IQ_EPS_EST",IQ_NTM,$A$3-365))/ABS(_xll.ciqfunctions.udf.CIQ($A86,"IQ_EPS_EST",IQ_NTM,$A$3-365))),"")</f>
        <v/>
      </c>
      <c r="FJ86" s="20" t="e">
        <f t="shared" si="16"/>
        <v>#VALUE!</v>
      </c>
      <c r="FK86" s="20" t="str">
        <f>IFERROR(_xll.ciqfunctions.udf.CIQ($A86,"IQ_TOTAL_DEBT"),"")</f>
        <v>(Invalid Identifier)</v>
      </c>
      <c r="FL86" s="17" t="str">
        <f>IFERROR(_xll.ciqfunctions.udf.CIQ($A86,"IQ_CASH_ST_INVEST"),"")</f>
        <v>(Invalid Identifier)</v>
      </c>
      <c r="FM86" s="17">
        <f>IFERROR(MAX(_xll.ciqfunctions.udf.CIQ($A86,"IQ_MINORITY_INTEREST_TOTAL"),IF(ABS(FQ86)&lt;25,FQ86*_xll.ciqfunctions.udf.CIQ($A86,"IQ_MINORITY_INTEREST_IS"),25*_xll.ciqfunctions.udf.CIQ($A86,"IQ_MINORITY_INTEREST_IS"))),0)</f>
        <v>0</v>
      </c>
      <c r="FN86" s="17" t="str">
        <f>IF(_xll.ciqfunctions.udf.CIQ($A86,"IQ_PREF_EQUITY")="",0,_xll.ciqfunctions.udf.CIQ($A86,"IQ_PREF_EQUITY"))</f>
        <v>(Invalid Identifier)</v>
      </c>
      <c r="FO86" s="17" t="str">
        <f>IF(_xll.ciqfunctions.udf.CIQ($A86,"IQ_DEBT_EQUIV_NET_PBO",IQ_FY)="",0,_xll.ciqfunctions.udf.CIQ($A86,"IQ_DEBT_EQUIV_NET_PBO",IQ_FY))</f>
        <v>#REFRESH</v>
      </c>
      <c r="FP86" s="17" t="str">
        <f>IF(_xll.ciqfunctions.udf.CIQ($A86,"IQ_NPPE",IQ_FY)="",0,_xll.ciqfunctions.udf.CIQ($A86,"IQ_NPPE",IQ_FY))</f>
        <v>#REFRESH</v>
      </c>
      <c r="FQ86" s="17" t="e">
        <f>IFERROR(_xll.ciqfunctions.udf.CIQ($A86,"IQ_CLOSEPRICE")/_xll.ciqfunctions.udf.CIQ($A86,"IQ_EPS_EST"),_xll.ciqfunctions.udf.CIQ($A86,"IQ_CLOSEPRICE")/_xll.ciqfunctions.udf.CIQ($A86,"IQ_DILUT_EPS_EXCL"))</f>
        <v>#VALUE!</v>
      </c>
      <c r="FR86" s="22" t="e">
        <f>_xll.ciqfunctions.udf.CIQ($A86,"IQ_DIV_SHARE")/_xll.ciqfunctions.udf.CIQ($A86,"IQ_CLOSEPRICE")</f>
        <v>#VALUE!</v>
      </c>
      <c r="FS86" s="17" t="e">
        <f>_xll.ciqfunctions.udf.CIQ($A86,"IQ_MARKETCAP")/_xll.ciqfunctions.udf.CIQ($A86,"IQ_TBV")</f>
        <v>#VALUE!</v>
      </c>
      <c r="FT86" t="e">
        <f>_xll.ciqfunctions.udf.CIQ($A86,"IQ_EBT_EXCL",FT$2,$A$3,,,_xll.ciqfunctions.udf.CIQ($A86,"IQ_TRADING_CURRENCY"))/_xll.ciqfunctions.udf.CIQ($A86,"IQ_TOTAL_REV",FT$2,$A$3,,,_xll.ciqfunctions.udf.CIQ($A86,"IQ_TRADING_CURRENCY"))</f>
        <v>#VALUE!</v>
      </c>
      <c r="FU86" t="e">
        <f>_xll.ciqfunctions.udf.CIQ($A86,"IQ_EBT_EXCL",FU$2,$A$3,,,_xll.ciqfunctions.udf.CIQ($A86,"IQ_TRADING_CURRENCY"))/_xll.ciqfunctions.udf.CIQ($A86,"IQ_TOTAL_REV",FU$2,$A$3,,,_xll.ciqfunctions.udf.CIQ($A86,"IQ_TRADING_CURRENCY"))</f>
        <v>#VALUE!</v>
      </c>
      <c r="FV86" t="e">
        <f>_xll.ciqfunctions.udf.CIQ($A86,"IQ_EBT_EXCL",FV$2,$A$3,,,_xll.ciqfunctions.udf.CIQ($A86,"IQ_TRADING_CURRENCY"))/_xll.ciqfunctions.udf.CIQ($A86,"IQ_TOTAL_REV",FV$2,$A$3,,,_xll.ciqfunctions.udf.CIQ($A86,"IQ_TRADING_CURRENCY"))</f>
        <v>#VALUE!</v>
      </c>
      <c r="FW86" t="e">
        <f>_xll.ciqfunctions.udf.CIQ($A86,"IQ_EBT_EXCL",FW$2,$A$3,,,_xll.ciqfunctions.udf.CIQ($A86,"IQ_TRADING_CURRENCY"))/_xll.ciqfunctions.udf.CIQ($A86,"IQ_TOTAL_REV",FW$2,$A$3,,,_xll.ciqfunctions.udf.CIQ($A86,"IQ_TRADING_CURRENCY"))</f>
        <v>#VALUE!</v>
      </c>
      <c r="FX86" t="e">
        <f>_xll.ciqfunctions.udf.CIQ($A86,"IQ_EBT_EXCL",FX$2,$A$3,,,_xll.ciqfunctions.udf.CIQ($A86,"IQ_TRADING_CURRENCY"))/_xll.ciqfunctions.udf.CIQ($A86,"IQ_TOTAL_REV",FX$2,$A$3,,,_xll.ciqfunctions.udf.CIQ($A86,"IQ_TRADING_CURRENCY"))</f>
        <v>#VALUE!</v>
      </c>
      <c r="FY86" t="e">
        <f>_xll.ciqfunctions.udf.CIQ($A86,"IQ_EBT_EXCL",FY$2,$A$3,,,_xll.ciqfunctions.udf.CIQ($A86,"IQ_TRADING_CURRENCY"))/_xll.ciqfunctions.udf.CIQ($A86,"IQ_TOTAL_REV",FY$2,$A$3,,,_xll.ciqfunctions.udf.CIQ($A86,"IQ_TRADING_CURRENCY"))</f>
        <v>#VALUE!</v>
      </c>
      <c r="FZ86" t="e">
        <f>_xll.ciqfunctions.udf.CIQ($A86,"IQ_EBT_EXCL",FZ$2,$A$3,,,_xll.ciqfunctions.udf.CIQ($A86,"IQ_TRADING_CURRENCY"))/_xll.ciqfunctions.udf.CIQ($A86,"IQ_TOTAL_REV",FZ$2,$A$3,,,_xll.ciqfunctions.udf.CIQ($A86,"IQ_TRADING_CURRENCY"))</f>
        <v>#VALUE!</v>
      </c>
      <c r="GA86" t="e">
        <f>_xll.ciqfunctions.udf.CIQ($A86,"IQ_EBT_EXCL",GA$2,$A$3,,,_xll.ciqfunctions.udf.CIQ($A86,"IQ_TRADING_CURRENCY"))/_xll.ciqfunctions.udf.CIQ($A86,"IQ_TOTAL_REV",GA$2,$A$3,,,_xll.ciqfunctions.udf.CIQ($A86,"IQ_TRADING_CURRENCY"))</f>
        <v>#VALUE!</v>
      </c>
      <c r="GB86" t="e">
        <f>_xll.ciqfunctions.udf.CIQ($A86,"IQ_EBT_EXCL",GB$2,$A$3,,,_xll.ciqfunctions.udf.CIQ($A86,"IQ_TRADING_CURRENCY"))/_xll.ciqfunctions.udf.CIQ($A86,"IQ_TOTAL_REV",GB$2,$A$3,,,_xll.ciqfunctions.udf.CIQ($A86,"IQ_TRADING_CURRENCY"))</f>
        <v>#VALUE!</v>
      </c>
      <c r="GC86" s="23" t="str">
        <f>IF(ISBLANK($A86),"",IF(_xll.ciqfunctions.udf.CIQ($A86,"IQ_EVENT_ID",Sdate,"T55,T144")=0,IF(IF(_xll.ciqfunctions.udf.CIQ($A86,"IQ_NEXT_EARNINGS_DATE")=0,_xll.ciqfunctions.udf.CIQ($A86,"IQ_EST_NEXT_EARNINGS_DATE"),_xll.ciqfunctions.udf.CIQ($A86,"IQ_NEXT_EARNINGS_DATE"))=0,$W86,IF(_xll.ciqfunctions.udf.CIQ($A86,"IQ_NEXT_EARNINGS_DATE")=0,_xll.ciqfunctions.udf.CIQ($A86,"IQ_EST_NEXT_EARNINGS_DATE"),_xll.ciqfunctions.udf.CIQ($A86,"IQ_NEXT_EARNINGS_DATE"))),_xll.ciqfunctions.udf.CIQ(_xll.ciqfunctions.udf.CIQ($A86,"IQ_EVENT_ID",Sdate,"T55,T144"),"IQ_EVENT_DATE")))</f>
        <v/>
      </c>
    </row>
    <row r="87" spans="2:185" x14ac:dyDescent="0.25">
      <c r="B87" t="str">
        <f>_xll.ciqfunctions.udf.CIQ($A87,B$3,B$2,$A$3)</f>
        <v>#REFRESH</v>
      </c>
      <c r="C87" t="str">
        <f>_xll.ciqfunctions.udf.CIQ($A87,C$3,C$2,$A$3)</f>
        <v>#REFRESH</v>
      </c>
      <c r="D87" t="str">
        <f>_xll.ciqfunctions.udf.CIQ($A87,D$3,D$2,$A$3)</f>
        <v>#REFRESH</v>
      </c>
      <c r="E87" t="str">
        <f>_xll.ciqfunctions.udf.CIQ($A87,E$3,E$2,$A$3)</f>
        <v>#REFRESH</v>
      </c>
      <c r="F87" t="str">
        <f>_xll.ciqfunctions.udf.CIQ($A87,F$3,F$2,$A$3)</f>
        <v>#REFRESH</v>
      </c>
      <c r="G87" t="str">
        <f>_xll.ciqfunctions.udf.CIQ($A87,G$3,G$2,$A$3)</f>
        <v>#REFRESH</v>
      </c>
      <c r="H87" t="str">
        <f>_xll.ciqfunctions.udf.CIQ($A87,H$3,H$2,$A$3)</f>
        <v>#REFRESH</v>
      </c>
      <c r="I87" t="str">
        <f>_xll.ciqfunctions.udf.CIQ($A87,I$3,I$2,$A$3)</f>
        <v>#REFRESH</v>
      </c>
      <c r="J87" t="str">
        <f>_xll.ciqfunctions.udf.CIQ($A87,J$3,J$2,$A$3)</f>
        <v>#REFRESH</v>
      </c>
      <c r="K87" t="str">
        <f>_xll.ciqfunctions.udf.CIQ($A87,K$3,K$2,$A$3)</f>
        <v>(Invalid Identifier)</v>
      </c>
      <c r="L87" t="str">
        <f>_xll.ciqfunctions.udf.CIQ($A87,L$3,L$2,$A$3)</f>
        <v>(Invalid Identifier)</v>
      </c>
      <c r="M87" t="str">
        <f>_xll.ciqfunctions.udf.CIQ($A87,M$3,M$2,$A$3)</f>
        <v>(Invalid Identifier)</v>
      </c>
      <c r="N87" t="str">
        <f>_xll.ciqfunctions.udf.CIQ($A87,N$3,N$2,$A$3)</f>
        <v>(Invalid Identifier)</v>
      </c>
      <c r="O87" t="str">
        <f>_xll.ciqfunctions.udf.CIQ($A87,O$3,O$2,$A$3)</f>
        <v>(Invalid Identifier)</v>
      </c>
      <c r="P87" t="str">
        <f>_xll.ciqfunctions.udf.CIQ($A87,P$3,P$2,$A$3)</f>
        <v>(Invalid Identifier)</v>
      </c>
      <c r="Q87" t="str">
        <f>_xll.ciqfunctions.udf.CIQ($A87,Q$3,Q$2,$A$3)</f>
        <v>(Invalid Identifier)</v>
      </c>
      <c r="R87" t="str">
        <f>_xll.ciqfunctions.udf.CIQ($A87,R$3,R$2,$A$3)</f>
        <v>(Invalid Identifier)</v>
      </c>
      <c r="S87" t="str">
        <f>_xll.ciqfunctions.udf.CIQ($A87,S$3,S$2,$A$3)</f>
        <v>(Invalid Identifier)</v>
      </c>
      <c r="T87" s="3" t="str">
        <f>_xll.ciqfunctions.udf.CIQ($A87,T$3,T$2,$A$3)</f>
        <v>#REFRESH</v>
      </c>
      <c r="U87" s="3" t="str">
        <f>_xll.ciqfunctions.udf.CIQ($A87,U$3,U$2,$A$3)</f>
        <v>#REFRESH</v>
      </c>
      <c r="V87" s="3" t="str">
        <f>_xll.ciqfunctions.udf.CIQ($A87,V$3,V$2,$A$3)</f>
        <v>#REFRESH</v>
      </c>
      <c r="W87" s="3" t="str">
        <f>_xll.ciqfunctions.udf.CIQ($A87,W$3,W$2,$A$3)</f>
        <v>#REFRESH</v>
      </c>
      <c r="X87" s="3" t="str">
        <f>_xll.ciqfunctions.udf.CIQ($A87,X$3,X$2,$A$3)</f>
        <v>#REFRESH</v>
      </c>
      <c r="Y87" s="3" t="str">
        <f>_xll.ciqfunctions.udf.CIQ($A87,Y$3,Y$2,$A$3)</f>
        <v>#REFRESH</v>
      </c>
      <c r="Z87" s="3" t="str">
        <f>_xll.ciqfunctions.udf.CIQ($A87,Z$3,Z$2,$A$3)</f>
        <v>#REFRESH</v>
      </c>
      <c r="AA87" s="3" t="str">
        <f>_xll.ciqfunctions.udf.CIQ($A87,AA$3,AA$2,$A$3)</f>
        <v>#REFRESH</v>
      </c>
      <c r="AB87" s="3" t="str">
        <f>_xll.ciqfunctions.udf.CIQ($A87,AB$3,AB$2,$A$3)</f>
        <v>#REFRESH</v>
      </c>
      <c r="AC87" s="3" t="str">
        <f>_xll.ciqfunctions.udf.CIQ($A87,AC$3,AC$2,$A$3)</f>
        <v>(Invalid Identifier)</v>
      </c>
      <c r="AD87" s="3" t="str">
        <f>_xll.ciqfunctions.udf.CIQ($A87,AD$3,AD$2,$A$3)</f>
        <v>(Invalid Identifier)</v>
      </c>
      <c r="AE87" s="3" t="str">
        <f>_xll.ciqfunctions.udf.CIQ($A87,AE$3,AE$2,$A$3)</f>
        <v>(Invalid Identifier)</v>
      </c>
      <c r="AF87" s="3" t="str">
        <f>_xll.ciqfunctions.udf.CIQ($A87,AF$3,AF$2,$A$3)</f>
        <v>(Invalid Identifier)</v>
      </c>
      <c r="AG87" s="3" t="str">
        <f>_xll.ciqfunctions.udf.CIQ($A87,AG$3,AG$2,$A$3)</f>
        <v>(Invalid Identifier)</v>
      </c>
      <c r="AH87" s="3" t="str">
        <f>_xll.ciqfunctions.udf.CIQ($A87,AH$3,AH$2,$A$3)</f>
        <v>(Invalid Identifier)</v>
      </c>
      <c r="AI87" s="3" t="str">
        <f>_xll.ciqfunctions.udf.CIQ($A87,AI$3,AI$2,$A$3)</f>
        <v>(Invalid Identifier)</v>
      </c>
      <c r="AJ87" s="3" t="str">
        <f>_xll.ciqfunctions.udf.CIQ($A87,AJ$3,AJ$2,$A$3)</f>
        <v>(Invalid Identifier)</v>
      </c>
      <c r="AK87" s="3" t="str">
        <f>_xll.ciqfunctions.udf.CIQ($A87,AK$3,AK$2,$A$3)</f>
        <v>(Invalid Identifier)</v>
      </c>
      <c r="AL87" t="str">
        <f>_xll.ciqfunctions.udf.CIQ($A87,AL$3,AL$2,$A$3)</f>
        <v>#REFRESH</v>
      </c>
      <c r="AM87" t="str">
        <f>_xll.ciqfunctions.udf.CIQ($A87,AM$3,AM$2,$A$3)</f>
        <v>#REFRESH</v>
      </c>
      <c r="AN87" t="str">
        <f>_xll.ciqfunctions.udf.CIQ($A87,AN$3,AN$2,$A$3)</f>
        <v>#REFRESH</v>
      </c>
      <c r="AO87" t="str">
        <f>_xll.ciqfunctions.udf.CIQ($A87,AO$3,AO$2,$A$3)</f>
        <v>#REFRESH</v>
      </c>
      <c r="AP87" t="str">
        <f>_xll.ciqfunctions.udf.CIQ($A87,AP$3,AP$2,$A$3)</f>
        <v>#REFRESH</v>
      </c>
      <c r="AQ87" t="str">
        <f>_xll.ciqfunctions.udf.CIQ($A87,AQ$3,AQ$2,$A$3)</f>
        <v>#REFRESH</v>
      </c>
      <c r="AR87" t="str">
        <f>_xll.ciqfunctions.udf.CIQ($A87,AR$3,AR$2,$A$3)</f>
        <v>#REFRESH</v>
      </c>
      <c r="AS87" t="str">
        <f>_xll.ciqfunctions.udf.CIQ($A87,AS$3,AS$2,$A$3)</f>
        <v>#REFRESH</v>
      </c>
      <c r="AT87" t="str">
        <f>_xll.ciqfunctions.udf.CIQ($A87,AT$3,AT$2,$A$3)</f>
        <v>#REFRESH</v>
      </c>
      <c r="AU87" t="str">
        <f>_xll.ciqfunctions.udf.CIQ($A87,AU$3,AU$2,$A$3)</f>
        <v>(Invalid Identifier)</v>
      </c>
      <c r="AV87" t="str">
        <f>_xll.ciqfunctions.udf.CIQ($A87,AV$3,AV$2,$A$3)</f>
        <v>(Invalid Identifier)</v>
      </c>
      <c r="AW87" t="str">
        <f>_xll.ciqfunctions.udf.CIQ($A87,AW$3,AW$2,$A$3)</f>
        <v>(Invalid Identifier)</v>
      </c>
      <c r="AX87" t="str">
        <f>_xll.ciqfunctions.udf.CIQ($A87,AX$3,AX$2,$A$3)</f>
        <v>(Invalid Identifier)</v>
      </c>
      <c r="AY87" t="str">
        <f>_xll.ciqfunctions.udf.CIQ($A87,AY$3,AY$2,$A$3)</f>
        <v>(Invalid Identifier)</v>
      </c>
      <c r="AZ87" t="str">
        <f>_xll.ciqfunctions.udf.CIQ($A87,AZ$3,AZ$2,$A$3)</f>
        <v>(Invalid Identifier)</v>
      </c>
      <c r="BA87" t="str">
        <f>_xll.ciqfunctions.udf.CIQ($A87,BA$3,BA$2,$A$3)</f>
        <v>(Invalid Identifier)</v>
      </c>
      <c r="BB87" t="str">
        <f>_xll.ciqfunctions.udf.CIQ($A87,BB$3,BB$2,$A$3)</f>
        <v>(Invalid Identifier)</v>
      </c>
      <c r="BC87" t="str">
        <f>_xll.ciqfunctions.udf.CIQ($A87,BC$3,BC$2,$A$3)</f>
        <v>(Invalid Identifier)</v>
      </c>
      <c r="BD87" t="str">
        <f>_xll.ciqfunctions.udf.CIQ($A87,BD$3,BD$2,$A$3)</f>
        <v>#REFRESH</v>
      </c>
      <c r="BE87" t="str">
        <f>_xll.ciqfunctions.udf.CIQ($A87,BE$3,BE$2,$A$3)</f>
        <v>#REFRESH</v>
      </c>
      <c r="BF87" t="str">
        <f>_xll.ciqfunctions.udf.CIQ($A87,BF$3,BF$2,$A$3)</f>
        <v>#REFRESH</v>
      </c>
      <c r="BG87" t="str">
        <f>_xll.ciqfunctions.udf.CIQ($A87,BG$3,BG$2,$A$3)</f>
        <v>#REFRESH</v>
      </c>
      <c r="BH87" t="str">
        <f>_xll.ciqfunctions.udf.CIQ($A87,BH$3,BH$2,$A$3)</f>
        <v>#REFRESH</v>
      </c>
      <c r="BI87" t="str">
        <f>_xll.ciqfunctions.udf.CIQ($A87,BI$3,BI$2,$A$3)</f>
        <v>#REFRESH</v>
      </c>
      <c r="BJ87" t="str">
        <f>_xll.ciqfunctions.udf.CIQ($A87,BJ$3,BJ$2,$A$3)</f>
        <v>#REFRESH</v>
      </c>
      <c r="BK87" t="str">
        <f>_xll.ciqfunctions.udf.CIQ($A87,BK$3,BK$2,$A$3)</f>
        <v>#REFRESH</v>
      </c>
      <c r="BL87" t="str">
        <f>_xll.ciqfunctions.udf.CIQ($A87,BL$3,BL$2,$A$3)</f>
        <v>#REFRESH</v>
      </c>
      <c r="BM87" t="str">
        <f>_xll.ciqfunctions.udf.CIQ($A87,BM$3,BM$2,$A$3)</f>
        <v>#REFRESH</v>
      </c>
      <c r="BN87" t="str">
        <f>_xll.ciqfunctions.udf.CIQ($A87,BN$3,BN$2,$A$3)</f>
        <v>#REFRESH</v>
      </c>
      <c r="BO87" t="str">
        <f>_xll.ciqfunctions.udf.CIQ($A87,BO$3,BO$2,$A$3)</f>
        <v>#REFRESH</v>
      </c>
      <c r="BP87" t="str">
        <f>_xll.ciqfunctions.udf.CIQ($A87,BP$3,BP$2,$A$3)</f>
        <v>#REFRESH</v>
      </c>
      <c r="BQ87" t="str">
        <f>_xll.ciqfunctions.udf.CIQ($A87,BQ$3,BQ$2,$A$3)</f>
        <v>#REFRESH</v>
      </c>
      <c r="BR87" t="str">
        <f>_xll.ciqfunctions.udf.CIQ($A87,BR$3,BR$2,$A$3)</f>
        <v>#REFRESH</v>
      </c>
      <c r="BS87" t="str">
        <f>_xll.ciqfunctions.udf.CIQ($A87,BS$3,BS$2,$A$3)</f>
        <v>#REFRESH</v>
      </c>
      <c r="BT87" t="str">
        <f>_xll.ciqfunctions.udf.CIQ($A87,BT$3,BT$2,$A$3)</f>
        <v>#REFRESH</v>
      </c>
      <c r="BU87" t="str">
        <f>_xll.ciqfunctions.udf.CIQ($A87,BU$3,BU$2,$A$3)</f>
        <v>#REFRESH</v>
      </c>
      <c r="BV87" s="3" t="str">
        <f>_xll.ciqfunctions.udf.CIQ($A87,BV$3,BV$2,$A$3)</f>
        <v>(Invalid Identifier)</v>
      </c>
      <c r="BW87" t="str">
        <f>_xll.ciqfunctions.udf.CIQ($A87,BW$3,BW$2,$A$3)</f>
        <v>(Invalid Identifier)</v>
      </c>
      <c r="BX87" t="str">
        <f>_xll.ciqfunctions.udf.CIQ($A87,BX$3,BX$2,$A$3)</f>
        <v>(Invalid Identifier)</v>
      </c>
      <c r="BY87" t="str">
        <f>_xll.ciqfunctions.udf.CIQ($A87,BY$3,BY$2,$A$3)</f>
        <v>(Invalid Identifier)</v>
      </c>
      <c r="BZ87" t="str">
        <f>_xll.ciqfunctions.udf.CIQ($A87,BZ$3,BZ$2,$A$3)</f>
        <v>(Invalid Identifier)</v>
      </c>
      <c r="CA87" t="str">
        <f>_xll.ciqfunctions.udf.CIQ($A87,CA$3,CA$2,$A$3)</f>
        <v>(Invalid Identifier)</v>
      </c>
      <c r="CB87" t="str">
        <f>_xll.ciqfunctions.udf.CIQ($A87,CB$3,CB$2,$A$3)</f>
        <v>(Invalid Identifier)</v>
      </c>
      <c r="CC87" t="str">
        <f>_xll.ciqfunctions.udf.CIQ($A87,CC$3,CC$2,$A$3)</f>
        <v>(Invalid Identifier)</v>
      </c>
      <c r="CD87" t="str">
        <f>_xll.ciqfunctions.udf.CIQ($A87,CD$3,CD$2,$A$3)</f>
        <v>(Invalid Identifier)</v>
      </c>
      <c r="CE87" t="str">
        <f>_xll.ciqfunctions.udf.CIQ($A87,CE$3,CE$2,$A$3)</f>
        <v>(Invalid Identifier)</v>
      </c>
      <c r="CF87" t="str">
        <f>_xll.ciqfunctions.udf.CIQ($A87,CF$3,CF$2,$A$3)</f>
        <v>#REFRESH</v>
      </c>
      <c r="CG87" t="str">
        <f>_xll.ciqfunctions.udf.CIQ($A87,CG$3,CG$2,$A$3)</f>
        <v>#REFRESH</v>
      </c>
      <c r="CH87" t="str">
        <f>_xll.ciqfunctions.udf.CIQ($A87,CH$3,CH$2,$A$3)</f>
        <v>#REFRESH</v>
      </c>
      <c r="CI87" t="str">
        <f>_xll.ciqfunctions.udf.CIQ($A87,CI$3,CI$2,$A$3)</f>
        <v>#REFRESH</v>
      </c>
      <c r="CJ87" t="str">
        <f>_xll.ciqfunctions.udf.CIQ($A87,CJ$3,CJ$2,$A$3)</f>
        <v>#REFRESH</v>
      </c>
      <c r="CK87" t="str">
        <f>_xll.ciqfunctions.udf.CIQ($A87,CK$3,CK$2,$A$3)</f>
        <v>#REFRESH</v>
      </c>
      <c r="CL87" t="str">
        <f>_xll.ciqfunctions.udf.CIQ($A87,CL$3,CL$2,$A$3)</f>
        <v>#REFRESH</v>
      </c>
      <c r="CM87" t="str">
        <f>_xll.ciqfunctions.udf.CIQ($A87,CM$3,CM$2,$A$3)</f>
        <v>#REFRESH</v>
      </c>
      <c r="CN87" t="str">
        <f>_xll.ciqfunctions.udf.CIQ($A87,CN$3,CN$2,$A$3)</f>
        <v>#REFRESH</v>
      </c>
      <c r="CO87" t="str">
        <f>_xll.ciqfunctions.udf.CIQ($A87,CO$3,CO$2,$A$3)</f>
        <v>#REFRESH</v>
      </c>
      <c r="CP87" t="str">
        <f>_xll.ciqfunctions.udf.CIQ($A87,CP$3,CP$2,$A$3)</f>
        <v>#REFRESH</v>
      </c>
      <c r="CQ87" t="str">
        <f>_xll.ciqfunctions.udf.CIQ($A87,CQ$3,CQ$2,$A$3)</f>
        <v>#REFRESH</v>
      </c>
      <c r="CR87" t="str">
        <f>_xll.ciqfunctions.udf.CIQ($A87,CR$3,CR$2,$A$3)</f>
        <v>#REFRESH</v>
      </c>
      <c r="CS87" t="str">
        <f>_xll.ciqfunctions.udf.CIQ($A87,CS$3,CS$2,$A$3)</f>
        <v>#REFRESH</v>
      </c>
      <c r="CT87" t="str">
        <f>_xll.ciqfunctions.udf.CIQ($A87,CT$3,CT$2,$A$3)</f>
        <v>#REFRESH</v>
      </c>
      <c r="CU87" t="str">
        <f>_xll.ciqfunctions.udf.CIQ($A87,CU$3,CU$2,$A$3)</f>
        <v>#REFRESH</v>
      </c>
      <c r="CV87" t="str">
        <f>_xll.ciqfunctions.udf.CIQ($A87,CV$3,CV$2,$A$3)</f>
        <v>#REFRESH</v>
      </c>
      <c r="CW87" t="str">
        <f>_xll.ciqfunctions.udf.CIQ($A87,CW$3,CW$2,$A$3)</f>
        <v>#REFRESH</v>
      </c>
      <c r="CX87" t="str">
        <f>_xll.ciqfunctions.udf.CIQ($A87,CX$3,CX$2,$A$3)</f>
        <v>#REFRESH</v>
      </c>
      <c r="CY87" t="str">
        <f>_xll.ciqfunctions.udf.CIQ($A87,CY$3,CY$2,$A$3)</f>
        <v>#REFRESH</v>
      </c>
      <c r="CZ87" t="str">
        <f>_xll.ciqfunctions.udf.CIQ($A87,CZ$3,CZ$2,$A$3)</f>
        <v>#REFRESH</v>
      </c>
      <c r="DA87" t="str">
        <f>_xll.ciqfunctions.udf.CIQ($A87,DA$3,DA$2,$A$3)</f>
        <v>#REFRESH</v>
      </c>
      <c r="DB87" t="str">
        <f>_xll.ciqfunctions.udf.CIQ($A87,DB$3,DB$2,$A$3)</f>
        <v>#REFRESH</v>
      </c>
      <c r="DC87" t="str">
        <f>_xll.ciqfunctions.udf.CIQ($A87,DC$3,DC$2,$A$3)</f>
        <v>#REFRESH</v>
      </c>
      <c r="DD87" t="str">
        <f>_xll.ciqfunctions.udf.CIQ($A87,DD$3,DD$2,$A$3)</f>
        <v>#REFRESH</v>
      </c>
      <c r="DE87" t="str">
        <f>_xll.ciqfunctions.udf.CIQ($A87,DE$3,DE$2,$A$3)</f>
        <v>#REFRESH</v>
      </c>
      <c r="DF87" t="str">
        <f>_xll.ciqfunctions.udf.CIQ($A87,DF$3,DF$2,$A$3)</f>
        <v>#REFRESH</v>
      </c>
      <c r="DG87" t="str">
        <f>_xll.ciqfunctions.udf.CIQ($A87,DG$3,DG$2,$A$3)</f>
        <v>#REFRESH</v>
      </c>
      <c r="DH87" t="str">
        <f>_xll.ciqfunctions.udf.CIQ($A87,DH$3,DH$2,$A$3)</f>
        <v>#REFRESH</v>
      </c>
      <c r="DI87" t="str">
        <f>_xll.ciqfunctions.udf.CIQ($A87,DI$3,DI$2,$A$3)</f>
        <v>#REFRESH</v>
      </c>
      <c r="DJ87" t="str">
        <f>_xll.ciqfunctions.udf.CIQ($A87,DJ$3,DJ$2,$A$3)</f>
        <v>#REFRESH</v>
      </c>
      <c r="DK87" t="str">
        <f>_xll.ciqfunctions.udf.CIQ($A87,DK$3,DK$2,$A$3)</f>
        <v>#REFRESH</v>
      </c>
      <c r="DL87" t="str">
        <f>_xll.ciqfunctions.udf.CIQ($A87,DL$3,DL$2,$A$3)</f>
        <v>#REFRESH</v>
      </c>
      <c r="DM87" t="str">
        <f>_xll.ciqfunctions.udf.CIQ($A87,DM$3,DM$2,$A$3)</f>
        <v>#REFRESH</v>
      </c>
      <c r="DN87" t="str">
        <f>_xll.ciqfunctions.udf.CIQ($A87,DN$3,DN$2,$A$3)</f>
        <v>#REFRESH</v>
      </c>
      <c r="DO87" t="str">
        <f>_xll.ciqfunctions.udf.CIQ($A87,DO$3,DO$2,$A$3)</f>
        <v>#REFRESH</v>
      </c>
      <c r="DP87" t="e">
        <f t="shared" si="13"/>
        <v>#DIV/0!</v>
      </c>
      <c r="DQ87" t="str">
        <f>_xll.ciqfunctions.udf.CIQ($A87,DQ$3,DQ$2,$A$3)</f>
        <v>#REFRESH</v>
      </c>
      <c r="DR87" t="str">
        <f>_xll.ciqfunctions.udf.CIQ($A87,DR$3,DR$2,$A$3)</f>
        <v>#REFRESH</v>
      </c>
      <c r="DS87" t="str">
        <f>_xll.ciqfunctions.udf.CIQ($A87,DS$3,DS$2,$A$3)</f>
        <v>#REFRESH</v>
      </c>
      <c r="DT87" t="str">
        <f>_xll.ciqfunctions.udf.CIQ($A87,DT$3,DT$2,$A$3)</f>
        <v>#REFRESH</v>
      </c>
      <c r="DU87" t="str">
        <f>_xll.ciqfunctions.udf.CIQ($A87,DU$3,DU$2,$A$3)</f>
        <v>#REFRESH</v>
      </c>
      <c r="DV87" t="str">
        <f>_xll.ciqfunctions.udf.CIQ($A87,DV$3,DV$2,$A$3)</f>
        <v>#REFRESH</v>
      </c>
      <c r="DW87" t="str">
        <f>_xll.ciqfunctions.udf.CIQ($A87,DW$3,DW$2,$A$3)</f>
        <v>#REFRESH</v>
      </c>
      <c r="DX87" t="str">
        <f>_xll.ciqfunctions.udf.CIQ($A87,DX$3,DX$2,$A$3)</f>
        <v>#REFRESH</v>
      </c>
      <c r="DY87" t="str">
        <f>_xll.ciqfunctions.udf.CIQ($A87,DY$3,DY$2,$A$3)</f>
        <v>#REFRESH</v>
      </c>
      <c r="DZ87" t="str">
        <f>_xll.ciqfunctions.udf.CIQ($A87,DZ$3,DZ$2,$A$3)</f>
        <v>#REFRESH</v>
      </c>
      <c r="EA87" t="str">
        <f>_xll.ciqfunctions.udf.CIQ($A87,EA$3,EA$2,$A$3)</f>
        <v>#REFRESH</v>
      </c>
      <c r="EB87" t="str">
        <f>_xll.ciqfunctions.udf.CIQ($A87,EB$3,EB$2,$A$3)</f>
        <v>#REFRESH</v>
      </c>
      <c r="EC87" t="str">
        <f>_xll.ciqfunctions.udf.CIQ($A87,EC$3,EC$2,$A$3)</f>
        <v>#REFRESH</v>
      </c>
      <c r="ED87" t="str">
        <f>_xll.ciqfunctions.udf.CIQ($A87,ED$3,ED$2,$A$3)</f>
        <v>#REFRESH</v>
      </c>
      <c r="EE87" t="str">
        <f>_xll.ciqfunctions.udf.CIQ($A87,EE$3,EE$2,$A$3)</f>
        <v>#REFRESH</v>
      </c>
      <c r="EF87" t="str">
        <f>_xll.ciqfunctions.udf.CIQ($A87,EF$3,EF$2,$A$3)</f>
        <v>#REFRESH</v>
      </c>
      <c r="EG87" t="str">
        <f>_xll.ciqfunctions.udf.CIQ($A87,EG$3,EG$2,$A$3)</f>
        <v>#REFRESH</v>
      </c>
      <c r="EH87" t="str">
        <f>_xll.ciqfunctions.udf.CIQ($A87,EH$3,EH$2,$A$3)</f>
        <v>#REFRESH</v>
      </c>
      <c r="EI87" t="str">
        <f>_xll.ciqfunctions.udf.CIQ($A87,EI$3,EI$2,$A$3)</f>
        <v>#REFRESH</v>
      </c>
      <c r="EJ87" t="str">
        <f>_xll.ciqfunctions.udf.CIQ($A87,EJ$3,EJ$2,$A$3)</f>
        <v>#REFRESH</v>
      </c>
      <c r="EK87" t="str">
        <f>_xll.ciqfunctions.udf.CIQ($A87,EK$3,EK$2,$A$3)</f>
        <v>#REFRESH</v>
      </c>
      <c r="EL87" t="str">
        <f>_xll.ciqfunctions.udf.CIQ($A87,EL$3,EL$2,$A$3)</f>
        <v>#REFRESH</v>
      </c>
      <c r="EM87" t="str">
        <f>_xll.ciqfunctions.udf.CIQ($A87,EM$3,EM$2,$A$3)</f>
        <v>#REFRESH</v>
      </c>
      <c r="EN87" t="str">
        <f>_xll.ciqfunctions.udf.CIQ($A87,EN$3,EN$2,$A$3)</f>
        <v>#REFRESH</v>
      </c>
      <c r="EO87" t="str">
        <f>_xll.ciqfunctions.udf.CIQ($A87,EO$3,EO$2,$A$3)</f>
        <v>#REFRESH</v>
      </c>
      <c r="EP87" t="str">
        <f>_xll.ciqfunctions.udf.CIQ($A87,EP$3,EP$2,$A$3)</f>
        <v>#REFRESH</v>
      </c>
      <c r="EQ87" t="str">
        <f>_xll.ciqfunctions.udf.CIQ($A87,EQ$3,EQ$2,$A$3)</f>
        <v>#REFRESH</v>
      </c>
      <c r="ER87" t="str">
        <f>_xll.ciqfunctions.udf.CIQ($A87,ER$3,ER$2,$A$3)</f>
        <v>#REFRESH</v>
      </c>
      <c r="ES87" t="str">
        <f>_xll.ciqfunctions.udf.CIQ($A87,ES$3,ES$2,$A$3)</f>
        <v>#REFRESH</v>
      </c>
      <c r="ET87" t="str">
        <f>_xll.ciqfunctions.udf.CIQ($A87,ET$3,ET$2,$A$3)</f>
        <v>#REFRESH</v>
      </c>
      <c r="EU87" t="str">
        <f>_xll.ciqfunctions.udf.CIQ($A87,EU$3,EU$2,$A$3)</f>
        <v>#REFRESH</v>
      </c>
      <c r="EV87" t="str">
        <f>_xll.ciqfunctions.udf.CIQ($A87,EV$3,EV$2,$A$3)</f>
        <v>#REFRESH</v>
      </c>
      <c r="EW87" t="str">
        <f>_xll.ciqfunctions.udf.CIQ($A87,EW$3,EW$2,$A$3)</f>
        <v>#REFRESH</v>
      </c>
      <c r="EX87" t="str">
        <f>_xll.ciqfunctions.udf.CIQ($A87,EX$3,EX$2,$A$3)</f>
        <v>#REFRESH</v>
      </c>
      <c r="EY87" t="str">
        <f>_xll.ciqfunctions.udf.CIQ($A87,EY$3,EY$2,$A$3)</f>
        <v>#REFRESH</v>
      </c>
      <c r="EZ87" t="str">
        <f>_xll.ciqfunctions.udf.CIQ($A87,EZ$3,EZ$2,$A$3)</f>
        <v>#REFRESH</v>
      </c>
      <c r="FA87" s="21" t="e">
        <f t="shared" si="14"/>
        <v>#DIV/0!</v>
      </c>
      <c r="FB87" t="e">
        <f>_xll.ciqfunctions.udf.CIQAVG($A87,"IQ_VALUE_TRADED","-90D",,"EUR")*1000000</f>
        <v>#VALUE!</v>
      </c>
      <c r="FC87" s="18" t="str">
        <f>IFERROR(_xll.ciqfunctions.udf.CIQ($A87,"IQ_TOTAL_REV")/_xll.ciqfunctions.udf.CIQ($A87,"IQ_TOTAL_REV",,$A$3-365)-1,"")</f>
        <v/>
      </c>
      <c r="FD87" s="18" t="str">
        <f>IFERROR(AVERAGE(_xll.ciqfunctions.udf.CIQ($A87,"IQ_TOTAL_REV_1YR_ANN_GROWTH"),_xll.ciqfunctions.udf.CIQ($A87,"IQ_TOTAL_REV_1YR_ANN_GROWTH",IQ_FY-1),_xll.ciqfunctions.udf.CIQ($A87,"IQ_TOTAL_REV_1YR_ANN_GROWTH",IQ_FY-2),_xll.ciqfunctions.udf.CIQ($A87,"IQ_TOTAL_REV_1YR_ANN_GROWTH",IQ_FY-3),_xll.ciqfunctions.udf.CIQ($A87,"IQ_TOTAL_REV_1YR_ANN_GROWTH",IQ_FY-4))/100,"")</f>
        <v/>
      </c>
      <c r="FE87" s="19">
        <f t="shared" si="15"/>
        <v>0</v>
      </c>
      <c r="FF87" s="19" t="e">
        <f>_xll.ciqfunctions.udf.CIQPC($A87,"IQ_CLOSEPRICE_ADJ","-3Y",$A$3)/100</f>
        <v>#VALUE!</v>
      </c>
      <c r="FG87" s="19" t="str">
        <f>IFERROR(AVERAGE(IFERROR(_xll.ciqfunctions.udf.CIQ($A87,"IQ_RETURN_EQUITY")/100,""),IFERROR(_xll.ciqfunctions.udf.CIQ($A87,"IQ_RETURN_EQUITY",,$A$3-365)/100,""),IFERROR(_xll.ciqfunctions.udf.CIQ($A87, "IQ_RETURN_EQUITY",,$A$3-730)/100,"")),"")</f>
        <v/>
      </c>
      <c r="FH87" s="19" t="str">
        <f>IFERROR(IF((_xll.ciqfunctions.udf.CIQ($A87,"IQ_EPS_EST",IQ_NTM,$A$3)-_xll.ciqfunctions.udf.CIQ($A87,"IQ_EPS_EST",IQ_NTM,$A$3-90))/ABS(_xll.ciqfunctions.udf.CIQ($A87,"IQ_EPS_EST",IQ_NTM,$A$3-90))=-1,"",(_xll.ciqfunctions.udf.CIQ($A87,"IQ_EPS_EST",IQ_NTM,$A$3)-_xll.ciqfunctions.udf.CIQ($A87,"IQ_EPS_EST",IQ_NTM,$A$3-90))/ABS(_xll.ciqfunctions.udf.CIQ($A87,"IQ_EPS_EST",IQ_NTM,$A$3-90))),"")</f>
        <v/>
      </c>
      <c r="FI87" s="19" t="str">
        <f>IFERROR(IF((_xll.ciqfunctions.udf.CIQ($A87,"IQ_EPS_EST",IQ_NTM,$A$3)-_xll.ciqfunctions.udf.CIQ($A87,"IQ_EPS_EST",IQ_NTM,$A$3-365))/ABS(_xll.ciqfunctions.udf.CIQ($A87,"IQ_EPS_EST",IQ_NTM,$A$3-365))=-1,"",(_xll.ciqfunctions.udf.CIQ($A87,"IQ_EPS_EST",IQ_NTM,$A$3)-_xll.ciqfunctions.udf.CIQ($A87,"IQ_EPS_EST",IQ_NTM,$A$3-365))/ABS(_xll.ciqfunctions.udf.CIQ($A87,"IQ_EPS_EST",IQ_NTM,$A$3-365))),"")</f>
        <v/>
      </c>
      <c r="FJ87" s="20" t="e">
        <f t="shared" si="16"/>
        <v>#VALUE!</v>
      </c>
      <c r="FK87" s="20" t="str">
        <f>IFERROR(_xll.ciqfunctions.udf.CIQ($A87,"IQ_TOTAL_DEBT"),"")</f>
        <v>(Invalid Identifier)</v>
      </c>
      <c r="FL87" s="17" t="str">
        <f>IFERROR(_xll.ciqfunctions.udf.CIQ($A87,"IQ_CASH_ST_INVEST"),"")</f>
        <v>(Invalid Identifier)</v>
      </c>
      <c r="FM87" s="17">
        <f>IFERROR(MAX(_xll.ciqfunctions.udf.CIQ($A87,"IQ_MINORITY_INTEREST_TOTAL"),IF(ABS(FQ87)&lt;25,FQ87*_xll.ciqfunctions.udf.CIQ($A87,"IQ_MINORITY_INTEREST_IS"),25*_xll.ciqfunctions.udf.CIQ($A87,"IQ_MINORITY_INTEREST_IS"))),0)</f>
        <v>0</v>
      </c>
      <c r="FN87" s="17" t="str">
        <f>IF(_xll.ciqfunctions.udf.CIQ($A87,"IQ_PREF_EQUITY")="",0,_xll.ciqfunctions.udf.CIQ($A87,"IQ_PREF_EQUITY"))</f>
        <v>(Invalid Identifier)</v>
      </c>
      <c r="FO87" s="17" t="str">
        <f>IF(_xll.ciqfunctions.udf.CIQ($A87,"IQ_DEBT_EQUIV_NET_PBO",IQ_FY)="",0,_xll.ciqfunctions.udf.CIQ($A87,"IQ_DEBT_EQUIV_NET_PBO",IQ_FY))</f>
        <v>#REFRESH</v>
      </c>
      <c r="FP87" s="17" t="str">
        <f>IF(_xll.ciqfunctions.udf.CIQ($A87,"IQ_NPPE",IQ_FY)="",0,_xll.ciqfunctions.udf.CIQ($A87,"IQ_NPPE",IQ_FY))</f>
        <v>#REFRESH</v>
      </c>
      <c r="FQ87" s="17" t="e">
        <f>IFERROR(_xll.ciqfunctions.udf.CIQ($A87,"IQ_CLOSEPRICE")/_xll.ciqfunctions.udf.CIQ($A87,"IQ_EPS_EST"),_xll.ciqfunctions.udf.CIQ($A87,"IQ_CLOSEPRICE")/_xll.ciqfunctions.udf.CIQ($A87,"IQ_DILUT_EPS_EXCL"))</f>
        <v>#VALUE!</v>
      </c>
      <c r="FR87" s="22" t="e">
        <f>_xll.ciqfunctions.udf.CIQ($A87,"IQ_DIV_SHARE")/_xll.ciqfunctions.udf.CIQ($A87,"IQ_CLOSEPRICE")</f>
        <v>#VALUE!</v>
      </c>
      <c r="FS87" s="17" t="e">
        <f>_xll.ciqfunctions.udf.CIQ($A87,"IQ_MARKETCAP")/_xll.ciqfunctions.udf.CIQ($A87,"IQ_TBV")</f>
        <v>#VALUE!</v>
      </c>
      <c r="FT87" t="e">
        <f>_xll.ciqfunctions.udf.CIQ($A87,"IQ_EBT_EXCL",FT$2,$A$3,,,_xll.ciqfunctions.udf.CIQ($A87,"IQ_TRADING_CURRENCY"))/_xll.ciqfunctions.udf.CIQ($A87,"IQ_TOTAL_REV",FT$2,$A$3,,,_xll.ciqfunctions.udf.CIQ($A87,"IQ_TRADING_CURRENCY"))</f>
        <v>#VALUE!</v>
      </c>
      <c r="FU87" t="e">
        <f>_xll.ciqfunctions.udf.CIQ($A87,"IQ_EBT_EXCL",FU$2,$A$3,,,_xll.ciqfunctions.udf.CIQ($A87,"IQ_TRADING_CURRENCY"))/_xll.ciqfunctions.udf.CIQ($A87,"IQ_TOTAL_REV",FU$2,$A$3,,,_xll.ciqfunctions.udf.CIQ($A87,"IQ_TRADING_CURRENCY"))</f>
        <v>#VALUE!</v>
      </c>
      <c r="FV87" t="e">
        <f>_xll.ciqfunctions.udf.CIQ($A87,"IQ_EBT_EXCL",FV$2,$A$3,,,_xll.ciqfunctions.udf.CIQ($A87,"IQ_TRADING_CURRENCY"))/_xll.ciqfunctions.udf.CIQ($A87,"IQ_TOTAL_REV",FV$2,$A$3,,,_xll.ciqfunctions.udf.CIQ($A87,"IQ_TRADING_CURRENCY"))</f>
        <v>#VALUE!</v>
      </c>
      <c r="FW87" t="e">
        <f>_xll.ciqfunctions.udf.CIQ($A87,"IQ_EBT_EXCL",FW$2,$A$3,,,_xll.ciqfunctions.udf.CIQ($A87,"IQ_TRADING_CURRENCY"))/_xll.ciqfunctions.udf.CIQ($A87,"IQ_TOTAL_REV",FW$2,$A$3,,,_xll.ciqfunctions.udf.CIQ($A87,"IQ_TRADING_CURRENCY"))</f>
        <v>#VALUE!</v>
      </c>
      <c r="FX87" t="e">
        <f>_xll.ciqfunctions.udf.CIQ($A87,"IQ_EBT_EXCL",FX$2,$A$3,,,_xll.ciqfunctions.udf.CIQ($A87,"IQ_TRADING_CURRENCY"))/_xll.ciqfunctions.udf.CIQ($A87,"IQ_TOTAL_REV",FX$2,$A$3,,,_xll.ciqfunctions.udf.CIQ($A87,"IQ_TRADING_CURRENCY"))</f>
        <v>#VALUE!</v>
      </c>
      <c r="FY87" t="e">
        <f>_xll.ciqfunctions.udf.CIQ($A87,"IQ_EBT_EXCL",FY$2,$A$3,,,_xll.ciqfunctions.udf.CIQ($A87,"IQ_TRADING_CURRENCY"))/_xll.ciqfunctions.udf.CIQ($A87,"IQ_TOTAL_REV",FY$2,$A$3,,,_xll.ciqfunctions.udf.CIQ($A87,"IQ_TRADING_CURRENCY"))</f>
        <v>#VALUE!</v>
      </c>
      <c r="FZ87" t="e">
        <f>_xll.ciqfunctions.udf.CIQ($A87,"IQ_EBT_EXCL",FZ$2,$A$3,,,_xll.ciqfunctions.udf.CIQ($A87,"IQ_TRADING_CURRENCY"))/_xll.ciqfunctions.udf.CIQ($A87,"IQ_TOTAL_REV",FZ$2,$A$3,,,_xll.ciqfunctions.udf.CIQ($A87,"IQ_TRADING_CURRENCY"))</f>
        <v>#VALUE!</v>
      </c>
      <c r="GA87" t="e">
        <f>_xll.ciqfunctions.udf.CIQ($A87,"IQ_EBT_EXCL",GA$2,$A$3,,,_xll.ciqfunctions.udf.CIQ($A87,"IQ_TRADING_CURRENCY"))/_xll.ciqfunctions.udf.CIQ($A87,"IQ_TOTAL_REV",GA$2,$A$3,,,_xll.ciqfunctions.udf.CIQ($A87,"IQ_TRADING_CURRENCY"))</f>
        <v>#VALUE!</v>
      </c>
      <c r="GB87" t="e">
        <f>_xll.ciqfunctions.udf.CIQ($A87,"IQ_EBT_EXCL",GB$2,$A$3,,,_xll.ciqfunctions.udf.CIQ($A87,"IQ_TRADING_CURRENCY"))/_xll.ciqfunctions.udf.CIQ($A87,"IQ_TOTAL_REV",GB$2,$A$3,,,_xll.ciqfunctions.udf.CIQ($A87,"IQ_TRADING_CURRENCY"))</f>
        <v>#VALUE!</v>
      </c>
      <c r="GC87" s="23" t="str">
        <f>IF(ISBLANK($A87),"",IF(_xll.ciqfunctions.udf.CIQ($A87,"IQ_EVENT_ID",Sdate,"T55,T144")=0,IF(IF(_xll.ciqfunctions.udf.CIQ($A87,"IQ_NEXT_EARNINGS_DATE")=0,_xll.ciqfunctions.udf.CIQ($A87,"IQ_EST_NEXT_EARNINGS_DATE"),_xll.ciqfunctions.udf.CIQ($A87,"IQ_NEXT_EARNINGS_DATE"))=0,$W87,IF(_xll.ciqfunctions.udf.CIQ($A87,"IQ_NEXT_EARNINGS_DATE")=0,_xll.ciqfunctions.udf.CIQ($A87,"IQ_EST_NEXT_EARNINGS_DATE"),_xll.ciqfunctions.udf.CIQ($A87,"IQ_NEXT_EARNINGS_DATE"))),_xll.ciqfunctions.udf.CIQ(_xll.ciqfunctions.udf.CIQ($A87,"IQ_EVENT_ID",Sdate,"T55,T144"),"IQ_EVENT_DATE")))</f>
        <v/>
      </c>
    </row>
    <row r="88" spans="2:185" x14ac:dyDescent="0.25">
      <c r="B88" t="str">
        <f>_xll.ciqfunctions.udf.CIQ($A88,B$3,B$2,$A$3)</f>
        <v>#REFRESH</v>
      </c>
      <c r="C88" t="str">
        <f>_xll.ciqfunctions.udf.CIQ($A88,C$3,C$2,$A$3)</f>
        <v>#REFRESH</v>
      </c>
      <c r="D88" t="str">
        <f>_xll.ciqfunctions.udf.CIQ($A88,D$3,D$2,$A$3)</f>
        <v>#REFRESH</v>
      </c>
      <c r="E88" t="str">
        <f>_xll.ciqfunctions.udf.CIQ($A88,E$3,E$2,$A$3)</f>
        <v>#REFRESH</v>
      </c>
      <c r="F88" t="str">
        <f>_xll.ciqfunctions.udf.CIQ($A88,F$3,F$2,$A$3)</f>
        <v>#REFRESH</v>
      </c>
      <c r="G88" t="str">
        <f>_xll.ciqfunctions.udf.CIQ($A88,G$3,G$2,$A$3)</f>
        <v>#REFRESH</v>
      </c>
      <c r="H88" t="str">
        <f>_xll.ciqfunctions.udf.CIQ($A88,H$3,H$2,$A$3)</f>
        <v>#REFRESH</v>
      </c>
      <c r="I88" t="str">
        <f>_xll.ciqfunctions.udf.CIQ($A88,I$3,I$2,$A$3)</f>
        <v>#REFRESH</v>
      </c>
      <c r="J88" t="str">
        <f>_xll.ciqfunctions.udf.CIQ($A88,J$3,J$2,$A$3)</f>
        <v>#REFRESH</v>
      </c>
      <c r="K88" t="str">
        <f>_xll.ciqfunctions.udf.CIQ($A88,K$3,K$2,$A$3)</f>
        <v>(Invalid Identifier)</v>
      </c>
      <c r="L88" t="str">
        <f>_xll.ciqfunctions.udf.CIQ($A88,L$3,L$2,$A$3)</f>
        <v>(Invalid Identifier)</v>
      </c>
      <c r="M88" t="str">
        <f>_xll.ciqfunctions.udf.CIQ($A88,M$3,M$2,$A$3)</f>
        <v>(Invalid Identifier)</v>
      </c>
      <c r="N88" t="str">
        <f>_xll.ciqfunctions.udf.CIQ($A88,N$3,N$2,$A$3)</f>
        <v>(Invalid Identifier)</v>
      </c>
      <c r="O88" t="str">
        <f>_xll.ciqfunctions.udf.CIQ($A88,O$3,O$2,$A$3)</f>
        <v>(Invalid Identifier)</v>
      </c>
      <c r="P88" t="str">
        <f>_xll.ciqfunctions.udf.CIQ($A88,P$3,P$2,$A$3)</f>
        <v>(Invalid Identifier)</v>
      </c>
      <c r="Q88" t="str">
        <f>_xll.ciqfunctions.udf.CIQ($A88,Q$3,Q$2,$A$3)</f>
        <v>(Invalid Identifier)</v>
      </c>
      <c r="R88" t="str">
        <f>_xll.ciqfunctions.udf.CIQ($A88,R$3,R$2,$A$3)</f>
        <v>(Invalid Identifier)</v>
      </c>
      <c r="S88" t="str">
        <f>_xll.ciqfunctions.udf.CIQ($A88,S$3,S$2,$A$3)</f>
        <v>(Invalid Identifier)</v>
      </c>
      <c r="T88" s="3" t="str">
        <f>_xll.ciqfunctions.udf.CIQ($A88,T$3,T$2,$A$3)</f>
        <v>#REFRESH</v>
      </c>
      <c r="U88" s="3" t="str">
        <f>_xll.ciqfunctions.udf.CIQ($A88,U$3,U$2,$A$3)</f>
        <v>#REFRESH</v>
      </c>
      <c r="V88" s="3" t="str">
        <f>_xll.ciqfunctions.udf.CIQ($A88,V$3,V$2,$A$3)</f>
        <v>#REFRESH</v>
      </c>
      <c r="W88" s="3" t="str">
        <f>_xll.ciqfunctions.udf.CIQ($A88,W$3,W$2,$A$3)</f>
        <v>#REFRESH</v>
      </c>
      <c r="X88" s="3" t="str">
        <f>_xll.ciqfunctions.udf.CIQ($A88,X$3,X$2,$A$3)</f>
        <v>#REFRESH</v>
      </c>
      <c r="Y88" s="3" t="str">
        <f>_xll.ciqfunctions.udf.CIQ($A88,Y$3,Y$2,$A$3)</f>
        <v>#REFRESH</v>
      </c>
      <c r="Z88" s="3" t="str">
        <f>_xll.ciqfunctions.udf.CIQ($A88,Z$3,Z$2,$A$3)</f>
        <v>#REFRESH</v>
      </c>
      <c r="AA88" s="3" t="str">
        <f>_xll.ciqfunctions.udf.CIQ($A88,AA$3,AA$2,$A$3)</f>
        <v>#REFRESH</v>
      </c>
      <c r="AB88" s="3" t="str">
        <f>_xll.ciqfunctions.udf.CIQ($A88,AB$3,AB$2,$A$3)</f>
        <v>#REFRESH</v>
      </c>
      <c r="AC88" s="3" t="str">
        <f>_xll.ciqfunctions.udf.CIQ($A88,AC$3,AC$2,$A$3)</f>
        <v>(Invalid Identifier)</v>
      </c>
      <c r="AD88" s="3" t="str">
        <f>_xll.ciqfunctions.udf.CIQ($A88,AD$3,AD$2,$A$3)</f>
        <v>(Invalid Identifier)</v>
      </c>
      <c r="AE88" s="3" t="str">
        <f>_xll.ciqfunctions.udf.CIQ($A88,AE$3,AE$2,$A$3)</f>
        <v>(Invalid Identifier)</v>
      </c>
      <c r="AF88" s="3" t="str">
        <f>_xll.ciqfunctions.udf.CIQ($A88,AF$3,AF$2,$A$3)</f>
        <v>(Invalid Identifier)</v>
      </c>
      <c r="AG88" s="3" t="str">
        <f>_xll.ciqfunctions.udf.CIQ($A88,AG$3,AG$2,$A$3)</f>
        <v>(Invalid Identifier)</v>
      </c>
      <c r="AH88" s="3" t="str">
        <f>_xll.ciqfunctions.udf.CIQ($A88,AH$3,AH$2,$A$3)</f>
        <v>(Invalid Identifier)</v>
      </c>
      <c r="AI88" s="3" t="str">
        <f>_xll.ciqfunctions.udf.CIQ($A88,AI$3,AI$2,$A$3)</f>
        <v>(Invalid Identifier)</v>
      </c>
      <c r="AJ88" s="3" t="str">
        <f>_xll.ciqfunctions.udf.CIQ($A88,AJ$3,AJ$2,$A$3)</f>
        <v>(Invalid Identifier)</v>
      </c>
      <c r="AK88" s="3" t="str">
        <f>_xll.ciqfunctions.udf.CIQ($A88,AK$3,AK$2,$A$3)</f>
        <v>(Invalid Identifier)</v>
      </c>
      <c r="AL88" t="str">
        <f>_xll.ciqfunctions.udf.CIQ($A88,AL$3,AL$2,$A$3)</f>
        <v>#REFRESH</v>
      </c>
      <c r="AM88" t="str">
        <f>_xll.ciqfunctions.udf.CIQ($A88,AM$3,AM$2,$A$3)</f>
        <v>#REFRESH</v>
      </c>
      <c r="AN88" t="str">
        <f>_xll.ciqfunctions.udf.CIQ($A88,AN$3,AN$2,$A$3)</f>
        <v>#REFRESH</v>
      </c>
      <c r="AO88" t="str">
        <f>_xll.ciqfunctions.udf.CIQ($A88,AO$3,AO$2,$A$3)</f>
        <v>#REFRESH</v>
      </c>
      <c r="AP88" t="str">
        <f>_xll.ciqfunctions.udf.CIQ($A88,AP$3,AP$2,$A$3)</f>
        <v>#REFRESH</v>
      </c>
      <c r="AQ88" t="str">
        <f>_xll.ciqfunctions.udf.CIQ($A88,AQ$3,AQ$2,$A$3)</f>
        <v>#REFRESH</v>
      </c>
      <c r="AR88" t="str">
        <f>_xll.ciqfunctions.udf.CIQ($A88,AR$3,AR$2,$A$3)</f>
        <v>#REFRESH</v>
      </c>
      <c r="AS88" t="str">
        <f>_xll.ciqfunctions.udf.CIQ($A88,AS$3,AS$2,$A$3)</f>
        <v>#REFRESH</v>
      </c>
      <c r="AT88" t="str">
        <f>_xll.ciqfunctions.udf.CIQ($A88,AT$3,AT$2,$A$3)</f>
        <v>#REFRESH</v>
      </c>
      <c r="AU88" t="str">
        <f>_xll.ciqfunctions.udf.CIQ($A88,AU$3,AU$2,$A$3)</f>
        <v>(Invalid Identifier)</v>
      </c>
      <c r="AV88" t="str">
        <f>_xll.ciqfunctions.udf.CIQ($A88,AV$3,AV$2,$A$3)</f>
        <v>(Invalid Identifier)</v>
      </c>
      <c r="AW88" t="str">
        <f>_xll.ciqfunctions.udf.CIQ($A88,AW$3,AW$2,$A$3)</f>
        <v>(Invalid Identifier)</v>
      </c>
      <c r="AX88" t="str">
        <f>_xll.ciqfunctions.udf.CIQ($A88,AX$3,AX$2,$A$3)</f>
        <v>(Invalid Identifier)</v>
      </c>
      <c r="AY88" t="str">
        <f>_xll.ciqfunctions.udf.CIQ($A88,AY$3,AY$2,$A$3)</f>
        <v>(Invalid Identifier)</v>
      </c>
      <c r="AZ88" t="str">
        <f>_xll.ciqfunctions.udf.CIQ($A88,AZ$3,AZ$2,$A$3)</f>
        <v>(Invalid Identifier)</v>
      </c>
      <c r="BA88" t="str">
        <f>_xll.ciqfunctions.udf.CIQ($A88,BA$3,BA$2,$A$3)</f>
        <v>(Invalid Identifier)</v>
      </c>
      <c r="BB88" t="str">
        <f>_xll.ciqfunctions.udf.CIQ($A88,BB$3,BB$2,$A$3)</f>
        <v>(Invalid Identifier)</v>
      </c>
      <c r="BC88" t="str">
        <f>_xll.ciqfunctions.udf.CIQ($A88,BC$3,BC$2,$A$3)</f>
        <v>(Invalid Identifier)</v>
      </c>
      <c r="BD88" t="str">
        <f>_xll.ciqfunctions.udf.CIQ($A88,BD$3,BD$2,$A$3)</f>
        <v>#REFRESH</v>
      </c>
      <c r="BE88" t="str">
        <f>_xll.ciqfunctions.udf.CIQ($A88,BE$3,BE$2,$A$3)</f>
        <v>#REFRESH</v>
      </c>
      <c r="BF88" t="str">
        <f>_xll.ciqfunctions.udf.CIQ($A88,BF$3,BF$2,$A$3)</f>
        <v>#REFRESH</v>
      </c>
      <c r="BG88" t="str">
        <f>_xll.ciqfunctions.udf.CIQ($A88,BG$3,BG$2,$A$3)</f>
        <v>#REFRESH</v>
      </c>
      <c r="BH88" t="str">
        <f>_xll.ciqfunctions.udf.CIQ($A88,BH$3,BH$2,$A$3)</f>
        <v>#REFRESH</v>
      </c>
      <c r="BI88" t="str">
        <f>_xll.ciqfunctions.udf.CIQ($A88,BI$3,BI$2,$A$3)</f>
        <v>#REFRESH</v>
      </c>
      <c r="BJ88" t="str">
        <f>_xll.ciqfunctions.udf.CIQ($A88,BJ$3,BJ$2,$A$3)</f>
        <v>#REFRESH</v>
      </c>
      <c r="BK88" t="str">
        <f>_xll.ciqfunctions.udf.CIQ($A88,BK$3,BK$2,$A$3)</f>
        <v>#REFRESH</v>
      </c>
      <c r="BL88" t="str">
        <f>_xll.ciqfunctions.udf.CIQ($A88,BL$3,BL$2,$A$3)</f>
        <v>#REFRESH</v>
      </c>
      <c r="BM88" t="str">
        <f>_xll.ciqfunctions.udf.CIQ($A88,BM$3,BM$2,$A$3)</f>
        <v>#REFRESH</v>
      </c>
      <c r="BN88" t="str">
        <f>_xll.ciqfunctions.udf.CIQ($A88,BN$3,BN$2,$A$3)</f>
        <v>#REFRESH</v>
      </c>
      <c r="BO88" t="str">
        <f>_xll.ciqfunctions.udf.CIQ($A88,BO$3,BO$2,$A$3)</f>
        <v>#REFRESH</v>
      </c>
      <c r="BP88" t="str">
        <f>_xll.ciqfunctions.udf.CIQ($A88,BP$3,BP$2,$A$3)</f>
        <v>#REFRESH</v>
      </c>
      <c r="BQ88" t="str">
        <f>_xll.ciqfunctions.udf.CIQ($A88,BQ$3,BQ$2,$A$3)</f>
        <v>#REFRESH</v>
      </c>
      <c r="BR88" t="str">
        <f>_xll.ciqfunctions.udf.CIQ($A88,BR$3,BR$2,$A$3)</f>
        <v>#REFRESH</v>
      </c>
      <c r="BS88" t="str">
        <f>_xll.ciqfunctions.udf.CIQ($A88,BS$3,BS$2,$A$3)</f>
        <v>#REFRESH</v>
      </c>
      <c r="BT88" t="str">
        <f>_xll.ciqfunctions.udf.CIQ($A88,BT$3,BT$2,$A$3)</f>
        <v>#REFRESH</v>
      </c>
      <c r="BU88" t="str">
        <f>_xll.ciqfunctions.udf.CIQ($A88,BU$3,BU$2,$A$3)</f>
        <v>#REFRESH</v>
      </c>
      <c r="BV88" s="3" t="str">
        <f>_xll.ciqfunctions.udf.CIQ($A88,BV$3,BV$2,$A$3)</f>
        <v>(Invalid Identifier)</v>
      </c>
      <c r="BW88" t="str">
        <f>_xll.ciqfunctions.udf.CIQ($A88,BW$3,BW$2,$A$3)</f>
        <v>(Invalid Identifier)</v>
      </c>
      <c r="BX88" t="str">
        <f>_xll.ciqfunctions.udf.CIQ($A88,BX$3,BX$2,$A$3)</f>
        <v>(Invalid Identifier)</v>
      </c>
      <c r="BY88" t="str">
        <f>_xll.ciqfunctions.udf.CIQ($A88,BY$3,BY$2,$A$3)</f>
        <v>(Invalid Identifier)</v>
      </c>
      <c r="BZ88" t="str">
        <f>_xll.ciqfunctions.udf.CIQ($A88,BZ$3,BZ$2,$A$3)</f>
        <v>(Invalid Identifier)</v>
      </c>
      <c r="CA88" t="str">
        <f>_xll.ciqfunctions.udf.CIQ($A88,CA$3,CA$2,$A$3)</f>
        <v>(Invalid Identifier)</v>
      </c>
      <c r="CB88" t="str">
        <f>_xll.ciqfunctions.udf.CIQ($A88,CB$3,CB$2,$A$3)</f>
        <v>(Invalid Identifier)</v>
      </c>
      <c r="CC88" t="str">
        <f>_xll.ciqfunctions.udf.CIQ($A88,CC$3,CC$2,$A$3)</f>
        <v>(Invalid Identifier)</v>
      </c>
      <c r="CD88" t="str">
        <f>_xll.ciqfunctions.udf.CIQ($A88,CD$3,CD$2,$A$3)</f>
        <v>(Invalid Identifier)</v>
      </c>
      <c r="CE88" t="str">
        <f>_xll.ciqfunctions.udf.CIQ($A88,CE$3,CE$2,$A$3)</f>
        <v>(Invalid Identifier)</v>
      </c>
      <c r="CF88" t="str">
        <f>_xll.ciqfunctions.udf.CIQ($A88,CF$3,CF$2,$A$3)</f>
        <v>#REFRESH</v>
      </c>
      <c r="CG88" t="str">
        <f>_xll.ciqfunctions.udf.CIQ($A88,CG$3,CG$2,$A$3)</f>
        <v>#REFRESH</v>
      </c>
      <c r="CH88" t="str">
        <f>_xll.ciqfunctions.udf.CIQ($A88,CH$3,CH$2,$A$3)</f>
        <v>#REFRESH</v>
      </c>
      <c r="CI88" t="str">
        <f>_xll.ciqfunctions.udf.CIQ($A88,CI$3,CI$2,$A$3)</f>
        <v>#REFRESH</v>
      </c>
      <c r="CJ88" t="str">
        <f>_xll.ciqfunctions.udf.CIQ($A88,CJ$3,CJ$2,$A$3)</f>
        <v>#REFRESH</v>
      </c>
      <c r="CK88" t="str">
        <f>_xll.ciqfunctions.udf.CIQ($A88,CK$3,CK$2,$A$3)</f>
        <v>#REFRESH</v>
      </c>
      <c r="CL88" t="str">
        <f>_xll.ciqfunctions.udf.CIQ($A88,CL$3,CL$2,$A$3)</f>
        <v>#REFRESH</v>
      </c>
      <c r="CM88" t="str">
        <f>_xll.ciqfunctions.udf.CIQ($A88,CM$3,CM$2,$A$3)</f>
        <v>#REFRESH</v>
      </c>
      <c r="CN88" t="str">
        <f>_xll.ciqfunctions.udf.CIQ($A88,CN$3,CN$2,$A$3)</f>
        <v>#REFRESH</v>
      </c>
      <c r="CO88" t="str">
        <f>_xll.ciqfunctions.udf.CIQ($A88,CO$3,CO$2,$A$3)</f>
        <v>#REFRESH</v>
      </c>
      <c r="CP88" t="str">
        <f>_xll.ciqfunctions.udf.CIQ($A88,CP$3,CP$2,$A$3)</f>
        <v>#REFRESH</v>
      </c>
      <c r="CQ88" t="str">
        <f>_xll.ciqfunctions.udf.CIQ($A88,CQ$3,CQ$2,$A$3)</f>
        <v>#REFRESH</v>
      </c>
      <c r="CR88" t="str">
        <f>_xll.ciqfunctions.udf.CIQ($A88,CR$3,CR$2,$A$3)</f>
        <v>#REFRESH</v>
      </c>
      <c r="CS88" t="str">
        <f>_xll.ciqfunctions.udf.CIQ($A88,CS$3,CS$2,$A$3)</f>
        <v>#REFRESH</v>
      </c>
      <c r="CT88" t="str">
        <f>_xll.ciqfunctions.udf.CIQ($A88,CT$3,CT$2,$A$3)</f>
        <v>#REFRESH</v>
      </c>
      <c r="CU88" t="str">
        <f>_xll.ciqfunctions.udf.CIQ($A88,CU$3,CU$2,$A$3)</f>
        <v>#REFRESH</v>
      </c>
      <c r="CV88" t="str">
        <f>_xll.ciqfunctions.udf.CIQ($A88,CV$3,CV$2,$A$3)</f>
        <v>#REFRESH</v>
      </c>
      <c r="CW88" t="str">
        <f>_xll.ciqfunctions.udf.CIQ($A88,CW$3,CW$2,$A$3)</f>
        <v>#REFRESH</v>
      </c>
      <c r="CX88" t="str">
        <f>_xll.ciqfunctions.udf.CIQ($A88,CX$3,CX$2,$A$3)</f>
        <v>#REFRESH</v>
      </c>
      <c r="CY88" t="str">
        <f>_xll.ciqfunctions.udf.CIQ($A88,CY$3,CY$2,$A$3)</f>
        <v>#REFRESH</v>
      </c>
      <c r="CZ88" t="str">
        <f>_xll.ciqfunctions.udf.CIQ($A88,CZ$3,CZ$2,$A$3)</f>
        <v>#REFRESH</v>
      </c>
      <c r="DA88" t="str">
        <f>_xll.ciqfunctions.udf.CIQ($A88,DA$3,DA$2,$A$3)</f>
        <v>#REFRESH</v>
      </c>
      <c r="DB88" t="str">
        <f>_xll.ciqfunctions.udf.CIQ($A88,DB$3,DB$2,$A$3)</f>
        <v>#REFRESH</v>
      </c>
      <c r="DC88" t="str">
        <f>_xll.ciqfunctions.udf.CIQ($A88,DC$3,DC$2,$A$3)</f>
        <v>#REFRESH</v>
      </c>
      <c r="DD88" t="str">
        <f>_xll.ciqfunctions.udf.CIQ($A88,DD$3,DD$2,$A$3)</f>
        <v>#REFRESH</v>
      </c>
      <c r="DE88" t="str">
        <f>_xll.ciqfunctions.udf.CIQ($A88,DE$3,DE$2,$A$3)</f>
        <v>#REFRESH</v>
      </c>
      <c r="DF88" t="str">
        <f>_xll.ciqfunctions.udf.CIQ($A88,DF$3,DF$2,$A$3)</f>
        <v>#REFRESH</v>
      </c>
      <c r="DG88" t="str">
        <f>_xll.ciqfunctions.udf.CIQ($A88,DG$3,DG$2,$A$3)</f>
        <v>#REFRESH</v>
      </c>
      <c r="DH88" t="str">
        <f>_xll.ciqfunctions.udf.CIQ($A88,DH$3,DH$2,$A$3)</f>
        <v>#REFRESH</v>
      </c>
      <c r="DI88" t="str">
        <f>_xll.ciqfunctions.udf.CIQ($A88,DI$3,DI$2,$A$3)</f>
        <v>#REFRESH</v>
      </c>
      <c r="DJ88" t="str">
        <f>_xll.ciqfunctions.udf.CIQ($A88,DJ$3,DJ$2,$A$3)</f>
        <v>#REFRESH</v>
      </c>
      <c r="DK88" t="str">
        <f>_xll.ciqfunctions.udf.CIQ($A88,DK$3,DK$2,$A$3)</f>
        <v>#REFRESH</v>
      </c>
      <c r="DL88" t="str">
        <f>_xll.ciqfunctions.udf.CIQ($A88,DL$3,DL$2,$A$3)</f>
        <v>#REFRESH</v>
      </c>
      <c r="DM88" t="str">
        <f>_xll.ciqfunctions.udf.CIQ($A88,DM$3,DM$2,$A$3)</f>
        <v>#REFRESH</v>
      </c>
      <c r="DN88" t="str">
        <f>_xll.ciqfunctions.udf.CIQ($A88,DN$3,DN$2,$A$3)</f>
        <v>#REFRESH</v>
      </c>
      <c r="DO88" t="str">
        <f>_xll.ciqfunctions.udf.CIQ($A88,DO$3,DO$2,$A$3)</f>
        <v>#REFRESH</v>
      </c>
      <c r="DP88" t="e">
        <f t="shared" si="13"/>
        <v>#DIV/0!</v>
      </c>
      <c r="DQ88" t="str">
        <f>_xll.ciqfunctions.udf.CIQ($A88,DQ$3,DQ$2,$A$3)</f>
        <v>#REFRESH</v>
      </c>
      <c r="DR88" t="str">
        <f>_xll.ciqfunctions.udf.CIQ($A88,DR$3,DR$2,$A$3)</f>
        <v>#REFRESH</v>
      </c>
      <c r="DS88" t="str">
        <f>_xll.ciqfunctions.udf.CIQ($A88,DS$3,DS$2,$A$3)</f>
        <v>#REFRESH</v>
      </c>
      <c r="DT88" t="str">
        <f>_xll.ciqfunctions.udf.CIQ($A88,DT$3,DT$2,$A$3)</f>
        <v>#REFRESH</v>
      </c>
      <c r="DU88" t="str">
        <f>_xll.ciqfunctions.udf.CIQ($A88,DU$3,DU$2,$A$3)</f>
        <v>#REFRESH</v>
      </c>
      <c r="DV88" t="str">
        <f>_xll.ciqfunctions.udf.CIQ($A88,DV$3,DV$2,$A$3)</f>
        <v>#REFRESH</v>
      </c>
      <c r="DW88" t="str">
        <f>_xll.ciqfunctions.udf.CIQ($A88,DW$3,DW$2,$A$3)</f>
        <v>#REFRESH</v>
      </c>
      <c r="DX88" t="str">
        <f>_xll.ciqfunctions.udf.CIQ($A88,DX$3,DX$2,$A$3)</f>
        <v>#REFRESH</v>
      </c>
      <c r="DY88" t="str">
        <f>_xll.ciqfunctions.udf.CIQ($A88,DY$3,DY$2,$A$3)</f>
        <v>#REFRESH</v>
      </c>
      <c r="DZ88" t="str">
        <f>_xll.ciqfunctions.udf.CIQ($A88,DZ$3,DZ$2,$A$3)</f>
        <v>#REFRESH</v>
      </c>
      <c r="EA88" t="str">
        <f>_xll.ciqfunctions.udf.CIQ($A88,EA$3,EA$2,$A$3)</f>
        <v>#REFRESH</v>
      </c>
      <c r="EB88" t="str">
        <f>_xll.ciqfunctions.udf.CIQ($A88,EB$3,EB$2,$A$3)</f>
        <v>#REFRESH</v>
      </c>
      <c r="EC88" t="str">
        <f>_xll.ciqfunctions.udf.CIQ($A88,EC$3,EC$2,$A$3)</f>
        <v>#REFRESH</v>
      </c>
      <c r="ED88" t="str">
        <f>_xll.ciqfunctions.udf.CIQ($A88,ED$3,ED$2,$A$3)</f>
        <v>#REFRESH</v>
      </c>
      <c r="EE88" t="str">
        <f>_xll.ciqfunctions.udf.CIQ($A88,EE$3,EE$2,$A$3)</f>
        <v>#REFRESH</v>
      </c>
      <c r="EF88" t="str">
        <f>_xll.ciqfunctions.udf.CIQ($A88,EF$3,EF$2,$A$3)</f>
        <v>#REFRESH</v>
      </c>
      <c r="EG88" t="str">
        <f>_xll.ciqfunctions.udf.CIQ($A88,EG$3,EG$2,$A$3)</f>
        <v>#REFRESH</v>
      </c>
      <c r="EH88" t="str">
        <f>_xll.ciqfunctions.udf.CIQ($A88,EH$3,EH$2,$A$3)</f>
        <v>#REFRESH</v>
      </c>
      <c r="EI88" t="str">
        <f>_xll.ciqfunctions.udf.CIQ($A88,EI$3,EI$2,$A$3)</f>
        <v>#REFRESH</v>
      </c>
      <c r="EJ88" t="str">
        <f>_xll.ciqfunctions.udf.CIQ($A88,EJ$3,EJ$2,$A$3)</f>
        <v>#REFRESH</v>
      </c>
      <c r="EK88" t="str">
        <f>_xll.ciqfunctions.udf.CIQ($A88,EK$3,EK$2,$A$3)</f>
        <v>#REFRESH</v>
      </c>
      <c r="EL88" t="str">
        <f>_xll.ciqfunctions.udf.CIQ($A88,EL$3,EL$2,$A$3)</f>
        <v>#REFRESH</v>
      </c>
      <c r="EM88" t="str">
        <f>_xll.ciqfunctions.udf.CIQ($A88,EM$3,EM$2,$A$3)</f>
        <v>#REFRESH</v>
      </c>
      <c r="EN88" t="str">
        <f>_xll.ciqfunctions.udf.CIQ($A88,EN$3,EN$2,$A$3)</f>
        <v>#REFRESH</v>
      </c>
      <c r="EO88" t="str">
        <f>_xll.ciqfunctions.udf.CIQ($A88,EO$3,EO$2,$A$3)</f>
        <v>#REFRESH</v>
      </c>
      <c r="EP88" t="str">
        <f>_xll.ciqfunctions.udf.CIQ($A88,EP$3,EP$2,$A$3)</f>
        <v>#REFRESH</v>
      </c>
      <c r="EQ88" t="str">
        <f>_xll.ciqfunctions.udf.CIQ($A88,EQ$3,EQ$2,$A$3)</f>
        <v>#REFRESH</v>
      </c>
      <c r="ER88" t="str">
        <f>_xll.ciqfunctions.udf.CIQ($A88,ER$3,ER$2,$A$3)</f>
        <v>#REFRESH</v>
      </c>
      <c r="ES88" t="str">
        <f>_xll.ciqfunctions.udf.CIQ($A88,ES$3,ES$2,$A$3)</f>
        <v>#REFRESH</v>
      </c>
      <c r="ET88" t="str">
        <f>_xll.ciqfunctions.udf.CIQ($A88,ET$3,ET$2,$A$3)</f>
        <v>#REFRESH</v>
      </c>
      <c r="EU88" t="str">
        <f>_xll.ciqfunctions.udf.CIQ($A88,EU$3,EU$2,$A$3)</f>
        <v>#REFRESH</v>
      </c>
      <c r="EV88" t="str">
        <f>_xll.ciqfunctions.udf.CIQ($A88,EV$3,EV$2,$A$3)</f>
        <v>#REFRESH</v>
      </c>
      <c r="EW88" t="str">
        <f>_xll.ciqfunctions.udf.CIQ($A88,EW$3,EW$2,$A$3)</f>
        <v>#REFRESH</v>
      </c>
      <c r="EX88" t="str">
        <f>_xll.ciqfunctions.udf.CIQ($A88,EX$3,EX$2,$A$3)</f>
        <v>#REFRESH</v>
      </c>
      <c r="EY88" t="str">
        <f>_xll.ciqfunctions.udf.CIQ($A88,EY$3,EY$2,$A$3)</f>
        <v>#REFRESH</v>
      </c>
      <c r="EZ88" t="str">
        <f>_xll.ciqfunctions.udf.CIQ($A88,EZ$3,EZ$2,$A$3)</f>
        <v>#REFRESH</v>
      </c>
      <c r="FA88" s="21" t="e">
        <f t="shared" si="14"/>
        <v>#DIV/0!</v>
      </c>
      <c r="FB88" t="e">
        <f>_xll.ciqfunctions.udf.CIQAVG($A88,"IQ_VALUE_TRADED","-90D",,"EUR")*1000000</f>
        <v>#VALUE!</v>
      </c>
      <c r="FC88" s="18" t="str">
        <f>IFERROR(_xll.ciqfunctions.udf.CIQ($A88,"IQ_TOTAL_REV")/_xll.ciqfunctions.udf.CIQ($A88,"IQ_TOTAL_REV",,$A$3-365)-1,"")</f>
        <v/>
      </c>
      <c r="FD88" s="18" t="str">
        <f>IFERROR(AVERAGE(_xll.ciqfunctions.udf.CIQ($A88,"IQ_TOTAL_REV_1YR_ANN_GROWTH"),_xll.ciqfunctions.udf.CIQ($A88,"IQ_TOTAL_REV_1YR_ANN_GROWTH",IQ_FY-1),_xll.ciqfunctions.udf.CIQ($A88,"IQ_TOTAL_REV_1YR_ANN_GROWTH",IQ_FY-2),_xll.ciqfunctions.udf.CIQ($A88,"IQ_TOTAL_REV_1YR_ANN_GROWTH",IQ_FY-3),_xll.ciqfunctions.udf.CIQ($A88,"IQ_TOTAL_REV_1YR_ANN_GROWTH",IQ_FY-4))/100,"")</f>
        <v/>
      </c>
      <c r="FE88" s="19">
        <f t="shared" si="15"/>
        <v>0</v>
      </c>
      <c r="FF88" s="19" t="e">
        <f>_xll.ciqfunctions.udf.CIQPC($A88,"IQ_CLOSEPRICE_ADJ","-3Y",$A$3)/100</f>
        <v>#VALUE!</v>
      </c>
      <c r="FG88" s="19" t="str">
        <f>IFERROR(AVERAGE(IFERROR(_xll.ciqfunctions.udf.CIQ($A88,"IQ_RETURN_EQUITY")/100,""),IFERROR(_xll.ciqfunctions.udf.CIQ($A88,"IQ_RETURN_EQUITY",,$A$3-365)/100,""),IFERROR(_xll.ciqfunctions.udf.CIQ($A88, "IQ_RETURN_EQUITY",,$A$3-730)/100,"")),"")</f>
        <v/>
      </c>
      <c r="FH88" s="19" t="str">
        <f>IFERROR(IF((_xll.ciqfunctions.udf.CIQ($A88,"IQ_EPS_EST",IQ_NTM,$A$3)-_xll.ciqfunctions.udf.CIQ($A88,"IQ_EPS_EST",IQ_NTM,$A$3-90))/ABS(_xll.ciqfunctions.udf.CIQ($A88,"IQ_EPS_EST",IQ_NTM,$A$3-90))=-1,"",(_xll.ciqfunctions.udf.CIQ($A88,"IQ_EPS_EST",IQ_NTM,$A$3)-_xll.ciqfunctions.udf.CIQ($A88,"IQ_EPS_EST",IQ_NTM,$A$3-90))/ABS(_xll.ciqfunctions.udf.CIQ($A88,"IQ_EPS_EST",IQ_NTM,$A$3-90))),"")</f>
        <v/>
      </c>
      <c r="FI88" s="19" t="str">
        <f>IFERROR(IF((_xll.ciqfunctions.udf.CIQ($A88,"IQ_EPS_EST",IQ_NTM,$A$3)-_xll.ciqfunctions.udf.CIQ($A88,"IQ_EPS_EST",IQ_NTM,$A$3-365))/ABS(_xll.ciqfunctions.udf.CIQ($A88,"IQ_EPS_EST",IQ_NTM,$A$3-365))=-1,"",(_xll.ciqfunctions.udf.CIQ($A88,"IQ_EPS_EST",IQ_NTM,$A$3)-_xll.ciqfunctions.udf.CIQ($A88,"IQ_EPS_EST",IQ_NTM,$A$3-365))/ABS(_xll.ciqfunctions.udf.CIQ($A88,"IQ_EPS_EST",IQ_NTM,$A$3-365))),"")</f>
        <v/>
      </c>
      <c r="FJ88" s="20" t="e">
        <f t="shared" si="16"/>
        <v>#VALUE!</v>
      </c>
      <c r="FK88" s="20" t="str">
        <f>IFERROR(_xll.ciqfunctions.udf.CIQ($A88,"IQ_TOTAL_DEBT"),"")</f>
        <v>(Invalid Identifier)</v>
      </c>
      <c r="FL88" s="17" t="str">
        <f>IFERROR(_xll.ciqfunctions.udf.CIQ($A88,"IQ_CASH_ST_INVEST"),"")</f>
        <v>(Invalid Identifier)</v>
      </c>
      <c r="FM88" s="17">
        <f>IFERROR(MAX(_xll.ciqfunctions.udf.CIQ($A88,"IQ_MINORITY_INTEREST_TOTAL"),IF(ABS(FQ88)&lt;25,FQ88*_xll.ciqfunctions.udf.CIQ($A88,"IQ_MINORITY_INTEREST_IS"),25*_xll.ciqfunctions.udf.CIQ($A88,"IQ_MINORITY_INTEREST_IS"))),0)</f>
        <v>0</v>
      </c>
      <c r="FN88" s="17" t="str">
        <f>IF(_xll.ciqfunctions.udf.CIQ($A88,"IQ_PREF_EQUITY")="",0,_xll.ciqfunctions.udf.CIQ($A88,"IQ_PREF_EQUITY"))</f>
        <v>(Invalid Identifier)</v>
      </c>
      <c r="FO88" s="17" t="str">
        <f>IF(_xll.ciqfunctions.udf.CIQ($A88,"IQ_DEBT_EQUIV_NET_PBO",IQ_FY)="",0,_xll.ciqfunctions.udf.CIQ($A88,"IQ_DEBT_EQUIV_NET_PBO",IQ_FY))</f>
        <v>#REFRESH</v>
      </c>
      <c r="FP88" s="17" t="str">
        <f>IF(_xll.ciqfunctions.udf.CIQ($A88,"IQ_NPPE",IQ_FY)="",0,_xll.ciqfunctions.udf.CIQ($A88,"IQ_NPPE",IQ_FY))</f>
        <v>#REFRESH</v>
      </c>
      <c r="FQ88" s="17" t="e">
        <f>IFERROR(_xll.ciqfunctions.udf.CIQ($A88,"IQ_CLOSEPRICE")/_xll.ciqfunctions.udf.CIQ($A88,"IQ_EPS_EST"),_xll.ciqfunctions.udf.CIQ($A88,"IQ_CLOSEPRICE")/_xll.ciqfunctions.udf.CIQ($A88,"IQ_DILUT_EPS_EXCL"))</f>
        <v>#VALUE!</v>
      </c>
      <c r="FR88" s="22" t="e">
        <f>_xll.ciqfunctions.udf.CIQ($A88,"IQ_DIV_SHARE")/_xll.ciqfunctions.udf.CIQ($A88,"IQ_CLOSEPRICE")</f>
        <v>#VALUE!</v>
      </c>
      <c r="FS88" s="17" t="e">
        <f>_xll.ciqfunctions.udf.CIQ($A88,"IQ_MARKETCAP")/_xll.ciqfunctions.udf.CIQ($A88,"IQ_TBV")</f>
        <v>#VALUE!</v>
      </c>
      <c r="FT88" t="e">
        <f>_xll.ciqfunctions.udf.CIQ($A88,"IQ_EBT_EXCL",FT$2,$A$3,,,_xll.ciqfunctions.udf.CIQ($A88,"IQ_TRADING_CURRENCY"))/_xll.ciqfunctions.udf.CIQ($A88,"IQ_TOTAL_REV",FT$2,$A$3,,,_xll.ciqfunctions.udf.CIQ($A88,"IQ_TRADING_CURRENCY"))</f>
        <v>#VALUE!</v>
      </c>
      <c r="FU88" t="e">
        <f>_xll.ciqfunctions.udf.CIQ($A88,"IQ_EBT_EXCL",FU$2,$A$3,,,_xll.ciqfunctions.udf.CIQ($A88,"IQ_TRADING_CURRENCY"))/_xll.ciqfunctions.udf.CIQ($A88,"IQ_TOTAL_REV",FU$2,$A$3,,,_xll.ciqfunctions.udf.CIQ($A88,"IQ_TRADING_CURRENCY"))</f>
        <v>#VALUE!</v>
      </c>
      <c r="FV88" t="e">
        <f>_xll.ciqfunctions.udf.CIQ($A88,"IQ_EBT_EXCL",FV$2,$A$3,,,_xll.ciqfunctions.udf.CIQ($A88,"IQ_TRADING_CURRENCY"))/_xll.ciqfunctions.udf.CIQ($A88,"IQ_TOTAL_REV",FV$2,$A$3,,,_xll.ciqfunctions.udf.CIQ($A88,"IQ_TRADING_CURRENCY"))</f>
        <v>#VALUE!</v>
      </c>
      <c r="FW88" t="e">
        <f>_xll.ciqfunctions.udf.CIQ($A88,"IQ_EBT_EXCL",FW$2,$A$3,,,_xll.ciqfunctions.udf.CIQ($A88,"IQ_TRADING_CURRENCY"))/_xll.ciqfunctions.udf.CIQ($A88,"IQ_TOTAL_REV",FW$2,$A$3,,,_xll.ciqfunctions.udf.CIQ($A88,"IQ_TRADING_CURRENCY"))</f>
        <v>#VALUE!</v>
      </c>
      <c r="FX88" t="e">
        <f>_xll.ciqfunctions.udf.CIQ($A88,"IQ_EBT_EXCL",FX$2,$A$3,,,_xll.ciqfunctions.udf.CIQ($A88,"IQ_TRADING_CURRENCY"))/_xll.ciqfunctions.udf.CIQ($A88,"IQ_TOTAL_REV",FX$2,$A$3,,,_xll.ciqfunctions.udf.CIQ($A88,"IQ_TRADING_CURRENCY"))</f>
        <v>#VALUE!</v>
      </c>
      <c r="FY88" t="e">
        <f>_xll.ciqfunctions.udf.CIQ($A88,"IQ_EBT_EXCL",FY$2,$A$3,,,_xll.ciqfunctions.udf.CIQ($A88,"IQ_TRADING_CURRENCY"))/_xll.ciqfunctions.udf.CIQ($A88,"IQ_TOTAL_REV",FY$2,$A$3,,,_xll.ciqfunctions.udf.CIQ($A88,"IQ_TRADING_CURRENCY"))</f>
        <v>#VALUE!</v>
      </c>
      <c r="FZ88" t="e">
        <f>_xll.ciqfunctions.udf.CIQ($A88,"IQ_EBT_EXCL",FZ$2,$A$3,,,_xll.ciqfunctions.udf.CIQ($A88,"IQ_TRADING_CURRENCY"))/_xll.ciqfunctions.udf.CIQ($A88,"IQ_TOTAL_REV",FZ$2,$A$3,,,_xll.ciqfunctions.udf.CIQ($A88,"IQ_TRADING_CURRENCY"))</f>
        <v>#VALUE!</v>
      </c>
      <c r="GA88" t="e">
        <f>_xll.ciqfunctions.udf.CIQ($A88,"IQ_EBT_EXCL",GA$2,$A$3,,,_xll.ciqfunctions.udf.CIQ($A88,"IQ_TRADING_CURRENCY"))/_xll.ciqfunctions.udf.CIQ($A88,"IQ_TOTAL_REV",GA$2,$A$3,,,_xll.ciqfunctions.udf.CIQ($A88,"IQ_TRADING_CURRENCY"))</f>
        <v>#VALUE!</v>
      </c>
      <c r="GB88" t="e">
        <f>_xll.ciqfunctions.udf.CIQ($A88,"IQ_EBT_EXCL",GB$2,$A$3,,,_xll.ciqfunctions.udf.CIQ($A88,"IQ_TRADING_CURRENCY"))/_xll.ciqfunctions.udf.CIQ($A88,"IQ_TOTAL_REV",GB$2,$A$3,,,_xll.ciqfunctions.udf.CIQ($A88,"IQ_TRADING_CURRENCY"))</f>
        <v>#VALUE!</v>
      </c>
      <c r="GC88" s="23" t="str">
        <f>IF(ISBLANK($A88),"",IF(_xll.ciqfunctions.udf.CIQ($A88,"IQ_EVENT_ID",Sdate,"T55,T144")=0,IF(IF(_xll.ciqfunctions.udf.CIQ($A88,"IQ_NEXT_EARNINGS_DATE")=0,_xll.ciqfunctions.udf.CIQ($A88,"IQ_EST_NEXT_EARNINGS_DATE"),_xll.ciqfunctions.udf.CIQ($A88,"IQ_NEXT_EARNINGS_DATE"))=0,$W88,IF(_xll.ciqfunctions.udf.CIQ($A88,"IQ_NEXT_EARNINGS_DATE")=0,_xll.ciqfunctions.udf.CIQ($A88,"IQ_EST_NEXT_EARNINGS_DATE"),_xll.ciqfunctions.udf.CIQ($A88,"IQ_NEXT_EARNINGS_DATE"))),_xll.ciqfunctions.udf.CIQ(_xll.ciqfunctions.udf.CIQ($A88,"IQ_EVENT_ID",Sdate,"T55,T144"),"IQ_EVENT_DATE")))</f>
        <v/>
      </c>
    </row>
    <row r="89" spans="2:185" x14ac:dyDescent="0.25">
      <c r="B89" t="str">
        <f>_xll.ciqfunctions.udf.CIQ($A89,B$3,B$2,$A$3)</f>
        <v>#REFRESH</v>
      </c>
      <c r="C89" t="str">
        <f>_xll.ciqfunctions.udf.CIQ($A89,C$3,C$2,$A$3)</f>
        <v>#REFRESH</v>
      </c>
      <c r="D89" t="str">
        <f>_xll.ciqfunctions.udf.CIQ($A89,D$3,D$2,$A$3)</f>
        <v>#REFRESH</v>
      </c>
      <c r="E89" t="str">
        <f>_xll.ciqfunctions.udf.CIQ($A89,E$3,E$2,$A$3)</f>
        <v>#REFRESH</v>
      </c>
      <c r="F89" t="str">
        <f>_xll.ciqfunctions.udf.CIQ($A89,F$3,F$2,$A$3)</f>
        <v>#REFRESH</v>
      </c>
      <c r="G89" t="str">
        <f>_xll.ciqfunctions.udf.CIQ($A89,G$3,G$2,$A$3)</f>
        <v>#REFRESH</v>
      </c>
      <c r="H89" t="str">
        <f>_xll.ciqfunctions.udf.CIQ($A89,H$3,H$2,$A$3)</f>
        <v>#REFRESH</v>
      </c>
      <c r="I89" t="str">
        <f>_xll.ciqfunctions.udf.CIQ($A89,I$3,I$2,$A$3)</f>
        <v>#REFRESH</v>
      </c>
      <c r="J89" t="str">
        <f>_xll.ciqfunctions.udf.CIQ($A89,J$3,J$2,$A$3)</f>
        <v>#REFRESH</v>
      </c>
      <c r="K89" t="str">
        <f>_xll.ciqfunctions.udf.CIQ($A89,K$3,K$2,$A$3)</f>
        <v>(Invalid Identifier)</v>
      </c>
      <c r="L89" t="str">
        <f>_xll.ciqfunctions.udf.CIQ($A89,L$3,L$2,$A$3)</f>
        <v>(Invalid Identifier)</v>
      </c>
      <c r="M89" t="str">
        <f>_xll.ciqfunctions.udf.CIQ($A89,M$3,M$2,$A$3)</f>
        <v>(Invalid Identifier)</v>
      </c>
      <c r="N89" t="str">
        <f>_xll.ciqfunctions.udf.CIQ($A89,N$3,N$2,$A$3)</f>
        <v>(Invalid Identifier)</v>
      </c>
      <c r="O89" t="str">
        <f>_xll.ciqfunctions.udf.CIQ($A89,O$3,O$2,$A$3)</f>
        <v>(Invalid Identifier)</v>
      </c>
      <c r="P89" t="str">
        <f>_xll.ciqfunctions.udf.CIQ($A89,P$3,P$2,$A$3)</f>
        <v>(Invalid Identifier)</v>
      </c>
      <c r="Q89" t="str">
        <f>_xll.ciqfunctions.udf.CIQ($A89,Q$3,Q$2,$A$3)</f>
        <v>(Invalid Identifier)</v>
      </c>
      <c r="R89" t="str">
        <f>_xll.ciqfunctions.udf.CIQ($A89,R$3,R$2,$A$3)</f>
        <v>(Invalid Identifier)</v>
      </c>
      <c r="S89" t="str">
        <f>_xll.ciqfunctions.udf.CIQ($A89,S$3,S$2,$A$3)</f>
        <v>(Invalid Identifier)</v>
      </c>
      <c r="T89" s="3" t="str">
        <f>_xll.ciqfunctions.udf.CIQ($A89,T$3,T$2,$A$3)</f>
        <v>#REFRESH</v>
      </c>
      <c r="U89" s="3" t="str">
        <f>_xll.ciqfunctions.udf.CIQ($A89,U$3,U$2,$A$3)</f>
        <v>#REFRESH</v>
      </c>
      <c r="V89" s="3" t="str">
        <f>_xll.ciqfunctions.udf.CIQ($A89,V$3,V$2,$A$3)</f>
        <v>#REFRESH</v>
      </c>
      <c r="W89" s="3" t="str">
        <f>_xll.ciqfunctions.udf.CIQ($A89,W$3,W$2,$A$3)</f>
        <v>#REFRESH</v>
      </c>
      <c r="X89" s="3" t="str">
        <f>_xll.ciqfunctions.udf.CIQ($A89,X$3,X$2,$A$3)</f>
        <v>#REFRESH</v>
      </c>
      <c r="Y89" s="3" t="str">
        <f>_xll.ciqfunctions.udf.CIQ($A89,Y$3,Y$2,$A$3)</f>
        <v>#REFRESH</v>
      </c>
      <c r="Z89" s="3" t="str">
        <f>_xll.ciqfunctions.udf.CIQ($A89,Z$3,Z$2,$A$3)</f>
        <v>#REFRESH</v>
      </c>
      <c r="AA89" s="3" t="str">
        <f>_xll.ciqfunctions.udf.CIQ($A89,AA$3,AA$2,$A$3)</f>
        <v>#REFRESH</v>
      </c>
      <c r="AB89" s="3" t="str">
        <f>_xll.ciqfunctions.udf.CIQ($A89,AB$3,AB$2,$A$3)</f>
        <v>#REFRESH</v>
      </c>
      <c r="AC89" s="3" t="str">
        <f>_xll.ciqfunctions.udf.CIQ($A89,AC$3,AC$2,$A$3)</f>
        <v>(Invalid Identifier)</v>
      </c>
      <c r="AD89" s="3" t="str">
        <f>_xll.ciqfunctions.udf.CIQ($A89,AD$3,AD$2,$A$3)</f>
        <v>(Invalid Identifier)</v>
      </c>
      <c r="AE89" s="3" t="str">
        <f>_xll.ciqfunctions.udf.CIQ($A89,AE$3,AE$2,$A$3)</f>
        <v>(Invalid Identifier)</v>
      </c>
      <c r="AF89" s="3" t="str">
        <f>_xll.ciqfunctions.udf.CIQ($A89,AF$3,AF$2,$A$3)</f>
        <v>(Invalid Identifier)</v>
      </c>
      <c r="AG89" s="3" t="str">
        <f>_xll.ciqfunctions.udf.CIQ($A89,AG$3,AG$2,$A$3)</f>
        <v>(Invalid Identifier)</v>
      </c>
      <c r="AH89" s="3" t="str">
        <f>_xll.ciqfunctions.udf.CIQ($A89,AH$3,AH$2,$A$3)</f>
        <v>(Invalid Identifier)</v>
      </c>
      <c r="AI89" s="3" t="str">
        <f>_xll.ciqfunctions.udf.CIQ($A89,AI$3,AI$2,$A$3)</f>
        <v>(Invalid Identifier)</v>
      </c>
      <c r="AJ89" s="3" t="str">
        <f>_xll.ciqfunctions.udf.CIQ($A89,AJ$3,AJ$2,$A$3)</f>
        <v>(Invalid Identifier)</v>
      </c>
      <c r="AK89" s="3" t="str">
        <f>_xll.ciqfunctions.udf.CIQ($A89,AK$3,AK$2,$A$3)</f>
        <v>(Invalid Identifier)</v>
      </c>
      <c r="AL89" t="str">
        <f>_xll.ciqfunctions.udf.CIQ($A89,AL$3,AL$2,$A$3)</f>
        <v>#REFRESH</v>
      </c>
      <c r="AM89" t="str">
        <f>_xll.ciqfunctions.udf.CIQ($A89,AM$3,AM$2,$A$3)</f>
        <v>#REFRESH</v>
      </c>
      <c r="AN89" t="str">
        <f>_xll.ciqfunctions.udf.CIQ($A89,AN$3,AN$2,$A$3)</f>
        <v>#REFRESH</v>
      </c>
      <c r="AO89" t="str">
        <f>_xll.ciqfunctions.udf.CIQ($A89,AO$3,AO$2,$A$3)</f>
        <v>#REFRESH</v>
      </c>
      <c r="AP89" t="str">
        <f>_xll.ciqfunctions.udf.CIQ($A89,AP$3,AP$2,$A$3)</f>
        <v>#REFRESH</v>
      </c>
      <c r="AQ89" t="str">
        <f>_xll.ciqfunctions.udf.CIQ($A89,AQ$3,AQ$2,$A$3)</f>
        <v>#REFRESH</v>
      </c>
      <c r="AR89" t="str">
        <f>_xll.ciqfunctions.udf.CIQ($A89,AR$3,AR$2,$A$3)</f>
        <v>#REFRESH</v>
      </c>
      <c r="AS89" t="str">
        <f>_xll.ciqfunctions.udf.CIQ($A89,AS$3,AS$2,$A$3)</f>
        <v>#REFRESH</v>
      </c>
      <c r="AT89" t="str">
        <f>_xll.ciqfunctions.udf.CIQ($A89,AT$3,AT$2,$A$3)</f>
        <v>#REFRESH</v>
      </c>
      <c r="AU89" t="str">
        <f>_xll.ciqfunctions.udf.CIQ($A89,AU$3,AU$2,$A$3)</f>
        <v>(Invalid Identifier)</v>
      </c>
      <c r="AV89" t="str">
        <f>_xll.ciqfunctions.udf.CIQ($A89,AV$3,AV$2,$A$3)</f>
        <v>(Invalid Identifier)</v>
      </c>
      <c r="AW89" t="str">
        <f>_xll.ciqfunctions.udf.CIQ($A89,AW$3,AW$2,$A$3)</f>
        <v>(Invalid Identifier)</v>
      </c>
      <c r="AX89" t="str">
        <f>_xll.ciqfunctions.udf.CIQ($A89,AX$3,AX$2,$A$3)</f>
        <v>(Invalid Identifier)</v>
      </c>
      <c r="AY89" t="str">
        <f>_xll.ciqfunctions.udf.CIQ($A89,AY$3,AY$2,$A$3)</f>
        <v>(Invalid Identifier)</v>
      </c>
      <c r="AZ89" t="str">
        <f>_xll.ciqfunctions.udf.CIQ($A89,AZ$3,AZ$2,$A$3)</f>
        <v>(Invalid Identifier)</v>
      </c>
      <c r="BA89" t="str">
        <f>_xll.ciqfunctions.udf.CIQ($A89,BA$3,BA$2,$A$3)</f>
        <v>(Invalid Identifier)</v>
      </c>
      <c r="BB89" t="str">
        <f>_xll.ciqfunctions.udf.CIQ($A89,BB$3,BB$2,$A$3)</f>
        <v>(Invalid Identifier)</v>
      </c>
      <c r="BC89" t="str">
        <f>_xll.ciqfunctions.udf.CIQ($A89,BC$3,BC$2,$A$3)</f>
        <v>(Invalid Identifier)</v>
      </c>
      <c r="BD89" t="str">
        <f>_xll.ciqfunctions.udf.CIQ($A89,BD$3,BD$2,$A$3)</f>
        <v>#REFRESH</v>
      </c>
      <c r="BE89" t="str">
        <f>_xll.ciqfunctions.udf.CIQ($A89,BE$3,BE$2,$A$3)</f>
        <v>#REFRESH</v>
      </c>
      <c r="BF89" t="str">
        <f>_xll.ciqfunctions.udf.CIQ($A89,BF$3,BF$2,$A$3)</f>
        <v>#REFRESH</v>
      </c>
      <c r="BG89" t="str">
        <f>_xll.ciqfunctions.udf.CIQ($A89,BG$3,BG$2,$A$3)</f>
        <v>#REFRESH</v>
      </c>
      <c r="BH89" t="str">
        <f>_xll.ciqfunctions.udf.CIQ($A89,BH$3,BH$2,$A$3)</f>
        <v>#REFRESH</v>
      </c>
      <c r="BI89" t="str">
        <f>_xll.ciqfunctions.udf.CIQ($A89,BI$3,BI$2,$A$3)</f>
        <v>#REFRESH</v>
      </c>
      <c r="BJ89" t="str">
        <f>_xll.ciqfunctions.udf.CIQ($A89,BJ$3,BJ$2,$A$3)</f>
        <v>#REFRESH</v>
      </c>
      <c r="BK89" t="str">
        <f>_xll.ciqfunctions.udf.CIQ($A89,BK$3,BK$2,$A$3)</f>
        <v>#REFRESH</v>
      </c>
      <c r="BL89" t="str">
        <f>_xll.ciqfunctions.udf.CIQ($A89,BL$3,BL$2,$A$3)</f>
        <v>#REFRESH</v>
      </c>
      <c r="BM89" t="str">
        <f>_xll.ciqfunctions.udf.CIQ($A89,BM$3,BM$2,$A$3)</f>
        <v>#REFRESH</v>
      </c>
      <c r="BN89" t="str">
        <f>_xll.ciqfunctions.udf.CIQ($A89,BN$3,BN$2,$A$3)</f>
        <v>#REFRESH</v>
      </c>
      <c r="BO89" t="str">
        <f>_xll.ciqfunctions.udf.CIQ($A89,BO$3,BO$2,$A$3)</f>
        <v>#REFRESH</v>
      </c>
      <c r="BP89" t="str">
        <f>_xll.ciqfunctions.udf.CIQ($A89,BP$3,BP$2,$A$3)</f>
        <v>#REFRESH</v>
      </c>
      <c r="BQ89" t="str">
        <f>_xll.ciqfunctions.udf.CIQ($A89,BQ$3,BQ$2,$A$3)</f>
        <v>#REFRESH</v>
      </c>
      <c r="BR89" t="str">
        <f>_xll.ciqfunctions.udf.CIQ($A89,BR$3,BR$2,$A$3)</f>
        <v>#REFRESH</v>
      </c>
      <c r="BS89" t="str">
        <f>_xll.ciqfunctions.udf.CIQ($A89,BS$3,BS$2,$A$3)</f>
        <v>#REFRESH</v>
      </c>
      <c r="BT89" t="str">
        <f>_xll.ciqfunctions.udf.CIQ($A89,BT$3,BT$2,$A$3)</f>
        <v>#REFRESH</v>
      </c>
      <c r="BU89" t="str">
        <f>_xll.ciqfunctions.udf.CIQ($A89,BU$3,BU$2,$A$3)</f>
        <v>#REFRESH</v>
      </c>
      <c r="BV89" s="3" t="str">
        <f>_xll.ciqfunctions.udf.CIQ($A89,BV$3,BV$2,$A$3)</f>
        <v>(Invalid Identifier)</v>
      </c>
      <c r="BW89" t="str">
        <f>_xll.ciqfunctions.udf.CIQ($A89,BW$3,BW$2,$A$3)</f>
        <v>(Invalid Identifier)</v>
      </c>
      <c r="BX89" t="str">
        <f>_xll.ciqfunctions.udf.CIQ($A89,BX$3,BX$2,$A$3)</f>
        <v>(Invalid Identifier)</v>
      </c>
      <c r="BY89" t="str">
        <f>_xll.ciqfunctions.udf.CIQ($A89,BY$3,BY$2,$A$3)</f>
        <v>(Invalid Identifier)</v>
      </c>
      <c r="BZ89" t="str">
        <f>_xll.ciqfunctions.udf.CIQ($A89,BZ$3,BZ$2,$A$3)</f>
        <v>(Invalid Identifier)</v>
      </c>
      <c r="CA89" t="str">
        <f>_xll.ciqfunctions.udf.CIQ($A89,CA$3,CA$2,$A$3)</f>
        <v>(Invalid Identifier)</v>
      </c>
      <c r="CB89" t="str">
        <f>_xll.ciqfunctions.udf.CIQ($A89,CB$3,CB$2,$A$3)</f>
        <v>(Invalid Identifier)</v>
      </c>
      <c r="CC89" t="str">
        <f>_xll.ciqfunctions.udf.CIQ($A89,CC$3,CC$2,$A$3)</f>
        <v>(Invalid Identifier)</v>
      </c>
      <c r="CD89" t="str">
        <f>_xll.ciqfunctions.udf.CIQ($A89,CD$3,CD$2,$A$3)</f>
        <v>(Invalid Identifier)</v>
      </c>
      <c r="CE89" t="str">
        <f>_xll.ciqfunctions.udf.CIQ($A89,CE$3,CE$2,$A$3)</f>
        <v>(Invalid Identifier)</v>
      </c>
      <c r="CF89" t="str">
        <f>_xll.ciqfunctions.udf.CIQ($A89,CF$3,CF$2,$A$3)</f>
        <v>#REFRESH</v>
      </c>
      <c r="CG89" t="str">
        <f>_xll.ciqfunctions.udf.CIQ($A89,CG$3,CG$2,$A$3)</f>
        <v>#REFRESH</v>
      </c>
      <c r="CH89" t="str">
        <f>_xll.ciqfunctions.udf.CIQ($A89,CH$3,CH$2,$A$3)</f>
        <v>#REFRESH</v>
      </c>
      <c r="CI89" t="str">
        <f>_xll.ciqfunctions.udf.CIQ($A89,CI$3,CI$2,$A$3)</f>
        <v>#REFRESH</v>
      </c>
      <c r="CJ89" t="str">
        <f>_xll.ciqfunctions.udf.CIQ($A89,CJ$3,CJ$2,$A$3)</f>
        <v>#REFRESH</v>
      </c>
      <c r="CK89" t="str">
        <f>_xll.ciqfunctions.udf.CIQ($A89,CK$3,CK$2,$A$3)</f>
        <v>#REFRESH</v>
      </c>
      <c r="CL89" t="str">
        <f>_xll.ciqfunctions.udf.CIQ($A89,CL$3,CL$2,$A$3)</f>
        <v>#REFRESH</v>
      </c>
      <c r="CM89" t="str">
        <f>_xll.ciqfunctions.udf.CIQ($A89,CM$3,CM$2,$A$3)</f>
        <v>#REFRESH</v>
      </c>
      <c r="CN89" t="str">
        <f>_xll.ciqfunctions.udf.CIQ($A89,CN$3,CN$2,$A$3)</f>
        <v>#REFRESH</v>
      </c>
      <c r="CO89" t="str">
        <f>_xll.ciqfunctions.udf.CIQ($A89,CO$3,CO$2,$A$3)</f>
        <v>#REFRESH</v>
      </c>
      <c r="CP89" t="str">
        <f>_xll.ciqfunctions.udf.CIQ($A89,CP$3,CP$2,$A$3)</f>
        <v>#REFRESH</v>
      </c>
      <c r="CQ89" t="str">
        <f>_xll.ciqfunctions.udf.CIQ($A89,CQ$3,CQ$2,$A$3)</f>
        <v>#REFRESH</v>
      </c>
      <c r="CR89" t="str">
        <f>_xll.ciqfunctions.udf.CIQ($A89,CR$3,CR$2,$A$3)</f>
        <v>#REFRESH</v>
      </c>
      <c r="CS89" t="str">
        <f>_xll.ciqfunctions.udf.CIQ($A89,CS$3,CS$2,$A$3)</f>
        <v>#REFRESH</v>
      </c>
      <c r="CT89" t="str">
        <f>_xll.ciqfunctions.udf.CIQ($A89,CT$3,CT$2,$A$3)</f>
        <v>#REFRESH</v>
      </c>
      <c r="CU89" t="str">
        <f>_xll.ciqfunctions.udf.CIQ($A89,CU$3,CU$2,$A$3)</f>
        <v>#REFRESH</v>
      </c>
      <c r="CV89" t="str">
        <f>_xll.ciqfunctions.udf.CIQ($A89,CV$3,CV$2,$A$3)</f>
        <v>#REFRESH</v>
      </c>
      <c r="CW89" t="str">
        <f>_xll.ciqfunctions.udf.CIQ($A89,CW$3,CW$2,$A$3)</f>
        <v>#REFRESH</v>
      </c>
      <c r="CX89" t="str">
        <f>_xll.ciqfunctions.udf.CIQ($A89,CX$3,CX$2,$A$3)</f>
        <v>#REFRESH</v>
      </c>
      <c r="CY89" t="str">
        <f>_xll.ciqfunctions.udf.CIQ($A89,CY$3,CY$2,$A$3)</f>
        <v>#REFRESH</v>
      </c>
      <c r="CZ89" t="str">
        <f>_xll.ciqfunctions.udf.CIQ($A89,CZ$3,CZ$2,$A$3)</f>
        <v>#REFRESH</v>
      </c>
      <c r="DA89" t="str">
        <f>_xll.ciqfunctions.udf.CIQ($A89,DA$3,DA$2,$A$3)</f>
        <v>#REFRESH</v>
      </c>
      <c r="DB89" t="str">
        <f>_xll.ciqfunctions.udf.CIQ($A89,DB$3,DB$2,$A$3)</f>
        <v>#REFRESH</v>
      </c>
      <c r="DC89" t="str">
        <f>_xll.ciqfunctions.udf.CIQ($A89,DC$3,DC$2,$A$3)</f>
        <v>#REFRESH</v>
      </c>
      <c r="DD89" t="str">
        <f>_xll.ciqfunctions.udf.CIQ($A89,DD$3,DD$2,$A$3)</f>
        <v>#REFRESH</v>
      </c>
      <c r="DE89" t="str">
        <f>_xll.ciqfunctions.udf.CIQ($A89,DE$3,DE$2,$A$3)</f>
        <v>#REFRESH</v>
      </c>
      <c r="DF89" t="str">
        <f>_xll.ciqfunctions.udf.CIQ($A89,DF$3,DF$2,$A$3)</f>
        <v>#REFRESH</v>
      </c>
      <c r="DG89" t="str">
        <f>_xll.ciqfunctions.udf.CIQ($A89,DG$3,DG$2,$A$3)</f>
        <v>#REFRESH</v>
      </c>
      <c r="DH89" t="str">
        <f>_xll.ciqfunctions.udf.CIQ($A89,DH$3,DH$2,$A$3)</f>
        <v>#REFRESH</v>
      </c>
      <c r="DI89" t="str">
        <f>_xll.ciqfunctions.udf.CIQ($A89,DI$3,DI$2,$A$3)</f>
        <v>#REFRESH</v>
      </c>
      <c r="DJ89" t="str">
        <f>_xll.ciqfunctions.udf.CIQ($A89,DJ$3,DJ$2,$A$3)</f>
        <v>#REFRESH</v>
      </c>
      <c r="DK89" t="str">
        <f>_xll.ciqfunctions.udf.CIQ($A89,DK$3,DK$2,$A$3)</f>
        <v>#REFRESH</v>
      </c>
      <c r="DL89" t="str">
        <f>_xll.ciqfunctions.udf.CIQ($A89,DL$3,DL$2,$A$3)</f>
        <v>#REFRESH</v>
      </c>
      <c r="DM89" t="str">
        <f>_xll.ciqfunctions.udf.CIQ($A89,DM$3,DM$2,$A$3)</f>
        <v>#REFRESH</v>
      </c>
      <c r="DN89" t="str">
        <f>_xll.ciqfunctions.udf.CIQ($A89,DN$3,DN$2,$A$3)</f>
        <v>#REFRESH</v>
      </c>
      <c r="DO89" t="str">
        <f>_xll.ciqfunctions.udf.CIQ($A89,DO$3,DO$2,$A$3)</f>
        <v>#REFRESH</v>
      </c>
      <c r="DP89" t="e">
        <f t="shared" si="13"/>
        <v>#DIV/0!</v>
      </c>
      <c r="DQ89" t="str">
        <f>_xll.ciqfunctions.udf.CIQ($A89,DQ$3,DQ$2,$A$3)</f>
        <v>#REFRESH</v>
      </c>
      <c r="DR89" t="str">
        <f>_xll.ciqfunctions.udf.CIQ($A89,DR$3,DR$2,$A$3)</f>
        <v>#REFRESH</v>
      </c>
      <c r="DS89" t="str">
        <f>_xll.ciqfunctions.udf.CIQ($A89,DS$3,DS$2,$A$3)</f>
        <v>#REFRESH</v>
      </c>
      <c r="DT89" t="str">
        <f>_xll.ciqfunctions.udf.CIQ($A89,DT$3,DT$2,$A$3)</f>
        <v>#REFRESH</v>
      </c>
      <c r="DU89" t="str">
        <f>_xll.ciqfunctions.udf.CIQ($A89,DU$3,DU$2,$A$3)</f>
        <v>#REFRESH</v>
      </c>
      <c r="DV89" t="str">
        <f>_xll.ciqfunctions.udf.CIQ($A89,DV$3,DV$2,$A$3)</f>
        <v>#REFRESH</v>
      </c>
      <c r="DW89" t="str">
        <f>_xll.ciqfunctions.udf.CIQ($A89,DW$3,DW$2,$A$3)</f>
        <v>#REFRESH</v>
      </c>
      <c r="DX89" t="str">
        <f>_xll.ciqfunctions.udf.CIQ($A89,DX$3,DX$2,$A$3)</f>
        <v>#REFRESH</v>
      </c>
      <c r="DY89" t="str">
        <f>_xll.ciqfunctions.udf.CIQ($A89,DY$3,DY$2,$A$3)</f>
        <v>#REFRESH</v>
      </c>
      <c r="DZ89" t="str">
        <f>_xll.ciqfunctions.udf.CIQ($A89,DZ$3,DZ$2,$A$3)</f>
        <v>#REFRESH</v>
      </c>
      <c r="EA89" t="str">
        <f>_xll.ciqfunctions.udf.CIQ($A89,EA$3,EA$2,$A$3)</f>
        <v>#REFRESH</v>
      </c>
      <c r="EB89" t="str">
        <f>_xll.ciqfunctions.udf.CIQ($A89,EB$3,EB$2,$A$3)</f>
        <v>#REFRESH</v>
      </c>
      <c r="EC89" t="str">
        <f>_xll.ciqfunctions.udf.CIQ($A89,EC$3,EC$2,$A$3)</f>
        <v>#REFRESH</v>
      </c>
      <c r="ED89" t="str">
        <f>_xll.ciqfunctions.udf.CIQ($A89,ED$3,ED$2,$A$3)</f>
        <v>#REFRESH</v>
      </c>
      <c r="EE89" t="str">
        <f>_xll.ciqfunctions.udf.CIQ($A89,EE$3,EE$2,$A$3)</f>
        <v>#REFRESH</v>
      </c>
      <c r="EF89" t="str">
        <f>_xll.ciqfunctions.udf.CIQ($A89,EF$3,EF$2,$A$3)</f>
        <v>#REFRESH</v>
      </c>
      <c r="EG89" t="str">
        <f>_xll.ciqfunctions.udf.CIQ($A89,EG$3,EG$2,$A$3)</f>
        <v>#REFRESH</v>
      </c>
      <c r="EH89" t="str">
        <f>_xll.ciqfunctions.udf.CIQ($A89,EH$3,EH$2,$A$3)</f>
        <v>#REFRESH</v>
      </c>
      <c r="EI89" t="str">
        <f>_xll.ciqfunctions.udf.CIQ($A89,EI$3,EI$2,$A$3)</f>
        <v>#REFRESH</v>
      </c>
      <c r="EJ89" t="str">
        <f>_xll.ciqfunctions.udf.CIQ($A89,EJ$3,EJ$2,$A$3)</f>
        <v>#REFRESH</v>
      </c>
      <c r="EK89" t="str">
        <f>_xll.ciqfunctions.udf.CIQ($A89,EK$3,EK$2,$A$3)</f>
        <v>#REFRESH</v>
      </c>
      <c r="EL89" t="str">
        <f>_xll.ciqfunctions.udf.CIQ($A89,EL$3,EL$2,$A$3)</f>
        <v>#REFRESH</v>
      </c>
      <c r="EM89" t="str">
        <f>_xll.ciqfunctions.udf.CIQ($A89,EM$3,EM$2,$A$3)</f>
        <v>#REFRESH</v>
      </c>
      <c r="EN89" t="str">
        <f>_xll.ciqfunctions.udf.CIQ($A89,EN$3,EN$2,$A$3)</f>
        <v>#REFRESH</v>
      </c>
      <c r="EO89" t="str">
        <f>_xll.ciqfunctions.udf.CIQ($A89,EO$3,EO$2,$A$3)</f>
        <v>#REFRESH</v>
      </c>
      <c r="EP89" t="str">
        <f>_xll.ciqfunctions.udf.CIQ($A89,EP$3,EP$2,$A$3)</f>
        <v>#REFRESH</v>
      </c>
      <c r="EQ89" t="str">
        <f>_xll.ciqfunctions.udf.CIQ($A89,EQ$3,EQ$2,$A$3)</f>
        <v>#REFRESH</v>
      </c>
      <c r="ER89" t="str">
        <f>_xll.ciqfunctions.udf.CIQ($A89,ER$3,ER$2,$A$3)</f>
        <v>#REFRESH</v>
      </c>
      <c r="ES89" t="str">
        <f>_xll.ciqfunctions.udf.CIQ($A89,ES$3,ES$2,$A$3)</f>
        <v>#REFRESH</v>
      </c>
      <c r="ET89" t="str">
        <f>_xll.ciqfunctions.udf.CIQ($A89,ET$3,ET$2,$A$3)</f>
        <v>#REFRESH</v>
      </c>
      <c r="EU89" t="str">
        <f>_xll.ciqfunctions.udf.CIQ($A89,EU$3,EU$2,$A$3)</f>
        <v>#REFRESH</v>
      </c>
      <c r="EV89" t="str">
        <f>_xll.ciqfunctions.udf.CIQ($A89,EV$3,EV$2,$A$3)</f>
        <v>#REFRESH</v>
      </c>
      <c r="EW89" t="str">
        <f>_xll.ciqfunctions.udf.CIQ($A89,EW$3,EW$2,$A$3)</f>
        <v>#REFRESH</v>
      </c>
      <c r="EX89" t="str">
        <f>_xll.ciqfunctions.udf.CIQ($A89,EX$3,EX$2,$A$3)</f>
        <v>#REFRESH</v>
      </c>
      <c r="EY89" t="str">
        <f>_xll.ciqfunctions.udf.CIQ($A89,EY$3,EY$2,$A$3)</f>
        <v>#REFRESH</v>
      </c>
      <c r="EZ89" t="str">
        <f>_xll.ciqfunctions.udf.CIQ($A89,EZ$3,EZ$2,$A$3)</f>
        <v>#REFRESH</v>
      </c>
      <c r="FA89" s="21" t="e">
        <f t="shared" si="14"/>
        <v>#DIV/0!</v>
      </c>
      <c r="FB89" t="e">
        <f>_xll.ciqfunctions.udf.CIQAVG($A89,"IQ_VALUE_TRADED","-90D",,"EUR")*1000000</f>
        <v>#VALUE!</v>
      </c>
      <c r="FC89" s="18" t="str">
        <f>IFERROR(_xll.ciqfunctions.udf.CIQ($A89,"IQ_TOTAL_REV")/_xll.ciqfunctions.udf.CIQ($A89,"IQ_TOTAL_REV",,$A$3-365)-1,"")</f>
        <v/>
      </c>
      <c r="FD89" s="18" t="str">
        <f>IFERROR(AVERAGE(_xll.ciqfunctions.udf.CIQ($A89,"IQ_TOTAL_REV_1YR_ANN_GROWTH"),_xll.ciqfunctions.udf.CIQ($A89,"IQ_TOTAL_REV_1YR_ANN_GROWTH",IQ_FY-1),_xll.ciqfunctions.udf.CIQ($A89,"IQ_TOTAL_REV_1YR_ANN_GROWTH",IQ_FY-2),_xll.ciqfunctions.udf.CIQ($A89,"IQ_TOTAL_REV_1YR_ANN_GROWTH",IQ_FY-3),_xll.ciqfunctions.udf.CIQ($A89,"IQ_TOTAL_REV_1YR_ANN_GROWTH",IQ_FY-4))/100,"")</f>
        <v/>
      </c>
      <c r="FE89" s="19">
        <f t="shared" si="15"/>
        <v>0</v>
      </c>
      <c r="FF89" s="19" t="e">
        <f>_xll.ciqfunctions.udf.CIQPC($A89,"IQ_CLOSEPRICE_ADJ","-3Y",$A$3)/100</f>
        <v>#VALUE!</v>
      </c>
      <c r="FG89" s="19" t="str">
        <f>IFERROR(AVERAGE(IFERROR(_xll.ciqfunctions.udf.CIQ($A89,"IQ_RETURN_EQUITY")/100,""),IFERROR(_xll.ciqfunctions.udf.CIQ($A89,"IQ_RETURN_EQUITY",,$A$3-365)/100,""),IFERROR(_xll.ciqfunctions.udf.CIQ($A89, "IQ_RETURN_EQUITY",,$A$3-730)/100,"")),"")</f>
        <v/>
      </c>
      <c r="FH89" s="19" t="str">
        <f>IFERROR(IF((_xll.ciqfunctions.udf.CIQ($A89,"IQ_EPS_EST",IQ_NTM,$A$3)-_xll.ciqfunctions.udf.CIQ($A89,"IQ_EPS_EST",IQ_NTM,$A$3-90))/ABS(_xll.ciqfunctions.udf.CIQ($A89,"IQ_EPS_EST",IQ_NTM,$A$3-90))=-1,"",(_xll.ciqfunctions.udf.CIQ($A89,"IQ_EPS_EST",IQ_NTM,$A$3)-_xll.ciqfunctions.udf.CIQ($A89,"IQ_EPS_EST",IQ_NTM,$A$3-90))/ABS(_xll.ciqfunctions.udf.CIQ($A89,"IQ_EPS_EST",IQ_NTM,$A$3-90))),"")</f>
        <v/>
      </c>
      <c r="FI89" s="19" t="str">
        <f>IFERROR(IF((_xll.ciqfunctions.udf.CIQ($A89,"IQ_EPS_EST",IQ_NTM,$A$3)-_xll.ciqfunctions.udf.CIQ($A89,"IQ_EPS_EST",IQ_NTM,$A$3-365))/ABS(_xll.ciqfunctions.udf.CIQ($A89,"IQ_EPS_EST",IQ_NTM,$A$3-365))=-1,"",(_xll.ciqfunctions.udf.CIQ($A89,"IQ_EPS_EST",IQ_NTM,$A$3)-_xll.ciqfunctions.udf.CIQ($A89,"IQ_EPS_EST",IQ_NTM,$A$3-365))/ABS(_xll.ciqfunctions.udf.CIQ($A89,"IQ_EPS_EST",IQ_NTM,$A$3-365))),"")</f>
        <v/>
      </c>
      <c r="FJ89" s="20" t="e">
        <f t="shared" si="16"/>
        <v>#VALUE!</v>
      </c>
      <c r="FK89" s="20" t="str">
        <f>IFERROR(_xll.ciqfunctions.udf.CIQ($A89,"IQ_TOTAL_DEBT"),"")</f>
        <v>(Invalid Identifier)</v>
      </c>
      <c r="FL89" s="17" t="str">
        <f>IFERROR(_xll.ciqfunctions.udf.CIQ($A89,"IQ_CASH_ST_INVEST"),"")</f>
        <v>(Invalid Identifier)</v>
      </c>
      <c r="FM89" s="17">
        <f>IFERROR(MAX(_xll.ciqfunctions.udf.CIQ($A89,"IQ_MINORITY_INTEREST_TOTAL"),IF(ABS(FQ89)&lt;25,FQ89*_xll.ciqfunctions.udf.CIQ($A89,"IQ_MINORITY_INTEREST_IS"),25*_xll.ciqfunctions.udf.CIQ($A89,"IQ_MINORITY_INTEREST_IS"))),0)</f>
        <v>0</v>
      </c>
      <c r="FN89" s="17" t="str">
        <f>IF(_xll.ciqfunctions.udf.CIQ($A89,"IQ_PREF_EQUITY")="",0,_xll.ciqfunctions.udf.CIQ($A89,"IQ_PREF_EQUITY"))</f>
        <v>(Invalid Identifier)</v>
      </c>
      <c r="FO89" s="17" t="str">
        <f>IF(_xll.ciqfunctions.udf.CIQ($A89,"IQ_DEBT_EQUIV_NET_PBO",IQ_FY)="",0,_xll.ciqfunctions.udf.CIQ($A89,"IQ_DEBT_EQUIV_NET_PBO",IQ_FY))</f>
        <v>#REFRESH</v>
      </c>
      <c r="FP89" s="17" t="str">
        <f>IF(_xll.ciqfunctions.udf.CIQ($A89,"IQ_NPPE",IQ_FY)="",0,_xll.ciqfunctions.udf.CIQ($A89,"IQ_NPPE",IQ_FY))</f>
        <v>#REFRESH</v>
      </c>
      <c r="FQ89" s="17" t="e">
        <f>IFERROR(_xll.ciqfunctions.udf.CIQ($A89,"IQ_CLOSEPRICE")/_xll.ciqfunctions.udf.CIQ($A89,"IQ_EPS_EST"),_xll.ciqfunctions.udf.CIQ($A89,"IQ_CLOSEPRICE")/_xll.ciqfunctions.udf.CIQ($A89,"IQ_DILUT_EPS_EXCL"))</f>
        <v>#VALUE!</v>
      </c>
      <c r="FR89" s="22" t="e">
        <f>_xll.ciqfunctions.udf.CIQ($A89,"IQ_DIV_SHARE")/_xll.ciqfunctions.udf.CIQ($A89,"IQ_CLOSEPRICE")</f>
        <v>#VALUE!</v>
      </c>
      <c r="FS89" s="17" t="e">
        <f>_xll.ciqfunctions.udf.CIQ($A89,"IQ_MARKETCAP")/_xll.ciqfunctions.udf.CIQ($A89,"IQ_TBV")</f>
        <v>#VALUE!</v>
      </c>
      <c r="FT89" t="e">
        <f>_xll.ciqfunctions.udf.CIQ($A89,"IQ_EBT_EXCL",FT$2,$A$3,,,_xll.ciqfunctions.udf.CIQ($A89,"IQ_TRADING_CURRENCY"))/_xll.ciqfunctions.udf.CIQ($A89,"IQ_TOTAL_REV",FT$2,$A$3,,,_xll.ciqfunctions.udf.CIQ($A89,"IQ_TRADING_CURRENCY"))</f>
        <v>#VALUE!</v>
      </c>
      <c r="FU89" t="e">
        <f>_xll.ciqfunctions.udf.CIQ($A89,"IQ_EBT_EXCL",FU$2,$A$3,,,_xll.ciqfunctions.udf.CIQ($A89,"IQ_TRADING_CURRENCY"))/_xll.ciqfunctions.udf.CIQ($A89,"IQ_TOTAL_REV",FU$2,$A$3,,,_xll.ciqfunctions.udf.CIQ($A89,"IQ_TRADING_CURRENCY"))</f>
        <v>#VALUE!</v>
      </c>
      <c r="FV89" t="e">
        <f>_xll.ciqfunctions.udf.CIQ($A89,"IQ_EBT_EXCL",FV$2,$A$3,,,_xll.ciqfunctions.udf.CIQ($A89,"IQ_TRADING_CURRENCY"))/_xll.ciqfunctions.udf.CIQ($A89,"IQ_TOTAL_REV",FV$2,$A$3,,,_xll.ciqfunctions.udf.CIQ($A89,"IQ_TRADING_CURRENCY"))</f>
        <v>#VALUE!</v>
      </c>
      <c r="FW89" t="e">
        <f>_xll.ciqfunctions.udf.CIQ($A89,"IQ_EBT_EXCL",FW$2,$A$3,,,_xll.ciqfunctions.udf.CIQ($A89,"IQ_TRADING_CURRENCY"))/_xll.ciqfunctions.udf.CIQ($A89,"IQ_TOTAL_REV",FW$2,$A$3,,,_xll.ciqfunctions.udf.CIQ($A89,"IQ_TRADING_CURRENCY"))</f>
        <v>#VALUE!</v>
      </c>
      <c r="FX89" t="e">
        <f>_xll.ciqfunctions.udf.CIQ($A89,"IQ_EBT_EXCL",FX$2,$A$3,,,_xll.ciqfunctions.udf.CIQ($A89,"IQ_TRADING_CURRENCY"))/_xll.ciqfunctions.udf.CIQ($A89,"IQ_TOTAL_REV",FX$2,$A$3,,,_xll.ciqfunctions.udf.CIQ($A89,"IQ_TRADING_CURRENCY"))</f>
        <v>#VALUE!</v>
      </c>
      <c r="FY89" t="e">
        <f>_xll.ciqfunctions.udf.CIQ($A89,"IQ_EBT_EXCL",FY$2,$A$3,,,_xll.ciqfunctions.udf.CIQ($A89,"IQ_TRADING_CURRENCY"))/_xll.ciqfunctions.udf.CIQ($A89,"IQ_TOTAL_REV",FY$2,$A$3,,,_xll.ciqfunctions.udf.CIQ($A89,"IQ_TRADING_CURRENCY"))</f>
        <v>#VALUE!</v>
      </c>
      <c r="FZ89" t="e">
        <f>_xll.ciqfunctions.udf.CIQ($A89,"IQ_EBT_EXCL",FZ$2,$A$3,,,_xll.ciqfunctions.udf.CIQ($A89,"IQ_TRADING_CURRENCY"))/_xll.ciqfunctions.udf.CIQ($A89,"IQ_TOTAL_REV",FZ$2,$A$3,,,_xll.ciqfunctions.udf.CIQ($A89,"IQ_TRADING_CURRENCY"))</f>
        <v>#VALUE!</v>
      </c>
      <c r="GA89" t="e">
        <f>_xll.ciqfunctions.udf.CIQ($A89,"IQ_EBT_EXCL",GA$2,$A$3,,,_xll.ciqfunctions.udf.CIQ($A89,"IQ_TRADING_CURRENCY"))/_xll.ciqfunctions.udf.CIQ($A89,"IQ_TOTAL_REV",GA$2,$A$3,,,_xll.ciqfunctions.udf.CIQ($A89,"IQ_TRADING_CURRENCY"))</f>
        <v>#VALUE!</v>
      </c>
      <c r="GB89" t="e">
        <f>_xll.ciqfunctions.udf.CIQ($A89,"IQ_EBT_EXCL",GB$2,$A$3,,,_xll.ciqfunctions.udf.CIQ($A89,"IQ_TRADING_CURRENCY"))/_xll.ciqfunctions.udf.CIQ($A89,"IQ_TOTAL_REV",GB$2,$A$3,,,_xll.ciqfunctions.udf.CIQ($A89,"IQ_TRADING_CURRENCY"))</f>
        <v>#VALUE!</v>
      </c>
      <c r="GC89" s="23" t="str">
        <f>IF(ISBLANK($A89),"",IF(_xll.ciqfunctions.udf.CIQ($A89,"IQ_EVENT_ID",Sdate,"T55,T144")=0,IF(IF(_xll.ciqfunctions.udf.CIQ($A89,"IQ_NEXT_EARNINGS_DATE")=0,_xll.ciqfunctions.udf.CIQ($A89,"IQ_EST_NEXT_EARNINGS_DATE"),_xll.ciqfunctions.udf.CIQ($A89,"IQ_NEXT_EARNINGS_DATE"))=0,$W89,IF(_xll.ciqfunctions.udf.CIQ($A89,"IQ_NEXT_EARNINGS_DATE")=0,_xll.ciqfunctions.udf.CIQ($A89,"IQ_EST_NEXT_EARNINGS_DATE"),_xll.ciqfunctions.udf.CIQ($A89,"IQ_NEXT_EARNINGS_DATE"))),_xll.ciqfunctions.udf.CIQ(_xll.ciqfunctions.udf.CIQ($A89,"IQ_EVENT_ID",Sdate,"T55,T144"),"IQ_EVENT_DATE")))</f>
        <v/>
      </c>
    </row>
    <row r="90" spans="2:185" x14ac:dyDescent="0.25">
      <c r="B90" t="str">
        <f>_xll.ciqfunctions.udf.CIQ($A90,B$3,B$2,$A$3)</f>
        <v>#REFRESH</v>
      </c>
      <c r="C90" t="str">
        <f>_xll.ciqfunctions.udf.CIQ($A90,C$3,C$2,$A$3)</f>
        <v>#REFRESH</v>
      </c>
      <c r="D90" t="str">
        <f>_xll.ciqfunctions.udf.CIQ($A90,D$3,D$2,$A$3)</f>
        <v>#REFRESH</v>
      </c>
      <c r="E90" t="str">
        <f>_xll.ciqfunctions.udf.CIQ($A90,E$3,E$2,$A$3)</f>
        <v>#REFRESH</v>
      </c>
      <c r="F90" t="str">
        <f>_xll.ciqfunctions.udf.CIQ($A90,F$3,F$2,$A$3)</f>
        <v>#REFRESH</v>
      </c>
      <c r="G90" t="str">
        <f>_xll.ciqfunctions.udf.CIQ($A90,G$3,G$2,$A$3)</f>
        <v>#REFRESH</v>
      </c>
      <c r="H90" t="str">
        <f>_xll.ciqfunctions.udf.CIQ($A90,H$3,H$2,$A$3)</f>
        <v>#REFRESH</v>
      </c>
      <c r="I90" t="str">
        <f>_xll.ciqfunctions.udf.CIQ($A90,I$3,I$2,$A$3)</f>
        <v>#REFRESH</v>
      </c>
      <c r="J90" t="str">
        <f>_xll.ciqfunctions.udf.CIQ($A90,J$3,J$2,$A$3)</f>
        <v>#REFRESH</v>
      </c>
      <c r="K90" t="str">
        <f>_xll.ciqfunctions.udf.CIQ($A90,K$3,K$2,$A$3)</f>
        <v>(Invalid Identifier)</v>
      </c>
      <c r="L90" t="str">
        <f>_xll.ciqfunctions.udf.CIQ($A90,L$3,L$2,$A$3)</f>
        <v>(Invalid Identifier)</v>
      </c>
      <c r="M90" t="str">
        <f>_xll.ciqfunctions.udf.CIQ($A90,M$3,M$2,$A$3)</f>
        <v>(Invalid Identifier)</v>
      </c>
      <c r="N90" t="str">
        <f>_xll.ciqfunctions.udf.CIQ($A90,N$3,N$2,$A$3)</f>
        <v>(Invalid Identifier)</v>
      </c>
      <c r="O90" t="str">
        <f>_xll.ciqfunctions.udf.CIQ($A90,O$3,O$2,$A$3)</f>
        <v>(Invalid Identifier)</v>
      </c>
      <c r="P90" t="str">
        <f>_xll.ciqfunctions.udf.CIQ($A90,P$3,P$2,$A$3)</f>
        <v>(Invalid Identifier)</v>
      </c>
      <c r="Q90" t="str">
        <f>_xll.ciqfunctions.udf.CIQ($A90,Q$3,Q$2,$A$3)</f>
        <v>(Invalid Identifier)</v>
      </c>
      <c r="R90" t="str">
        <f>_xll.ciqfunctions.udf.CIQ($A90,R$3,R$2,$A$3)</f>
        <v>(Invalid Identifier)</v>
      </c>
      <c r="S90" t="str">
        <f>_xll.ciqfunctions.udf.CIQ($A90,S$3,S$2,$A$3)</f>
        <v>(Invalid Identifier)</v>
      </c>
      <c r="T90" s="3" t="str">
        <f>_xll.ciqfunctions.udf.CIQ($A90,T$3,T$2,$A$3)</f>
        <v>#REFRESH</v>
      </c>
      <c r="U90" s="3" t="str">
        <f>_xll.ciqfunctions.udf.CIQ($A90,U$3,U$2,$A$3)</f>
        <v>#REFRESH</v>
      </c>
      <c r="V90" s="3" t="str">
        <f>_xll.ciqfunctions.udf.CIQ($A90,V$3,V$2,$A$3)</f>
        <v>#REFRESH</v>
      </c>
      <c r="W90" s="3" t="str">
        <f>_xll.ciqfunctions.udf.CIQ($A90,W$3,W$2,$A$3)</f>
        <v>#REFRESH</v>
      </c>
      <c r="X90" s="3" t="str">
        <f>_xll.ciqfunctions.udf.CIQ($A90,X$3,X$2,$A$3)</f>
        <v>#REFRESH</v>
      </c>
      <c r="Y90" s="3" t="str">
        <f>_xll.ciqfunctions.udf.CIQ($A90,Y$3,Y$2,$A$3)</f>
        <v>#REFRESH</v>
      </c>
      <c r="Z90" s="3" t="str">
        <f>_xll.ciqfunctions.udf.CIQ($A90,Z$3,Z$2,$A$3)</f>
        <v>#REFRESH</v>
      </c>
      <c r="AA90" s="3" t="str">
        <f>_xll.ciqfunctions.udf.CIQ($A90,AA$3,AA$2,$A$3)</f>
        <v>#REFRESH</v>
      </c>
      <c r="AB90" s="3" t="str">
        <f>_xll.ciqfunctions.udf.CIQ($A90,AB$3,AB$2,$A$3)</f>
        <v>#REFRESH</v>
      </c>
      <c r="AC90" s="3" t="str">
        <f>_xll.ciqfunctions.udf.CIQ($A90,AC$3,AC$2,$A$3)</f>
        <v>(Invalid Identifier)</v>
      </c>
      <c r="AD90" s="3" t="str">
        <f>_xll.ciqfunctions.udf.CIQ($A90,AD$3,AD$2,$A$3)</f>
        <v>(Invalid Identifier)</v>
      </c>
      <c r="AE90" s="3" t="str">
        <f>_xll.ciqfunctions.udf.CIQ($A90,AE$3,AE$2,$A$3)</f>
        <v>(Invalid Identifier)</v>
      </c>
      <c r="AF90" s="3" t="str">
        <f>_xll.ciqfunctions.udf.CIQ($A90,AF$3,AF$2,$A$3)</f>
        <v>(Invalid Identifier)</v>
      </c>
      <c r="AG90" s="3" t="str">
        <f>_xll.ciqfunctions.udf.CIQ($A90,AG$3,AG$2,$A$3)</f>
        <v>(Invalid Identifier)</v>
      </c>
      <c r="AH90" s="3" t="str">
        <f>_xll.ciqfunctions.udf.CIQ($A90,AH$3,AH$2,$A$3)</f>
        <v>(Invalid Identifier)</v>
      </c>
      <c r="AI90" s="3" t="str">
        <f>_xll.ciqfunctions.udf.CIQ($A90,AI$3,AI$2,$A$3)</f>
        <v>(Invalid Identifier)</v>
      </c>
      <c r="AJ90" s="3" t="str">
        <f>_xll.ciqfunctions.udf.CIQ($A90,AJ$3,AJ$2,$A$3)</f>
        <v>(Invalid Identifier)</v>
      </c>
      <c r="AK90" s="3" t="str">
        <f>_xll.ciqfunctions.udf.CIQ($A90,AK$3,AK$2,$A$3)</f>
        <v>(Invalid Identifier)</v>
      </c>
      <c r="AL90" t="str">
        <f>_xll.ciqfunctions.udf.CIQ($A90,AL$3,AL$2,$A$3)</f>
        <v>#REFRESH</v>
      </c>
      <c r="AM90" t="str">
        <f>_xll.ciqfunctions.udf.CIQ($A90,AM$3,AM$2,$A$3)</f>
        <v>#REFRESH</v>
      </c>
      <c r="AN90" t="str">
        <f>_xll.ciqfunctions.udf.CIQ($A90,AN$3,AN$2,$A$3)</f>
        <v>#REFRESH</v>
      </c>
      <c r="AO90" t="str">
        <f>_xll.ciqfunctions.udf.CIQ($A90,AO$3,AO$2,$A$3)</f>
        <v>#REFRESH</v>
      </c>
      <c r="AP90" t="str">
        <f>_xll.ciqfunctions.udf.CIQ($A90,AP$3,AP$2,$A$3)</f>
        <v>#REFRESH</v>
      </c>
      <c r="AQ90" t="str">
        <f>_xll.ciqfunctions.udf.CIQ($A90,AQ$3,AQ$2,$A$3)</f>
        <v>#REFRESH</v>
      </c>
      <c r="AR90" t="str">
        <f>_xll.ciqfunctions.udf.CIQ($A90,AR$3,AR$2,$A$3)</f>
        <v>#REFRESH</v>
      </c>
      <c r="AS90" t="str">
        <f>_xll.ciqfunctions.udf.CIQ($A90,AS$3,AS$2,$A$3)</f>
        <v>#REFRESH</v>
      </c>
      <c r="AT90" t="str">
        <f>_xll.ciqfunctions.udf.CIQ($A90,AT$3,AT$2,$A$3)</f>
        <v>#REFRESH</v>
      </c>
      <c r="AU90" t="str">
        <f>_xll.ciqfunctions.udf.CIQ($A90,AU$3,AU$2,$A$3)</f>
        <v>(Invalid Identifier)</v>
      </c>
      <c r="AV90" t="str">
        <f>_xll.ciqfunctions.udf.CIQ($A90,AV$3,AV$2,$A$3)</f>
        <v>(Invalid Identifier)</v>
      </c>
      <c r="AW90" t="str">
        <f>_xll.ciqfunctions.udf.CIQ($A90,AW$3,AW$2,$A$3)</f>
        <v>(Invalid Identifier)</v>
      </c>
      <c r="AX90" t="str">
        <f>_xll.ciqfunctions.udf.CIQ($A90,AX$3,AX$2,$A$3)</f>
        <v>(Invalid Identifier)</v>
      </c>
      <c r="AY90" t="str">
        <f>_xll.ciqfunctions.udf.CIQ($A90,AY$3,AY$2,$A$3)</f>
        <v>(Invalid Identifier)</v>
      </c>
      <c r="AZ90" t="str">
        <f>_xll.ciqfunctions.udf.CIQ($A90,AZ$3,AZ$2,$A$3)</f>
        <v>(Invalid Identifier)</v>
      </c>
      <c r="BA90" t="str">
        <f>_xll.ciqfunctions.udf.CIQ($A90,BA$3,BA$2,$A$3)</f>
        <v>(Invalid Identifier)</v>
      </c>
      <c r="BB90" t="str">
        <f>_xll.ciqfunctions.udf.CIQ($A90,BB$3,BB$2,$A$3)</f>
        <v>(Invalid Identifier)</v>
      </c>
      <c r="BC90" t="str">
        <f>_xll.ciqfunctions.udf.CIQ($A90,BC$3,BC$2,$A$3)</f>
        <v>(Invalid Identifier)</v>
      </c>
      <c r="BD90" t="str">
        <f>_xll.ciqfunctions.udf.CIQ($A90,BD$3,BD$2,$A$3)</f>
        <v>#REFRESH</v>
      </c>
      <c r="BE90" t="str">
        <f>_xll.ciqfunctions.udf.CIQ($A90,BE$3,BE$2,$A$3)</f>
        <v>#REFRESH</v>
      </c>
      <c r="BF90" t="str">
        <f>_xll.ciqfunctions.udf.CIQ($A90,BF$3,BF$2,$A$3)</f>
        <v>#REFRESH</v>
      </c>
      <c r="BG90" t="str">
        <f>_xll.ciqfunctions.udf.CIQ($A90,BG$3,BG$2,$A$3)</f>
        <v>#REFRESH</v>
      </c>
      <c r="BH90" t="str">
        <f>_xll.ciqfunctions.udf.CIQ($A90,BH$3,BH$2,$A$3)</f>
        <v>#REFRESH</v>
      </c>
      <c r="BI90" t="str">
        <f>_xll.ciqfunctions.udf.CIQ($A90,BI$3,BI$2,$A$3)</f>
        <v>#REFRESH</v>
      </c>
      <c r="BJ90" t="str">
        <f>_xll.ciqfunctions.udf.CIQ($A90,BJ$3,BJ$2,$A$3)</f>
        <v>#REFRESH</v>
      </c>
      <c r="BK90" t="str">
        <f>_xll.ciqfunctions.udf.CIQ($A90,BK$3,BK$2,$A$3)</f>
        <v>#REFRESH</v>
      </c>
      <c r="BL90" t="str">
        <f>_xll.ciqfunctions.udf.CIQ($A90,BL$3,BL$2,$A$3)</f>
        <v>#REFRESH</v>
      </c>
      <c r="BM90" t="str">
        <f>_xll.ciqfunctions.udf.CIQ($A90,BM$3,BM$2,$A$3)</f>
        <v>#REFRESH</v>
      </c>
      <c r="BN90" t="str">
        <f>_xll.ciqfunctions.udf.CIQ($A90,BN$3,BN$2,$A$3)</f>
        <v>#REFRESH</v>
      </c>
      <c r="BO90" t="str">
        <f>_xll.ciqfunctions.udf.CIQ($A90,BO$3,BO$2,$A$3)</f>
        <v>#REFRESH</v>
      </c>
      <c r="BP90" t="str">
        <f>_xll.ciqfunctions.udf.CIQ($A90,BP$3,BP$2,$A$3)</f>
        <v>#REFRESH</v>
      </c>
      <c r="BQ90" t="str">
        <f>_xll.ciqfunctions.udf.CIQ($A90,BQ$3,BQ$2,$A$3)</f>
        <v>#REFRESH</v>
      </c>
      <c r="BR90" t="str">
        <f>_xll.ciqfunctions.udf.CIQ($A90,BR$3,BR$2,$A$3)</f>
        <v>#REFRESH</v>
      </c>
      <c r="BS90" t="str">
        <f>_xll.ciqfunctions.udf.CIQ($A90,BS$3,BS$2,$A$3)</f>
        <v>#REFRESH</v>
      </c>
      <c r="BT90" t="str">
        <f>_xll.ciqfunctions.udf.CIQ($A90,BT$3,BT$2,$A$3)</f>
        <v>#REFRESH</v>
      </c>
      <c r="BU90" t="str">
        <f>_xll.ciqfunctions.udf.CIQ($A90,BU$3,BU$2,$A$3)</f>
        <v>#REFRESH</v>
      </c>
      <c r="BV90" s="3" t="str">
        <f>_xll.ciqfunctions.udf.CIQ($A90,BV$3,BV$2,$A$3)</f>
        <v>(Invalid Identifier)</v>
      </c>
      <c r="BW90" t="str">
        <f>_xll.ciqfunctions.udf.CIQ($A90,BW$3,BW$2,$A$3)</f>
        <v>(Invalid Identifier)</v>
      </c>
      <c r="BX90" t="str">
        <f>_xll.ciqfunctions.udf.CIQ($A90,BX$3,BX$2,$A$3)</f>
        <v>(Invalid Identifier)</v>
      </c>
      <c r="BY90" t="str">
        <f>_xll.ciqfunctions.udf.CIQ($A90,BY$3,BY$2,$A$3)</f>
        <v>(Invalid Identifier)</v>
      </c>
      <c r="BZ90" t="str">
        <f>_xll.ciqfunctions.udf.CIQ($A90,BZ$3,BZ$2,$A$3)</f>
        <v>(Invalid Identifier)</v>
      </c>
      <c r="CA90" t="str">
        <f>_xll.ciqfunctions.udf.CIQ($A90,CA$3,CA$2,$A$3)</f>
        <v>(Invalid Identifier)</v>
      </c>
      <c r="CB90" t="str">
        <f>_xll.ciqfunctions.udf.CIQ($A90,CB$3,CB$2,$A$3)</f>
        <v>(Invalid Identifier)</v>
      </c>
      <c r="CC90" t="str">
        <f>_xll.ciqfunctions.udf.CIQ($A90,CC$3,CC$2,$A$3)</f>
        <v>(Invalid Identifier)</v>
      </c>
      <c r="CD90" t="str">
        <f>_xll.ciqfunctions.udf.CIQ($A90,CD$3,CD$2,$A$3)</f>
        <v>(Invalid Identifier)</v>
      </c>
      <c r="CE90" t="str">
        <f>_xll.ciqfunctions.udf.CIQ($A90,CE$3,CE$2,$A$3)</f>
        <v>(Invalid Identifier)</v>
      </c>
      <c r="CF90" t="str">
        <f>_xll.ciqfunctions.udf.CIQ($A90,CF$3,CF$2,$A$3)</f>
        <v>#REFRESH</v>
      </c>
      <c r="CG90" t="str">
        <f>_xll.ciqfunctions.udf.CIQ($A90,CG$3,CG$2,$A$3)</f>
        <v>#REFRESH</v>
      </c>
      <c r="CH90" t="str">
        <f>_xll.ciqfunctions.udf.CIQ($A90,CH$3,CH$2,$A$3)</f>
        <v>#REFRESH</v>
      </c>
      <c r="CI90" t="str">
        <f>_xll.ciqfunctions.udf.CIQ($A90,CI$3,CI$2,$A$3)</f>
        <v>#REFRESH</v>
      </c>
      <c r="CJ90" t="str">
        <f>_xll.ciqfunctions.udf.CIQ($A90,CJ$3,CJ$2,$A$3)</f>
        <v>#REFRESH</v>
      </c>
      <c r="CK90" t="str">
        <f>_xll.ciqfunctions.udf.CIQ($A90,CK$3,CK$2,$A$3)</f>
        <v>#REFRESH</v>
      </c>
      <c r="CL90" t="str">
        <f>_xll.ciqfunctions.udf.CIQ($A90,CL$3,CL$2,$A$3)</f>
        <v>#REFRESH</v>
      </c>
      <c r="CM90" t="str">
        <f>_xll.ciqfunctions.udf.CIQ($A90,CM$3,CM$2,$A$3)</f>
        <v>#REFRESH</v>
      </c>
      <c r="CN90" t="str">
        <f>_xll.ciqfunctions.udf.CIQ($A90,CN$3,CN$2,$A$3)</f>
        <v>#REFRESH</v>
      </c>
      <c r="CO90" t="str">
        <f>_xll.ciqfunctions.udf.CIQ($A90,CO$3,CO$2,$A$3)</f>
        <v>#REFRESH</v>
      </c>
      <c r="CP90" t="str">
        <f>_xll.ciqfunctions.udf.CIQ($A90,CP$3,CP$2,$A$3)</f>
        <v>#REFRESH</v>
      </c>
      <c r="CQ90" t="str">
        <f>_xll.ciqfunctions.udf.CIQ($A90,CQ$3,CQ$2,$A$3)</f>
        <v>#REFRESH</v>
      </c>
      <c r="CR90" t="str">
        <f>_xll.ciqfunctions.udf.CIQ($A90,CR$3,CR$2,$A$3)</f>
        <v>#REFRESH</v>
      </c>
      <c r="CS90" t="str">
        <f>_xll.ciqfunctions.udf.CIQ($A90,CS$3,CS$2,$A$3)</f>
        <v>#REFRESH</v>
      </c>
      <c r="CT90" t="str">
        <f>_xll.ciqfunctions.udf.CIQ($A90,CT$3,CT$2,$A$3)</f>
        <v>#REFRESH</v>
      </c>
      <c r="CU90" t="str">
        <f>_xll.ciqfunctions.udf.CIQ($A90,CU$3,CU$2,$A$3)</f>
        <v>#REFRESH</v>
      </c>
      <c r="CV90" t="str">
        <f>_xll.ciqfunctions.udf.CIQ($A90,CV$3,CV$2,$A$3)</f>
        <v>#REFRESH</v>
      </c>
      <c r="CW90" t="str">
        <f>_xll.ciqfunctions.udf.CIQ($A90,CW$3,CW$2,$A$3)</f>
        <v>#REFRESH</v>
      </c>
      <c r="CX90" t="str">
        <f>_xll.ciqfunctions.udf.CIQ($A90,CX$3,CX$2,$A$3)</f>
        <v>#REFRESH</v>
      </c>
      <c r="CY90" t="str">
        <f>_xll.ciqfunctions.udf.CIQ($A90,CY$3,CY$2,$A$3)</f>
        <v>#REFRESH</v>
      </c>
      <c r="CZ90" t="str">
        <f>_xll.ciqfunctions.udf.CIQ($A90,CZ$3,CZ$2,$A$3)</f>
        <v>#REFRESH</v>
      </c>
      <c r="DA90" t="str">
        <f>_xll.ciqfunctions.udf.CIQ($A90,DA$3,DA$2,$A$3)</f>
        <v>#REFRESH</v>
      </c>
      <c r="DB90" t="str">
        <f>_xll.ciqfunctions.udf.CIQ($A90,DB$3,DB$2,$A$3)</f>
        <v>#REFRESH</v>
      </c>
      <c r="DC90" t="str">
        <f>_xll.ciqfunctions.udf.CIQ($A90,DC$3,DC$2,$A$3)</f>
        <v>#REFRESH</v>
      </c>
      <c r="DD90" t="str">
        <f>_xll.ciqfunctions.udf.CIQ($A90,DD$3,DD$2,$A$3)</f>
        <v>#REFRESH</v>
      </c>
      <c r="DE90" t="str">
        <f>_xll.ciqfunctions.udf.CIQ($A90,DE$3,DE$2,$A$3)</f>
        <v>#REFRESH</v>
      </c>
      <c r="DF90" t="str">
        <f>_xll.ciqfunctions.udf.CIQ($A90,DF$3,DF$2,$A$3)</f>
        <v>#REFRESH</v>
      </c>
      <c r="DG90" t="str">
        <f>_xll.ciqfunctions.udf.CIQ($A90,DG$3,DG$2,$A$3)</f>
        <v>#REFRESH</v>
      </c>
      <c r="DH90" t="str">
        <f>_xll.ciqfunctions.udf.CIQ($A90,DH$3,DH$2,$A$3)</f>
        <v>#REFRESH</v>
      </c>
      <c r="DI90" t="str">
        <f>_xll.ciqfunctions.udf.CIQ($A90,DI$3,DI$2,$A$3)</f>
        <v>#REFRESH</v>
      </c>
      <c r="DJ90" t="str">
        <f>_xll.ciqfunctions.udf.CIQ($A90,DJ$3,DJ$2,$A$3)</f>
        <v>#REFRESH</v>
      </c>
      <c r="DK90" t="str">
        <f>_xll.ciqfunctions.udf.CIQ($A90,DK$3,DK$2,$A$3)</f>
        <v>#REFRESH</v>
      </c>
      <c r="DL90" t="str">
        <f>_xll.ciqfunctions.udf.CIQ($A90,DL$3,DL$2,$A$3)</f>
        <v>#REFRESH</v>
      </c>
      <c r="DM90" t="str">
        <f>_xll.ciqfunctions.udf.CIQ($A90,DM$3,DM$2,$A$3)</f>
        <v>#REFRESH</v>
      </c>
      <c r="DN90" t="str">
        <f>_xll.ciqfunctions.udf.CIQ($A90,DN$3,DN$2,$A$3)</f>
        <v>#REFRESH</v>
      </c>
      <c r="DO90" t="str">
        <f>_xll.ciqfunctions.udf.CIQ($A90,DO$3,DO$2,$A$3)</f>
        <v>#REFRESH</v>
      </c>
      <c r="DP90" t="e">
        <f t="shared" si="13"/>
        <v>#DIV/0!</v>
      </c>
      <c r="DQ90" t="str">
        <f>_xll.ciqfunctions.udf.CIQ($A90,DQ$3,DQ$2,$A$3)</f>
        <v>#REFRESH</v>
      </c>
      <c r="DR90" t="str">
        <f>_xll.ciqfunctions.udf.CIQ($A90,DR$3,DR$2,$A$3)</f>
        <v>#REFRESH</v>
      </c>
      <c r="DS90" t="str">
        <f>_xll.ciqfunctions.udf.CIQ($A90,DS$3,DS$2,$A$3)</f>
        <v>#REFRESH</v>
      </c>
      <c r="DT90" t="str">
        <f>_xll.ciqfunctions.udf.CIQ($A90,DT$3,DT$2,$A$3)</f>
        <v>#REFRESH</v>
      </c>
      <c r="DU90" t="str">
        <f>_xll.ciqfunctions.udf.CIQ($A90,DU$3,DU$2,$A$3)</f>
        <v>#REFRESH</v>
      </c>
      <c r="DV90" t="str">
        <f>_xll.ciqfunctions.udf.CIQ($A90,DV$3,DV$2,$A$3)</f>
        <v>#REFRESH</v>
      </c>
      <c r="DW90" t="str">
        <f>_xll.ciqfunctions.udf.CIQ($A90,DW$3,DW$2,$A$3)</f>
        <v>#REFRESH</v>
      </c>
      <c r="DX90" t="str">
        <f>_xll.ciqfunctions.udf.CIQ($A90,DX$3,DX$2,$A$3)</f>
        <v>#REFRESH</v>
      </c>
      <c r="DY90" t="str">
        <f>_xll.ciqfunctions.udf.CIQ($A90,DY$3,DY$2,$A$3)</f>
        <v>#REFRESH</v>
      </c>
      <c r="DZ90" t="str">
        <f>_xll.ciqfunctions.udf.CIQ($A90,DZ$3,DZ$2,$A$3)</f>
        <v>#REFRESH</v>
      </c>
      <c r="EA90" t="str">
        <f>_xll.ciqfunctions.udf.CIQ($A90,EA$3,EA$2,$A$3)</f>
        <v>#REFRESH</v>
      </c>
      <c r="EB90" t="str">
        <f>_xll.ciqfunctions.udf.CIQ($A90,EB$3,EB$2,$A$3)</f>
        <v>#REFRESH</v>
      </c>
      <c r="EC90" t="str">
        <f>_xll.ciqfunctions.udf.CIQ($A90,EC$3,EC$2,$A$3)</f>
        <v>#REFRESH</v>
      </c>
      <c r="ED90" t="str">
        <f>_xll.ciqfunctions.udf.CIQ($A90,ED$3,ED$2,$A$3)</f>
        <v>#REFRESH</v>
      </c>
      <c r="EE90" t="str">
        <f>_xll.ciqfunctions.udf.CIQ($A90,EE$3,EE$2,$A$3)</f>
        <v>#REFRESH</v>
      </c>
      <c r="EF90" t="str">
        <f>_xll.ciqfunctions.udf.CIQ($A90,EF$3,EF$2,$A$3)</f>
        <v>#REFRESH</v>
      </c>
      <c r="EG90" t="str">
        <f>_xll.ciqfunctions.udf.CIQ($A90,EG$3,EG$2,$A$3)</f>
        <v>#REFRESH</v>
      </c>
      <c r="EH90" t="str">
        <f>_xll.ciqfunctions.udf.CIQ($A90,EH$3,EH$2,$A$3)</f>
        <v>#REFRESH</v>
      </c>
      <c r="EI90" t="str">
        <f>_xll.ciqfunctions.udf.CIQ($A90,EI$3,EI$2,$A$3)</f>
        <v>#REFRESH</v>
      </c>
      <c r="EJ90" t="str">
        <f>_xll.ciqfunctions.udf.CIQ($A90,EJ$3,EJ$2,$A$3)</f>
        <v>#REFRESH</v>
      </c>
      <c r="EK90" t="str">
        <f>_xll.ciqfunctions.udf.CIQ($A90,EK$3,EK$2,$A$3)</f>
        <v>#REFRESH</v>
      </c>
      <c r="EL90" t="str">
        <f>_xll.ciqfunctions.udf.CIQ($A90,EL$3,EL$2,$A$3)</f>
        <v>#REFRESH</v>
      </c>
      <c r="EM90" t="str">
        <f>_xll.ciqfunctions.udf.CIQ($A90,EM$3,EM$2,$A$3)</f>
        <v>#REFRESH</v>
      </c>
      <c r="EN90" t="str">
        <f>_xll.ciqfunctions.udf.CIQ($A90,EN$3,EN$2,$A$3)</f>
        <v>#REFRESH</v>
      </c>
      <c r="EO90" t="str">
        <f>_xll.ciqfunctions.udf.CIQ($A90,EO$3,EO$2,$A$3)</f>
        <v>#REFRESH</v>
      </c>
      <c r="EP90" t="str">
        <f>_xll.ciqfunctions.udf.CIQ($A90,EP$3,EP$2,$A$3)</f>
        <v>#REFRESH</v>
      </c>
      <c r="EQ90" t="str">
        <f>_xll.ciqfunctions.udf.CIQ($A90,EQ$3,EQ$2,$A$3)</f>
        <v>#REFRESH</v>
      </c>
      <c r="ER90" t="str">
        <f>_xll.ciqfunctions.udf.CIQ($A90,ER$3,ER$2,$A$3)</f>
        <v>#REFRESH</v>
      </c>
      <c r="ES90" t="str">
        <f>_xll.ciqfunctions.udf.CIQ($A90,ES$3,ES$2,$A$3)</f>
        <v>#REFRESH</v>
      </c>
      <c r="ET90" t="str">
        <f>_xll.ciqfunctions.udf.CIQ($A90,ET$3,ET$2,$A$3)</f>
        <v>#REFRESH</v>
      </c>
      <c r="EU90" t="str">
        <f>_xll.ciqfunctions.udf.CIQ($A90,EU$3,EU$2,$A$3)</f>
        <v>#REFRESH</v>
      </c>
      <c r="EV90" t="str">
        <f>_xll.ciqfunctions.udf.CIQ($A90,EV$3,EV$2,$A$3)</f>
        <v>#REFRESH</v>
      </c>
      <c r="EW90" t="str">
        <f>_xll.ciqfunctions.udf.CIQ($A90,EW$3,EW$2,$A$3)</f>
        <v>#REFRESH</v>
      </c>
      <c r="EX90" t="str">
        <f>_xll.ciqfunctions.udf.CIQ($A90,EX$3,EX$2,$A$3)</f>
        <v>#REFRESH</v>
      </c>
      <c r="EY90" t="str">
        <f>_xll.ciqfunctions.udf.CIQ($A90,EY$3,EY$2,$A$3)</f>
        <v>#REFRESH</v>
      </c>
      <c r="EZ90" t="str">
        <f>_xll.ciqfunctions.udf.CIQ($A90,EZ$3,EZ$2,$A$3)</f>
        <v>#REFRESH</v>
      </c>
      <c r="FA90" s="21" t="e">
        <f t="shared" si="14"/>
        <v>#DIV/0!</v>
      </c>
      <c r="FB90" t="e">
        <f>_xll.ciqfunctions.udf.CIQAVG($A90,"IQ_VALUE_TRADED","-90D",,"EUR")*1000000</f>
        <v>#VALUE!</v>
      </c>
      <c r="FC90" s="18" t="str">
        <f>IFERROR(_xll.ciqfunctions.udf.CIQ($A90,"IQ_TOTAL_REV")/_xll.ciqfunctions.udf.CIQ($A90,"IQ_TOTAL_REV",,$A$3-365)-1,"")</f>
        <v/>
      </c>
      <c r="FD90" s="18" t="str">
        <f>IFERROR(AVERAGE(_xll.ciqfunctions.udf.CIQ($A90,"IQ_TOTAL_REV_1YR_ANN_GROWTH"),_xll.ciqfunctions.udf.CIQ($A90,"IQ_TOTAL_REV_1YR_ANN_GROWTH",IQ_FY-1),_xll.ciqfunctions.udf.CIQ($A90,"IQ_TOTAL_REV_1YR_ANN_GROWTH",IQ_FY-2),_xll.ciqfunctions.udf.CIQ($A90,"IQ_TOTAL_REV_1YR_ANN_GROWTH",IQ_FY-3),_xll.ciqfunctions.udf.CIQ($A90,"IQ_TOTAL_REV_1YR_ANN_GROWTH",IQ_FY-4))/100,"")</f>
        <v/>
      </c>
      <c r="FE90" s="19">
        <f t="shared" si="15"/>
        <v>0</v>
      </c>
      <c r="FF90" s="19" t="e">
        <f>_xll.ciqfunctions.udf.CIQPC($A90,"IQ_CLOSEPRICE_ADJ","-3Y",$A$3)/100</f>
        <v>#VALUE!</v>
      </c>
      <c r="FG90" s="19" t="str">
        <f>IFERROR(AVERAGE(IFERROR(_xll.ciqfunctions.udf.CIQ($A90,"IQ_RETURN_EQUITY")/100,""),IFERROR(_xll.ciqfunctions.udf.CIQ($A90,"IQ_RETURN_EQUITY",,$A$3-365)/100,""),IFERROR(_xll.ciqfunctions.udf.CIQ($A90, "IQ_RETURN_EQUITY",,$A$3-730)/100,"")),"")</f>
        <v/>
      </c>
      <c r="FH90" s="19" t="str">
        <f>IFERROR(IF((_xll.ciqfunctions.udf.CIQ($A90,"IQ_EPS_EST",IQ_NTM,$A$3)-_xll.ciqfunctions.udf.CIQ($A90,"IQ_EPS_EST",IQ_NTM,$A$3-90))/ABS(_xll.ciqfunctions.udf.CIQ($A90,"IQ_EPS_EST",IQ_NTM,$A$3-90))=-1,"",(_xll.ciqfunctions.udf.CIQ($A90,"IQ_EPS_EST",IQ_NTM,$A$3)-_xll.ciqfunctions.udf.CIQ($A90,"IQ_EPS_EST",IQ_NTM,$A$3-90))/ABS(_xll.ciqfunctions.udf.CIQ($A90,"IQ_EPS_EST",IQ_NTM,$A$3-90))),"")</f>
        <v/>
      </c>
      <c r="FI90" s="19" t="str">
        <f>IFERROR(IF((_xll.ciqfunctions.udf.CIQ($A90,"IQ_EPS_EST",IQ_NTM,$A$3)-_xll.ciqfunctions.udf.CIQ($A90,"IQ_EPS_EST",IQ_NTM,$A$3-365))/ABS(_xll.ciqfunctions.udf.CIQ($A90,"IQ_EPS_EST",IQ_NTM,$A$3-365))=-1,"",(_xll.ciqfunctions.udf.CIQ($A90,"IQ_EPS_EST",IQ_NTM,$A$3)-_xll.ciqfunctions.udf.CIQ($A90,"IQ_EPS_EST",IQ_NTM,$A$3-365))/ABS(_xll.ciqfunctions.udf.CIQ($A90,"IQ_EPS_EST",IQ_NTM,$A$3-365))),"")</f>
        <v/>
      </c>
      <c r="FJ90" s="20" t="e">
        <f t="shared" si="16"/>
        <v>#VALUE!</v>
      </c>
      <c r="FK90" s="20" t="str">
        <f>IFERROR(_xll.ciqfunctions.udf.CIQ($A90,"IQ_TOTAL_DEBT"),"")</f>
        <v>(Invalid Identifier)</v>
      </c>
      <c r="FL90" s="17" t="str">
        <f>IFERROR(_xll.ciqfunctions.udf.CIQ($A90,"IQ_CASH_ST_INVEST"),"")</f>
        <v>(Invalid Identifier)</v>
      </c>
      <c r="FM90" s="17">
        <f>IFERROR(MAX(_xll.ciqfunctions.udf.CIQ($A90,"IQ_MINORITY_INTEREST_TOTAL"),IF(ABS(FQ90)&lt;25,FQ90*_xll.ciqfunctions.udf.CIQ($A90,"IQ_MINORITY_INTEREST_IS"),25*_xll.ciqfunctions.udf.CIQ($A90,"IQ_MINORITY_INTEREST_IS"))),0)</f>
        <v>0</v>
      </c>
      <c r="FN90" s="17" t="str">
        <f>IF(_xll.ciqfunctions.udf.CIQ($A90,"IQ_PREF_EQUITY")="",0,_xll.ciqfunctions.udf.CIQ($A90,"IQ_PREF_EQUITY"))</f>
        <v>(Invalid Identifier)</v>
      </c>
      <c r="FO90" s="17" t="str">
        <f>IF(_xll.ciqfunctions.udf.CIQ($A90,"IQ_DEBT_EQUIV_NET_PBO",IQ_FY)="",0,_xll.ciqfunctions.udf.CIQ($A90,"IQ_DEBT_EQUIV_NET_PBO",IQ_FY))</f>
        <v>#REFRESH</v>
      </c>
      <c r="FP90" s="17" t="str">
        <f>IF(_xll.ciqfunctions.udf.CIQ($A90,"IQ_NPPE",IQ_FY)="",0,_xll.ciqfunctions.udf.CIQ($A90,"IQ_NPPE",IQ_FY))</f>
        <v>#REFRESH</v>
      </c>
      <c r="FQ90" s="17" t="e">
        <f>IFERROR(_xll.ciqfunctions.udf.CIQ($A90,"IQ_CLOSEPRICE")/_xll.ciqfunctions.udf.CIQ($A90,"IQ_EPS_EST"),_xll.ciqfunctions.udf.CIQ($A90,"IQ_CLOSEPRICE")/_xll.ciqfunctions.udf.CIQ($A90,"IQ_DILUT_EPS_EXCL"))</f>
        <v>#VALUE!</v>
      </c>
      <c r="FR90" s="22" t="e">
        <f>_xll.ciqfunctions.udf.CIQ($A90,"IQ_DIV_SHARE")/_xll.ciqfunctions.udf.CIQ($A90,"IQ_CLOSEPRICE")</f>
        <v>#VALUE!</v>
      </c>
      <c r="FS90" s="17" t="e">
        <f>_xll.ciqfunctions.udf.CIQ($A90,"IQ_MARKETCAP")/_xll.ciqfunctions.udf.CIQ($A90,"IQ_TBV")</f>
        <v>#VALUE!</v>
      </c>
      <c r="FT90" t="e">
        <f>_xll.ciqfunctions.udf.CIQ($A90,"IQ_EBT_EXCL",FT$2,$A$3,,,_xll.ciqfunctions.udf.CIQ($A90,"IQ_TRADING_CURRENCY"))/_xll.ciqfunctions.udf.CIQ($A90,"IQ_TOTAL_REV",FT$2,$A$3,,,_xll.ciqfunctions.udf.CIQ($A90,"IQ_TRADING_CURRENCY"))</f>
        <v>#VALUE!</v>
      </c>
      <c r="FU90" t="e">
        <f>_xll.ciqfunctions.udf.CIQ($A90,"IQ_EBT_EXCL",FU$2,$A$3,,,_xll.ciqfunctions.udf.CIQ($A90,"IQ_TRADING_CURRENCY"))/_xll.ciqfunctions.udf.CIQ($A90,"IQ_TOTAL_REV",FU$2,$A$3,,,_xll.ciqfunctions.udf.CIQ($A90,"IQ_TRADING_CURRENCY"))</f>
        <v>#VALUE!</v>
      </c>
      <c r="FV90" t="e">
        <f>_xll.ciqfunctions.udf.CIQ($A90,"IQ_EBT_EXCL",FV$2,$A$3,,,_xll.ciqfunctions.udf.CIQ($A90,"IQ_TRADING_CURRENCY"))/_xll.ciqfunctions.udf.CIQ($A90,"IQ_TOTAL_REV",FV$2,$A$3,,,_xll.ciqfunctions.udf.CIQ($A90,"IQ_TRADING_CURRENCY"))</f>
        <v>#VALUE!</v>
      </c>
      <c r="FW90" t="e">
        <f>_xll.ciqfunctions.udf.CIQ($A90,"IQ_EBT_EXCL",FW$2,$A$3,,,_xll.ciqfunctions.udf.CIQ($A90,"IQ_TRADING_CURRENCY"))/_xll.ciqfunctions.udf.CIQ($A90,"IQ_TOTAL_REV",FW$2,$A$3,,,_xll.ciqfunctions.udf.CIQ($A90,"IQ_TRADING_CURRENCY"))</f>
        <v>#VALUE!</v>
      </c>
      <c r="FX90" t="e">
        <f>_xll.ciqfunctions.udf.CIQ($A90,"IQ_EBT_EXCL",FX$2,$A$3,,,_xll.ciqfunctions.udf.CIQ($A90,"IQ_TRADING_CURRENCY"))/_xll.ciqfunctions.udf.CIQ($A90,"IQ_TOTAL_REV",FX$2,$A$3,,,_xll.ciqfunctions.udf.CIQ($A90,"IQ_TRADING_CURRENCY"))</f>
        <v>#VALUE!</v>
      </c>
      <c r="FY90" t="e">
        <f>_xll.ciqfunctions.udf.CIQ($A90,"IQ_EBT_EXCL",FY$2,$A$3,,,_xll.ciqfunctions.udf.CIQ($A90,"IQ_TRADING_CURRENCY"))/_xll.ciqfunctions.udf.CIQ($A90,"IQ_TOTAL_REV",FY$2,$A$3,,,_xll.ciqfunctions.udf.CIQ($A90,"IQ_TRADING_CURRENCY"))</f>
        <v>#VALUE!</v>
      </c>
      <c r="FZ90" t="e">
        <f>_xll.ciqfunctions.udf.CIQ($A90,"IQ_EBT_EXCL",FZ$2,$A$3,,,_xll.ciqfunctions.udf.CIQ($A90,"IQ_TRADING_CURRENCY"))/_xll.ciqfunctions.udf.CIQ($A90,"IQ_TOTAL_REV",FZ$2,$A$3,,,_xll.ciqfunctions.udf.CIQ($A90,"IQ_TRADING_CURRENCY"))</f>
        <v>#VALUE!</v>
      </c>
      <c r="GA90" t="e">
        <f>_xll.ciqfunctions.udf.CIQ($A90,"IQ_EBT_EXCL",GA$2,$A$3,,,_xll.ciqfunctions.udf.CIQ($A90,"IQ_TRADING_CURRENCY"))/_xll.ciqfunctions.udf.CIQ($A90,"IQ_TOTAL_REV",GA$2,$A$3,,,_xll.ciqfunctions.udf.CIQ($A90,"IQ_TRADING_CURRENCY"))</f>
        <v>#VALUE!</v>
      </c>
      <c r="GB90" t="e">
        <f>_xll.ciqfunctions.udf.CIQ($A90,"IQ_EBT_EXCL",GB$2,$A$3,,,_xll.ciqfunctions.udf.CIQ($A90,"IQ_TRADING_CURRENCY"))/_xll.ciqfunctions.udf.CIQ($A90,"IQ_TOTAL_REV",GB$2,$A$3,,,_xll.ciqfunctions.udf.CIQ($A90,"IQ_TRADING_CURRENCY"))</f>
        <v>#VALUE!</v>
      </c>
      <c r="GC90" s="23" t="str">
        <f>IF(ISBLANK($A90),"",IF(_xll.ciqfunctions.udf.CIQ($A90,"IQ_EVENT_ID",Sdate,"T55,T144")=0,IF(IF(_xll.ciqfunctions.udf.CIQ($A90,"IQ_NEXT_EARNINGS_DATE")=0,_xll.ciqfunctions.udf.CIQ($A90,"IQ_EST_NEXT_EARNINGS_DATE"),_xll.ciqfunctions.udf.CIQ($A90,"IQ_NEXT_EARNINGS_DATE"))=0,$W90,IF(_xll.ciqfunctions.udf.CIQ($A90,"IQ_NEXT_EARNINGS_DATE")=0,_xll.ciqfunctions.udf.CIQ($A90,"IQ_EST_NEXT_EARNINGS_DATE"),_xll.ciqfunctions.udf.CIQ($A90,"IQ_NEXT_EARNINGS_DATE"))),_xll.ciqfunctions.udf.CIQ(_xll.ciqfunctions.udf.CIQ($A90,"IQ_EVENT_ID",Sdate,"T55,T144"),"IQ_EVENT_DATE")))</f>
        <v/>
      </c>
    </row>
    <row r="91" spans="2:185" x14ac:dyDescent="0.25">
      <c r="B91" t="str">
        <f>_xll.ciqfunctions.udf.CIQ($A91,B$3,B$2,$A$3)</f>
        <v>#REFRESH</v>
      </c>
      <c r="C91" t="str">
        <f>_xll.ciqfunctions.udf.CIQ($A91,C$3,C$2,$A$3)</f>
        <v>#REFRESH</v>
      </c>
      <c r="D91" t="str">
        <f>_xll.ciqfunctions.udf.CIQ($A91,D$3,D$2,$A$3)</f>
        <v>#REFRESH</v>
      </c>
      <c r="E91" t="str">
        <f>_xll.ciqfunctions.udf.CIQ($A91,E$3,E$2,$A$3)</f>
        <v>#REFRESH</v>
      </c>
      <c r="F91" t="str">
        <f>_xll.ciqfunctions.udf.CIQ($A91,F$3,F$2,$A$3)</f>
        <v>#REFRESH</v>
      </c>
      <c r="G91" t="str">
        <f>_xll.ciqfunctions.udf.CIQ($A91,G$3,G$2,$A$3)</f>
        <v>#REFRESH</v>
      </c>
      <c r="H91" t="str">
        <f>_xll.ciqfunctions.udf.CIQ($A91,H$3,H$2,$A$3)</f>
        <v>#REFRESH</v>
      </c>
      <c r="I91" t="str">
        <f>_xll.ciqfunctions.udf.CIQ($A91,I$3,I$2,$A$3)</f>
        <v>#REFRESH</v>
      </c>
      <c r="J91" t="str">
        <f>_xll.ciqfunctions.udf.CIQ($A91,J$3,J$2,$A$3)</f>
        <v>#REFRESH</v>
      </c>
      <c r="K91" t="str">
        <f>_xll.ciqfunctions.udf.CIQ($A91,K$3,K$2,$A$3)</f>
        <v>(Invalid Identifier)</v>
      </c>
      <c r="L91" t="str">
        <f>_xll.ciqfunctions.udf.CIQ($A91,L$3,L$2,$A$3)</f>
        <v>(Invalid Identifier)</v>
      </c>
      <c r="M91" t="str">
        <f>_xll.ciqfunctions.udf.CIQ($A91,M$3,M$2,$A$3)</f>
        <v>(Invalid Identifier)</v>
      </c>
      <c r="N91" t="str">
        <f>_xll.ciqfunctions.udf.CIQ($A91,N$3,N$2,$A$3)</f>
        <v>(Invalid Identifier)</v>
      </c>
      <c r="O91" t="str">
        <f>_xll.ciqfunctions.udf.CIQ($A91,O$3,O$2,$A$3)</f>
        <v>(Invalid Identifier)</v>
      </c>
      <c r="P91" t="str">
        <f>_xll.ciqfunctions.udf.CIQ($A91,P$3,P$2,$A$3)</f>
        <v>(Invalid Identifier)</v>
      </c>
      <c r="Q91" t="str">
        <f>_xll.ciqfunctions.udf.CIQ($A91,Q$3,Q$2,$A$3)</f>
        <v>(Invalid Identifier)</v>
      </c>
      <c r="R91" t="str">
        <f>_xll.ciqfunctions.udf.CIQ($A91,R$3,R$2,$A$3)</f>
        <v>(Invalid Identifier)</v>
      </c>
      <c r="S91" t="str">
        <f>_xll.ciqfunctions.udf.CIQ($A91,S$3,S$2,$A$3)</f>
        <v>(Invalid Identifier)</v>
      </c>
      <c r="T91" s="3" t="str">
        <f>_xll.ciqfunctions.udf.CIQ($A91,T$3,T$2,$A$3)</f>
        <v>#REFRESH</v>
      </c>
      <c r="U91" s="3" t="str">
        <f>_xll.ciqfunctions.udf.CIQ($A91,U$3,U$2,$A$3)</f>
        <v>#REFRESH</v>
      </c>
      <c r="V91" s="3" t="str">
        <f>_xll.ciqfunctions.udf.CIQ($A91,V$3,V$2,$A$3)</f>
        <v>#REFRESH</v>
      </c>
      <c r="W91" s="3" t="str">
        <f>_xll.ciqfunctions.udf.CIQ($A91,W$3,W$2,$A$3)</f>
        <v>#REFRESH</v>
      </c>
      <c r="X91" s="3" t="str">
        <f>_xll.ciqfunctions.udf.CIQ($A91,X$3,X$2,$A$3)</f>
        <v>#REFRESH</v>
      </c>
      <c r="Y91" s="3" t="str">
        <f>_xll.ciqfunctions.udf.CIQ($A91,Y$3,Y$2,$A$3)</f>
        <v>#REFRESH</v>
      </c>
      <c r="Z91" s="3" t="str">
        <f>_xll.ciqfunctions.udf.CIQ($A91,Z$3,Z$2,$A$3)</f>
        <v>#REFRESH</v>
      </c>
      <c r="AA91" s="3" t="str">
        <f>_xll.ciqfunctions.udf.CIQ($A91,AA$3,AA$2,$A$3)</f>
        <v>#REFRESH</v>
      </c>
      <c r="AB91" s="3" t="str">
        <f>_xll.ciqfunctions.udf.CIQ($A91,AB$3,AB$2,$A$3)</f>
        <v>#REFRESH</v>
      </c>
      <c r="AC91" s="3" t="str">
        <f>_xll.ciqfunctions.udf.CIQ($A91,AC$3,AC$2,$A$3)</f>
        <v>(Invalid Identifier)</v>
      </c>
      <c r="AD91" s="3" t="str">
        <f>_xll.ciqfunctions.udf.CIQ($A91,AD$3,AD$2,$A$3)</f>
        <v>(Invalid Identifier)</v>
      </c>
      <c r="AE91" s="3" t="str">
        <f>_xll.ciqfunctions.udf.CIQ($A91,AE$3,AE$2,$A$3)</f>
        <v>(Invalid Identifier)</v>
      </c>
      <c r="AF91" s="3" t="str">
        <f>_xll.ciqfunctions.udf.CIQ($A91,AF$3,AF$2,$A$3)</f>
        <v>(Invalid Identifier)</v>
      </c>
      <c r="AG91" s="3" t="str">
        <f>_xll.ciqfunctions.udf.CIQ($A91,AG$3,AG$2,$A$3)</f>
        <v>(Invalid Identifier)</v>
      </c>
      <c r="AH91" s="3" t="str">
        <f>_xll.ciqfunctions.udf.CIQ($A91,AH$3,AH$2,$A$3)</f>
        <v>(Invalid Identifier)</v>
      </c>
      <c r="AI91" s="3" t="str">
        <f>_xll.ciqfunctions.udf.CIQ($A91,AI$3,AI$2,$A$3)</f>
        <v>(Invalid Identifier)</v>
      </c>
      <c r="AJ91" s="3" t="str">
        <f>_xll.ciqfunctions.udf.CIQ($A91,AJ$3,AJ$2,$A$3)</f>
        <v>(Invalid Identifier)</v>
      </c>
      <c r="AK91" s="3" t="str">
        <f>_xll.ciqfunctions.udf.CIQ($A91,AK$3,AK$2,$A$3)</f>
        <v>(Invalid Identifier)</v>
      </c>
      <c r="AL91" t="str">
        <f>_xll.ciqfunctions.udf.CIQ($A91,AL$3,AL$2,$A$3)</f>
        <v>#REFRESH</v>
      </c>
      <c r="AM91" t="str">
        <f>_xll.ciqfunctions.udf.CIQ($A91,AM$3,AM$2,$A$3)</f>
        <v>#REFRESH</v>
      </c>
      <c r="AN91" t="str">
        <f>_xll.ciqfunctions.udf.CIQ($A91,AN$3,AN$2,$A$3)</f>
        <v>#REFRESH</v>
      </c>
      <c r="AO91" t="str">
        <f>_xll.ciqfunctions.udf.CIQ($A91,AO$3,AO$2,$A$3)</f>
        <v>#REFRESH</v>
      </c>
      <c r="AP91" t="str">
        <f>_xll.ciqfunctions.udf.CIQ($A91,AP$3,AP$2,$A$3)</f>
        <v>#REFRESH</v>
      </c>
      <c r="AQ91" t="str">
        <f>_xll.ciqfunctions.udf.CIQ($A91,AQ$3,AQ$2,$A$3)</f>
        <v>#REFRESH</v>
      </c>
      <c r="AR91" t="str">
        <f>_xll.ciqfunctions.udf.CIQ($A91,AR$3,AR$2,$A$3)</f>
        <v>#REFRESH</v>
      </c>
      <c r="AS91" t="str">
        <f>_xll.ciqfunctions.udf.CIQ($A91,AS$3,AS$2,$A$3)</f>
        <v>#REFRESH</v>
      </c>
      <c r="AT91" t="str">
        <f>_xll.ciqfunctions.udf.CIQ($A91,AT$3,AT$2,$A$3)</f>
        <v>#REFRESH</v>
      </c>
      <c r="AU91" t="str">
        <f>_xll.ciqfunctions.udf.CIQ($A91,AU$3,AU$2,$A$3)</f>
        <v>(Invalid Identifier)</v>
      </c>
      <c r="AV91" t="str">
        <f>_xll.ciqfunctions.udf.CIQ($A91,AV$3,AV$2,$A$3)</f>
        <v>(Invalid Identifier)</v>
      </c>
      <c r="AW91" t="str">
        <f>_xll.ciqfunctions.udf.CIQ($A91,AW$3,AW$2,$A$3)</f>
        <v>(Invalid Identifier)</v>
      </c>
      <c r="AX91" t="str">
        <f>_xll.ciqfunctions.udf.CIQ($A91,AX$3,AX$2,$A$3)</f>
        <v>(Invalid Identifier)</v>
      </c>
      <c r="AY91" t="str">
        <f>_xll.ciqfunctions.udf.CIQ($A91,AY$3,AY$2,$A$3)</f>
        <v>(Invalid Identifier)</v>
      </c>
      <c r="AZ91" t="str">
        <f>_xll.ciqfunctions.udf.CIQ($A91,AZ$3,AZ$2,$A$3)</f>
        <v>(Invalid Identifier)</v>
      </c>
      <c r="BA91" t="str">
        <f>_xll.ciqfunctions.udf.CIQ($A91,BA$3,BA$2,$A$3)</f>
        <v>(Invalid Identifier)</v>
      </c>
      <c r="BB91" t="str">
        <f>_xll.ciqfunctions.udf.CIQ($A91,BB$3,BB$2,$A$3)</f>
        <v>(Invalid Identifier)</v>
      </c>
      <c r="BC91" t="str">
        <f>_xll.ciqfunctions.udf.CIQ($A91,BC$3,BC$2,$A$3)</f>
        <v>(Invalid Identifier)</v>
      </c>
      <c r="BD91" t="str">
        <f>_xll.ciqfunctions.udf.CIQ($A91,BD$3,BD$2,$A$3)</f>
        <v>#REFRESH</v>
      </c>
      <c r="BE91" t="str">
        <f>_xll.ciqfunctions.udf.CIQ($A91,BE$3,BE$2,$A$3)</f>
        <v>#REFRESH</v>
      </c>
      <c r="BF91" t="str">
        <f>_xll.ciqfunctions.udf.CIQ($A91,BF$3,BF$2,$A$3)</f>
        <v>#REFRESH</v>
      </c>
      <c r="BG91" t="str">
        <f>_xll.ciqfunctions.udf.CIQ($A91,BG$3,BG$2,$A$3)</f>
        <v>#REFRESH</v>
      </c>
      <c r="BH91" t="str">
        <f>_xll.ciqfunctions.udf.CIQ($A91,BH$3,BH$2,$A$3)</f>
        <v>#REFRESH</v>
      </c>
      <c r="BI91" t="str">
        <f>_xll.ciqfunctions.udf.CIQ($A91,BI$3,BI$2,$A$3)</f>
        <v>#REFRESH</v>
      </c>
      <c r="BJ91" t="str">
        <f>_xll.ciqfunctions.udf.CIQ($A91,BJ$3,BJ$2,$A$3)</f>
        <v>#REFRESH</v>
      </c>
      <c r="BK91" t="str">
        <f>_xll.ciqfunctions.udf.CIQ($A91,BK$3,BK$2,$A$3)</f>
        <v>#REFRESH</v>
      </c>
      <c r="BL91" t="str">
        <f>_xll.ciqfunctions.udf.CIQ($A91,BL$3,BL$2,$A$3)</f>
        <v>#REFRESH</v>
      </c>
      <c r="BM91" t="str">
        <f>_xll.ciqfunctions.udf.CIQ($A91,BM$3,BM$2,$A$3)</f>
        <v>#REFRESH</v>
      </c>
      <c r="BN91" t="str">
        <f>_xll.ciqfunctions.udf.CIQ($A91,BN$3,BN$2,$A$3)</f>
        <v>#REFRESH</v>
      </c>
      <c r="BO91" t="str">
        <f>_xll.ciqfunctions.udf.CIQ($A91,BO$3,BO$2,$A$3)</f>
        <v>#REFRESH</v>
      </c>
      <c r="BP91" t="str">
        <f>_xll.ciqfunctions.udf.CIQ($A91,BP$3,BP$2,$A$3)</f>
        <v>#REFRESH</v>
      </c>
      <c r="BQ91" t="str">
        <f>_xll.ciqfunctions.udf.CIQ($A91,BQ$3,BQ$2,$A$3)</f>
        <v>#REFRESH</v>
      </c>
      <c r="BR91" t="str">
        <f>_xll.ciqfunctions.udf.CIQ($A91,BR$3,BR$2,$A$3)</f>
        <v>#REFRESH</v>
      </c>
      <c r="BS91" t="str">
        <f>_xll.ciqfunctions.udf.CIQ($A91,BS$3,BS$2,$A$3)</f>
        <v>#REFRESH</v>
      </c>
      <c r="BT91" t="str">
        <f>_xll.ciqfunctions.udf.CIQ($A91,BT$3,BT$2,$A$3)</f>
        <v>#REFRESH</v>
      </c>
      <c r="BU91" t="str">
        <f>_xll.ciqfunctions.udf.CIQ($A91,BU$3,BU$2,$A$3)</f>
        <v>#REFRESH</v>
      </c>
      <c r="BV91" s="3" t="str">
        <f>_xll.ciqfunctions.udf.CIQ($A91,BV$3,BV$2,$A$3)</f>
        <v>(Invalid Identifier)</v>
      </c>
      <c r="BW91" t="str">
        <f>_xll.ciqfunctions.udf.CIQ($A91,BW$3,BW$2,$A$3)</f>
        <v>(Invalid Identifier)</v>
      </c>
      <c r="BX91" t="str">
        <f>_xll.ciqfunctions.udf.CIQ($A91,BX$3,BX$2,$A$3)</f>
        <v>(Invalid Identifier)</v>
      </c>
      <c r="BY91" t="str">
        <f>_xll.ciqfunctions.udf.CIQ($A91,BY$3,BY$2,$A$3)</f>
        <v>(Invalid Identifier)</v>
      </c>
      <c r="BZ91" t="str">
        <f>_xll.ciqfunctions.udf.CIQ($A91,BZ$3,BZ$2,$A$3)</f>
        <v>(Invalid Identifier)</v>
      </c>
      <c r="CA91" t="str">
        <f>_xll.ciqfunctions.udf.CIQ($A91,CA$3,CA$2,$A$3)</f>
        <v>(Invalid Identifier)</v>
      </c>
      <c r="CB91" t="str">
        <f>_xll.ciqfunctions.udf.CIQ($A91,CB$3,CB$2,$A$3)</f>
        <v>(Invalid Identifier)</v>
      </c>
      <c r="CC91" t="str">
        <f>_xll.ciqfunctions.udf.CIQ($A91,CC$3,CC$2,$A$3)</f>
        <v>(Invalid Identifier)</v>
      </c>
      <c r="CD91" t="str">
        <f>_xll.ciqfunctions.udf.CIQ($A91,CD$3,CD$2,$A$3)</f>
        <v>(Invalid Identifier)</v>
      </c>
      <c r="CE91" t="str">
        <f>_xll.ciqfunctions.udf.CIQ($A91,CE$3,CE$2,$A$3)</f>
        <v>(Invalid Identifier)</v>
      </c>
      <c r="CF91" t="str">
        <f>_xll.ciqfunctions.udf.CIQ($A91,CF$3,CF$2,$A$3)</f>
        <v>#REFRESH</v>
      </c>
      <c r="CG91" t="str">
        <f>_xll.ciqfunctions.udf.CIQ($A91,CG$3,CG$2,$A$3)</f>
        <v>#REFRESH</v>
      </c>
      <c r="CH91" t="str">
        <f>_xll.ciqfunctions.udf.CIQ($A91,CH$3,CH$2,$A$3)</f>
        <v>#REFRESH</v>
      </c>
      <c r="CI91" t="str">
        <f>_xll.ciqfunctions.udf.CIQ($A91,CI$3,CI$2,$A$3)</f>
        <v>#REFRESH</v>
      </c>
      <c r="CJ91" t="str">
        <f>_xll.ciqfunctions.udf.CIQ($A91,CJ$3,CJ$2,$A$3)</f>
        <v>#REFRESH</v>
      </c>
      <c r="CK91" t="str">
        <f>_xll.ciqfunctions.udf.CIQ($A91,CK$3,CK$2,$A$3)</f>
        <v>#REFRESH</v>
      </c>
      <c r="CL91" t="str">
        <f>_xll.ciqfunctions.udf.CIQ($A91,CL$3,CL$2,$A$3)</f>
        <v>#REFRESH</v>
      </c>
      <c r="CM91" t="str">
        <f>_xll.ciqfunctions.udf.CIQ($A91,CM$3,CM$2,$A$3)</f>
        <v>#REFRESH</v>
      </c>
      <c r="CN91" t="str">
        <f>_xll.ciqfunctions.udf.CIQ($A91,CN$3,CN$2,$A$3)</f>
        <v>#REFRESH</v>
      </c>
      <c r="CO91" t="str">
        <f>_xll.ciqfunctions.udf.CIQ($A91,CO$3,CO$2,$A$3)</f>
        <v>#REFRESH</v>
      </c>
      <c r="CP91" t="str">
        <f>_xll.ciqfunctions.udf.CIQ($A91,CP$3,CP$2,$A$3)</f>
        <v>#REFRESH</v>
      </c>
      <c r="CQ91" t="str">
        <f>_xll.ciqfunctions.udf.CIQ($A91,CQ$3,CQ$2,$A$3)</f>
        <v>#REFRESH</v>
      </c>
      <c r="CR91" t="str">
        <f>_xll.ciqfunctions.udf.CIQ($A91,CR$3,CR$2,$A$3)</f>
        <v>#REFRESH</v>
      </c>
      <c r="CS91" t="str">
        <f>_xll.ciqfunctions.udf.CIQ($A91,CS$3,CS$2,$A$3)</f>
        <v>#REFRESH</v>
      </c>
      <c r="CT91" t="str">
        <f>_xll.ciqfunctions.udf.CIQ($A91,CT$3,CT$2,$A$3)</f>
        <v>#REFRESH</v>
      </c>
      <c r="CU91" t="str">
        <f>_xll.ciqfunctions.udf.CIQ($A91,CU$3,CU$2,$A$3)</f>
        <v>#REFRESH</v>
      </c>
      <c r="CV91" t="str">
        <f>_xll.ciqfunctions.udf.CIQ($A91,CV$3,CV$2,$A$3)</f>
        <v>#REFRESH</v>
      </c>
      <c r="CW91" t="str">
        <f>_xll.ciqfunctions.udf.CIQ($A91,CW$3,CW$2,$A$3)</f>
        <v>#REFRESH</v>
      </c>
      <c r="CX91" t="str">
        <f>_xll.ciqfunctions.udf.CIQ($A91,CX$3,CX$2,$A$3)</f>
        <v>#REFRESH</v>
      </c>
      <c r="CY91" t="str">
        <f>_xll.ciqfunctions.udf.CIQ($A91,CY$3,CY$2,$A$3)</f>
        <v>#REFRESH</v>
      </c>
      <c r="CZ91" t="str">
        <f>_xll.ciqfunctions.udf.CIQ($A91,CZ$3,CZ$2,$A$3)</f>
        <v>#REFRESH</v>
      </c>
      <c r="DA91" t="str">
        <f>_xll.ciqfunctions.udf.CIQ($A91,DA$3,DA$2,$A$3)</f>
        <v>#REFRESH</v>
      </c>
      <c r="DB91" t="str">
        <f>_xll.ciqfunctions.udf.CIQ($A91,DB$3,DB$2,$A$3)</f>
        <v>#REFRESH</v>
      </c>
      <c r="DC91" t="str">
        <f>_xll.ciqfunctions.udf.CIQ($A91,DC$3,DC$2,$A$3)</f>
        <v>#REFRESH</v>
      </c>
      <c r="DD91" t="str">
        <f>_xll.ciqfunctions.udf.CIQ($A91,DD$3,DD$2,$A$3)</f>
        <v>#REFRESH</v>
      </c>
      <c r="DE91" t="str">
        <f>_xll.ciqfunctions.udf.CIQ($A91,DE$3,DE$2,$A$3)</f>
        <v>#REFRESH</v>
      </c>
      <c r="DF91" t="str">
        <f>_xll.ciqfunctions.udf.CIQ($A91,DF$3,DF$2,$A$3)</f>
        <v>#REFRESH</v>
      </c>
      <c r="DG91" t="str">
        <f>_xll.ciqfunctions.udf.CIQ($A91,DG$3,DG$2,$A$3)</f>
        <v>#REFRESH</v>
      </c>
      <c r="DH91" t="str">
        <f>_xll.ciqfunctions.udf.CIQ($A91,DH$3,DH$2,$A$3)</f>
        <v>#REFRESH</v>
      </c>
      <c r="DI91" t="str">
        <f>_xll.ciqfunctions.udf.CIQ($A91,DI$3,DI$2,$A$3)</f>
        <v>#REFRESH</v>
      </c>
      <c r="DJ91" t="str">
        <f>_xll.ciqfunctions.udf.CIQ($A91,DJ$3,DJ$2,$A$3)</f>
        <v>#REFRESH</v>
      </c>
      <c r="DK91" t="str">
        <f>_xll.ciqfunctions.udf.CIQ($A91,DK$3,DK$2,$A$3)</f>
        <v>#REFRESH</v>
      </c>
      <c r="DL91" t="str">
        <f>_xll.ciqfunctions.udf.CIQ($A91,DL$3,DL$2,$A$3)</f>
        <v>#REFRESH</v>
      </c>
      <c r="DM91" t="str">
        <f>_xll.ciqfunctions.udf.CIQ($A91,DM$3,DM$2,$A$3)</f>
        <v>#REFRESH</v>
      </c>
      <c r="DN91" t="str">
        <f>_xll.ciqfunctions.udf.CIQ($A91,DN$3,DN$2,$A$3)</f>
        <v>#REFRESH</v>
      </c>
      <c r="DO91" t="str">
        <f>_xll.ciqfunctions.udf.CIQ($A91,DO$3,DO$2,$A$3)</f>
        <v>#REFRESH</v>
      </c>
      <c r="DP91" t="e">
        <f t="shared" si="13"/>
        <v>#DIV/0!</v>
      </c>
      <c r="DQ91" t="str">
        <f>_xll.ciqfunctions.udf.CIQ($A91,DQ$3,DQ$2,$A$3)</f>
        <v>#REFRESH</v>
      </c>
      <c r="DR91" t="str">
        <f>_xll.ciqfunctions.udf.CIQ($A91,DR$3,DR$2,$A$3)</f>
        <v>#REFRESH</v>
      </c>
      <c r="DS91" t="str">
        <f>_xll.ciqfunctions.udf.CIQ($A91,DS$3,DS$2,$A$3)</f>
        <v>#REFRESH</v>
      </c>
      <c r="DT91" t="str">
        <f>_xll.ciqfunctions.udf.CIQ($A91,DT$3,DT$2,$A$3)</f>
        <v>#REFRESH</v>
      </c>
      <c r="DU91" t="str">
        <f>_xll.ciqfunctions.udf.CIQ($A91,DU$3,DU$2,$A$3)</f>
        <v>#REFRESH</v>
      </c>
      <c r="DV91" t="str">
        <f>_xll.ciqfunctions.udf.CIQ($A91,DV$3,DV$2,$A$3)</f>
        <v>#REFRESH</v>
      </c>
      <c r="DW91" t="str">
        <f>_xll.ciqfunctions.udf.CIQ($A91,DW$3,DW$2,$A$3)</f>
        <v>#REFRESH</v>
      </c>
      <c r="DX91" t="str">
        <f>_xll.ciqfunctions.udf.CIQ($A91,DX$3,DX$2,$A$3)</f>
        <v>#REFRESH</v>
      </c>
      <c r="DY91" t="str">
        <f>_xll.ciqfunctions.udf.CIQ($A91,DY$3,DY$2,$A$3)</f>
        <v>#REFRESH</v>
      </c>
      <c r="DZ91" t="str">
        <f>_xll.ciqfunctions.udf.CIQ($A91,DZ$3,DZ$2,$A$3)</f>
        <v>#REFRESH</v>
      </c>
      <c r="EA91" t="str">
        <f>_xll.ciqfunctions.udf.CIQ($A91,EA$3,EA$2,$A$3)</f>
        <v>#REFRESH</v>
      </c>
      <c r="EB91" t="str">
        <f>_xll.ciqfunctions.udf.CIQ($A91,EB$3,EB$2,$A$3)</f>
        <v>#REFRESH</v>
      </c>
      <c r="EC91" t="str">
        <f>_xll.ciqfunctions.udf.CIQ($A91,EC$3,EC$2,$A$3)</f>
        <v>#REFRESH</v>
      </c>
      <c r="ED91" t="str">
        <f>_xll.ciqfunctions.udf.CIQ($A91,ED$3,ED$2,$A$3)</f>
        <v>#REFRESH</v>
      </c>
      <c r="EE91" t="str">
        <f>_xll.ciqfunctions.udf.CIQ($A91,EE$3,EE$2,$A$3)</f>
        <v>#REFRESH</v>
      </c>
      <c r="EF91" t="str">
        <f>_xll.ciqfunctions.udf.CIQ($A91,EF$3,EF$2,$A$3)</f>
        <v>#REFRESH</v>
      </c>
      <c r="EG91" t="str">
        <f>_xll.ciqfunctions.udf.CIQ($A91,EG$3,EG$2,$A$3)</f>
        <v>#REFRESH</v>
      </c>
      <c r="EH91" t="str">
        <f>_xll.ciqfunctions.udf.CIQ($A91,EH$3,EH$2,$A$3)</f>
        <v>#REFRESH</v>
      </c>
      <c r="EI91" t="str">
        <f>_xll.ciqfunctions.udf.CIQ($A91,EI$3,EI$2,$A$3)</f>
        <v>#REFRESH</v>
      </c>
      <c r="EJ91" t="str">
        <f>_xll.ciqfunctions.udf.CIQ($A91,EJ$3,EJ$2,$A$3)</f>
        <v>#REFRESH</v>
      </c>
      <c r="EK91" t="str">
        <f>_xll.ciqfunctions.udf.CIQ($A91,EK$3,EK$2,$A$3)</f>
        <v>#REFRESH</v>
      </c>
      <c r="EL91" t="str">
        <f>_xll.ciqfunctions.udf.CIQ($A91,EL$3,EL$2,$A$3)</f>
        <v>#REFRESH</v>
      </c>
      <c r="EM91" t="str">
        <f>_xll.ciqfunctions.udf.CIQ($A91,EM$3,EM$2,$A$3)</f>
        <v>#REFRESH</v>
      </c>
      <c r="EN91" t="str">
        <f>_xll.ciqfunctions.udf.CIQ($A91,EN$3,EN$2,$A$3)</f>
        <v>#REFRESH</v>
      </c>
      <c r="EO91" t="str">
        <f>_xll.ciqfunctions.udf.CIQ($A91,EO$3,EO$2,$A$3)</f>
        <v>#REFRESH</v>
      </c>
      <c r="EP91" t="str">
        <f>_xll.ciqfunctions.udf.CIQ($A91,EP$3,EP$2,$A$3)</f>
        <v>#REFRESH</v>
      </c>
      <c r="EQ91" t="str">
        <f>_xll.ciqfunctions.udf.CIQ($A91,EQ$3,EQ$2,$A$3)</f>
        <v>#REFRESH</v>
      </c>
      <c r="ER91" t="str">
        <f>_xll.ciqfunctions.udf.CIQ($A91,ER$3,ER$2,$A$3)</f>
        <v>#REFRESH</v>
      </c>
      <c r="ES91" t="str">
        <f>_xll.ciqfunctions.udf.CIQ($A91,ES$3,ES$2,$A$3)</f>
        <v>#REFRESH</v>
      </c>
      <c r="ET91" t="str">
        <f>_xll.ciqfunctions.udf.CIQ($A91,ET$3,ET$2,$A$3)</f>
        <v>#REFRESH</v>
      </c>
      <c r="EU91" t="str">
        <f>_xll.ciqfunctions.udf.CIQ($A91,EU$3,EU$2,$A$3)</f>
        <v>#REFRESH</v>
      </c>
      <c r="EV91" t="str">
        <f>_xll.ciqfunctions.udf.CIQ($A91,EV$3,EV$2,$A$3)</f>
        <v>#REFRESH</v>
      </c>
      <c r="EW91" t="str">
        <f>_xll.ciqfunctions.udf.CIQ($A91,EW$3,EW$2,$A$3)</f>
        <v>#REFRESH</v>
      </c>
      <c r="EX91" t="str">
        <f>_xll.ciqfunctions.udf.CIQ($A91,EX$3,EX$2,$A$3)</f>
        <v>#REFRESH</v>
      </c>
      <c r="EY91" t="str">
        <f>_xll.ciqfunctions.udf.CIQ($A91,EY$3,EY$2,$A$3)</f>
        <v>#REFRESH</v>
      </c>
      <c r="EZ91" t="str">
        <f>_xll.ciqfunctions.udf.CIQ($A91,EZ$3,EZ$2,$A$3)</f>
        <v>#REFRESH</v>
      </c>
      <c r="FA91" s="21" t="e">
        <f t="shared" si="14"/>
        <v>#DIV/0!</v>
      </c>
      <c r="FB91" t="e">
        <f>_xll.ciqfunctions.udf.CIQAVG($A91,"IQ_VALUE_TRADED","-90D",,"EUR")*1000000</f>
        <v>#VALUE!</v>
      </c>
      <c r="FC91" s="18" t="str">
        <f>IFERROR(_xll.ciqfunctions.udf.CIQ($A91,"IQ_TOTAL_REV")/_xll.ciqfunctions.udf.CIQ($A91,"IQ_TOTAL_REV",,$A$3-365)-1,"")</f>
        <v/>
      </c>
      <c r="FD91" s="18" t="str">
        <f>IFERROR(AVERAGE(_xll.ciqfunctions.udf.CIQ($A91,"IQ_TOTAL_REV_1YR_ANN_GROWTH"),_xll.ciqfunctions.udf.CIQ($A91,"IQ_TOTAL_REV_1YR_ANN_GROWTH",IQ_FY-1),_xll.ciqfunctions.udf.CIQ($A91,"IQ_TOTAL_REV_1YR_ANN_GROWTH",IQ_FY-2),_xll.ciqfunctions.udf.CIQ($A91,"IQ_TOTAL_REV_1YR_ANN_GROWTH",IQ_FY-3),_xll.ciqfunctions.udf.CIQ($A91,"IQ_TOTAL_REV_1YR_ANN_GROWTH",IQ_FY-4))/100,"")</f>
        <v/>
      </c>
      <c r="FE91" s="19">
        <f t="shared" si="15"/>
        <v>0</v>
      </c>
      <c r="FF91" s="19" t="e">
        <f>_xll.ciqfunctions.udf.CIQPC($A91,"IQ_CLOSEPRICE_ADJ","-3Y",$A$3)/100</f>
        <v>#VALUE!</v>
      </c>
      <c r="FG91" s="19" t="str">
        <f>IFERROR(AVERAGE(IFERROR(_xll.ciqfunctions.udf.CIQ($A91,"IQ_RETURN_EQUITY")/100,""),IFERROR(_xll.ciqfunctions.udf.CIQ($A91,"IQ_RETURN_EQUITY",,$A$3-365)/100,""),IFERROR(_xll.ciqfunctions.udf.CIQ($A91, "IQ_RETURN_EQUITY",,$A$3-730)/100,"")),"")</f>
        <v/>
      </c>
      <c r="FH91" s="19" t="str">
        <f>IFERROR(IF((_xll.ciqfunctions.udf.CIQ($A91,"IQ_EPS_EST",IQ_NTM,$A$3)-_xll.ciqfunctions.udf.CIQ($A91,"IQ_EPS_EST",IQ_NTM,$A$3-90))/ABS(_xll.ciqfunctions.udf.CIQ($A91,"IQ_EPS_EST",IQ_NTM,$A$3-90))=-1,"",(_xll.ciqfunctions.udf.CIQ($A91,"IQ_EPS_EST",IQ_NTM,$A$3)-_xll.ciqfunctions.udf.CIQ($A91,"IQ_EPS_EST",IQ_NTM,$A$3-90))/ABS(_xll.ciqfunctions.udf.CIQ($A91,"IQ_EPS_EST",IQ_NTM,$A$3-90))),"")</f>
        <v/>
      </c>
      <c r="FI91" s="19" t="str">
        <f>IFERROR(IF((_xll.ciqfunctions.udf.CIQ($A91,"IQ_EPS_EST",IQ_NTM,$A$3)-_xll.ciqfunctions.udf.CIQ($A91,"IQ_EPS_EST",IQ_NTM,$A$3-365))/ABS(_xll.ciqfunctions.udf.CIQ($A91,"IQ_EPS_EST",IQ_NTM,$A$3-365))=-1,"",(_xll.ciqfunctions.udf.CIQ($A91,"IQ_EPS_EST",IQ_NTM,$A$3)-_xll.ciqfunctions.udf.CIQ($A91,"IQ_EPS_EST",IQ_NTM,$A$3-365))/ABS(_xll.ciqfunctions.udf.CIQ($A91,"IQ_EPS_EST",IQ_NTM,$A$3-365))),"")</f>
        <v/>
      </c>
      <c r="FJ91" s="20" t="e">
        <f t="shared" si="16"/>
        <v>#VALUE!</v>
      </c>
      <c r="FK91" s="20" t="str">
        <f>IFERROR(_xll.ciqfunctions.udf.CIQ($A91,"IQ_TOTAL_DEBT"),"")</f>
        <v>(Invalid Identifier)</v>
      </c>
      <c r="FL91" s="17" t="str">
        <f>IFERROR(_xll.ciqfunctions.udf.CIQ($A91,"IQ_CASH_ST_INVEST"),"")</f>
        <v>(Invalid Identifier)</v>
      </c>
      <c r="FM91" s="17">
        <f>IFERROR(MAX(_xll.ciqfunctions.udf.CIQ($A91,"IQ_MINORITY_INTEREST_TOTAL"),IF(ABS(FQ91)&lt;25,FQ91*_xll.ciqfunctions.udf.CIQ($A91,"IQ_MINORITY_INTEREST_IS"),25*_xll.ciqfunctions.udf.CIQ($A91,"IQ_MINORITY_INTEREST_IS"))),0)</f>
        <v>0</v>
      </c>
      <c r="FN91" s="17" t="str">
        <f>IF(_xll.ciqfunctions.udf.CIQ($A91,"IQ_PREF_EQUITY")="",0,_xll.ciqfunctions.udf.CIQ($A91,"IQ_PREF_EQUITY"))</f>
        <v>(Invalid Identifier)</v>
      </c>
      <c r="FO91" s="17" t="str">
        <f>IF(_xll.ciqfunctions.udf.CIQ($A91,"IQ_DEBT_EQUIV_NET_PBO",IQ_FY)="",0,_xll.ciqfunctions.udf.CIQ($A91,"IQ_DEBT_EQUIV_NET_PBO",IQ_FY))</f>
        <v>#REFRESH</v>
      </c>
      <c r="FP91" s="17" t="str">
        <f>IF(_xll.ciqfunctions.udf.CIQ($A91,"IQ_NPPE",IQ_FY)="",0,_xll.ciqfunctions.udf.CIQ($A91,"IQ_NPPE",IQ_FY))</f>
        <v>#REFRESH</v>
      </c>
      <c r="FQ91" s="17" t="e">
        <f>IFERROR(_xll.ciqfunctions.udf.CIQ($A91,"IQ_CLOSEPRICE")/_xll.ciqfunctions.udf.CIQ($A91,"IQ_EPS_EST"),_xll.ciqfunctions.udf.CIQ($A91,"IQ_CLOSEPRICE")/_xll.ciqfunctions.udf.CIQ($A91,"IQ_DILUT_EPS_EXCL"))</f>
        <v>#VALUE!</v>
      </c>
      <c r="FR91" s="22" t="e">
        <f>_xll.ciqfunctions.udf.CIQ($A91,"IQ_DIV_SHARE")/_xll.ciqfunctions.udf.CIQ($A91,"IQ_CLOSEPRICE")</f>
        <v>#VALUE!</v>
      </c>
      <c r="FS91" s="17" t="e">
        <f>_xll.ciqfunctions.udf.CIQ($A91,"IQ_MARKETCAP")/_xll.ciqfunctions.udf.CIQ($A91,"IQ_TBV")</f>
        <v>#VALUE!</v>
      </c>
      <c r="FT91" t="e">
        <f>_xll.ciqfunctions.udf.CIQ($A91,"IQ_EBT_EXCL",FT$2,$A$3,,,_xll.ciqfunctions.udf.CIQ($A91,"IQ_TRADING_CURRENCY"))/_xll.ciqfunctions.udf.CIQ($A91,"IQ_TOTAL_REV",FT$2,$A$3,,,_xll.ciqfunctions.udf.CIQ($A91,"IQ_TRADING_CURRENCY"))</f>
        <v>#VALUE!</v>
      </c>
      <c r="FU91" t="e">
        <f>_xll.ciqfunctions.udf.CIQ($A91,"IQ_EBT_EXCL",FU$2,$A$3,,,_xll.ciqfunctions.udf.CIQ($A91,"IQ_TRADING_CURRENCY"))/_xll.ciqfunctions.udf.CIQ($A91,"IQ_TOTAL_REV",FU$2,$A$3,,,_xll.ciqfunctions.udf.CIQ($A91,"IQ_TRADING_CURRENCY"))</f>
        <v>#VALUE!</v>
      </c>
      <c r="FV91" t="e">
        <f>_xll.ciqfunctions.udf.CIQ($A91,"IQ_EBT_EXCL",FV$2,$A$3,,,_xll.ciqfunctions.udf.CIQ($A91,"IQ_TRADING_CURRENCY"))/_xll.ciqfunctions.udf.CIQ($A91,"IQ_TOTAL_REV",FV$2,$A$3,,,_xll.ciqfunctions.udf.CIQ($A91,"IQ_TRADING_CURRENCY"))</f>
        <v>#VALUE!</v>
      </c>
      <c r="FW91" t="e">
        <f>_xll.ciqfunctions.udf.CIQ($A91,"IQ_EBT_EXCL",FW$2,$A$3,,,_xll.ciqfunctions.udf.CIQ($A91,"IQ_TRADING_CURRENCY"))/_xll.ciqfunctions.udf.CIQ($A91,"IQ_TOTAL_REV",FW$2,$A$3,,,_xll.ciqfunctions.udf.CIQ($A91,"IQ_TRADING_CURRENCY"))</f>
        <v>#VALUE!</v>
      </c>
      <c r="FX91" t="e">
        <f>_xll.ciqfunctions.udf.CIQ($A91,"IQ_EBT_EXCL",FX$2,$A$3,,,_xll.ciqfunctions.udf.CIQ($A91,"IQ_TRADING_CURRENCY"))/_xll.ciqfunctions.udf.CIQ($A91,"IQ_TOTAL_REV",FX$2,$A$3,,,_xll.ciqfunctions.udf.CIQ($A91,"IQ_TRADING_CURRENCY"))</f>
        <v>#VALUE!</v>
      </c>
      <c r="FY91" t="e">
        <f>_xll.ciqfunctions.udf.CIQ($A91,"IQ_EBT_EXCL",FY$2,$A$3,,,_xll.ciqfunctions.udf.CIQ($A91,"IQ_TRADING_CURRENCY"))/_xll.ciqfunctions.udf.CIQ($A91,"IQ_TOTAL_REV",FY$2,$A$3,,,_xll.ciqfunctions.udf.CIQ($A91,"IQ_TRADING_CURRENCY"))</f>
        <v>#VALUE!</v>
      </c>
      <c r="FZ91" t="e">
        <f>_xll.ciqfunctions.udf.CIQ($A91,"IQ_EBT_EXCL",FZ$2,$A$3,,,_xll.ciqfunctions.udf.CIQ($A91,"IQ_TRADING_CURRENCY"))/_xll.ciqfunctions.udf.CIQ($A91,"IQ_TOTAL_REV",FZ$2,$A$3,,,_xll.ciqfunctions.udf.CIQ($A91,"IQ_TRADING_CURRENCY"))</f>
        <v>#VALUE!</v>
      </c>
      <c r="GA91" t="e">
        <f>_xll.ciqfunctions.udf.CIQ($A91,"IQ_EBT_EXCL",GA$2,$A$3,,,_xll.ciqfunctions.udf.CIQ($A91,"IQ_TRADING_CURRENCY"))/_xll.ciqfunctions.udf.CIQ($A91,"IQ_TOTAL_REV",GA$2,$A$3,,,_xll.ciqfunctions.udf.CIQ($A91,"IQ_TRADING_CURRENCY"))</f>
        <v>#VALUE!</v>
      </c>
      <c r="GB91" t="e">
        <f>_xll.ciqfunctions.udf.CIQ($A91,"IQ_EBT_EXCL",GB$2,$A$3,,,_xll.ciqfunctions.udf.CIQ($A91,"IQ_TRADING_CURRENCY"))/_xll.ciqfunctions.udf.CIQ($A91,"IQ_TOTAL_REV",GB$2,$A$3,,,_xll.ciqfunctions.udf.CIQ($A91,"IQ_TRADING_CURRENCY"))</f>
        <v>#VALUE!</v>
      </c>
      <c r="GC91" s="23" t="str">
        <f>IF(ISBLANK($A91),"",IF(_xll.ciqfunctions.udf.CIQ($A91,"IQ_EVENT_ID",Sdate,"T55,T144")=0,IF(IF(_xll.ciqfunctions.udf.CIQ($A91,"IQ_NEXT_EARNINGS_DATE")=0,_xll.ciqfunctions.udf.CIQ($A91,"IQ_EST_NEXT_EARNINGS_DATE"),_xll.ciqfunctions.udf.CIQ($A91,"IQ_NEXT_EARNINGS_DATE"))=0,$W91,IF(_xll.ciqfunctions.udf.CIQ($A91,"IQ_NEXT_EARNINGS_DATE")=0,_xll.ciqfunctions.udf.CIQ($A91,"IQ_EST_NEXT_EARNINGS_DATE"),_xll.ciqfunctions.udf.CIQ($A91,"IQ_NEXT_EARNINGS_DATE"))),_xll.ciqfunctions.udf.CIQ(_xll.ciqfunctions.udf.CIQ($A91,"IQ_EVENT_ID",Sdate,"T55,T144"),"IQ_EVENT_DATE")))</f>
        <v/>
      </c>
    </row>
    <row r="92" spans="2:185" x14ac:dyDescent="0.25">
      <c r="B92" t="str">
        <f>_xll.ciqfunctions.udf.CIQ($A92,B$3,B$2,$A$3)</f>
        <v>#REFRESH</v>
      </c>
      <c r="C92" t="str">
        <f>_xll.ciqfunctions.udf.CIQ($A92,C$3,C$2,$A$3)</f>
        <v>#REFRESH</v>
      </c>
      <c r="D92" t="str">
        <f>_xll.ciqfunctions.udf.CIQ($A92,D$3,D$2,$A$3)</f>
        <v>#REFRESH</v>
      </c>
      <c r="E92" t="str">
        <f>_xll.ciqfunctions.udf.CIQ($A92,E$3,E$2,$A$3)</f>
        <v>#REFRESH</v>
      </c>
      <c r="F92" t="str">
        <f>_xll.ciqfunctions.udf.CIQ($A92,F$3,F$2,$A$3)</f>
        <v>#REFRESH</v>
      </c>
      <c r="G92" t="str">
        <f>_xll.ciqfunctions.udf.CIQ($A92,G$3,G$2,$A$3)</f>
        <v>#REFRESH</v>
      </c>
      <c r="H92" t="str">
        <f>_xll.ciqfunctions.udf.CIQ($A92,H$3,H$2,$A$3)</f>
        <v>#REFRESH</v>
      </c>
      <c r="I92" t="str">
        <f>_xll.ciqfunctions.udf.CIQ($A92,I$3,I$2,$A$3)</f>
        <v>#REFRESH</v>
      </c>
      <c r="J92" t="str">
        <f>_xll.ciqfunctions.udf.CIQ($A92,J$3,J$2,$A$3)</f>
        <v>#REFRESH</v>
      </c>
      <c r="K92" t="str">
        <f>_xll.ciqfunctions.udf.CIQ($A92,K$3,K$2,$A$3)</f>
        <v>(Invalid Identifier)</v>
      </c>
      <c r="L92" t="str">
        <f>_xll.ciqfunctions.udf.CIQ($A92,L$3,L$2,$A$3)</f>
        <v>(Invalid Identifier)</v>
      </c>
      <c r="M92" t="str">
        <f>_xll.ciqfunctions.udf.CIQ($A92,M$3,M$2,$A$3)</f>
        <v>(Invalid Identifier)</v>
      </c>
      <c r="N92" t="str">
        <f>_xll.ciqfunctions.udf.CIQ($A92,N$3,N$2,$A$3)</f>
        <v>(Invalid Identifier)</v>
      </c>
      <c r="O92" t="str">
        <f>_xll.ciqfunctions.udf.CIQ($A92,O$3,O$2,$A$3)</f>
        <v>(Invalid Identifier)</v>
      </c>
      <c r="P92" t="str">
        <f>_xll.ciqfunctions.udf.CIQ($A92,P$3,P$2,$A$3)</f>
        <v>(Invalid Identifier)</v>
      </c>
      <c r="Q92" t="str">
        <f>_xll.ciqfunctions.udf.CIQ($A92,Q$3,Q$2,$A$3)</f>
        <v>(Invalid Identifier)</v>
      </c>
      <c r="R92" t="str">
        <f>_xll.ciqfunctions.udf.CIQ($A92,R$3,R$2,$A$3)</f>
        <v>(Invalid Identifier)</v>
      </c>
      <c r="S92" t="str">
        <f>_xll.ciqfunctions.udf.CIQ($A92,S$3,S$2,$A$3)</f>
        <v>(Invalid Identifier)</v>
      </c>
      <c r="T92" s="3" t="str">
        <f>_xll.ciqfunctions.udf.CIQ($A92,T$3,T$2,$A$3)</f>
        <v>#REFRESH</v>
      </c>
      <c r="U92" s="3" t="str">
        <f>_xll.ciqfunctions.udf.CIQ($A92,U$3,U$2,$A$3)</f>
        <v>#REFRESH</v>
      </c>
      <c r="V92" s="3" t="str">
        <f>_xll.ciqfunctions.udf.CIQ($A92,V$3,V$2,$A$3)</f>
        <v>#REFRESH</v>
      </c>
      <c r="W92" s="3" t="str">
        <f>_xll.ciqfunctions.udf.CIQ($A92,W$3,W$2,$A$3)</f>
        <v>#REFRESH</v>
      </c>
      <c r="X92" s="3" t="str">
        <f>_xll.ciqfunctions.udf.CIQ($A92,X$3,X$2,$A$3)</f>
        <v>#REFRESH</v>
      </c>
      <c r="Y92" s="3" t="str">
        <f>_xll.ciqfunctions.udf.CIQ($A92,Y$3,Y$2,$A$3)</f>
        <v>#REFRESH</v>
      </c>
      <c r="Z92" s="3" t="str">
        <f>_xll.ciqfunctions.udf.CIQ($A92,Z$3,Z$2,$A$3)</f>
        <v>#REFRESH</v>
      </c>
      <c r="AA92" s="3" t="str">
        <f>_xll.ciqfunctions.udf.CIQ($A92,AA$3,AA$2,$A$3)</f>
        <v>#REFRESH</v>
      </c>
      <c r="AB92" s="3" t="str">
        <f>_xll.ciqfunctions.udf.CIQ($A92,AB$3,AB$2,$A$3)</f>
        <v>#REFRESH</v>
      </c>
      <c r="AC92" s="3" t="str">
        <f>_xll.ciqfunctions.udf.CIQ($A92,AC$3,AC$2,$A$3)</f>
        <v>(Invalid Identifier)</v>
      </c>
      <c r="AD92" s="3" t="str">
        <f>_xll.ciqfunctions.udf.CIQ($A92,AD$3,AD$2,$A$3)</f>
        <v>(Invalid Identifier)</v>
      </c>
      <c r="AE92" s="3" t="str">
        <f>_xll.ciqfunctions.udf.CIQ($A92,AE$3,AE$2,$A$3)</f>
        <v>(Invalid Identifier)</v>
      </c>
      <c r="AF92" s="3" t="str">
        <f>_xll.ciqfunctions.udf.CIQ($A92,AF$3,AF$2,$A$3)</f>
        <v>(Invalid Identifier)</v>
      </c>
      <c r="AG92" s="3" t="str">
        <f>_xll.ciqfunctions.udf.CIQ($A92,AG$3,AG$2,$A$3)</f>
        <v>(Invalid Identifier)</v>
      </c>
      <c r="AH92" s="3" t="str">
        <f>_xll.ciqfunctions.udf.CIQ($A92,AH$3,AH$2,$A$3)</f>
        <v>(Invalid Identifier)</v>
      </c>
      <c r="AI92" s="3" t="str">
        <f>_xll.ciqfunctions.udf.CIQ($A92,AI$3,AI$2,$A$3)</f>
        <v>(Invalid Identifier)</v>
      </c>
      <c r="AJ92" s="3" t="str">
        <f>_xll.ciqfunctions.udf.CIQ($A92,AJ$3,AJ$2,$A$3)</f>
        <v>(Invalid Identifier)</v>
      </c>
      <c r="AK92" s="3" t="str">
        <f>_xll.ciqfunctions.udf.CIQ($A92,AK$3,AK$2,$A$3)</f>
        <v>(Invalid Identifier)</v>
      </c>
      <c r="AL92" t="str">
        <f>_xll.ciqfunctions.udf.CIQ($A92,AL$3,AL$2,$A$3)</f>
        <v>#REFRESH</v>
      </c>
      <c r="AM92" t="str">
        <f>_xll.ciqfunctions.udf.CIQ($A92,AM$3,AM$2,$A$3)</f>
        <v>#REFRESH</v>
      </c>
      <c r="AN92" t="str">
        <f>_xll.ciqfunctions.udf.CIQ($A92,AN$3,AN$2,$A$3)</f>
        <v>#REFRESH</v>
      </c>
      <c r="AO92" t="str">
        <f>_xll.ciqfunctions.udf.CIQ($A92,AO$3,AO$2,$A$3)</f>
        <v>#REFRESH</v>
      </c>
      <c r="AP92" t="str">
        <f>_xll.ciqfunctions.udf.CIQ($A92,AP$3,AP$2,$A$3)</f>
        <v>#REFRESH</v>
      </c>
      <c r="AQ92" t="str">
        <f>_xll.ciqfunctions.udf.CIQ($A92,AQ$3,AQ$2,$A$3)</f>
        <v>#REFRESH</v>
      </c>
      <c r="AR92" t="str">
        <f>_xll.ciqfunctions.udf.CIQ($A92,AR$3,AR$2,$A$3)</f>
        <v>#REFRESH</v>
      </c>
      <c r="AS92" t="str">
        <f>_xll.ciqfunctions.udf.CIQ($A92,AS$3,AS$2,$A$3)</f>
        <v>#REFRESH</v>
      </c>
      <c r="AT92" t="str">
        <f>_xll.ciqfunctions.udf.CIQ($A92,AT$3,AT$2,$A$3)</f>
        <v>#REFRESH</v>
      </c>
      <c r="AU92" t="str">
        <f>_xll.ciqfunctions.udf.CIQ($A92,AU$3,AU$2,$A$3)</f>
        <v>(Invalid Identifier)</v>
      </c>
      <c r="AV92" t="str">
        <f>_xll.ciqfunctions.udf.CIQ($A92,AV$3,AV$2,$A$3)</f>
        <v>(Invalid Identifier)</v>
      </c>
      <c r="AW92" t="str">
        <f>_xll.ciqfunctions.udf.CIQ($A92,AW$3,AW$2,$A$3)</f>
        <v>(Invalid Identifier)</v>
      </c>
      <c r="AX92" t="str">
        <f>_xll.ciqfunctions.udf.CIQ($A92,AX$3,AX$2,$A$3)</f>
        <v>(Invalid Identifier)</v>
      </c>
      <c r="AY92" t="str">
        <f>_xll.ciqfunctions.udf.CIQ($A92,AY$3,AY$2,$A$3)</f>
        <v>(Invalid Identifier)</v>
      </c>
      <c r="AZ92" t="str">
        <f>_xll.ciqfunctions.udf.CIQ($A92,AZ$3,AZ$2,$A$3)</f>
        <v>(Invalid Identifier)</v>
      </c>
      <c r="BA92" t="str">
        <f>_xll.ciqfunctions.udf.CIQ($A92,BA$3,BA$2,$A$3)</f>
        <v>(Invalid Identifier)</v>
      </c>
      <c r="BB92" t="str">
        <f>_xll.ciqfunctions.udf.CIQ($A92,BB$3,BB$2,$A$3)</f>
        <v>(Invalid Identifier)</v>
      </c>
      <c r="BC92" t="str">
        <f>_xll.ciqfunctions.udf.CIQ($A92,BC$3,BC$2,$A$3)</f>
        <v>(Invalid Identifier)</v>
      </c>
      <c r="BD92" t="str">
        <f>_xll.ciqfunctions.udf.CIQ($A92,BD$3,BD$2,$A$3)</f>
        <v>#REFRESH</v>
      </c>
      <c r="BE92" t="str">
        <f>_xll.ciqfunctions.udf.CIQ($A92,BE$3,BE$2,$A$3)</f>
        <v>#REFRESH</v>
      </c>
      <c r="BF92" t="str">
        <f>_xll.ciqfunctions.udf.CIQ($A92,BF$3,BF$2,$A$3)</f>
        <v>#REFRESH</v>
      </c>
      <c r="BG92" t="str">
        <f>_xll.ciqfunctions.udf.CIQ($A92,BG$3,BG$2,$A$3)</f>
        <v>#REFRESH</v>
      </c>
      <c r="BH92" t="str">
        <f>_xll.ciqfunctions.udf.CIQ($A92,BH$3,BH$2,$A$3)</f>
        <v>#REFRESH</v>
      </c>
      <c r="BI92" t="str">
        <f>_xll.ciqfunctions.udf.CIQ($A92,BI$3,BI$2,$A$3)</f>
        <v>#REFRESH</v>
      </c>
      <c r="BJ92" t="str">
        <f>_xll.ciqfunctions.udf.CIQ($A92,BJ$3,BJ$2,$A$3)</f>
        <v>#REFRESH</v>
      </c>
      <c r="BK92" t="str">
        <f>_xll.ciqfunctions.udf.CIQ($A92,BK$3,BK$2,$A$3)</f>
        <v>#REFRESH</v>
      </c>
      <c r="BL92" t="str">
        <f>_xll.ciqfunctions.udf.CIQ($A92,BL$3,BL$2,$A$3)</f>
        <v>#REFRESH</v>
      </c>
      <c r="BM92" t="str">
        <f>_xll.ciqfunctions.udf.CIQ($A92,BM$3,BM$2,$A$3)</f>
        <v>#REFRESH</v>
      </c>
      <c r="BN92" t="str">
        <f>_xll.ciqfunctions.udf.CIQ($A92,BN$3,BN$2,$A$3)</f>
        <v>#REFRESH</v>
      </c>
      <c r="BO92" t="str">
        <f>_xll.ciqfunctions.udf.CIQ($A92,BO$3,BO$2,$A$3)</f>
        <v>#REFRESH</v>
      </c>
      <c r="BP92" t="str">
        <f>_xll.ciqfunctions.udf.CIQ($A92,BP$3,BP$2,$A$3)</f>
        <v>#REFRESH</v>
      </c>
      <c r="BQ92" t="str">
        <f>_xll.ciqfunctions.udf.CIQ($A92,BQ$3,BQ$2,$A$3)</f>
        <v>#REFRESH</v>
      </c>
      <c r="BR92" t="str">
        <f>_xll.ciqfunctions.udf.CIQ($A92,BR$3,BR$2,$A$3)</f>
        <v>#REFRESH</v>
      </c>
      <c r="BS92" t="str">
        <f>_xll.ciqfunctions.udf.CIQ($A92,BS$3,BS$2,$A$3)</f>
        <v>#REFRESH</v>
      </c>
      <c r="BT92" t="str">
        <f>_xll.ciqfunctions.udf.CIQ($A92,BT$3,BT$2,$A$3)</f>
        <v>#REFRESH</v>
      </c>
      <c r="BU92" t="str">
        <f>_xll.ciqfunctions.udf.CIQ($A92,BU$3,BU$2,$A$3)</f>
        <v>#REFRESH</v>
      </c>
      <c r="BV92" s="3" t="str">
        <f>_xll.ciqfunctions.udf.CIQ($A92,BV$3,BV$2,$A$3)</f>
        <v>(Invalid Identifier)</v>
      </c>
      <c r="BW92" t="str">
        <f>_xll.ciqfunctions.udf.CIQ($A92,BW$3,BW$2,$A$3)</f>
        <v>(Invalid Identifier)</v>
      </c>
      <c r="BX92" t="str">
        <f>_xll.ciqfunctions.udf.CIQ($A92,BX$3,BX$2,$A$3)</f>
        <v>(Invalid Identifier)</v>
      </c>
      <c r="BY92" t="str">
        <f>_xll.ciqfunctions.udf.CIQ($A92,BY$3,BY$2,$A$3)</f>
        <v>(Invalid Identifier)</v>
      </c>
      <c r="BZ92" t="str">
        <f>_xll.ciqfunctions.udf.CIQ($A92,BZ$3,BZ$2,$A$3)</f>
        <v>(Invalid Identifier)</v>
      </c>
      <c r="CA92" t="str">
        <f>_xll.ciqfunctions.udf.CIQ($A92,CA$3,CA$2,$A$3)</f>
        <v>(Invalid Identifier)</v>
      </c>
      <c r="CB92" t="str">
        <f>_xll.ciqfunctions.udf.CIQ($A92,CB$3,CB$2,$A$3)</f>
        <v>(Invalid Identifier)</v>
      </c>
      <c r="CC92" t="str">
        <f>_xll.ciqfunctions.udf.CIQ($A92,CC$3,CC$2,$A$3)</f>
        <v>(Invalid Identifier)</v>
      </c>
      <c r="CD92" t="str">
        <f>_xll.ciqfunctions.udf.CIQ($A92,CD$3,CD$2,$A$3)</f>
        <v>(Invalid Identifier)</v>
      </c>
      <c r="CE92" t="str">
        <f>_xll.ciqfunctions.udf.CIQ($A92,CE$3,CE$2,$A$3)</f>
        <v>(Invalid Identifier)</v>
      </c>
      <c r="CF92" t="str">
        <f>_xll.ciqfunctions.udf.CIQ($A92,CF$3,CF$2,$A$3)</f>
        <v>#REFRESH</v>
      </c>
      <c r="CG92" t="str">
        <f>_xll.ciqfunctions.udf.CIQ($A92,CG$3,CG$2,$A$3)</f>
        <v>#REFRESH</v>
      </c>
      <c r="CH92" t="str">
        <f>_xll.ciqfunctions.udf.CIQ($A92,CH$3,CH$2,$A$3)</f>
        <v>#REFRESH</v>
      </c>
      <c r="CI92" t="str">
        <f>_xll.ciqfunctions.udf.CIQ($A92,CI$3,CI$2,$A$3)</f>
        <v>#REFRESH</v>
      </c>
      <c r="CJ92" t="str">
        <f>_xll.ciqfunctions.udf.CIQ($A92,CJ$3,CJ$2,$A$3)</f>
        <v>#REFRESH</v>
      </c>
      <c r="CK92" t="str">
        <f>_xll.ciqfunctions.udf.CIQ($A92,CK$3,CK$2,$A$3)</f>
        <v>#REFRESH</v>
      </c>
      <c r="CL92" t="str">
        <f>_xll.ciqfunctions.udf.CIQ($A92,CL$3,CL$2,$A$3)</f>
        <v>#REFRESH</v>
      </c>
      <c r="CM92" t="str">
        <f>_xll.ciqfunctions.udf.CIQ($A92,CM$3,CM$2,$A$3)</f>
        <v>#REFRESH</v>
      </c>
      <c r="CN92" t="str">
        <f>_xll.ciqfunctions.udf.CIQ($A92,CN$3,CN$2,$A$3)</f>
        <v>#REFRESH</v>
      </c>
      <c r="CO92" t="str">
        <f>_xll.ciqfunctions.udf.CIQ($A92,CO$3,CO$2,$A$3)</f>
        <v>#REFRESH</v>
      </c>
      <c r="CP92" t="str">
        <f>_xll.ciqfunctions.udf.CIQ($A92,CP$3,CP$2,$A$3)</f>
        <v>#REFRESH</v>
      </c>
      <c r="CQ92" t="str">
        <f>_xll.ciqfunctions.udf.CIQ($A92,CQ$3,CQ$2,$A$3)</f>
        <v>#REFRESH</v>
      </c>
      <c r="CR92" t="str">
        <f>_xll.ciqfunctions.udf.CIQ($A92,CR$3,CR$2,$A$3)</f>
        <v>#REFRESH</v>
      </c>
      <c r="CS92" t="str">
        <f>_xll.ciqfunctions.udf.CIQ($A92,CS$3,CS$2,$A$3)</f>
        <v>#REFRESH</v>
      </c>
      <c r="CT92" t="str">
        <f>_xll.ciqfunctions.udf.CIQ($A92,CT$3,CT$2,$A$3)</f>
        <v>#REFRESH</v>
      </c>
      <c r="CU92" t="str">
        <f>_xll.ciqfunctions.udf.CIQ($A92,CU$3,CU$2,$A$3)</f>
        <v>#REFRESH</v>
      </c>
      <c r="CV92" t="str">
        <f>_xll.ciqfunctions.udf.CIQ($A92,CV$3,CV$2,$A$3)</f>
        <v>#REFRESH</v>
      </c>
      <c r="CW92" t="str">
        <f>_xll.ciqfunctions.udf.CIQ($A92,CW$3,CW$2,$A$3)</f>
        <v>#REFRESH</v>
      </c>
      <c r="CX92" t="str">
        <f>_xll.ciqfunctions.udf.CIQ($A92,CX$3,CX$2,$A$3)</f>
        <v>#REFRESH</v>
      </c>
      <c r="CY92" t="str">
        <f>_xll.ciqfunctions.udf.CIQ($A92,CY$3,CY$2,$A$3)</f>
        <v>#REFRESH</v>
      </c>
      <c r="CZ92" t="str">
        <f>_xll.ciqfunctions.udf.CIQ($A92,CZ$3,CZ$2,$A$3)</f>
        <v>#REFRESH</v>
      </c>
      <c r="DA92" t="str">
        <f>_xll.ciqfunctions.udf.CIQ($A92,DA$3,DA$2,$A$3)</f>
        <v>#REFRESH</v>
      </c>
      <c r="DB92" t="str">
        <f>_xll.ciqfunctions.udf.CIQ($A92,DB$3,DB$2,$A$3)</f>
        <v>#REFRESH</v>
      </c>
      <c r="DC92" t="str">
        <f>_xll.ciqfunctions.udf.CIQ($A92,DC$3,DC$2,$A$3)</f>
        <v>#REFRESH</v>
      </c>
      <c r="DD92" t="str">
        <f>_xll.ciqfunctions.udf.CIQ($A92,DD$3,DD$2,$A$3)</f>
        <v>#REFRESH</v>
      </c>
      <c r="DE92" t="str">
        <f>_xll.ciqfunctions.udf.CIQ($A92,DE$3,DE$2,$A$3)</f>
        <v>#REFRESH</v>
      </c>
      <c r="DF92" t="str">
        <f>_xll.ciqfunctions.udf.CIQ($A92,DF$3,DF$2,$A$3)</f>
        <v>#REFRESH</v>
      </c>
      <c r="DG92" t="str">
        <f>_xll.ciqfunctions.udf.CIQ($A92,DG$3,DG$2,$A$3)</f>
        <v>#REFRESH</v>
      </c>
      <c r="DH92" t="str">
        <f>_xll.ciqfunctions.udf.CIQ($A92,DH$3,DH$2,$A$3)</f>
        <v>#REFRESH</v>
      </c>
      <c r="DI92" t="str">
        <f>_xll.ciqfunctions.udf.CIQ($A92,DI$3,DI$2,$A$3)</f>
        <v>#REFRESH</v>
      </c>
      <c r="DJ92" t="str">
        <f>_xll.ciqfunctions.udf.CIQ($A92,DJ$3,DJ$2,$A$3)</f>
        <v>#REFRESH</v>
      </c>
      <c r="DK92" t="str">
        <f>_xll.ciqfunctions.udf.CIQ($A92,DK$3,DK$2,$A$3)</f>
        <v>#REFRESH</v>
      </c>
      <c r="DL92" t="str">
        <f>_xll.ciqfunctions.udf.CIQ($A92,DL$3,DL$2,$A$3)</f>
        <v>#REFRESH</v>
      </c>
      <c r="DM92" t="str">
        <f>_xll.ciqfunctions.udf.CIQ($A92,DM$3,DM$2,$A$3)</f>
        <v>#REFRESH</v>
      </c>
      <c r="DN92" t="str">
        <f>_xll.ciqfunctions.udf.CIQ($A92,DN$3,DN$2,$A$3)</f>
        <v>#REFRESH</v>
      </c>
      <c r="DO92" t="str">
        <f>_xll.ciqfunctions.udf.CIQ($A92,DO$3,DO$2,$A$3)</f>
        <v>#REFRESH</v>
      </c>
      <c r="DP92" t="e">
        <f t="shared" si="13"/>
        <v>#DIV/0!</v>
      </c>
      <c r="DQ92" t="str">
        <f>_xll.ciqfunctions.udf.CIQ($A92,DQ$3,DQ$2,$A$3)</f>
        <v>#REFRESH</v>
      </c>
      <c r="DR92" t="str">
        <f>_xll.ciqfunctions.udf.CIQ($A92,DR$3,DR$2,$A$3)</f>
        <v>#REFRESH</v>
      </c>
      <c r="DS92" t="str">
        <f>_xll.ciqfunctions.udf.CIQ($A92,DS$3,DS$2,$A$3)</f>
        <v>#REFRESH</v>
      </c>
      <c r="DT92" t="str">
        <f>_xll.ciqfunctions.udf.CIQ($A92,DT$3,DT$2,$A$3)</f>
        <v>#REFRESH</v>
      </c>
      <c r="DU92" t="str">
        <f>_xll.ciqfunctions.udf.CIQ($A92,DU$3,DU$2,$A$3)</f>
        <v>#REFRESH</v>
      </c>
      <c r="DV92" t="str">
        <f>_xll.ciqfunctions.udf.CIQ($A92,DV$3,DV$2,$A$3)</f>
        <v>#REFRESH</v>
      </c>
      <c r="DW92" t="str">
        <f>_xll.ciqfunctions.udf.CIQ($A92,DW$3,DW$2,$A$3)</f>
        <v>#REFRESH</v>
      </c>
      <c r="DX92" t="str">
        <f>_xll.ciqfunctions.udf.CIQ($A92,DX$3,DX$2,$A$3)</f>
        <v>#REFRESH</v>
      </c>
      <c r="DY92" t="str">
        <f>_xll.ciqfunctions.udf.CIQ($A92,DY$3,DY$2,$A$3)</f>
        <v>#REFRESH</v>
      </c>
      <c r="DZ92" t="str">
        <f>_xll.ciqfunctions.udf.CIQ($A92,DZ$3,DZ$2,$A$3)</f>
        <v>#REFRESH</v>
      </c>
      <c r="EA92" t="str">
        <f>_xll.ciqfunctions.udf.CIQ($A92,EA$3,EA$2,$A$3)</f>
        <v>#REFRESH</v>
      </c>
      <c r="EB92" t="str">
        <f>_xll.ciqfunctions.udf.CIQ($A92,EB$3,EB$2,$A$3)</f>
        <v>#REFRESH</v>
      </c>
      <c r="EC92" t="str">
        <f>_xll.ciqfunctions.udf.CIQ($A92,EC$3,EC$2,$A$3)</f>
        <v>#REFRESH</v>
      </c>
      <c r="ED92" t="str">
        <f>_xll.ciqfunctions.udf.CIQ($A92,ED$3,ED$2,$A$3)</f>
        <v>#REFRESH</v>
      </c>
      <c r="EE92" t="str">
        <f>_xll.ciqfunctions.udf.CIQ($A92,EE$3,EE$2,$A$3)</f>
        <v>#REFRESH</v>
      </c>
      <c r="EF92" t="str">
        <f>_xll.ciqfunctions.udf.CIQ($A92,EF$3,EF$2,$A$3)</f>
        <v>#REFRESH</v>
      </c>
      <c r="EG92" t="str">
        <f>_xll.ciqfunctions.udf.CIQ($A92,EG$3,EG$2,$A$3)</f>
        <v>#REFRESH</v>
      </c>
      <c r="EH92" t="str">
        <f>_xll.ciqfunctions.udf.CIQ($A92,EH$3,EH$2,$A$3)</f>
        <v>#REFRESH</v>
      </c>
      <c r="EI92" t="str">
        <f>_xll.ciqfunctions.udf.CIQ($A92,EI$3,EI$2,$A$3)</f>
        <v>#REFRESH</v>
      </c>
      <c r="EJ92" t="str">
        <f>_xll.ciqfunctions.udf.CIQ($A92,EJ$3,EJ$2,$A$3)</f>
        <v>#REFRESH</v>
      </c>
      <c r="EK92" t="str">
        <f>_xll.ciqfunctions.udf.CIQ($A92,EK$3,EK$2,$A$3)</f>
        <v>#REFRESH</v>
      </c>
      <c r="EL92" t="str">
        <f>_xll.ciqfunctions.udf.CIQ($A92,EL$3,EL$2,$A$3)</f>
        <v>#REFRESH</v>
      </c>
      <c r="EM92" t="str">
        <f>_xll.ciqfunctions.udf.CIQ($A92,EM$3,EM$2,$A$3)</f>
        <v>#REFRESH</v>
      </c>
      <c r="EN92" t="str">
        <f>_xll.ciqfunctions.udf.CIQ($A92,EN$3,EN$2,$A$3)</f>
        <v>#REFRESH</v>
      </c>
      <c r="EO92" t="str">
        <f>_xll.ciqfunctions.udf.CIQ($A92,EO$3,EO$2,$A$3)</f>
        <v>#REFRESH</v>
      </c>
      <c r="EP92" t="str">
        <f>_xll.ciqfunctions.udf.CIQ($A92,EP$3,EP$2,$A$3)</f>
        <v>#REFRESH</v>
      </c>
      <c r="EQ92" t="str">
        <f>_xll.ciqfunctions.udf.CIQ($A92,EQ$3,EQ$2,$A$3)</f>
        <v>#REFRESH</v>
      </c>
      <c r="ER92" t="str">
        <f>_xll.ciqfunctions.udf.CIQ($A92,ER$3,ER$2,$A$3)</f>
        <v>#REFRESH</v>
      </c>
      <c r="ES92" t="str">
        <f>_xll.ciqfunctions.udf.CIQ($A92,ES$3,ES$2,$A$3)</f>
        <v>#REFRESH</v>
      </c>
      <c r="ET92" t="str">
        <f>_xll.ciqfunctions.udf.CIQ($A92,ET$3,ET$2,$A$3)</f>
        <v>#REFRESH</v>
      </c>
      <c r="EU92" t="str">
        <f>_xll.ciqfunctions.udf.CIQ($A92,EU$3,EU$2,$A$3)</f>
        <v>#REFRESH</v>
      </c>
      <c r="EV92" t="str">
        <f>_xll.ciqfunctions.udf.CIQ($A92,EV$3,EV$2,$A$3)</f>
        <v>#REFRESH</v>
      </c>
      <c r="EW92" t="str">
        <f>_xll.ciqfunctions.udf.CIQ($A92,EW$3,EW$2,$A$3)</f>
        <v>#REFRESH</v>
      </c>
      <c r="EX92" t="str">
        <f>_xll.ciqfunctions.udf.CIQ($A92,EX$3,EX$2,$A$3)</f>
        <v>#REFRESH</v>
      </c>
      <c r="EY92" t="str">
        <f>_xll.ciqfunctions.udf.CIQ($A92,EY$3,EY$2,$A$3)</f>
        <v>#REFRESH</v>
      </c>
      <c r="EZ92" t="str">
        <f>_xll.ciqfunctions.udf.CIQ($A92,EZ$3,EZ$2,$A$3)</f>
        <v>#REFRESH</v>
      </c>
      <c r="FA92" s="21" t="e">
        <f t="shared" si="14"/>
        <v>#DIV/0!</v>
      </c>
      <c r="FB92" t="e">
        <f>_xll.ciqfunctions.udf.CIQAVG($A92,"IQ_VALUE_TRADED","-90D",,"EUR")*1000000</f>
        <v>#VALUE!</v>
      </c>
      <c r="FC92" s="18" t="str">
        <f>IFERROR(_xll.ciqfunctions.udf.CIQ($A92,"IQ_TOTAL_REV")/_xll.ciqfunctions.udf.CIQ($A92,"IQ_TOTAL_REV",,$A$3-365)-1,"")</f>
        <v/>
      </c>
      <c r="FD92" s="18" t="str">
        <f>IFERROR(AVERAGE(_xll.ciqfunctions.udf.CIQ($A92,"IQ_TOTAL_REV_1YR_ANN_GROWTH"),_xll.ciqfunctions.udf.CIQ($A92,"IQ_TOTAL_REV_1YR_ANN_GROWTH",IQ_FY-1),_xll.ciqfunctions.udf.CIQ($A92,"IQ_TOTAL_REV_1YR_ANN_GROWTH",IQ_FY-2),_xll.ciqfunctions.udf.CIQ($A92,"IQ_TOTAL_REV_1YR_ANN_GROWTH",IQ_FY-3),_xll.ciqfunctions.udf.CIQ($A92,"IQ_TOTAL_REV_1YR_ANN_GROWTH",IQ_FY-4))/100,"")</f>
        <v/>
      </c>
      <c r="FE92" s="19">
        <f t="shared" si="15"/>
        <v>0</v>
      </c>
      <c r="FF92" s="19" t="e">
        <f>_xll.ciqfunctions.udf.CIQPC($A92,"IQ_CLOSEPRICE_ADJ","-3Y",$A$3)/100</f>
        <v>#VALUE!</v>
      </c>
      <c r="FG92" s="19" t="str">
        <f>IFERROR(AVERAGE(IFERROR(_xll.ciqfunctions.udf.CIQ($A92,"IQ_RETURN_EQUITY")/100,""),IFERROR(_xll.ciqfunctions.udf.CIQ($A92,"IQ_RETURN_EQUITY",,$A$3-365)/100,""),IFERROR(_xll.ciqfunctions.udf.CIQ($A92, "IQ_RETURN_EQUITY",,$A$3-730)/100,"")),"")</f>
        <v/>
      </c>
      <c r="FH92" s="19" t="str">
        <f>IFERROR(IF((_xll.ciqfunctions.udf.CIQ($A92,"IQ_EPS_EST",IQ_NTM,$A$3)-_xll.ciqfunctions.udf.CIQ($A92,"IQ_EPS_EST",IQ_NTM,$A$3-90))/ABS(_xll.ciqfunctions.udf.CIQ($A92,"IQ_EPS_EST",IQ_NTM,$A$3-90))=-1,"",(_xll.ciqfunctions.udf.CIQ($A92,"IQ_EPS_EST",IQ_NTM,$A$3)-_xll.ciqfunctions.udf.CIQ($A92,"IQ_EPS_EST",IQ_NTM,$A$3-90))/ABS(_xll.ciqfunctions.udf.CIQ($A92,"IQ_EPS_EST",IQ_NTM,$A$3-90))),"")</f>
        <v/>
      </c>
      <c r="FI92" s="19" t="str">
        <f>IFERROR(IF((_xll.ciqfunctions.udf.CIQ($A92,"IQ_EPS_EST",IQ_NTM,$A$3)-_xll.ciqfunctions.udf.CIQ($A92,"IQ_EPS_EST",IQ_NTM,$A$3-365))/ABS(_xll.ciqfunctions.udf.CIQ($A92,"IQ_EPS_EST",IQ_NTM,$A$3-365))=-1,"",(_xll.ciqfunctions.udf.CIQ($A92,"IQ_EPS_EST",IQ_NTM,$A$3)-_xll.ciqfunctions.udf.CIQ($A92,"IQ_EPS_EST",IQ_NTM,$A$3-365))/ABS(_xll.ciqfunctions.udf.CIQ($A92,"IQ_EPS_EST",IQ_NTM,$A$3-365))),"")</f>
        <v/>
      </c>
      <c r="FJ92" s="20" t="e">
        <f t="shared" si="16"/>
        <v>#VALUE!</v>
      </c>
      <c r="FK92" s="20" t="str">
        <f>IFERROR(_xll.ciqfunctions.udf.CIQ($A92,"IQ_TOTAL_DEBT"),"")</f>
        <v>(Invalid Identifier)</v>
      </c>
      <c r="FL92" s="17" t="str">
        <f>IFERROR(_xll.ciqfunctions.udf.CIQ($A92,"IQ_CASH_ST_INVEST"),"")</f>
        <v>(Invalid Identifier)</v>
      </c>
      <c r="FM92" s="17">
        <f>IFERROR(MAX(_xll.ciqfunctions.udf.CIQ($A92,"IQ_MINORITY_INTEREST_TOTAL"),IF(ABS(FQ92)&lt;25,FQ92*_xll.ciqfunctions.udf.CIQ($A92,"IQ_MINORITY_INTEREST_IS"),25*_xll.ciqfunctions.udf.CIQ($A92,"IQ_MINORITY_INTEREST_IS"))),0)</f>
        <v>0</v>
      </c>
      <c r="FN92" s="17" t="str">
        <f>IF(_xll.ciqfunctions.udf.CIQ($A92,"IQ_PREF_EQUITY")="",0,_xll.ciqfunctions.udf.CIQ($A92,"IQ_PREF_EQUITY"))</f>
        <v>(Invalid Identifier)</v>
      </c>
      <c r="FO92" s="17" t="str">
        <f>IF(_xll.ciqfunctions.udf.CIQ($A92,"IQ_DEBT_EQUIV_NET_PBO",IQ_FY)="",0,_xll.ciqfunctions.udf.CIQ($A92,"IQ_DEBT_EQUIV_NET_PBO",IQ_FY))</f>
        <v>#REFRESH</v>
      </c>
      <c r="FP92" s="17" t="str">
        <f>IF(_xll.ciqfunctions.udf.CIQ($A92,"IQ_NPPE",IQ_FY)="",0,_xll.ciqfunctions.udf.CIQ($A92,"IQ_NPPE",IQ_FY))</f>
        <v>#REFRESH</v>
      </c>
      <c r="FQ92" s="17" t="e">
        <f>IFERROR(_xll.ciqfunctions.udf.CIQ($A92,"IQ_CLOSEPRICE")/_xll.ciqfunctions.udf.CIQ($A92,"IQ_EPS_EST"),_xll.ciqfunctions.udf.CIQ($A92,"IQ_CLOSEPRICE")/_xll.ciqfunctions.udf.CIQ($A92,"IQ_DILUT_EPS_EXCL"))</f>
        <v>#VALUE!</v>
      </c>
      <c r="FR92" s="22" t="e">
        <f>_xll.ciqfunctions.udf.CIQ($A92,"IQ_DIV_SHARE")/_xll.ciqfunctions.udf.CIQ($A92,"IQ_CLOSEPRICE")</f>
        <v>#VALUE!</v>
      </c>
      <c r="FS92" s="17" t="e">
        <f>_xll.ciqfunctions.udf.CIQ($A92,"IQ_MARKETCAP")/_xll.ciqfunctions.udf.CIQ($A92,"IQ_TBV")</f>
        <v>#VALUE!</v>
      </c>
      <c r="FT92" t="e">
        <f>_xll.ciqfunctions.udf.CIQ($A92,"IQ_EBT_EXCL",FT$2,$A$3,,,_xll.ciqfunctions.udf.CIQ($A92,"IQ_TRADING_CURRENCY"))/_xll.ciqfunctions.udf.CIQ($A92,"IQ_TOTAL_REV",FT$2,$A$3,,,_xll.ciqfunctions.udf.CIQ($A92,"IQ_TRADING_CURRENCY"))</f>
        <v>#VALUE!</v>
      </c>
      <c r="FU92" t="e">
        <f>_xll.ciqfunctions.udf.CIQ($A92,"IQ_EBT_EXCL",FU$2,$A$3,,,_xll.ciqfunctions.udf.CIQ($A92,"IQ_TRADING_CURRENCY"))/_xll.ciqfunctions.udf.CIQ($A92,"IQ_TOTAL_REV",FU$2,$A$3,,,_xll.ciqfunctions.udf.CIQ($A92,"IQ_TRADING_CURRENCY"))</f>
        <v>#VALUE!</v>
      </c>
      <c r="FV92" t="e">
        <f>_xll.ciqfunctions.udf.CIQ($A92,"IQ_EBT_EXCL",FV$2,$A$3,,,_xll.ciqfunctions.udf.CIQ($A92,"IQ_TRADING_CURRENCY"))/_xll.ciqfunctions.udf.CIQ($A92,"IQ_TOTAL_REV",FV$2,$A$3,,,_xll.ciqfunctions.udf.CIQ($A92,"IQ_TRADING_CURRENCY"))</f>
        <v>#VALUE!</v>
      </c>
      <c r="FW92" t="e">
        <f>_xll.ciqfunctions.udf.CIQ($A92,"IQ_EBT_EXCL",FW$2,$A$3,,,_xll.ciqfunctions.udf.CIQ($A92,"IQ_TRADING_CURRENCY"))/_xll.ciqfunctions.udf.CIQ($A92,"IQ_TOTAL_REV",FW$2,$A$3,,,_xll.ciqfunctions.udf.CIQ($A92,"IQ_TRADING_CURRENCY"))</f>
        <v>#VALUE!</v>
      </c>
      <c r="FX92" t="e">
        <f>_xll.ciqfunctions.udf.CIQ($A92,"IQ_EBT_EXCL",FX$2,$A$3,,,_xll.ciqfunctions.udf.CIQ($A92,"IQ_TRADING_CURRENCY"))/_xll.ciqfunctions.udf.CIQ($A92,"IQ_TOTAL_REV",FX$2,$A$3,,,_xll.ciqfunctions.udf.CIQ($A92,"IQ_TRADING_CURRENCY"))</f>
        <v>#VALUE!</v>
      </c>
      <c r="FY92" t="e">
        <f>_xll.ciqfunctions.udf.CIQ($A92,"IQ_EBT_EXCL",FY$2,$A$3,,,_xll.ciqfunctions.udf.CIQ($A92,"IQ_TRADING_CURRENCY"))/_xll.ciqfunctions.udf.CIQ($A92,"IQ_TOTAL_REV",FY$2,$A$3,,,_xll.ciqfunctions.udf.CIQ($A92,"IQ_TRADING_CURRENCY"))</f>
        <v>#VALUE!</v>
      </c>
      <c r="FZ92" t="e">
        <f>_xll.ciqfunctions.udf.CIQ($A92,"IQ_EBT_EXCL",FZ$2,$A$3,,,_xll.ciqfunctions.udf.CIQ($A92,"IQ_TRADING_CURRENCY"))/_xll.ciqfunctions.udf.CIQ($A92,"IQ_TOTAL_REV",FZ$2,$A$3,,,_xll.ciqfunctions.udf.CIQ($A92,"IQ_TRADING_CURRENCY"))</f>
        <v>#VALUE!</v>
      </c>
      <c r="GA92" t="e">
        <f>_xll.ciqfunctions.udf.CIQ($A92,"IQ_EBT_EXCL",GA$2,$A$3,,,_xll.ciqfunctions.udf.CIQ($A92,"IQ_TRADING_CURRENCY"))/_xll.ciqfunctions.udf.CIQ($A92,"IQ_TOTAL_REV",GA$2,$A$3,,,_xll.ciqfunctions.udf.CIQ($A92,"IQ_TRADING_CURRENCY"))</f>
        <v>#VALUE!</v>
      </c>
      <c r="GB92" t="e">
        <f>_xll.ciqfunctions.udf.CIQ($A92,"IQ_EBT_EXCL",GB$2,$A$3,,,_xll.ciqfunctions.udf.CIQ($A92,"IQ_TRADING_CURRENCY"))/_xll.ciqfunctions.udf.CIQ($A92,"IQ_TOTAL_REV",GB$2,$A$3,,,_xll.ciqfunctions.udf.CIQ($A92,"IQ_TRADING_CURRENCY"))</f>
        <v>#VALUE!</v>
      </c>
      <c r="GC92" s="23" t="str">
        <f>IF(ISBLANK($A92),"",IF(_xll.ciqfunctions.udf.CIQ($A92,"IQ_EVENT_ID",Sdate,"T55,T144")=0,IF(IF(_xll.ciqfunctions.udf.CIQ($A92,"IQ_NEXT_EARNINGS_DATE")=0,_xll.ciqfunctions.udf.CIQ($A92,"IQ_EST_NEXT_EARNINGS_DATE"),_xll.ciqfunctions.udf.CIQ($A92,"IQ_NEXT_EARNINGS_DATE"))=0,$W92,IF(_xll.ciqfunctions.udf.CIQ($A92,"IQ_NEXT_EARNINGS_DATE")=0,_xll.ciqfunctions.udf.CIQ($A92,"IQ_EST_NEXT_EARNINGS_DATE"),_xll.ciqfunctions.udf.CIQ($A92,"IQ_NEXT_EARNINGS_DATE"))),_xll.ciqfunctions.udf.CIQ(_xll.ciqfunctions.udf.CIQ($A92,"IQ_EVENT_ID",Sdate,"T55,T144"),"IQ_EVENT_DATE")))</f>
        <v/>
      </c>
    </row>
    <row r="93" spans="2:185" x14ac:dyDescent="0.25">
      <c r="B93" t="str">
        <f>_xll.ciqfunctions.udf.CIQ($A93,B$3,B$2,$A$3)</f>
        <v>#REFRESH</v>
      </c>
      <c r="C93" t="str">
        <f>_xll.ciqfunctions.udf.CIQ($A93,C$3,C$2,$A$3)</f>
        <v>#REFRESH</v>
      </c>
      <c r="D93" t="str">
        <f>_xll.ciqfunctions.udf.CIQ($A93,D$3,D$2,$A$3)</f>
        <v>#REFRESH</v>
      </c>
      <c r="E93" t="str">
        <f>_xll.ciqfunctions.udf.CIQ($A93,E$3,E$2,$A$3)</f>
        <v>#REFRESH</v>
      </c>
      <c r="F93" t="str">
        <f>_xll.ciqfunctions.udf.CIQ($A93,F$3,F$2,$A$3)</f>
        <v>#REFRESH</v>
      </c>
      <c r="G93" t="str">
        <f>_xll.ciqfunctions.udf.CIQ($A93,G$3,G$2,$A$3)</f>
        <v>#REFRESH</v>
      </c>
      <c r="H93" t="str">
        <f>_xll.ciqfunctions.udf.CIQ($A93,H$3,H$2,$A$3)</f>
        <v>#REFRESH</v>
      </c>
      <c r="I93" t="str">
        <f>_xll.ciqfunctions.udf.CIQ($A93,I$3,I$2,$A$3)</f>
        <v>#REFRESH</v>
      </c>
      <c r="J93" t="str">
        <f>_xll.ciqfunctions.udf.CIQ($A93,J$3,J$2,$A$3)</f>
        <v>#REFRESH</v>
      </c>
      <c r="K93" t="str">
        <f>_xll.ciqfunctions.udf.CIQ($A93,K$3,K$2,$A$3)</f>
        <v>(Invalid Identifier)</v>
      </c>
      <c r="L93" t="str">
        <f>_xll.ciqfunctions.udf.CIQ($A93,L$3,L$2,$A$3)</f>
        <v>(Invalid Identifier)</v>
      </c>
      <c r="M93" t="str">
        <f>_xll.ciqfunctions.udf.CIQ($A93,M$3,M$2,$A$3)</f>
        <v>(Invalid Identifier)</v>
      </c>
      <c r="N93" t="str">
        <f>_xll.ciqfunctions.udf.CIQ($A93,N$3,N$2,$A$3)</f>
        <v>(Invalid Identifier)</v>
      </c>
      <c r="O93" t="str">
        <f>_xll.ciqfunctions.udf.CIQ($A93,O$3,O$2,$A$3)</f>
        <v>(Invalid Identifier)</v>
      </c>
      <c r="P93" t="str">
        <f>_xll.ciqfunctions.udf.CIQ($A93,P$3,P$2,$A$3)</f>
        <v>(Invalid Identifier)</v>
      </c>
      <c r="Q93" t="str">
        <f>_xll.ciqfunctions.udf.CIQ($A93,Q$3,Q$2,$A$3)</f>
        <v>(Invalid Identifier)</v>
      </c>
      <c r="R93" t="str">
        <f>_xll.ciqfunctions.udf.CIQ($A93,R$3,R$2,$A$3)</f>
        <v>(Invalid Identifier)</v>
      </c>
      <c r="S93" t="str">
        <f>_xll.ciqfunctions.udf.CIQ($A93,S$3,S$2,$A$3)</f>
        <v>(Invalid Identifier)</v>
      </c>
      <c r="T93" s="3" t="str">
        <f>_xll.ciqfunctions.udf.CIQ($A93,T$3,T$2,$A$3)</f>
        <v>#REFRESH</v>
      </c>
      <c r="U93" s="3" t="str">
        <f>_xll.ciqfunctions.udf.CIQ($A93,U$3,U$2,$A$3)</f>
        <v>#REFRESH</v>
      </c>
      <c r="V93" s="3" t="str">
        <f>_xll.ciqfunctions.udf.CIQ($A93,V$3,V$2,$A$3)</f>
        <v>#REFRESH</v>
      </c>
      <c r="W93" s="3" t="str">
        <f>_xll.ciqfunctions.udf.CIQ($A93,W$3,W$2,$A$3)</f>
        <v>#REFRESH</v>
      </c>
      <c r="X93" s="3" t="str">
        <f>_xll.ciqfunctions.udf.CIQ($A93,X$3,X$2,$A$3)</f>
        <v>#REFRESH</v>
      </c>
      <c r="Y93" s="3" t="str">
        <f>_xll.ciqfunctions.udf.CIQ($A93,Y$3,Y$2,$A$3)</f>
        <v>#REFRESH</v>
      </c>
      <c r="Z93" s="3" t="str">
        <f>_xll.ciqfunctions.udf.CIQ($A93,Z$3,Z$2,$A$3)</f>
        <v>#REFRESH</v>
      </c>
      <c r="AA93" s="3" t="str">
        <f>_xll.ciqfunctions.udf.CIQ($A93,AA$3,AA$2,$A$3)</f>
        <v>#REFRESH</v>
      </c>
      <c r="AB93" s="3" t="str">
        <f>_xll.ciqfunctions.udf.CIQ($A93,AB$3,AB$2,$A$3)</f>
        <v>#REFRESH</v>
      </c>
      <c r="AC93" s="3" t="str">
        <f>_xll.ciqfunctions.udf.CIQ($A93,AC$3,AC$2,$A$3)</f>
        <v>(Invalid Identifier)</v>
      </c>
      <c r="AD93" s="3" t="str">
        <f>_xll.ciqfunctions.udf.CIQ($A93,AD$3,AD$2,$A$3)</f>
        <v>(Invalid Identifier)</v>
      </c>
      <c r="AE93" s="3" t="str">
        <f>_xll.ciqfunctions.udf.CIQ($A93,AE$3,AE$2,$A$3)</f>
        <v>(Invalid Identifier)</v>
      </c>
      <c r="AF93" s="3" t="str">
        <f>_xll.ciqfunctions.udf.CIQ($A93,AF$3,AF$2,$A$3)</f>
        <v>(Invalid Identifier)</v>
      </c>
      <c r="AG93" s="3" t="str">
        <f>_xll.ciqfunctions.udf.CIQ($A93,AG$3,AG$2,$A$3)</f>
        <v>(Invalid Identifier)</v>
      </c>
      <c r="AH93" s="3" t="str">
        <f>_xll.ciqfunctions.udf.CIQ($A93,AH$3,AH$2,$A$3)</f>
        <v>(Invalid Identifier)</v>
      </c>
      <c r="AI93" s="3" t="str">
        <f>_xll.ciqfunctions.udf.CIQ($A93,AI$3,AI$2,$A$3)</f>
        <v>(Invalid Identifier)</v>
      </c>
      <c r="AJ93" s="3" t="str">
        <f>_xll.ciqfunctions.udf.CIQ($A93,AJ$3,AJ$2,$A$3)</f>
        <v>(Invalid Identifier)</v>
      </c>
      <c r="AK93" s="3" t="str">
        <f>_xll.ciqfunctions.udf.CIQ($A93,AK$3,AK$2,$A$3)</f>
        <v>(Invalid Identifier)</v>
      </c>
      <c r="AL93" t="str">
        <f>_xll.ciqfunctions.udf.CIQ($A93,AL$3,AL$2,$A$3)</f>
        <v>#REFRESH</v>
      </c>
      <c r="AM93" t="str">
        <f>_xll.ciqfunctions.udf.CIQ($A93,AM$3,AM$2,$A$3)</f>
        <v>#REFRESH</v>
      </c>
      <c r="AN93" t="str">
        <f>_xll.ciqfunctions.udf.CIQ($A93,AN$3,AN$2,$A$3)</f>
        <v>#REFRESH</v>
      </c>
      <c r="AO93" t="str">
        <f>_xll.ciqfunctions.udf.CIQ($A93,AO$3,AO$2,$A$3)</f>
        <v>#REFRESH</v>
      </c>
      <c r="AP93" t="str">
        <f>_xll.ciqfunctions.udf.CIQ($A93,AP$3,AP$2,$A$3)</f>
        <v>#REFRESH</v>
      </c>
      <c r="AQ93" t="str">
        <f>_xll.ciqfunctions.udf.CIQ($A93,AQ$3,AQ$2,$A$3)</f>
        <v>#REFRESH</v>
      </c>
      <c r="AR93" t="str">
        <f>_xll.ciqfunctions.udf.CIQ($A93,AR$3,AR$2,$A$3)</f>
        <v>#REFRESH</v>
      </c>
      <c r="AS93" t="str">
        <f>_xll.ciqfunctions.udf.CIQ($A93,AS$3,AS$2,$A$3)</f>
        <v>#REFRESH</v>
      </c>
      <c r="AT93" t="str">
        <f>_xll.ciqfunctions.udf.CIQ($A93,AT$3,AT$2,$A$3)</f>
        <v>#REFRESH</v>
      </c>
      <c r="AU93" t="str">
        <f>_xll.ciqfunctions.udf.CIQ($A93,AU$3,AU$2,$A$3)</f>
        <v>(Invalid Identifier)</v>
      </c>
      <c r="AV93" t="str">
        <f>_xll.ciqfunctions.udf.CIQ($A93,AV$3,AV$2,$A$3)</f>
        <v>(Invalid Identifier)</v>
      </c>
      <c r="AW93" t="str">
        <f>_xll.ciqfunctions.udf.CIQ($A93,AW$3,AW$2,$A$3)</f>
        <v>(Invalid Identifier)</v>
      </c>
      <c r="AX93" t="str">
        <f>_xll.ciqfunctions.udf.CIQ($A93,AX$3,AX$2,$A$3)</f>
        <v>(Invalid Identifier)</v>
      </c>
      <c r="AY93" t="str">
        <f>_xll.ciqfunctions.udf.CIQ($A93,AY$3,AY$2,$A$3)</f>
        <v>(Invalid Identifier)</v>
      </c>
      <c r="AZ93" t="str">
        <f>_xll.ciqfunctions.udf.CIQ($A93,AZ$3,AZ$2,$A$3)</f>
        <v>(Invalid Identifier)</v>
      </c>
      <c r="BA93" t="str">
        <f>_xll.ciqfunctions.udf.CIQ($A93,BA$3,BA$2,$A$3)</f>
        <v>(Invalid Identifier)</v>
      </c>
      <c r="BB93" t="str">
        <f>_xll.ciqfunctions.udf.CIQ($A93,BB$3,BB$2,$A$3)</f>
        <v>(Invalid Identifier)</v>
      </c>
      <c r="BC93" t="str">
        <f>_xll.ciqfunctions.udf.CIQ($A93,BC$3,BC$2,$A$3)</f>
        <v>(Invalid Identifier)</v>
      </c>
      <c r="BD93" t="str">
        <f>_xll.ciqfunctions.udf.CIQ($A93,BD$3,BD$2,$A$3)</f>
        <v>#REFRESH</v>
      </c>
      <c r="BE93" t="str">
        <f>_xll.ciqfunctions.udf.CIQ($A93,BE$3,BE$2,$A$3)</f>
        <v>#REFRESH</v>
      </c>
      <c r="BF93" t="str">
        <f>_xll.ciqfunctions.udf.CIQ($A93,BF$3,BF$2,$A$3)</f>
        <v>#REFRESH</v>
      </c>
      <c r="BG93" t="str">
        <f>_xll.ciqfunctions.udf.CIQ($A93,BG$3,BG$2,$A$3)</f>
        <v>#REFRESH</v>
      </c>
      <c r="BH93" t="str">
        <f>_xll.ciqfunctions.udf.CIQ($A93,BH$3,BH$2,$A$3)</f>
        <v>#REFRESH</v>
      </c>
      <c r="BI93" t="str">
        <f>_xll.ciqfunctions.udf.CIQ($A93,BI$3,BI$2,$A$3)</f>
        <v>#REFRESH</v>
      </c>
      <c r="BJ93" t="str">
        <f>_xll.ciqfunctions.udf.CIQ($A93,BJ$3,BJ$2,$A$3)</f>
        <v>#REFRESH</v>
      </c>
      <c r="BK93" t="str">
        <f>_xll.ciqfunctions.udf.CIQ($A93,BK$3,BK$2,$A$3)</f>
        <v>#REFRESH</v>
      </c>
      <c r="BL93" t="str">
        <f>_xll.ciqfunctions.udf.CIQ($A93,BL$3,BL$2,$A$3)</f>
        <v>#REFRESH</v>
      </c>
      <c r="BM93" t="str">
        <f>_xll.ciqfunctions.udf.CIQ($A93,BM$3,BM$2,$A$3)</f>
        <v>#REFRESH</v>
      </c>
      <c r="BN93" t="str">
        <f>_xll.ciqfunctions.udf.CIQ($A93,BN$3,BN$2,$A$3)</f>
        <v>#REFRESH</v>
      </c>
      <c r="BO93" t="str">
        <f>_xll.ciqfunctions.udf.CIQ($A93,BO$3,BO$2,$A$3)</f>
        <v>#REFRESH</v>
      </c>
      <c r="BP93" t="str">
        <f>_xll.ciqfunctions.udf.CIQ($A93,BP$3,BP$2,$A$3)</f>
        <v>#REFRESH</v>
      </c>
      <c r="BQ93" t="str">
        <f>_xll.ciqfunctions.udf.CIQ($A93,BQ$3,BQ$2,$A$3)</f>
        <v>#REFRESH</v>
      </c>
      <c r="BR93" t="str">
        <f>_xll.ciqfunctions.udf.CIQ($A93,BR$3,BR$2,$A$3)</f>
        <v>#REFRESH</v>
      </c>
      <c r="BS93" t="str">
        <f>_xll.ciqfunctions.udf.CIQ($A93,BS$3,BS$2,$A$3)</f>
        <v>#REFRESH</v>
      </c>
      <c r="BT93" t="str">
        <f>_xll.ciqfunctions.udf.CIQ($A93,BT$3,BT$2,$A$3)</f>
        <v>#REFRESH</v>
      </c>
      <c r="BU93" t="str">
        <f>_xll.ciqfunctions.udf.CIQ($A93,BU$3,BU$2,$A$3)</f>
        <v>#REFRESH</v>
      </c>
      <c r="BV93" s="3" t="str">
        <f>_xll.ciqfunctions.udf.CIQ($A93,BV$3,BV$2,$A$3)</f>
        <v>(Invalid Identifier)</v>
      </c>
      <c r="BW93" t="str">
        <f>_xll.ciqfunctions.udf.CIQ($A93,BW$3,BW$2,$A$3)</f>
        <v>(Invalid Identifier)</v>
      </c>
      <c r="BX93" t="str">
        <f>_xll.ciqfunctions.udf.CIQ($A93,BX$3,BX$2,$A$3)</f>
        <v>(Invalid Identifier)</v>
      </c>
      <c r="BY93" t="str">
        <f>_xll.ciqfunctions.udf.CIQ($A93,BY$3,BY$2,$A$3)</f>
        <v>(Invalid Identifier)</v>
      </c>
      <c r="BZ93" t="str">
        <f>_xll.ciqfunctions.udf.CIQ($A93,BZ$3,BZ$2,$A$3)</f>
        <v>(Invalid Identifier)</v>
      </c>
      <c r="CA93" t="str">
        <f>_xll.ciqfunctions.udf.CIQ($A93,CA$3,CA$2,$A$3)</f>
        <v>(Invalid Identifier)</v>
      </c>
      <c r="CB93" t="str">
        <f>_xll.ciqfunctions.udf.CIQ($A93,CB$3,CB$2,$A$3)</f>
        <v>(Invalid Identifier)</v>
      </c>
      <c r="CC93" t="str">
        <f>_xll.ciqfunctions.udf.CIQ($A93,CC$3,CC$2,$A$3)</f>
        <v>(Invalid Identifier)</v>
      </c>
      <c r="CD93" t="str">
        <f>_xll.ciqfunctions.udf.CIQ($A93,CD$3,CD$2,$A$3)</f>
        <v>(Invalid Identifier)</v>
      </c>
      <c r="CE93" t="str">
        <f>_xll.ciqfunctions.udf.CIQ($A93,CE$3,CE$2,$A$3)</f>
        <v>(Invalid Identifier)</v>
      </c>
      <c r="CF93" t="str">
        <f>_xll.ciqfunctions.udf.CIQ($A93,CF$3,CF$2,$A$3)</f>
        <v>#REFRESH</v>
      </c>
      <c r="CG93" t="str">
        <f>_xll.ciqfunctions.udf.CIQ($A93,CG$3,CG$2,$A$3)</f>
        <v>#REFRESH</v>
      </c>
      <c r="CH93" t="str">
        <f>_xll.ciqfunctions.udf.CIQ($A93,CH$3,CH$2,$A$3)</f>
        <v>#REFRESH</v>
      </c>
      <c r="CI93" t="str">
        <f>_xll.ciqfunctions.udf.CIQ($A93,CI$3,CI$2,$A$3)</f>
        <v>#REFRESH</v>
      </c>
      <c r="CJ93" t="str">
        <f>_xll.ciqfunctions.udf.CIQ($A93,CJ$3,CJ$2,$A$3)</f>
        <v>#REFRESH</v>
      </c>
      <c r="CK93" t="str">
        <f>_xll.ciqfunctions.udf.CIQ($A93,CK$3,CK$2,$A$3)</f>
        <v>#REFRESH</v>
      </c>
      <c r="CL93" t="str">
        <f>_xll.ciqfunctions.udf.CIQ($A93,CL$3,CL$2,$A$3)</f>
        <v>#REFRESH</v>
      </c>
      <c r="CM93" t="str">
        <f>_xll.ciqfunctions.udf.CIQ($A93,CM$3,CM$2,$A$3)</f>
        <v>#REFRESH</v>
      </c>
      <c r="CN93" t="str">
        <f>_xll.ciqfunctions.udf.CIQ($A93,CN$3,CN$2,$A$3)</f>
        <v>#REFRESH</v>
      </c>
      <c r="CO93" t="str">
        <f>_xll.ciqfunctions.udf.CIQ($A93,CO$3,CO$2,$A$3)</f>
        <v>#REFRESH</v>
      </c>
      <c r="CP93" t="str">
        <f>_xll.ciqfunctions.udf.CIQ($A93,CP$3,CP$2,$A$3)</f>
        <v>#REFRESH</v>
      </c>
      <c r="CQ93" t="str">
        <f>_xll.ciqfunctions.udf.CIQ($A93,CQ$3,CQ$2,$A$3)</f>
        <v>#REFRESH</v>
      </c>
      <c r="CR93" t="str">
        <f>_xll.ciqfunctions.udf.CIQ($A93,CR$3,CR$2,$A$3)</f>
        <v>#REFRESH</v>
      </c>
      <c r="CS93" t="str">
        <f>_xll.ciqfunctions.udf.CIQ($A93,CS$3,CS$2,$A$3)</f>
        <v>#REFRESH</v>
      </c>
      <c r="CT93" t="str">
        <f>_xll.ciqfunctions.udf.CIQ($A93,CT$3,CT$2,$A$3)</f>
        <v>#REFRESH</v>
      </c>
      <c r="CU93" t="str">
        <f>_xll.ciqfunctions.udf.CIQ($A93,CU$3,CU$2,$A$3)</f>
        <v>#REFRESH</v>
      </c>
      <c r="CV93" t="str">
        <f>_xll.ciqfunctions.udf.CIQ($A93,CV$3,CV$2,$A$3)</f>
        <v>#REFRESH</v>
      </c>
      <c r="CW93" t="str">
        <f>_xll.ciqfunctions.udf.CIQ($A93,CW$3,CW$2,$A$3)</f>
        <v>#REFRESH</v>
      </c>
      <c r="CX93" t="str">
        <f>_xll.ciqfunctions.udf.CIQ($A93,CX$3,CX$2,$A$3)</f>
        <v>#REFRESH</v>
      </c>
      <c r="CY93" t="str">
        <f>_xll.ciqfunctions.udf.CIQ($A93,CY$3,CY$2,$A$3)</f>
        <v>#REFRESH</v>
      </c>
      <c r="CZ93" t="str">
        <f>_xll.ciqfunctions.udf.CIQ($A93,CZ$3,CZ$2,$A$3)</f>
        <v>#REFRESH</v>
      </c>
      <c r="DA93" t="str">
        <f>_xll.ciqfunctions.udf.CIQ($A93,DA$3,DA$2,$A$3)</f>
        <v>#REFRESH</v>
      </c>
      <c r="DB93" t="str">
        <f>_xll.ciqfunctions.udf.CIQ($A93,DB$3,DB$2,$A$3)</f>
        <v>#REFRESH</v>
      </c>
      <c r="DC93" t="str">
        <f>_xll.ciqfunctions.udf.CIQ($A93,DC$3,DC$2,$A$3)</f>
        <v>#REFRESH</v>
      </c>
      <c r="DD93" t="str">
        <f>_xll.ciqfunctions.udf.CIQ($A93,DD$3,DD$2,$A$3)</f>
        <v>#REFRESH</v>
      </c>
      <c r="DE93" t="str">
        <f>_xll.ciqfunctions.udf.CIQ($A93,DE$3,DE$2,$A$3)</f>
        <v>#REFRESH</v>
      </c>
      <c r="DF93" t="str">
        <f>_xll.ciqfunctions.udf.CIQ($A93,DF$3,DF$2,$A$3)</f>
        <v>#REFRESH</v>
      </c>
      <c r="DG93" t="str">
        <f>_xll.ciqfunctions.udf.CIQ($A93,DG$3,DG$2,$A$3)</f>
        <v>#REFRESH</v>
      </c>
      <c r="DH93" t="str">
        <f>_xll.ciqfunctions.udf.CIQ($A93,DH$3,DH$2,$A$3)</f>
        <v>#REFRESH</v>
      </c>
      <c r="DI93" t="str">
        <f>_xll.ciqfunctions.udf.CIQ($A93,DI$3,DI$2,$A$3)</f>
        <v>#REFRESH</v>
      </c>
      <c r="DJ93" t="str">
        <f>_xll.ciqfunctions.udf.CIQ($A93,DJ$3,DJ$2,$A$3)</f>
        <v>#REFRESH</v>
      </c>
      <c r="DK93" t="str">
        <f>_xll.ciqfunctions.udf.CIQ($A93,DK$3,DK$2,$A$3)</f>
        <v>#REFRESH</v>
      </c>
      <c r="DL93" t="str">
        <f>_xll.ciqfunctions.udf.CIQ($A93,DL$3,DL$2,$A$3)</f>
        <v>#REFRESH</v>
      </c>
      <c r="DM93" t="str">
        <f>_xll.ciqfunctions.udf.CIQ($A93,DM$3,DM$2,$A$3)</f>
        <v>#REFRESH</v>
      </c>
      <c r="DN93" t="str">
        <f>_xll.ciqfunctions.udf.CIQ($A93,DN$3,DN$2,$A$3)</f>
        <v>#REFRESH</v>
      </c>
      <c r="DO93" t="str">
        <f>_xll.ciqfunctions.udf.CIQ($A93,DO$3,DO$2,$A$3)</f>
        <v>#REFRESH</v>
      </c>
      <c r="DP93" t="e">
        <f t="shared" si="13"/>
        <v>#DIV/0!</v>
      </c>
      <c r="DQ93" t="str">
        <f>_xll.ciqfunctions.udf.CIQ($A93,DQ$3,DQ$2,$A$3)</f>
        <v>#REFRESH</v>
      </c>
      <c r="DR93" t="str">
        <f>_xll.ciqfunctions.udf.CIQ($A93,DR$3,DR$2,$A$3)</f>
        <v>#REFRESH</v>
      </c>
      <c r="DS93" t="str">
        <f>_xll.ciqfunctions.udf.CIQ($A93,DS$3,DS$2,$A$3)</f>
        <v>#REFRESH</v>
      </c>
      <c r="DT93" t="str">
        <f>_xll.ciqfunctions.udf.CIQ($A93,DT$3,DT$2,$A$3)</f>
        <v>#REFRESH</v>
      </c>
      <c r="DU93" t="str">
        <f>_xll.ciqfunctions.udf.CIQ($A93,DU$3,DU$2,$A$3)</f>
        <v>#REFRESH</v>
      </c>
      <c r="DV93" t="str">
        <f>_xll.ciqfunctions.udf.CIQ($A93,DV$3,DV$2,$A$3)</f>
        <v>#REFRESH</v>
      </c>
      <c r="DW93" t="str">
        <f>_xll.ciqfunctions.udf.CIQ($A93,DW$3,DW$2,$A$3)</f>
        <v>#REFRESH</v>
      </c>
      <c r="DX93" t="str">
        <f>_xll.ciqfunctions.udf.CIQ($A93,DX$3,DX$2,$A$3)</f>
        <v>#REFRESH</v>
      </c>
      <c r="DY93" t="str">
        <f>_xll.ciqfunctions.udf.CIQ($A93,DY$3,DY$2,$A$3)</f>
        <v>#REFRESH</v>
      </c>
      <c r="DZ93" t="str">
        <f>_xll.ciqfunctions.udf.CIQ($A93,DZ$3,DZ$2,$A$3)</f>
        <v>#REFRESH</v>
      </c>
      <c r="EA93" t="str">
        <f>_xll.ciqfunctions.udf.CIQ($A93,EA$3,EA$2,$A$3)</f>
        <v>#REFRESH</v>
      </c>
      <c r="EB93" t="str">
        <f>_xll.ciqfunctions.udf.CIQ($A93,EB$3,EB$2,$A$3)</f>
        <v>#REFRESH</v>
      </c>
      <c r="EC93" t="str">
        <f>_xll.ciqfunctions.udf.CIQ($A93,EC$3,EC$2,$A$3)</f>
        <v>#REFRESH</v>
      </c>
      <c r="ED93" t="str">
        <f>_xll.ciqfunctions.udf.CIQ($A93,ED$3,ED$2,$A$3)</f>
        <v>#REFRESH</v>
      </c>
      <c r="EE93" t="str">
        <f>_xll.ciqfunctions.udf.CIQ($A93,EE$3,EE$2,$A$3)</f>
        <v>#REFRESH</v>
      </c>
      <c r="EF93" t="str">
        <f>_xll.ciqfunctions.udf.CIQ($A93,EF$3,EF$2,$A$3)</f>
        <v>#REFRESH</v>
      </c>
      <c r="EG93" t="str">
        <f>_xll.ciqfunctions.udf.CIQ($A93,EG$3,EG$2,$A$3)</f>
        <v>#REFRESH</v>
      </c>
      <c r="EH93" t="str">
        <f>_xll.ciqfunctions.udf.CIQ($A93,EH$3,EH$2,$A$3)</f>
        <v>#REFRESH</v>
      </c>
      <c r="EI93" t="str">
        <f>_xll.ciqfunctions.udf.CIQ($A93,EI$3,EI$2,$A$3)</f>
        <v>#REFRESH</v>
      </c>
      <c r="EJ93" t="str">
        <f>_xll.ciqfunctions.udf.CIQ($A93,EJ$3,EJ$2,$A$3)</f>
        <v>#REFRESH</v>
      </c>
      <c r="EK93" t="str">
        <f>_xll.ciqfunctions.udf.CIQ($A93,EK$3,EK$2,$A$3)</f>
        <v>#REFRESH</v>
      </c>
      <c r="EL93" t="str">
        <f>_xll.ciqfunctions.udf.CIQ($A93,EL$3,EL$2,$A$3)</f>
        <v>#REFRESH</v>
      </c>
      <c r="EM93" t="str">
        <f>_xll.ciqfunctions.udf.CIQ($A93,EM$3,EM$2,$A$3)</f>
        <v>#REFRESH</v>
      </c>
      <c r="EN93" t="str">
        <f>_xll.ciqfunctions.udf.CIQ($A93,EN$3,EN$2,$A$3)</f>
        <v>#REFRESH</v>
      </c>
      <c r="EO93" t="str">
        <f>_xll.ciqfunctions.udf.CIQ($A93,EO$3,EO$2,$A$3)</f>
        <v>#REFRESH</v>
      </c>
      <c r="EP93" t="str">
        <f>_xll.ciqfunctions.udf.CIQ($A93,EP$3,EP$2,$A$3)</f>
        <v>#REFRESH</v>
      </c>
      <c r="EQ93" t="str">
        <f>_xll.ciqfunctions.udf.CIQ($A93,EQ$3,EQ$2,$A$3)</f>
        <v>#REFRESH</v>
      </c>
      <c r="ER93" t="str">
        <f>_xll.ciqfunctions.udf.CIQ($A93,ER$3,ER$2,$A$3)</f>
        <v>#REFRESH</v>
      </c>
      <c r="ES93" t="str">
        <f>_xll.ciqfunctions.udf.CIQ($A93,ES$3,ES$2,$A$3)</f>
        <v>#REFRESH</v>
      </c>
      <c r="ET93" t="str">
        <f>_xll.ciqfunctions.udf.CIQ($A93,ET$3,ET$2,$A$3)</f>
        <v>#REFRESH</v>
      </c>
      <c r="EU93" t="str">
        <f>_xll.ciqfunctions.udf.CIQ($A93,EU$3,EU$2,$A$3)</f>
        <v>#REFRESH</v>
      </c>
      <c r="EV93" t="str">
        <f>_xll.ciqfunctions.udf.CIQ($A93,EV$3,EV$2,$A$3)</f>
        <v>#REFRESH</v>
      </c>
      <c r="EW93" t="str">
        <f>_xll.ciqfunctions.udf.CIQ($A93,EW$3,EW$2,$A$3)</f>
        <v>#REFRESH</v>
      </c>
      <c r="EX93" t="str">
        <f>_xll.ciqfunctions.udf.CIQ($A93,EX$3,EX$2,$A$3)</f>
        <v>#REFRESH</v>
      </c>
      <c r="EY93" t="str">
        <f>_xll.ciqfunctions.udf.CIQ($A93,EY$3,EY$2,$A$3)</f>
        <v>#REFRESH</v>
      </c>
      <c r="EZ93" t="str">
        <f>_xll.ciqfunctions.udf.CIQ($A93,EZ$3,EZ$2,$A$3)</f>
        <v>#REFRESH</v>
      </c>
      <c r="FA93" s="21" t="e">
        <f t="shared" si="14"/>
        <v>#DIV/0!</v>
      </c>
      <c r="FB93" t="e">
        <f>_xll.ciqfunctions.udf.CIQAVG($A93,"IQ_VALUE_TRADED","-90D",,"EUR")*1000000</f>
        <v>#VALUE!</v>
      </c>
      <c r="FC93" s="18" t="str">
        <f>IFERROR(_xll.ciqfunctions.udf.CIQ($A93,"IQ_TOTAL_REV")/_xll.ciqfunctions.udf.CIQ($A93,"IQ_TOTAL_REV",,$A$3-365)-1,"")</f>
        <v/>
      </c>
      <c r="FD93" s="18" t="str">
        <f>IFERROR(AVERAGE(_xll.ciqfunctions.udf.CIQ($A93,"IQ_TOTAL_REV_1YR_ANN_GROWTH"),_xll.ciqfunctions.udf.CIQ($A93,"IQ_TOTAL_REV_1YR_ANN_GROWTH",IQ_FY-1),_xll.ciqfunctions.udf.CIQ($A93,"IQ_TOTAL_REV_1YR_ANN_GROWTH",IQ_FY-2),_xll.ciqfunctions.udf.CIQ($A93,"IQ_TOTAL_REV_1YR_ANN_GROWTH",IQ_FY-3),_xll.ciqfunctions.udf.CIQ($A93,"IQ_TOTAL_REV_1YR_ANN_GROWTH",IQ_FY-4))/100,"")</f>
        <v/>
      </c>
      <c r="FE93" s="19">
        <f t="shared" si="15"/>
        <v>0</v>
      </c>
      <c r="FF93" s="19" t="e">
        <f>_xll.ciqfunctions.udf.CIQPC($A93,"IQ_CLOSEPRICE_ADJ","-3Y",$A$3)/100</f>
        <v>#VALUE!</v>
      </c>
      <c r="FG93" s="19" t="str">
        <f>IFERROR(AVERAGE(IFERROR(_xll.ciqfunctions.udf.CIQ($A93,"IQ_RETURN_EQUITY")/100,""),IFERROR(_xll.ciqfunctions.udf.CIQ($A93,"IQ_RETURN_EQUITY",,$A$3-365)/100,""),IFERROR(_xll.ciqfunctions.udf.CIQ($A93, "IQ_RETURN_EQUITY",,$A$3-730)/100,"")),"")</f>
        <v/>
      </c>
      <c r="FH93" s="19" t="str">
        <f>IFERROR(IF((_xll.ciqfunctions.udf.CIQ($A93,"IQ_EPS_EST",IQ_NTM,$A$3)-_xll.ciqfunctions.udf.CIQ($A93,"IQ_EPS_EST",IQ_NTM,$A$3-90))/ABS(_xll.ciqfunctions.udf.CIQ($A93,"IQ_EPS_EST",IQ_NTM,$A$3-90))=-1,"",(_xll.ciqfunctions.udf.CIQ($A93,"IQ_EPS_EST",IQ_NTM,$A$3)-_xll.ciqfunctions.udf.CIQ($A93,"IQ_EPS_EST",IQ_NTM,$A$3-90))/ABS(_xll.ciqfunctions.udf.CIQ($A93,"IQ_EPS_EST",IQ_NTM,$A$3-90))),"")</f>
        <v/>
      </c>
      <c r="FI93" s="19" t="str">
        <f>IFERROR(IF((_xll.ciqfunctions.udf.CIQ($A93,"IQ_EPS_EST",IQ_NTM,$A$3)-_xll.ciqfunctions.udf.CIQ($A93,"IQ_EPS_EST",IQ_NTM,$A$3-365))/ABS(_xll.ciqfunctions.udf.CIQ($A93,"IQ_EPS_EST",IQ_NTM,$A$3-365))=-1,"",(_xll.ciqfunctions.udf.CIQ($A93,"IQ_EPS_EST",IQ_NTM,$A$3)-_xll.ciqfunctions.udf.CIQ($A93,"IQ_EPS_EST",IQ_NTM,$A$3-365))/ABS(_xll.ciqfunctions.udf.CIQ($A93,"IQ_EPS_EST",IQ_NTM,$A$3-365))),"")</f>
        <v/>
      </c>
      <c r="FJ93" s="20" t="e">
        <f t="shared" si="16"/>
        <v>#VALUE!</v>
      </c>
      <c r="FK93" s="20" t="str">
        <f>IFERROR(_xll.ciqfunctions.udf.CIQ($A93,"IQ_TOTAL_DEBT"),"")</f>
        <v>(Invalid Identifier)</v>
      </c>
      <c r="FL93" s="17" t="str">
        <f>IFERROR(_xll.ciqfunctions.udf.CIQ($A93,"IQ_CASH_ST_INVEST"),"")</f>
        <v>(Invalid Identifier)</v>
      </c>
      <c r="FM93" s="17">
        <f>IFERROR(MAX(_xll.ciqfunctions.udf.CIQ($A93,"IQ_MINORITY_INTEREST_TOTAL"),IF(ABS(FQ93)&lt;25,FQ93*_xll.ciqfunctions.udf.CIQ($A93,"IQ_MINORITY_INTEREST_IS"),25*_xll.ciqfunctions.udf.CIQ($A93,"IQ_MINORITY_INTEREST_IS"))),0)</f>
        <v>0</v>
      </c>
      <c r="FN93" s="17" t="str">
        <f>IF(_xll.ciqfunctions.udf.CIQ($A93,"IQ_PREF_EQUITY")="",0,_xll.ciqfunctions.udf.CIQ($A93,"IQ_PREF_EQUITY"))</f>
        <v>(Invalid Identifier)</v>
      </c>
      <c r="FO93" s="17" t="str">
        <f>IF(_xll.ciqfunctions.udf.CIQ($A93,"IQ_DEBT_EQUIV_NET_PBO",IQ_FY)="",0,_xll.ciqfunctions.udf.CIQ($A93,"IQ_DEBT_EQUIV_NET_PBO",IQ_FY))</f>
        <v>#REFRESH</v>
      </c>
      <c r="FP93" s="17" t="str">
        <f>IF(_xll.ciqfunctions.udf.CIQ($A93,"IQ_NPPE",IQ_FY)="",0,_xll.ciqfunctions.udf.CIQ($A93,"IQ_NPPE",IQ_FY))</f>
        <v>#REFRESH</v>
      </c>
      <c r="FQ93" s="17" t="e">
        <f>IFERROR(_xll.ciqfunctions.udf.CIQ($A93,"IQ_CLOSEPRICE")/_xll.ciqfunctions.udf.CIQ($A93,"IQ_EPS_EST"),_xll.ciqfunctions.udf.CIQ($A93,"IQ_CLOSEPRICE")/_xll.ciqfunctions.udf.CIQ($A93,"IQ_DILUT_EPS_EXCL"))</f>
        <v>#VALUE!</v>
      </c>
      <c r="FR93" s="22" t="e">
        <f>_xll.ciqfunctions.udf.CIQ($A93,"IQ_DIV_SHARE")/_xll.ciqfunctions.udf.CIQ($A93,"IQ_CLOSEPRICE")</f>
        <v>#VALUE!</v>
      </c>
      <c r="FS93" s="17" t="e">
        <f>_xll.ciqfunctions.udf.CIQ($A93,"IQ_MARKETCAP")/_xll.ciqfunctions.udf.CIQ($A93,"IQ_TBV")</f>
        <v>#VALUE!</v>
      </c>
      <c r="FT93" t="e">
        <f>_xll.ciqfunctions.udf.CIQ($A93,"IQ_EBT_EXCL",FT$2,$A$3,,,_xll.ciqfunctions.udf.CIQ($A93,"IQ_TRADING_CURRENCY"))/_xll.ciqfunctions.udf.CIQ($A93,"IQ_TOTAL_REV",FT$2,$A$3,,,_xll.ciqfunctions.udf.CIQ($A93,"IQ_TRADING_CURRENCY"))</f>
        <v>#VALUE!</v>
      </c>
      <c r="FU93" t="e">
        <f>_xll.ciqfunctions.udf.CIQ($A93,"IQ_EBT_EXCL",FU$2,$A$3,,,_xll.ciqfunctions.udf.CIQ($A93,"IQ_TRADING_CURRENCY"))/_xll.ciqfunctions.udf.CIQ($A93,"IQ_TOTAL_REV",FU$2,$A$3,,,_xll.ciqfunctions.udf.CIQ($A93,"IQ_TRADING_CURRENCY"))</f>
        <v>#VALUE!</v>
      </c>
      <c r="FV93" t="e">
        <f>_xll.ciqfunctions.udf.CIQ($A93,"IQ_EBT_EXCL",FV$2,$A$3,,,_xll.ciqfunctions.udf.CIQ($A93,"IQ_TRADING_CURRENCY"))/_xll.ciqfunctions.udf.CIQ($A93,"IQ_TOTAL_REV",FV$2,$A$3,,,_xll.ciqfunctions.udf.CIQ($A93,"IQ_TRADING_CURRENCY"))</f>
        <v>#VALUE!</v>
      </c>
      <c r="FW93" t="e">
        <f>_xll.ciqfunctions.udf.CIQ($A93,"IQ_EBT_EXCL",FW$2,$A$3,,,_xll.ciqfunctions.udf.CIQ($A93,"IQ_TRADING_CURRENCY"))/_xll.ciqfunctions.udf.CIQ($A93,"IQ_TOTAL_REV",FW$2,$A$3,,,_xll.ciqfunctions.udf.CIQ($A93,"IQ_TRADING_CURRENCY"))</f>
        <v>#VALUE!</v>
      </c>
      <c r="FX93" t="e">
        <f>_xll.ciqfunctions.udf.CIQ($A93,"IQ_EBT_EXCL",FX$2,$A$3,,,_xll.ciqfunctions.udf.CIQ($A93,"IQ_TRADING_CURRENCY"))/_xll.ciqfunctions.udf.CIQ($A93,"IQ_TOTAL_REV",FX$2,$A$3,,,_xll.ciqfunctions.udf.CIQ($A93,"IQ_TRADING_CURRENCY"))</f>
        <v>#VALUE!</v>
      </c>
      <c r="FY93" t="e">
        <f>_xll.ciqfunctions.udf.CIQ($A93,"IQ_EBT_EXCL",FY$2,$A$3,,,_xll.ciqfunctions.udf.CIQ($A93,"IQ_TRADING_CURRENCY"))/_xll.ciqfunctions.udf.CIQ($A93,"IQ_TOTAL_REV",FY$2,$A$3,,,_xll.ciqfunctions.udf.CIQ($A93,"IQ_TRADING_CURRENCY"))</f>
        <v>#VALUE!</v>
      </c>
      <c r="FZ93" t="e">
        <f>_xll.ciqfunctions.udf.CIQ($A93,"IQ_EBT_EXCL",FZ$2,$A$3,,,_xll.ciqfunctions.udf.CIQ($A93,"IQ_TRADING_CURRENCY"))/_xll.ciqfunctions.udf.CIQ($A93,"IQ_TOTAL_REV",FZ$2,$A$3,,,_xll.ciqfunctions.udf.CIQ($A93,"IQ_TRADING_CURRENCY"))</f>
        <v>#VALUE!</v>
      </c>
      <c r="GA93" t="e">
        <f>_xll.ciqfunctions.udf.CIQ($A93,"IQ_EBT_EXCL",GA$2,$A$3,,,_xll.ciqfunctions.udf.CIQ($A93,"IQ_TRADING_CURRENCY"))/_xll.ciqfunctions.udf.CIQ($A93,"IQ_TOTAL_REV",GA$2,$A$3,,,_xll.ciqfunctions.udf.CIQ($A93,"IQ_TRADING_CURRENCY"))</f>
        <v>#VALUE!</v>
      </c>
      <c r="GB93" t="e">
        <f>_xll.ciqfunctions.udf.CIQ($A93,"IQ_EBT_EXCL",GB$2,$A$3,,,_xll.ciqfunctions.udf.CIQ($A93,"IQ_TRADING_CURRENCY"))/_xll.ciqfunctions.udf.CIQ($A93,"IQ_TOTAL_REV",GB$2,$A$3,,,_xll.ciqfunctions.udf.CIQ($A93,"IQ_TRADING_CURRENCY"))</f>
        <v>#VALUE!</v>
      </c>
      <c r="GC93" s="23" t="str">
        <f>IF(ISBLANK($A93),"",IF(_xll.ciqfunctions.udf.CIQ($A93,"IQ_EVENT_ID",Sdate,"T55,T144")=0,IF(IF(_xll.ciqfunctions.udf.CIQ($A93,"IQ_NEXT_EARNINGS_DATE")=0,_xll.ciqfunctions.udf.CIQ($A93,"IQ_EST_NEXT_EARNINGS_DATE"),_xll.ciqfunctions.udf.CIQ($A93,"IQ_NEXT_EARNINGS_DATE"))=0,$W93,IF(_xll.ciqfunctions.udf.CIQ($A93,"IQ_NEXT_EARNINGS_DATE")=0,_xll.ciqfunctions.udf.CIQ($A93,"IQ_EST_NEXT_EARNINGS_DATE"),_xll.ciqfunctions.udf.CIQ($A93,"IQ_NEXT_EARNINGS_DATE"))),_xll.ciqfunctions.udf.CIQ(_xll.ciqfunctions.udf.CIQ($A93,"IQ_EVENT_ID",Sdate,"T55,T144"),"IQ_EVENT_DATE")))</f>
        <v/>
      </c>
    </row>
    <row r="94" spans="2:185" x14ac:dyDescent="0.25">
      <c r="B94" t="str">
        <f>_xll.ciqfunctions.udf.CIQ($A94,B$3,B$2,$A$3)</f>
        <v>#REFRESH</v>
      </c>
      <c r="C94" t="str">
        <f>_xll.ciqfunctions.udf.CIQ($A94,C$3,C$2,$A$3)</f>
        <v>#REFRESH</v>
      </c>
      <c r="D94" t="str">
        <f>_xll.ciqfunctions.udf.CIQ($A94,D$3,D$2,$A$3)</f>
        <v>#REFRESH</v>
      </c>
      <c r="E94" t="str">
        <f>_xll.ciqfunctions.udf.CIQ($A94,E$3,E$2,$A$3)</f>
        <v>#REFRESH</v>
      </c>
      <c r="F94" t="str">
        <f>_xll.ciqfunctions.udf.CIQ($A94,F$3,F$2,$A$3)</f>
        <v>#REFRESH</v>
      </c>
      <c r="G94" t="str">
        <f>_xll.ciqfunctions.udf.CIQ($A94,G$3,G$2,$A$3)</f>
        <v>#REFRESH</v>
      </c>
      <c r="H94" t="str">
        <f>_xll.ciqfunctions.udf.CIQ($A94,H$3,H$2,$A$3)</f>
        <v>#REFRESH</v>
      </c>
      <c r="I94" t="str">
        <f>_xll.ciqfunctions.udf.CIQ($A94,I$3,I$2,$A$3)</f>
        <v>#REFRESH</v>
      </c>
      <c r="J94" t="str">
        <f>_xll.ciqfunctions.udf.CIQ($A94,J$3,J$2,$A$3)</f>
        <v>#REFRESH</v>
      </c>
      <c r="K94" t="str">
        <f>_xll.ciqfunctions.udf.CIQ($A94,K$3,K$2,$A$3)</f>
        <v>(Invalid Identifier)</v>
      </c>
      <c r="L94" t="str">
        <f>_xll.ciqfunctions.udf.CIQ($A94,L$3,L$2,$A$3)</f>
        <v>(Invalid Identifier)</v>
      </c>
      <c r="M94" t="str">
        <f>_xll.ciqfunctions.udf.CIQ($A94,M$3,M$2,$A$3)</f>
        <v>(Invalid Identifier)</v>
      </c>
      <c r="N94" t="str">
        <f>_xll.ciqfunctions.udf.CIQ($A94,N$3,N$2,$A$3)</f>
        <v>(Invalid Identifier)</v>
      </c>
      <c r="O94" t="str">
        <f>_xll.ciqfunctions.udf.CIQ($A94,O$3,O$2,$A$3)</f>
        <v>(Invalid Identifier)</v>
      </c>
      <c r="P94" t="str">
        <f>_xll.ciqfunctions.udf.CIQ($A94,P$3,P$2,$A$3)</f>
        <v>(Invalid Identifier)</v>
      </c>
      <c r="Q94" t="str">
        <f>_xll.ciqfunctions.udf.CIQ($A94,Q$3,Q$2,$A$3)</f>
        <v>(Invalid Identifier)</v>
      </c>
      <c r="R94" t="str">
        <f>_xll.ciqfunctions.udf.CIQ($A94,R$3,R$2,$A$3)</f>
        <v>(Invalid Identifier)</v>
      </c>
      <c r="S94" t="str">
        <f>_xll.ciqfunctions.udf.CIQ($A94,S$3,S$2,$A$3)</f>
        <v>(Invalid Identifier)</v>
      </c>
      <c r="T94" s="3" t="str">
        <f>_xll.ciqfunctions.udf.CIQ($A94,T$3,T$2,$A$3)</f>
        <v>#REFRESH</v>
      </c>
      <c r="U94" s="3" t="str">
        <f>_xll.ciqfunctions.udf.CIQ($A94,U$3,U$2,$A$3)</f>
        <v>#REFRESH</v>
      </c>
      <c r="V94" s="3" t="str">
        <f>_xll.ciqfunctions.udf.CIQ($A94,V$3,V$2,$A$3)</f>
        <v>#REFRESH</v>
      </c>
      <c r="W94" s="3" t="str">
        <f>_xll.ciqfunctions.udf.CIQ($A94,W$3,W$2,$A$3)</f>
        <v>#REFRESH</v>
      </c>
      <c r="X94" s="3" t="str">
        <f>_xll.ciqfunctions.udf.CIQ($A94,X$3,X$2,$A$3)</f>
        <v>#REFRESH</v>
      </c>
      <c r="Y94" s="3" t="str">
        <f>_xll.ciqfunctions.udf.CIQ($A94,Y$3,Y$2,$A$3)</f>
        <v>#REFRESH</v>
      </c>
      <c r="Z94" s="3" t="str">
        <f>_xll.ciqfunctions.udf.CIQ($A94,Z$3,Z$2,$A$3)</f>
        <v>#REFRESH</v>
      </c>
      <c r="AA94" s="3" t="str">
        <f>_xll.ciqfunctions.udf.CIQ($A94,AA$3,AA$2,$A$3)</f>
        <v>#REFRESH</v>
      </c>
      <c r="AB94" s="3" t="str">
        <f>_xll.ciqfunctions.udf.CIQ($A94,AB$3,AB$2,$A$3)</f>
        <v>#REFRESH</v>
      </c>
      <c r="AC94" s="3" t="str">
        <f>_xll.ciqfunctions.udf.CIQ($A94,AC$3,AC$2,$A$3)</f>
        <v>(Invalid Identifier)</v>
      </c>
      <c r="AD94" s="3" t="str">
        <f>_xll.ciqfunctions.udf.CIQ($A94,AD$3,AD$2,$A$3)</f>
        <v>(Invalid Identifier)</v>
      </c>
      <c r="AE94" s="3" t="str">
        <f>_xll.ciqfunctions.udf.CIQ($A94,AE$3,AE$2,$A$3)</f>
        <v>(Invalid Identifier)</v>
      </c>
      <c r="AF94" s="3" t="str">
        <f>_xll.ciqfunctions.udf.CIQ($A94,AF$3,AF$2,$A$3)</f>
        <v>(Invalid Identifier)</v>
      </c>
      <c r="AG94" s="3" t="str">
        <f>_xll.ciqfunctions.udf.CIQ($A94,AG$3,AG$2,$A$3)</f>
        <v>(Invalid Identifier)</v>
      </c>
      <c r="AH94" s="3" t="str">
        <f>_xll.ciqfunctions.udf.CIQ($A94,AH$3,AH$2,$A$3)</f>
        <v>(Invalid Identifier)</v>
      </c>
      <c r="AI94" s="3" t="str">
        <f>_xll.ciqfunctions.udf.CIQ($A94,AI$3,AI$2,$A$3)</f>
        <v>(Invalid Identifier)</v>
      </c>
      <c r="AJ94" s="3" t="str">
        <f>_xll.ciqfunctions.udf.CIQ($A94,AJ$3,AJ$2,$A$3)</f>
        <v>(Invalid Identifier)</v>
      </c>
      <c r="AK94" s="3" t="str">
        <f>_xll.ciqfunctions.udf.CIQ($A94,AK$3,AK$2,$A$3)</f>
        <v>(Invalid Identifier)</v>
      </c>
      <c r="AL94" t="str">
        <f>_xll.ciqfunctions.udf.CIQ($A94,AL$3,AL$2,$A$3)</f>
        <v>#REFRESH</v>
      </c>
      <c r="AM94" t="str">
        <f>_xll.ciqfunctions.udf.CIQ($A94,AM$3,AM$2,$A$3)</f>
        <v>#REFRESH</v>
      </c>
      <c r="AN94" t="str">
        <f>_xll.ciqfunctions.udf.CIQ($A94,AN$3,AN$2,$A$3)</f>
        <v>#REFRESH</v>
      </c>
      <c r="AO94" t="str">
        <f>_xll.ciqfunctions.udf.CIQ($A94,AO$3,AO$2,$A$3)</f>
        <v>#REFRESH</v>
      </c>
      <c r="AP94" t="str">
        <f>_xll.ciqfunctions.udf.CIQ($A94,AP$3,AP$2,$A$3)</f>
        <v>#REFRESH</v>
      </c>
      <c r="AQ94" t="str">
        <f>_xll.ciqfunctions.udf.CIQ($A94,AQ$3,AQ$2,$A$3)</f>
        <v>#REFRESH</v>
      </c>
      <c r="AR94" t="str">
        <f>_xll.ciqfunctions.udf.CIQ($A94,AR$3,AR$2,$A$3)</f>
        <v>#REFRESH</v>
      </c>
      <c r="AS94" t="str">
        <f>_xll.ciqfunctions.udf.CIQ($A94,AS$3,AS$2,$A$3)</f>
        <v>#REFRESH</v>
      </c>
      <c r="AT94" t="str">
        <f>_xll.ciqfunctions.udf.CIQ($A94,AT$3,AT$2,$A$3)</f>
        <v>#REFRESH</v>
      </c>
      <c r="AU94" t="str">
        <f>_xll.ciqfunctions.udf.CIQ($A94,AU$3,AU$2,$A$3)</f>
        <v>(Invalid Identifier)</v>
      </c>
      <c r="AV94" t="str">
        <f>_xll.ciqfunctions.udf.CIQ($A94,AV$3,AV$2,$A$3)</f>
        <v>(Invalid Identifier)</v>
      </c>
      <c r="AW94" t="str">
        <f>_xll.ciqfunctions.udf.CIQ($A94,AW$3,AW$2,$A$3)</f>
        <v>(Invalid Identifier)</v>
      </c>
      <c r="AX94" t="str">
        <f>_xll.ciqfunctions.udf.CIQ($A94,AX$3,AX$2,$A$3)</f>
        <v>(Invalid Identifier)</v>
      </c>
      <c r="AY94" t="str">
        <f>_xll.ciqfunctions.udf.CIQ($A94,AY$3,AY$2,$A$3)</f>
        <v>(Invalid Identifier)</v>
      </c>
      <c r="AZ94" t="str">
        <f>_xll.ciqfunctions.udf.CIQ($A94,AZ$3,AZ$2,$A$3)</f>
        <v>(Invalid Identifier)</v>
      </c>
      <c r="BA94" t="str">
        <f>_xll.ciqfunctions.udf.CIQ($A94,BA$3,BA$2,$A$3)</f>
        <v>(Invalid Identifier)</v>
      </c>
      <c r="BB94" t="str">
        <f>_xll.ciqfunctions.udf.CIQ($A94,BB$3,BB$2,$A$3)</f>
        <v>(Invalid Identifier)</v>
      </c>
      <c r="BC94" t="str">
        <f>_xll.ciqfunctions.udf.CIQ($A94,BC$3,BC$2,$A$3)</f>
        <v>(Invalid Identifier)</v>
      </c>
      <c r="BD94" t="str">
        <f>_xll.ciqfunctions.udf.CIQ($A94,BD$3,BD$2,$A$3)</f>
        <v>#REFRESH</v>
      </c>
      <c r="BE94" t="str">
        <f>_xll.ciqfunctions.udf.CIQ($A94,BE$3,BE$2,$A$3)</f>
        <v>#REFRESH</v>
      </c>
      <c r="BF94" t="str">
        <f>_xll.ciqfunctions.udf.CIQ($A94,BF$3,BF$2,$A$3)</f>
        <v>#REFRESH</v>
      </c>
      <c r="BG94" t="str">
        <f>_xll.ciqfunctions.udf.CIQ($A94,BG$3,BG$2,$A$3)</f>
        <v>#REFRESH</v>
      </c>
      <c r="BH94" t="str">
        <f>_xll.ciqfunctions.udf.CIQ($A94,BH$3,BH$2,$A$3)</f>
        <v>#REFRESH</v>
      </c>
      <c r="BI94" t="str">
        <f>_xll.ciqfunctions.udf.CIQ($A94,BI$3,BI$2,$A$3)</f>
        <v>#REFRESH</v>
      </c>
      <c r="BJ94" t="str">
        <f>_xll.ciqfunctions.udf.CIQ($A94,BJ$3,BJ$2,$A$3)</f>
        <v>#REFRESH</v>
      </c>
      <c r="BK94" t="str">
        <f>_xll.ciqfunctions.udf.CIQ($A94,BK$3,BK$2,$A$3)</f>
        <v>#REFRESH</v>
      </c>
      <c r="BL94" t="str">
        <f>_xll.ciqfunctions.udf.CIQ($A94,BL$3,BL$2,$A$3)</f>
        <v>#REFRESH</v>
      </c>
      <c r="BM94" t="str">
        <f>_xll.ciqfunctions.udf.CIQ($A94,BM$3,BM$2,$A$3)</f>
        <v>#REFRESH</v>
      </c>
      <c r="BN94" t="str">
        <f>_xll.ciqfunctions.udf.CIQ($A94,BN$3,BN$2,$A$3)</f>
        <v>#REFRESH</v>
      </c>
      <c r="BO94" t="str">
        <f>_xll.ciqfunctions.udf.CIQ($A94,BO$3,BO$2,$A$3)</f>
        <v>#REFRESH</v>
      </c>
      <c r="BP94" t="str">
        <f>_xll.ciqfunctions.udf.CIQ($A94,BP$3,BP$2,$A$3)</f>
        <v>#REFRESH</v>
      </c>
      <c r="BQ94" t="str">
        <f>_xll.ciqfunctions.udf.CIQ($A94,BQ$3,BQ$2,$A$3)</f>
        <v>#REFRESH</v>
      </c>
      <c r="BR94" t="str">
        <f>_xll.ciqfunctions.udf.CIQ($A94,BR$3,BR$2,$A$3)</f>
        <v>#REFRESH</v>
      </c>
      <c r="BS94" t="str">
        <f>_xll.ciqfunctions.udf.CIQ($A94,BS$3,BS$2,$A$3)</f>
        <v>#REFRESH</v>
      </c>
      <c r="BT94" t="str">
        <f>_xll.ciqfunctions.udf.CIQ($A94,BT$3,BT$2,$A$3)</f>
        <v>#REFRESH</v>
      </c>
      <c r="BU94" t="str">
        <f>_xll.ciqfunctions.udf.CIQ($A94,BU$3,BU$2,$A$3)</f>
        <v>#REFRESH</v>
      </c>
      <c r="BV94" s="3" t="str">
        <f>_xll.ciqfunctions.udf.CIQ($A94,BV$3,BV$2,$A$3)</f>
        <v>(Invalid Identifier)</v>
      </c>
      <c r="BW94" t="str">
        <f>_xll.ciqfunctions.udf.CIQ($A94,BW$3,BW$2,$A$3)</f>
        <v>(Invalid Identifier)</v>
      </c>
      <c r="BX94" t="str">
        <f>_xll.ciqfunctions.udf.CIQ($A94,BX$3,BX$2,$A$3)</f>
        <v>(Invalid Identifier)</v>
      </c>
      <c r="BY94" t="str">
        <f>_xll.ciqfunctions.udf.CIQ($A94,BY$3,BY$2,$A$3)</f>
        <v>(Invalid Identifier)</v>
      </c>
      <c r="BZ94" t="str">
        <f>_xll.ciqfunctions.udf.CIQ($A94,BZ$3,BZ$2,$A$3)</f>
        <v>(Invalid Identifier)</v>
      </c>
      <c r="CA94" t="str">
        <f>_xll.ciqfunctions.udf.CIQ($A94,CA$3,CA$2,$A$3)</f>
        <v>(Invalid Identifier)</v>
      </c>
      <c r="CB94" t="str">
        <f>_xll.ciqfunctions.udf.CIQ($A94,CB$3,CB$2,$A$3)</f>
        <v>(Invalid Identifier)</v>
      </c>
      <c r="CC94" t="str">
        <f>_xll.ciqfunctions.udf.CIQ($A94,CC$3,CC$2,$A$3)</f>
        <v>(Invalid Identifier)</v>
      </c>
      <c r="CD94" t="str">
        <f>_xll.ciqfunctions.udf.CIQ($A94,CD$3,CD$2,$A$3)</f>
        <v>(Invalid Identifier)</v>
      </c>
      <c r="CE94" t="str">
        <f>_xll.ciqfunctions.udf.CIQ($A94,CE$3,CE$2,$A$3)</f>
        <v>(Invalid Identifier)</v>
      </c>
      <c r="CF94" t="str">
        <f>_xll.ciqfunctions.udf.CIQ($A94,CF$3,CF$2,$A$3)</f>
        <v>#REFRESH</v>
      </c>
      <c r="CG94" t="str">
        <f>_xll.ciqfunctions.udf.CIQ($A94,CG$3,CG$2,$A$3)</f>
        <v>#REFRESH</v>
      </c>
      <c r="CH94" t="str">
        <f>_xll.ciqfunctions.udf.CIQ($A94,CH$3,CH$2,$A$3)</f>
        <v>#REFRESH</v>
      </c>
      <c r="CI94" t="str">
        <f>_xll.ciqfunctions.udf.CIQ($A94,CI$3,CI$2,$A$3)</f>
        <v>#REFRESH</v>
      </c>
      <c r="CJ94" t="str">
        <f>_xll.ciqfunctions.udf.CIQ($A94,CJ$3,CJ$2,$A$3)</f>
        <v>#REFRESH</v>
      </c>
      <c r="CK94" t="str">
        <f>_xll.ciqfunctions.udf.CIQ($A94,CK$3,CK$2,$A$3)</f>
        <v>#REFRESH</v>
      </c>
      <c r="CL94" t="str">
        <f>_xll.ciqfunctions.udf.CIQ($A94,CL$3,CL$2,$A$3)</f>
        <v>#REFRESH</v>
      </c>
      <c r="CM94" t="str">
        <f>_xll.ciqfunctions.udf.CIQ($A94,CM$3,CM$2,$A$3)</f>
        <v>#REFRESH</v>
      </c>
      <c r="CN94" t="str">
        <f>_xll.ciqfunctions.udf.CIQ($A94,CN$3,CN$2,$A$3)</f>
        <v>#REFRESH</v>
      </c>
      <c r="CO94" t="str">
        <f>_xll.ciqfunctions.udf.CIQ($A94,CO$3,CO$2,$A$3)</f>
        <v>#REFRESH</v>
      </c>
      <c r="CP94" t="str">
        <f>_xll.ciqfunctions.udf.CIQ($A94,CP$3,CP$2,$A$3)</f>
        <v>#REFRESH</v>
      </c>
      <c r="CQ94" t="str">
        <f>_xll.ciqfunctions.udf.CIQ($A94,CQ$3,CQ$2,$A$3)</f>
        <v>#REFRESH</v>
      </c>
      <c r="CR94" t="str">
        <f>_xll.ciqfunctions.udf.CIQ($A94,CR$3,CR$2,$A$3)</f>
        <v>#REFRESH</v>
      </c>
      <c r="CS94" t="str">
        <f>_xll.ciqfunctions.udf.CIQ($A94,CS$3,CS$2,$A$3)</f>
        <v>#REFRESH</v>
      </c>
      <c r="CT94" t="str">
        <f>_xll.ciqfunctions.udf.CIQ($A94,CT$3,CT$2,$A$3)</f>
        <v>#REFRESH</v>
      </c>
      <c r="CU94" t="str">
        <f>_xll.ciqfunctions.udf.CIQ($A94,CU$3,CU$2,$A$3)</f>
        <v>#REFRESH</v>
      </c>
      <c r="CV94" t="str">
        <f>_xll.ciqfunctions.udf.CIQ($A94,CV$3,CV$2,$A$3)</f>
        <v>#REFRESH</v>
      </c>
      <c r="CW94" t="str">
        <f>_xll.ciqfunctions.udf.CIQ($A94,CW$3,CW$2,$A$3)</f>
        <v>#REFRESH</v>
      </c>
      <c r="CX94" t="str">
        <f>_xll.ciqfunctions.udf.CIQ($A94,CX$3,CX$2,$A$3)</f>
        <v>#REFRESH</v>
      </c>
      <c r="CY94" t="str">
        <f>_xll.ciqfunctions.udf.CIQ($A94,CY$3,CY$2,$A$3)</f>
        <v>#REFRESH</v>
      </c>
      <c r="CZ94" t="str">
        <f>_xll.ciqfunctions.udf.CIQ($A94,CZ$3,CZ$2,$A$3)</f>
        <v>#REFRESH</v>
      </c>
      <c r="DA94" t="str">
        <f>_xll.ciqfunctions.udf.CIQ($A94,DA$3,DA$2,$A$3)</f>
        <v>#REFRESH</v>
      </c>
      <c r="DB94" t="str">
        <f>_xll.ciqfunctions.udf.CIQ($A94,DB$3,DB$2,$A$3)</f>
        <v>#REFRESH</v>
      </c>
      <c r="DC94" t="str">
        <f>_xll.ciqfunctions.udf.CIQ($A94,DC$3,DC$2,$A$3)</f>
        <v>#REFRESH</v>
      </c>
      <c r="DD94" t="str">
        <f>_xll.ciqfunctions.udf.CIQ($A94,DD$3,DD$2,$A$3)</f>
        <v>#REFRESH</v>
      </c>
      <c r="DE94" t="str">
        <f>_xll.ciqfunctions.udf.CIQ($A94,DE$3,DE$2,$A$3)</f>
        <v>#REFRESH</v>
      </c>
      <c r="DF94" t="str">
        <f>_xll.ciqfunctions.udf.CIQ($A94,DF$3,DF$2,$A$3)</f>
        <v>#REFRESH</v>
      </c>
      <c r="DG94" t="str">
        <f>_xll.ciqfunctions.udf.CIQ($A94,DG$3,DG$2,$A$3)</f>
        <v>#REFRESH</v>
      </c>
      <c r="DH94" t="str">
        <f>_xll.ciqfunctions.udf.CIQ($A94,DH$3,DH$2,$A$3)</f>
        <v>#REFRESH</v>
      </c>
      <c r="DI94" t="str">
        <f>_xll.ciqfunctions.udf.CIQ($A94,DI$3,DI$2,$A$3)</f>
        <v>#REFRESH</v>
      </c>
      <c r="DJ94" t="str">
        <f>_xll.ciqfunctions.udf.CIQ($A94,DJ$3,DJ$2,$A$3)</f>
        <v>#REFRESH</v>
      </c>
      <c r="DK94" t="str">
        <f>_xll.ciqfunctions.udf.CIQ($A94,DK$3,DK$2,$A$3)</f>
        <v>#REFRESH</v>
      </c>
      <c r="DL94" t="str">
        <f>_xll.ciqfunctions.udf.CIQ($A94,DL$3,DL$2,$A$3)</f>
        <v>#REFRESH</v>
      </c>
      <c r="DM94" t="str">
        <f>_xll.ciqfunctions.udf.CIQ($A94,DM$3,DM$2,$A$3)</f>
        <v>#REFRESH</v>
      </c>
      <c r="DN94" t="str">
        <f>_xll.ciqfunctions.udf.CIQ($A94,DN$3,DN$2,$A$3)</f>
        <v>#REFRESH</v>
      </c>
      <c r="DO94" t="str">
        <f>_xll.ciqfunctions.udf.CIQ($A94,DO$3,DO$2,$A$3)</f>
        <v>#REFRESH</v>
      </c>
      <c r="DP94" t="e">
        <f t="shared" si="13"/>
        <v>#DIV/0!</v>
      </c>
      <c r="DQ94" t="str">
        <f>_xll.ciqfunctions.udf.CIQ($A94,DQ$3,DQ$2,$A$3)</f>
        <v>#REFRESH</v>
      </c>
      <c r="DR94" t="str">
        <f>_xll.ciqfunctions.udf.CIQ($A94,DR$3,DR$2,$A$3)</f>
        <v>#REFRESH</v>
      </c>
      <c r="DS94" t="str">
        <f>_xll.ciqfunctions.udf.CIQ($A94,DS$3,DS$2,$A$3)</f>
        <v>#REFRESH</v>
      </c>
      <c r="DT94" t="str">
        <f>_xll.ciqfunctions.udf.CIQ($A94,DT$3,DT$2,$A$3)</f>
        <v>#REFRESH</v>
      </c>
      <c r="DU94" t="str">
        <f>_xll.ciqfunctions.udf.CIQ($A94,DU$3,DU$2,$A$3)</f>
        <v>#REFRESH</v>
      </c>
      <c r="DV94" t="str">
        <f>_xll.ciqfunctions.udf.CIQ($A94,DV$3,DV$2,$A$3)</f>
        <v>#REFRESH</v>
      </c>
      <c r="DW94" t="str">
        <f>_xll.ciqfunctions.udf.CIQ($A94,DW$3,DW$2,$A$3)</f>
        <v>#REFRESH</v>
      </c>
      <c r="DX94" t="str">
        <f>_xll.ciqfunctions.udf.CIQ($A94,DX$3,DX$2,$A$3)</f>
        <v>#REFRESH</v>
      </c>
      <c r="DY94" t="str">
        <f>_xll.ciqfunctions.udf.CIQ($A94,DY$3,DY$2,$A$3)</f>
        <v>#REFRESH</v>
      </c>
      <c r="DZ94" t="str">
        <f>_xll.ciqfunctions.udf.CIQ($A94,DZ$3,DZ$2,$A$3)</f>
        <v>#REFRESH</v>
      </c>
      <c r="EA94" t="str">
        <f>_xll.ciqfunctions.udf.CIQ($A94,EA$3,EA$2,$A$3)</f>
        <v>#REFRESH</v>
      </c>
      <c r="EB94" t="str">
        <f>_xll.ciqfunctions.udf.CIQ($A94,EB$3,EB$2,$A$3)</f>
        <v>#REFRESH</v>
      </c>
      <c r="EC94" t="str">
        <f>_xll.ciqfunctions.udf.CIQ($A94,EC$3,EC$2,$A$3)</f>
        <v>#REFRESH</v>
      </c>
      <c r="ED94" t="str">
        <f>_xll.ciqfunctions.udf.CIQ($A94,ED$3,ED$2,$A$3)</f>
        <v>#REFRESH</v>
      </c>
      <c r="EE94" t="str">
        <f>_xll.ciqfunctions.udf.CIQ($A94,EE$3,EE$2,$A$3)</f>
        <v>#REFRESH</v>
      </c>
      <c r="EF94" t="str">
        <f>_xll.ciqfunctions.udf.CIQ($A94,EF$3,EF$2,$A$3)</f>
        <v>#REFRESH</v>
      </c>
      <c r="EG94" t="str">
        <f>_xll.ciqfunctions.udf.CIQ($A94,EG$3,EG$2,$A$3)</f>
        <v>#REFRESH</v>
      </c>
      <c r="EH94" t="str">
        <f>_xll.ciqfunctions.udf.CIQ($A94,EH$3,EH$2,$A$3)</f>
        <v>#REFRESH</v>
      </c>
      <c r="EI94" t="str">
        <f>_xll.ciqfunctions.udf.CIQ($A94,EI$3,EI$2,$A$3)</f>
        <v>#REFRESH</v>
      </c>
      <c r="EJ94" t="str">
        <f>_xll.ciqfunctions.udf.CIQ($A94,EJ$3,EJ$2,$A$3)</f>
        <v>#REFRESH</v>
      </c>
      <c r="EK94" t="str">
        <f>_xll.ciqfunctions.udf.CIQ($A94,EK$3,EK$2,$A$3)</f>
        <v>#REFRESH</v>
      </c>
      <c r="EL94" t="str">
        <f>_xll.ciqfunctions.udf.CIQ($A94,EL$3,EL$2,$A$3)</f>
        <v>#REFRESH</v>
      </c>
      <c r="EM94" t="str">
        <f>_xll.ciqfunctions.udf.CIQ($A94,EM$3,EM$2,$A$3)</f>
        <v>#REFRESH</v>
      </c>
      <c r="EN94" t="str">
        <f>_xll.ciqfunctions.udf.CIQ($A94,EN$3,EN$2,$A$3)</f>
        <v>#REFRESH</v>
      </c>
      <c r="EO94" t="str">
        <f>_xll.ciqfunctions.udf.CIQ($A94,EO$3,EO$2,$A$3)</f>
        <v>#REFRESH</v>
      </c>
      <c r="EP94" t="str">
        <f>_xll.ciqfunctions.udf.CIQ($A94,EP$3,EP$2,$A$3)</f>
        <v>#REFRESH</v>
      </c>
      <c r="EQ94" t="str">
        <f>_xll.ciqfunctions.udf.CIQ($A94,EQ$3,EQ$2,$A$3)</f>
        <v>#REFRESH</v>
      </c>
      <c r="ER94" t="str">
        <f>_xll.ciqfunctions.udf.CIQ($A94,ER$3,ER$2,$A$3)</f>
        <v>#REFRESH</v>
      </c>
      <c r="ES94" t="str">
        <f>_xll.ciqfunctions.udf.CIQ($A94,ES$3,ES$2,$A$3)</f>
        <v>#REFRESH</v>
      </c>
      <c r="ET94" t="str">
        <f>_xll.ciqfunctions.udf.CIQ($A94,ET$3,ET$2,$A$3)</f>
        <v>#REFRESH</v>
      </c>
      <c r="EU94" t="str">
        <f>_xll.ciqfunctions.udf.CIQ($A94,EU$3,EU$2,$A$3)</f>
        <v>#REFRESH</v>
      </c>
      <c r="EV94" t="str">
        <f>_xll.ciqfunctions.udf.CIQ($A94,EV$3,EV$2,$A$3)</f>
        <v>#REFRESH</v>
      </c>
      <c r="EW94" t="str">
        <f>_xll.ciqfunctions.udf.CIQ($A94,EW$3,EW$2,$A$3)</f>
        <v>#REFRESH</v>
      </c>
      <c r="EX94" t="str">
        <f>_xll.ciqfunctions.udf.CIQ($A94,EX$3,EX$2,$A$3)</f>
        <v>#REFRESH</v>
      </c>
      <c r="EY94" t="str">
        <f>_xll.ciqfunctions.udf.CIQ($A94,EY$3,EY$2,$A$3)</f>
        <v>#REFRESH</v>
      </c>
      <c r="EZ94" t="str">
        <f>_xll.ciqfunctions.udf.CIQ($A94,EZ$3,EZ$2,$A$3)</f>
        <v>#REFRESH</v>
      </c>
      <c r="FA94" s="21" t="e">
        <f t="shared" si="14"/>
        <v>#DIV/0!</v>
      </c>
      <c r="FB94" t="e">
        <f>_xll.ciqfunctions.udf.CIQAVG($A94,"IQ_VALUE_TRADED","-90D",,"EUR")*1000000</f>
        <v>#VALUE!</v>
      </c>
      <c r="FC94" s="18" t="str">
        <f>IFERROR(_xll.ciqfunctions.udf.CIQ($A94,"IQ_TOTAL_REV")/_xll.ciqfunctions.udf.CIQ($A94,"IQ_TOTAL_REV",,$A$3-365)-1,"")</f>
        <v/>
      </c>
      <c r="FD94" s="18" t="str">
        <f>IFERROR(AVERAGE(_xll.ciqfunctions.udf.CIQ($A94,"IQ_TOTAL_REV_1YR_ANN_GROWTH"),_xll.ciqfunctions.udf.CIQ($A94,"IQ_TOTAL_REV_1YR_ANN_GROWTH",IQ_FY-1),_xll.ciqfunctions.udf.CIQ($A94,"IQ_TOTAL_REV_1YR_ANN_GROWTH",IQ_FY-2),_xll.ciqfunctions.udf.CIQ($A94,"IQ_TOTAL_REV_1YR_ANN_GROWTH",IQ_FY-3),_xll.ciqfunctions.udf.CIQ($A94,"IQ_TOTAL_REV_1YR_ANN_GROWTH",IQ_FY-4))/100,"")</f>
        <v/>
      </c>
      <c r="FE94" s="19">
        <f t="shared" si="15"/>
        <v>0</v>
      </c>
      <c r="FF94" s="19" t="e">
        <f>_xll.ciqfunctions.udf.CIQPC($A94,"IQ_CLOSEPRICE_ADJ","-3Y",$A$3)/100</f>
        <v>#VALUE!</v>
      </c>
      <c r="FG94" s="19" t="str">
        <f>IFERROR(AVERAGE(IFERROR(_xll.ciqfunctions.udf.CIQ($A94,"IQ_RETURN_EQUITY")/100,""),IFERROR(_xll.ciqfunctions.udf.CIQ($A94,"IQ_RETURN_EQUITY",,$A$3-365)/100,""),IFERROR(_xll.ciqfunctions.udf.CIQ($A94, "IQ_RETURN_EQUITY",,$A$3-730)/100,"")),"")</f>
        <v/>
      </c>
      <c r="FH94" s="19" t="str">
        <f>IFERROR(IF((_xll.ciqfunctions.udf.CIQ($A94,"IQ_EPS_EST",IQ_NTM,$A$3)-_xll.ciqfunctions.udf.CIQ($A94,"IQ_EPS_EST",IQ_NTM,$A$3-90))/ABS(_xll.ciqfunctions.udf.CIQ($A94,"IQ_EPS_EST",IQ_NTM,$A$3-90))=-1,"",(_xll.ciqfunctions.udf.CIQ($A94,"IQ_EPS_EST",IQ_NTM,$A$3)-_xll.ciqfunctions.udf.CIQ($A94,"IQ_EPS_EST",IQ_NTM,$A$3-90))/ABS(_xll.ciqfunctions.udf.CIQ($A94,"IQ_EPS_EST",IQ_NTM,$A$3-90))),"")</f>
        <v/>
      </c>
      <c r="FI94" s="19" t="str">
        <f>IFERROR(IF((_xll.ciqfunctions.udf.CIQ($A94,"IQ_EPS_EST",IQ_NTM,$A$3)-_xll.ciqfunctions.udf.CIQ($A94,"IQ_EPS_EST",IQ_NTM,$A$3-365))/ABS(_xll.ciqfunctions.udf.CIQ($A94,"IQ_EPS_EST",IQ_NTM,$A$3-365))=-1,"",(_xll.ciqfunctions.udf.CIQ($A94,"IQ_EPS_EST",IQ_NTM,$A$3)-_xll.ciqfunctions.udf.CIQ($A94,"IQ_EPS_EST",IQ_NTM,$A$3-365))/ABS(_xll.ciqfunctions.udf.CIQ($A94,"IQ_EPS_EST",IQ_NTM,$A$3-365))),"")</f>
        <v/>
      </c>
      <c r="FJ94" s="20" t="e">
        <f t="shared" si="16"/>
        <v>#VALUE!</v>
      </c>
      <c r="FK94" s="20" t="str">
        <f>IFERROR(_xll.ciqfunctions.udf.CIQ($A94,"IQ_TOTAL_DEBT"),"")</f>
        <v>(Invalid Identifier)</v>
      </c>
      <c r="FL94" s="17" t="str">
        <f>IFERROR(_xll.ciqfunctions.udf.CIQ($A94,"IQ_CASH_ST_INVEST"),"")</f>
        <v>(Invalid Identifier)</v>
      </c>
      <c r="FM94" s="17">
        <f>IFERROR(MAX(_xll.ciqfunctions.udf.CIQ($A94,"IQ_MINORITY_INTEREST_TOTAL"),IF(ABS(FQ94)&lt;25,FQ94*_xll.ciqfunctions.udf.CIQ($A94,"IQ_MINORITY_INTEREST_IS"),25*_xll.ciqfunctions.udf.CIQ($A94,"IQ_MINORITY_INTEREST_IS"))),0)</f>
        <v>0</v>
      </c>
      <c r="FN94" s="17" t="str">
        <f>IF(_xll.ciqfunctions.udf.CIQ($A94,"IQ_PREF_EQUITY")="",0,_xll.ciqfunctions.udf.CIQ($A94,"IQ_PREF_EQUITY"))</f>
        <v>(Invalid Identifier)</v>
      </c>
      <c r="FO94" s="17" t="str">
        <f>IF(_xll.ciqfunctions.udf.CIQ($A94,"IQ_DEBT_EQUIV_NET_PBO",IQ_FY)="",0,_xll.ciqfunctions.udf.CIQ($A94,"IQ_DEBT_EQUIV_NET_PBO",IQ_FY))</f>
        <v>#REFRESH</v>
      </c>
      <c r="FP94" s="17" t="str">
        <f>IF(_xll.ciqfunctions.udf.CIQ($A94,"IQ_NPPE",IQ_FY)="",0,_xll.ciqfunctions.udf.CIQ($A94,"IQ_NPPE",IQ_FY))</f>
        <v>#REFRESH</v>
      </c>
      <c r="FQ94" s="17" t="e">
        <f>IFERROR(_xll.ciqfunctions.udf.CIQ($A94,"IQ_CLOSEPRICE")/_xll.ciqfunctions.udf.CIQ($A94,"IQ_EPS_EST"),_xll.ciqfunctions.udf.CIQ($A94,"IQ_CLOSEPRICE")/_xll.ciqfunctions.udf.CIQ($A94,"IQ_DILUT_EPS_EXCL"))</f>
        <v>#VALUE!</v>
      </c>
      <c r="FR94" s="22" t="e">
        <f>_xll.ciqfunctions.udf.CIQ($A94,"IQ_DIV_SHARE")/_xll.ciqfunctions.udf.CIQ($A94,"IQ_CLOSEPRICE")</f>
        <v>#VALUE!</v>
      </c>
      <c r="FS94" s="17" t="e">
        <f>_xll.ciqfunctions.udf.CIQ($A94,"IQ_MARKETCAP")/_xll.ciqfunctions.udf.CIQ($A94,"IQ_TBV")</f>
        <v>#VALUE!</v>
      </c>
      <c r="FT94" t="e">
        <f>_xll.ciqfunctions.udf.CIQ($A94,"IQ_EBT_EXCL",FT$2,$A$3,,,_xll.ciqfunctions.udf.CIQ($A94,"IQ_TRADING_CURRENCY"))/_xll.ciqfunctions.udf.CIQ($A94,"IQ_TOTAL_REV",FT$2,$A$3,,,_xll.ciqfunctions.udf.CIQ($A94,"IQ_TRADING_CURRENCY"))</f>
        <v>#VALUE!</v>
      </c>
      <c r="FU94" t="e">
        <f>_xll.ciqfunctions.udf.CIQ($A94,"IQ_EBT_EXCL",FU$2,$A$3,,,_xll.ciqfunctions.udf.CIQ($A94,"IQ_TRADING_CURRENCY"))/_xll.ciqfunctions.udf.CIQ($A94,"IQ_TOTAL_REV",FU$2,$A$3,,,_xll.ciqfunctions.udf.CIQ($A94,"IQ_TRADING_CURRENCY"))</f>
        <v>#VALUE!</v>
      </c>
      <c r="FV94" t="e">
        <f>_xll.ciqfunctions.udf.CIQ($A94,"IQ_EBT_EXCL",FV$2,$A$3,,,_xll.ciqfunctions.udf.CIQ($A94,"IQ_TRADING_CURRENCY"))/_xll.ciqfunctions.udf.CIQ($A94,"IQ_TOTAL_REV",FV$2,$A$3,,,_xll.ciqfunctions.udf.CIQ($A94,"IQ_TRADING_CURRENCY"))</f>
        <v>#VALUE!</v>
      </c>
      <c r="FW94" t="e">
        <f>_xll.ciqfunctions.udf.CIQ($A94,"IQ_EBT_EXCL",FW$2,$A$3,,,_xll.ciqfunctions.udf.CIQ($A94,"IQ_TRADING_CURRENCY"))/_xll.ciqfunctions.udf.CIQ($A94,"IQ_TOTAL_REV",FW$2,$A$3,,,_xll.ciqfunctions.udf.CIQ($A94,"IQ_TRADING_CURRENCY"))</f>
        <v>#VALUE!</v>
      </c>
      <c r="FX94" t="e">
        <f>_xll.ciqfunctions.udf.CIQ($A94,"IQ_EBT_EXCL",FX$2,$A$3,,,_xll.ciqfunctions.udf.CIQ($A94,"IQ_TRADING_CURRENCY"))/_xll.ciqfunctions.udf.CIQ($A94,"IQ_TOTAL_REV",FX$2,$A$3,,,_xll.ciqfunctions.udf.CIQ($A94,"IQ_TRADING_CURRENCY"))</f>
        <v>#VALUE!</v>
      </c>
      <c r="FY94" t="e">
        <f>_xll.ciqfunctions.udf.CIQ($A94,"IQ_EBT_EXCL",FY$2,$A$3,,,_xll.ciqfunctions.udf.CIQ($A94,"IQ_TRADING_CURRENCY"))/_xll.ciqfunctions.udf.CIQ($A94,"IQ_TOTAL_REV",FY$2,$A$3,,,_xll.ciqfunctions.udf.CIQ($A94,"IQ_TRADING_CURRENCY"))</f>
        <v>#VALUE!</v>
      </c>
      <c r="FZ94" t="e">
        <f>_xll.ciqfunctions.udf.CIQ($A94,"IQ_EBT_EXCL",FZ$2,$A$3,,,_xll.ciqfunctions.udf.CIQ($A94,"IQ_TRADING_CURRENCY"))/_xll.ciqfunctions.udf.CIQ($A94,"IQ_TOTAL_REV",FZ$2,$A$3,,,_xll.ciqfunctions.udf.CIQ($A94,"IQ_TRADING_CURRENCY"))</f>
        <v>#VALUE!</v>
      </c>
      <c r="GA94" t="e">
        <f>_xll.ciqfunctions.udf.CIQ($A94,"IQ_EBT_EXCL",GA$2,$A$3,,,_xll.ciqfunctions.udf.CIQ($A94,"IQ_TRADING_CURRENCY"))/_xll.ciqfunctions.udf.CIQ($A94,"IQ_TOTAL_REV",GA$2,$A$3,,,_xll.ciqfunctions.udf.CIQ($A94,"IQ_TRADING_CURRENCY"))</f>
        <v>#VALUE!</v>
      </c>
      <c r="GB94" t="e">
        <f>_xll.ciqfunctions.udf.CIQ($A94,"IQ_EBT_EXCL",GB$2,$A$3,,,_xll.ciqfunctions.udf.CIQ($A94,"IQ_TRADING_CURRENCY"))/_xll.ciqfunctions.udf.CIQ($A94,"IQ_TOTAL_REV",GB$2,$A$3,,,_xll.ciqfunctions.udf.CIQ($A94,"IQ_TRADING_CURRENCY"))</f>
        <v>#VALUE!</v>
      </c>
      <c r="GC94" s="23" t="str">
        <f>IF(ISBLANK($A94),"",IF(_xll.ciqfunctions.udf.CIQ($A94,"IQ_EVENT_ID",Sdate,"T55,T144")=0,IF(IF(_xll.ciqfunctions.udf.CIQ($A94,"IQ_NEXT_EARNINGS_DATE")=0,_xll.ciqfunctions.udf.CIQ($A94,"IQ_EST_NEXT_EARNINGS_DATE"),_xll.ciqfunctions.udf.CIQ($A94,"IQ_NEXT_EARNINGS_DATE"))=0,$W94,IF(_xll.ciqfunctions.udf.CIQ($A94,"IQ_NEXT_EARNINGS_DATE")=0,_xll.ciqfunctions.udf.CIQ($A94,"IQ_EST_NEXT_EARNINGS_DATE"),_xll.ciqfunctions.udf.CIQ($A94,"IQ_NEXT_EARNINGS_DATE"))),_xll.ciqfunctions.udf.CIQ(_xll.ciqfunctions.udf.CIQ($A94,"IQ_EVENT_ID",Sdate,"T55,T144"),"IQ_EVENT_DATE")))</f>
        <v/>
      </c>
    </row>
    <row r="95" spans="2:185" x14ac:dyDescent="0.25">
      <c r="B95" t="str">
        <f>_xll.ciqfunctions.udf.CIQ($A95,B$3,B$2,$A$3)</f>
        <v>#REFRESH</v>
      </c>
      <c r="C95" t="str">
        <f>_xll.ciqfunctions.udf.CIQ($A95,C$3,C$2,$A$3)</f>
        <v>#REFRESH</v>
      </c>
      <c r="D95" t="str">
        <f>_xll.ciqfunctions.udf.CIQ($A95,D$3,D$2,$A$3)</f>
        <v>#REFRESH</v>
      </c>
      <c r="E95" t="str">
        <f>_xll.ciqfunctions.udf.CIQ($A95,E$3,E$2,$A$3)</f>
        <v>#REFRESH</v>
      </c>
      <c r="F95" t="str">
        <f>_xll.ciqfunctions.udf.CIQ($A95,F$3,F$2,$A$3)</f>
        <v>#REFRESH</v>
      </c>
      <c r="G95" t="str">
        <f>_xll.ciqfunctions.udf.CIQ($A95,G$3,G$2,$A$3)</f>
        <v>#REFRESH</v>
      </c>
      <c r="H95" t="str">
        <f>_xll.ciqfunctions.udf.CIQ($A95,H$3,H$2,$A$3)</f>
        <v>#REFRESH</v>
      </c>
      <c r="I95" t="str">
        <f>_xll.ciqfunctions.udf.CIQ($A95,I$3,I$2,$A$3)</f>
        <v>#REFRESH</v>
      </c>
      <c r="J95" t="str">
        <f>_xll.ciqfunctions.udf.CIQ($A95,J$3,J$2,$A$3)</f>
        <v>#REFRESH</v>
      </c>
      <c r="K95" t="str">
        <f>_xll.ciqfunctions.udf.CIQ($A95,K$3,K$2,$A$3)</f>
        <v>(Invalid Identifier)</v>
      </c>
      <c r="L95" t="str">
        <f>_xll.ciqfunctions.udf.CIQ($A95,L$3,L$2,$A$3)</f>
        <v>(Invalid Identifier)</v>
      </c>
      <c r="M95" t="str">
        <f>_xll.ciqfunctions.udf.CIQ($A95,M$3,M$2,$A$3)</f>
        <v>(Invalid Identifier)</v>
      </c>
      <c r="N95" t="str">
        <f>_xll.ciqfunctions.udf.CIQ($A95,N$3,N$2,$A$3)</f>
        <v>(Invalid Identifier)</v>
      </c>
      <c r="O95" t="str">
        <f>_xll.ciqfunctions.udf.CIQ($A95,O$3,O$2,$A$3)</f>
        <v>(Invalid Identifier)</v>
      </c>
      <c r="P95" t="str">
        <f>_xll.ciqfunctions.udf.CIQ($A95,P$3,P$2,$A$3)</f>
        <v>(Invalid Identifier)</v>
      </c>
      <c r="Q95" t="str">
        <f>_xll.ciqfunctions.udf.CIQ($A95,Q$3,Q$2,$A$3)</f>
        <v>(Invalid Identifier)</v>
      </c>
      <c r="R95" t="str">
        <f>_xll.ciqfunctions.udf.CIQ($A95,R$3,R$2,$A$3)</f>
        <v>(Invalid Identifier)</v>
      </c>
      <c r="S95" t="str">
        <f>_xll.ciqfunctions.udf.CIQ($A95,S$3,S$2,$A$3)</f>
        <v>(Invalid Identifier)</v>
      </c>
      <c r="T95" s="3" t="str">
        <f>_xll.ciqfunctions.udf.CIQ($A95,T$3,T$2,$A$3)</f>
        <v>#REFRESH</v>
      </c>
      <c r="U95" s="3" t="str">
        <f>_xll.ciqfunctions.udf.CIQ($A95,U$3,U$2,$A$3)</f>
        <v>#REFRESH</v>
      </c>
      <c r="V95" s="3" t="str">
        <f>_xll.ciqfunctions.udf.CIQ($A95,V$3,V$2,$A$3)</f>
        <v>#REFRESH</v>
      </c>
      <c r="W95" s="3" t="str">
        <f>_xll.ciqfunctions.udf.CIQ($A95,W$3,W$2,$A$3)</f>
        <v>#REFRESH</v>
      </c>
      <c r="X95" s="3" t="str">
        <f>_xll.ciqfunctions.udf.CIQ($A95,X$3,X$2,$A$3)</f>
        <v>#REFRESH</v>
      </c>
      <c r="Y95" s="3" t="str">
        <f>_xll.ciqfunctions.udf.CIQ($A95,Y$3,Y$2,$A$3)</f>
        <v>#REFRESH</v>
      </c>
      <c r="Z95" s="3" t="str">
        <f>_xll.ciqfunctions.udf.CIQ($A95,Z$3,Z$2,$A$3)</f>
        <v>#REFRESH</v>
      </c>
      <c r="AA95" s="3" t="str">
        <f>_xll.ciqfunctions.udf.CIQ($A95,AA$3,AA$2,$A$3)</f>
        <v>#REFRESH</v>
      </c>
      <c r="AB95" s="3" t="str">
        <f>_xll.ciqfunctions.udf.CIQ($A95,AB$3,AB$2,$A$3)</f>
        <v>#REFRESH</v>
      </c>
      <c r="AC95" s="3" t="str">
        <f>_xll.ciqfunctions.udf.CIQ($A95,AC$3,AC$2,$A$3)</f>
        <v>(Invalid Identifier)</v>
      </c>
      <c r="AD95" s="3" t="str">
        <f>_xll.ciqfunctions.udf.CIQ($A95,AD$3,AD$2,$A$3)</f>
        <v>(Invalid Identifier)</v>
      </c>
      <c r="AE95" s="3" t="str">
        <f>_xll.ciqfunctions.udf.CIQ($A95,AE$3,AE$2,$A$3)</f>
        <v>(Invalid Identifier)</v>
      </c>
      <c r="AF95" s="3" t="str">
        <f>_xll.ciqfunctions.udf.CIQ($A95,AF$3,AF$2,$A$3)</f>
        <v>(Invalid Identifier)</v>
      </c>
      <c r="AG95" s="3" t="str">
        <f>_xll.ciqfunctions.udf.CIQ($A95,AG$3,AG$2,$A$3)</f>
        <v>(Invalid Identifier)</v>
      </c>
      <c r="AH95" s="3" t="str">
        <f>_xll.ciqfunctions.udf.CIQ($A95,AH$3,AH$2,$A$3)</f>
        <v>(Invalid Identifier)</v>
      </c>
      <c r="AI95" s="3" t="str">
        <f>_xll.ciqfunctions.udf.CIQ($A95,AI$3,AI$2,$A$3)</f>
        <v>(Invalid Identifier)</v>
      </c>
      <c r="AJ95" s="3" t="str">
        <f>_xll.ciqfunctions.udf.CIQ($A95,AJ$3,AJ$2,$A$3)</f>
        <v>(Invalid Identifier)</v>
      </c>
      <c r="AK95" s="3" t="str">
        <f>_xll.ciqfunctions.udf.CIQ($A95,AK$3,AK$2,$A$3)</f>
        <v>(Invalid Identifier)</v>
      </c>
      <c r="AL95" t="str">
        <f>_xll.ciqfunctions.udf.CIQ($A95,AL$3,AL$2,$A$3)</f>
        <v>#REFRESH</v>
      </c>
      <c r="AM95" t="str">
        <f>_xll.ciqfunctions.udf.CIQ($A95,AM$3,AM$2,$A$3)</f>
        <v>#REFRESH</v>
      </c>
      <c r="AN95" t="str">
        <f>_xll.ciqfunctions.udf.CIQ($A95,AN$3,AN$2,$A$3)</f>
        <v>#REFRESH</v>
      </c>
      <c r="AO95" t="str">
        <f>_xll.ciqfunctions.udf.CIQ($A95,AO$3,AO$2,$A$3)</f>
        <v>#REFRESH</v>
      </c>
      <c r="AP95" t="str">
        <f>_xll.ciqfunctions.udf.CIQ($A95,AP$3,AP$2,$A$3)</f>
        <v>#REFRESH</v>
      </c>
      <c r="AQ95" t="str">
        <f>_xll.ciqfunctions.udf.CIQ($A95,AQ$3,AQ$2,$A$3)</f>
        <v>#REFRESH</v>
      </c>
      <c r="AR95" t="str">
        <f>_xll.ciqfunctions.udf.CIQ($A95,AR$3,AR$2,$A$3)</f>
        <v>#REFRESH</v>
      </c>
      <c r="AS95" t="str">
        <f>_xll.ciqfunctions.udf.CIQ($A95,AS$3,AS$2,$A$3)</f>
        <v>#REFRESH</v>
      </c>
      <c r="AT95" t="str">
        <f>_xll.ciqfunctions.udf.CIQ($A95,AT$3,AT$2,$A$3)</f>
        <v>#REFRESH</v>
      </c>
      <c r="AU95" t="str">
        <f>_xll.ciqfunctions.udf.CIQ($A95,AU$3,AU$2,$A$3)</f>
        <v>(Invalid Identifier)</v>
      </c>
      <c r="AV95" t="str">
        <f>_xll.ciqfunctions.udf.CIQ($A95,AV$3,AV$2,$A$3)</f>
        <v>(Invalid Identifier)</v>
      </c>
      <c r="AW95" t="str">
        <f>_xll.ciqfunctions.udf.CIQ($A95,AW$3,AW$2,$A$3)</f>
        <v>(Invalid Identifier)</v>
      </c>
      <c r="AX95" t="str">
        <f>_xll.ciqfunctions.udf.CIQ($A95,AX$3,AX$2,$A$3)</f>
        <v>(Invalid Identifier)</v>
      </c>
      <c r="AY95" t="str">
        <f>_xll.ciqfunctions.udf.CIQ($A95,AY$3,AY$2,$A$3)</f>
        <v>(Invalid Identifier)</v>
      </c>
      <c r="AZ95" t="str">
        <f>_xll.ciqfunctions.udf.CIQ($A95,AZ$3,AZ$2,$A$3)</f>
        <v>(Invalid Identifier)</v>
      </c>
      <c r="BA95" t="str">
        <f>_xll.ciqfunctions.udf.CIQ($A95,BA$3,BA$2,$A$3)</f>
        <v>(Invalid Identifier)</v>
      </c>
      <c r="BB95" t="str">
        <f>_xll.ciqfunctions.udf.CIQ($A95,BB$3,BB$2,$A$3)</f>
        <v>(Invalid Identifier)</v>
      </c>
      <c r="BC95" t="str">
        <f>_xll.ciqfunctions.udf.CIQ($A95,BC$3,BC$2,$A$3)</f>
        <v>(Invalid Identifier)</v>
      </c>
      <c r="BD95" t="str">
        <f>_xll.ciqfunctions.udf.CIQ($A95,BD$3,BD$2,$A$3)</f>
        <v>#REFRESH</v>
      </c>
      <c r="BE95" t="str">
        <f>_xll.ciqfunctions.udf.CIQ($A95,BE$3,BE$2,$A$3)</f>
        <v>#REFRESH</v>
      </c>
      <c r="BF95" t="str">
        <f>_xll.ciqfunctions.udf.CIQ($A95,BF$3,BF$2,$A$3)</f>
        <v>#REFRESH</v>
      </c>
      <c r="BG95" t="str">
        <f>_xll.ciqfunctions.udf.CIQ($A95,BG$3,BG$2,$A$3)</f>
        <v>#REFRESH</v>
      </c>
      <c r="BH95" t="str">
        <f>_xll.ciqfunctions.udf.CIQ($A95,BH$3,BH$2,$A$3)</f>
        <v>#REFRESH</v>
      </c>
      <c r="BI95" t="str">
        <f>_xll.ciqfunctions.udf.CIQ($A95,BI$3,BI$2,$A$3)</f>
        <v>#REFRESH</v>
      </c>
      <c r="BJ95" t="str">
        <f>_xll.ciqfunctions.udf.CIQ($A95,BJ$3,BJ$2,$A$3)</f>
        <v>#REFRESH</v>
      </c>
      <c r="BK95" t="str">
        <f>_xll.ciqfunctions.udf.CIQ($A95,BK$3,BK$2,$A$3)</f>
        <v>#REFRESH</v>
      </c>
      <c r="BL95" t="str">
        <f>_xll.ciqfunctions.udf.CIQ($A95,BL$3,BL$2,$A$3)</f>
        <v>#REFRESH</v>
      </c>
      <c r="BM95" t="str">
        <f>_xll.ciqfunctions.udf.CIQ($A95,BM$3,BM$2,$A$3)</f>
        <v>#REFRESH</v>
      </c>
      <c r="BN95" t="str">
        <f>_xll.ciqfunctions.udf.CIQ($A95,BN$3,BN$2,$A$3)</f>
        <v>#REFRESH</v>
      </c>
      <c r="BO95" t="str">
        <f>_xll.ciqfunctions.udf.CIQ($A95,BO$3,BO$2,$A$3)</f>
        <v>#REFRESH</v>
      </c>
      <c r="BP95" t="str">
        <f>_xll.ciqfunctions.udf.CIQ($A95,BP$3,BP$2,$A$3)</f>
        <v>#REFRESH</v>
      </c>
      <c r="BQ95" t="str">
        <f>_xll.ciqfunctions.udf.CIQ($A95,BQ$3,BQ$2,$A$3)</f>
        <v>#REFRESH</v>
      </c>
      <c r="BR95" t="str">
        <f>_xll.ciqfunctions.udf.CIQ($A95,BR$3,BR$2,$A$3)</f>
        <v>#REFRESH</v>
      </c>
      <c r="BS95" t="str">
        <f>_xll.ciqfunctions.udf.CIQ($A95,BS$3,BS$2,$A$3)</f>
        <v>#REFRESH</v>
      </c>
      <c r="BT95" t="str">
        <f>_xll.ciqfunctions.udf.CIQ($A95,BT$3,BT$2,$A$3)</f>
        <v>#REFRESH</v>
      </c>
      <c r="BU95" t="str">
        <f>_xll.ciqfunctions.udf.CIQ($A95,BU$3,BU$2,$A$3)</f>
        <v>#REFRESH</v>
      </c>
      <c r="BV95" s="3" t="str">
        <f>_xll.ciqfunctions.udf.CIQ($A95,BV$3,BV$2,$A$3)</f>
        <v>(Invalid Identifier)</v>
      </c>
      <c r="BW95" t="str">
        <f>_xll.ciqfunctions.udf.CIQ($A95,BW$3,BW$2,$A$3)</f>
        <v>(Invalid Identifier)</v>
      </c>
      <c r="BX95" t="str">
        <f>_xll.ciqfunctions.udf.CIQ($A95,BX$3,BX$2,$A$3)</f>
        <v>(Invalid Identifier)</v>
      </c>
      <c r="BY95" t="str">
        <f>_xll.ciqfunctions.udf.CIQ($A95,BY$3,BY$2,$A$3)</f>
        <v>(Invalid Identifier)</v>
      </c>
      <c r="BZ95" t="str">
        <f>_xll.ciqfunctions.udf.CIQ($A95,BZ$3,BZ$2,$A$3)</f>
        <v>(Invalid Identifier)</v>
      </c>
      <c r="CA95" t="str">
        <f>_xll.ciqfunctions.udf.CIQ($A95,CA$3,CA$2,$A$3)</f>
        <v>(Invalid Identifier)</v>
      </c>
      <c r="CB95" t="str">
        <f>_xll.ciqfunctions.udf.CIQ($A95,CB$3,CB$2,$A$3)</f>
        <v>(Invalid Identifier)</v>
      </c>
      <c r="CC95" t="str">
        <f>_xll.ciqfunctions.udf.CIQ($A95,CC$3,CC$2,$A$3)</f>
        <v>(Invalid Identifier)</v>
      </c>
      <c r="CD95" t="str">
        <f>_xll.ciqfunctions.udf.CIQ($A95,CD$3,CD$2,$A$3)</f>
        <v>(Invalid Identifier)</v>
      </c>
      <c r="CE95" t="str">
        <f>_xll.ciqfunctions.udf.CIQ($A95,CE$3,CE$2,$A$3)</f>
        <v>(Invalid Identifier)</v>
      </c>
      <c r="CF95" t="str">
        <f>_xll.ciqfunctions.udf.CIQ($A95,CF$3,CF$2,$A$3)</f>
        <v>#REFRESH</v>
      </c>
      <c r="CG95" t="str">
        <f>_xll.ciqfunctions.udf.CIQ($A95,CG$3,CG$2,$A$3)</f>
        <v>#REFRESH</v>
      </c>
      <c r="CH95" t="str">
        <f>_xll.ciqfunctions.udf.CIQ($A95,CH$3,CH$2,$A$3)</f>
        <v>#REFRESH</v>
      </c>
      <c r="CI95" t="str">
        <f>_xll.ciqfunctions.udf.CIQ($A95,CI$3,CI$2,$A$3)</f>
        <v>#REFRESH</v>
      </c>
      <c r="CJ95" t="str">
        <f>_xll.ciqfunctions.udf.CIQ($A95,CJ$3,CJ$2,$A$3)</f>
        <v>#REFRESH</v>
      </c>
      <c r="CK95" t="str">
        <f>_xll.ciqfunctions.udf.CIQ($A95,CK$3,CK$2,$A$3)</f>
        <v>#REFRESH</v>
      </c>
      <c r="CL95" t="str">
        <f>_xll.ciqfunctions.udf.CIQ($A95,CL$3,CL$2,$A$3)</f>
        <v>#REFRESH</v>
      </c>
      <c r="CM95" t="str">
        <f>_xll.ciqfunctions.udf.CIQ($A95,CM$3,CM$2,$A$3)</f>
        <v>#REFRESH</v>
      </c>
      <c r="CN95" t="str">
        <f>_xll.ciqfunctions.udf.CIQ($A95,CN$3,CN$2,$A$3)</f>
        <v>#REFRESH</v>
      </c>
      <c r="CO95" t="str">
        <f>_xll.ciqfunctions.udf.CIQ($A95,CO$3,CO$2,$A$3)</f>
        <v>#REFRESH</v>
      </c>
      <c r="CP95" t="str">
        <f>_xll.ciqfunctions.udf.CIQ($A95,CP$3,CP$2,$A$3)</f>
        <v>#REFRESH</v>
      </c>
      <c r="CQ95" t="str">
        <f>_xll.ciqfunctions.udf.CIQ($A95,CQ$3,CQ$2,$A$3)</f>
        <v>#REFRESH</v>
      </c>
      <c r="CR95" t="str">
        <f>_xll.ciqfunctions.udf.CIQ($A95,CR$3,CR$2,$A$3)</f>
        <v>#REFRESH</v>
      </c>
      <c r="CS95" t="str">
        <f>_xll.ciqfunctions.udf.CIQ($A95,CS$3,CS$2,$A$3)</f>
        <v>#REFRESH</v>
      </c>
      <c r="CT95" t="str">
        <f>_xll.ciqfunctions.udf.CIQ($A95,CT$3,CT$2,$A$3)</f>
        <v>#REFRESH</v>
      </c>
      <c r="CU95" t="str">
        <f>_xll.ciqfunctions.udf.CIQ($A95,CU$3,CU$2,$A$3)</f>
        <v>#REFRESH</v>
      </c>
      <c r="CV95" t="str">
        <f>_xll.ciqfunctions.udf.CIQ($A95,CV$3,CV$2,$A$3)</f>
        <v>#REFRESH</v>
      </c>
      <c r="CW95" t="str">
        <f>_xll.ciqfunctions.udf.CIQ($A95,CW$3,CW$2,$A$3)</f>
        <v>#REFRESH</v>
      </c>
      <c r="CX95" t="str">
        <f>_xll.ciqfunctions.udf.CIQ($A95,CX$3,CX$2,$A$3)</f>
        <v>#REFRESH</v>
      </c>
      <c r="CY95" t="str">
        <f>_xll.ciqfunctions.udf.CIQ($A95,CY$3,CY$2,$A$3)</f>
        <v>#REFRESH</v>
      </c>
      <c r="CZ95" t="str">
        <f>_xll.ciqfunctions.udf.CIQ($A95,CZ$3,CZ$2,$A$3)</f>
        <v>#REFRESH</v>
      </c>
      <c r="DA95" t="str">
        <f>_xll.ciqfunctions.udf.CIQ($A95,DA$3,DA$2,$A$3)</f>
        <v>#REFRESH</v>
      </c>
      <c r="DB95" t="str">
        <f>_xll.ciqfunctions.udf.CIQ($A95,DB$3,DB$2,$A$3)</f>
        <v>#REFRESH</v>
      </c>
      <c r="DC95" t="str">
        <f>_xll.ciqfunctions.udf.CIQ($A95,DC$3,DC$2,$A$3)</f>
        <v>#REFRESH</v>
      </c>
      <c r="DD95" t="str">
        <f>_xll.ciqfunctions.udf.CIQ($A95,DD$3,DD$2,$A$3)</f>
        <v>#REFRESH</v>
      </c>
      <c r="DE95" t="str">
        <f>_xll.ciqfunctions.udf.CIQ($A95,DE$3,DE$2,$A$3)</f>
        <v>#REFRESH</v>
      </c>
      <c r="DF95" t="str">
        <f>_xll.ciqfunctions.udf.CIQ($A95,DF$3,DF$2,$A$3)</f>
        <v>#REFRESH</v>
      </c>
      <c r="DG95" t="str">
        <f>_xll.ciqfunctions.udf.CIQ($A95,DG$3,DG$2,$A$3)</f>
        <v>#REFRESH</v>
      </c>
      <c r="DH95" t="str">
        <f>_xll.ciqfunctions.udf.CIQ($A95,DH$3,DH$2,$A$3)</f>
        <v>#REFRESH</v>
      </c>
      <c r="DI95" t="str">
        <f>_xll.ciqfunctions.udf.CIQ($A95,DI$3,DI$2,$A$3)</f>
        <v>#REFRESH</v>
      </c>
      <c r="DJ95" t="str">
        <f>_xll.ciqfunctions.udf.CIQ($A95,DJ$3,DJ$2,$A$3)</f>
        <v>#REFRESH</v>
      </c>
      <c r="DK95" t="str">
        <f>_xll.ciqfunctions.udf.CIQ($A95,DK$3,DK$2,$A$3)</f>
        <v>#REFRESH</v>
      </c>
      <c r="DL95" t="str">
        <f>_xll.ciqfunctions.udf.CIQ($A95,DL$3,DL$2,$A$3)</f>
        <v>#REFRESH</v>
      </c>
      <c r="DM95" t="str">
        <f>_xll.ciqfunctions.udf.CIQ($A95,DM$3,DM$2,$A$3)</f>
        <v>#REFRESH</v>
      </c>
      <c r="DN95" t="str">
        <f>_xll.ciqfunctions.udf.CIQ($A95,DN$3,DN$2,$A$3)</f>
        <v>#REFRESH</v>
      </c>
      <c r="DO95" t="str">
        <f>_xll.ciqfunctions.udf.CIQ($A95,DO$3,DO$2,$A$3)</f>
        <v>#REFRESH</v>
      </c>
      <c r="DP95" t="e">
        <f t="shared" si="13"/>
        <v>#DIV/0!</v>
      </c>
      <c r="DQ95" t="str">
        <f>_xll.ciqfunctions.udf.CIQ($A95,DQ$3,DQ$2,$A$3)</f>
        <v>#REFRESH</v>
      </c>
      <c r="DR95" t="str">
        <f>_xll.ciqfunctions.udf.CIQ($A95,DR$3,DR$2,$A$3)</f>
        <v>#REFRESH</v>
      </c>
      <c r="DS95" t="str">
        <f>_xll.ciqfunctions.udf.CIQ($A95,DS$3,DS$2,$A$3)</f>
        <v>#REFRESH</v>
      </c>
      <c r="DT95" t="str">
        <f>_xll.ciqfunctions.udf.CIQ($A95,DT$3,DT$2,$A$3)</f>
        <v>#REFRESH</v>
      </c>
      <c r="DU95" t="str">
        <f>_xll.ciqfunctions.udf.CIQ($A95,DU$3,DU$2,$A$3)</f>
        <v>#REFRESH</v>
      </c>
      <c r="DV95" t="str">
        <f>_xll.ciqfunctions.udf.CIQ($A95,DV$3,DV$2,$A$3)</f>
        <v>#REFRESH</v>
      </c>
      <c r="DW95" t="str">
        <f>_xll.ciqfunctions.udf.CIQ($A95,DW$3,DW$2,$A$3)</f>
        <v>#REFRESH</v>
      </c>
      <c r="DX95" t="str">
        <f>_xll.ciqfunctions.udf.CIQ($A95,DX$3,DX$2,$A$3)</f>
        <v>#REFRESH</v>
      </c>
      <c r="DY95" t="str">
        <f>_xll.ciqfunctions.udf.CIQ($A95,DY$3,DY$2,$A$3)</f>
        <v>#REFRESH</v>
      </c>
      <c r="DZ95" t="str">
        <f>_xll.ciqfunctions.udf.CIQ($A95,DZ$3,DZ$2,$A$3)</f>
        <v>#REFRESH</v>
      </c>
      <c r="EA95" t="str">
        <f>_xll.ciqfunctions.udf.CIQ($A95,EA$3,EA$2,$A$3)</f>
        <v>#REFRESH</v>
      </c>
      <c r="EB95" t="str">
        <f>_xll.ciqfunctions.udf.CIQ($A95,EB$3,EB$2,$A$3)</f>
        <v>#REFRESH</v>
      </c>
      <c r="EC95" t="str">
        <f>_xll.ciqfunctions.udf.CIQ($A95,EC$3,EC$2,$A$3)</f>
        <v>#REFRESH</v>
      </c>
      <c r="ED95" t="str">
        <f>_xll.ciqfunctions.udf.CIQ($A95,ED$3,ED$2,$A$3)</f>
        <v>#REFRESH</v>
      </c>
      <c r="EE95" t="str">
        <f>_xll.ciqfunctions.udf.CIQ($A95,EE$3,EE$2,$A$3)</f>
        <v>#REFRESH</v>
      </c>
      <c r="EF95" t="str">
        <f>_xll.ciqfunctions.udf.CIQ($A95,EF$3,EF$2,$A$3)</f>
        <v>#REFRESH</v>
      </c>
      <c r="EG95" t="str">
        <f>_xll.ciqfunctions.udf.CIQ($A95,EG$3,EG$2,$A$3)</f>
        <v>#REFRESH</v>
      </c>
      <c r="EH95" t="str">
        <f>_xll.ciqfunctions.udf.CIQ($A95,EH$3,EH$2,$A$3)</f>
        <v>#REFRESH</v>
      </c>
      <c r="EI95" t="str">
        <f>_xll.ciqfunctions.udf.CIQ($A95,EI$3,EI$2,$A$3)</f>
        <v>#REFRESH</v>
      </c>
      <c r="EJ95" t="str">
        <f>_xll.ciqfunctions.udf.CIQ($A95,EJ$3,EJ$2,$A$3)</f>
        <v>#REFRESH</v>
      </c>
      <c r="EK95" t="str">
        <f>_xll.ciqfunctions.udf.CIQ($A95,EK$3,EK$2,$A$3)</f>
        <v>#REFRESH</v>
      </c>
      <c r="EL95" t="str">
        <f>_xll.ciqfunctions.udf.CIQ($A95,EL$3,EL$2,$A$3)</f>
        <v>#REFRESH</v>
      </c>
      <c r="EM95" t="str">
        <f>_xll.ciqfunctions.udf.CIQ($A95,EM$3,EM$2,$A$3)</f>
        <v>#REFRESH</v>
      </c>
      <c r="EN95" t="str">
        <f>_xll.ciqfunctions.udf.CIQ($A95,EN$3,EN$2,$A$3)</f>
        <v>#REFRESH</v>
      </c>
      <c r="EO95" t="str">
        <f>_xll.ciqfunctions.udf.CIQ($A95,EO$3,EO$2,$A$3)</f>
        <v>#REFRESH</v>
      </c>
      <c r="EP95" t="str">
        <f>_xll.ciqfunctions.udf.CIQ($A95,EP$3,EP$2,$A$3)</f>
        <v>#REFRESH</v>
      </c>
      <c r="EQ95" t="str">
        <f>_xll.ciqfunctions.udf.CIQ($A95,EQ$3,EQ$2,$A$3)</f>
        <v>#REFRESH</v>
      </c>
      <c r="ER95" t="str">
        <f>_xll.ciqfunctions.udf.CIQ($A95,ER$3,ER$2,$A$3)</f>
        <v>#REFRESH</v>
      </c>
      <c r="ES95" t="str">
        <f>_xll.ciqfunctions.udf.CIQ($A95,ES$3,ES$2,$A$3)</f>
        <v>#REFRESH</v>
      </c>
      <c r="ET95" t="str">
        <f>_xll.ciqfunctions.udf.CIQ($A95,ET$3,ET$2,$A$3)</f>
        <v>#REFRESH</v>
      </c>
      <c r="EU95" t="str">
        <f>_xll.ciqfunctions.udf.CIQ($A95,EU$3,EU$2,$A$3)</f>
        <v>#REFRESH</v>
      </c>
      <c r="EV95" t="str">
        <f>_xll.ciqfunctions.udf.CIQ($A95,EV$3,EV$2,$A$3)</f>
        <v>#REFRESH</v>
      </c>
      <c r="EW95" t="str">
        <f>_xll.ciqfunctions.udf.CIQ($A95,EW$3,EW$2,$A$3)</f>
        <v>#REFRESH</v>
      </c>
      <c r="EX95" t="str">
        <f>_xll.ciqfunctions.udf.CIQ($A95,EX$3,EX$2,$A$3)</f>
        <v>#REFRESH</v>
      </c>
      <c r="EY95" t="str">
        <f>_xll.ciqfunctions.udf.CIQ($A95,EY$3,EY$2,$A$3)</f>
        <v>#REFRESH</v>
      </c>
      <c r="EZ95" t="str">
        <f>_xll.ciqfunctions.udf.CIQ($A95,EZ$3,EZ$2,$A$3)</f>
        <v>#REFRESH</v>
      </c>
      <c r="FA95" s="21" t="e">
        <f t="shared" si="14"/>
        <v>#DIV/0!</v>
      </c>
      <c r="FB95" t="e">
        <f>_xll.ciqfunctions.udf.CIQAVG($A95,"IQ_VALUE_TRADED","-90D",,"EUR")*1000000</f>
        <v>#VALUE!</v>
      </c>
      <c r="FC95" s="18" t="str">
        <f>IFERROR(_xll.ciqfunctions.udf.CIQ($A95,"IQ_TOTAL_REV")/_xll.ciqfunctions.udf.CIQ($A95,"IQ_TOTAL_REV",,$A$3-365)-1,"")</f>
        <v/>
      </c>
      <c r="FD95" s="18" t="str">
        <f>IFERROR(AVERAGE(_xll.ciqfunctions.udf.CIQ($A95,"IQ_TOTAL_REV_1YR_ANN_GROWTH"),_xll.ciqfunctions.udf.CIQ($A95,"IQ_TOTAL_REV_1YR_ANN_GROWTH",IQ_FY-1),_xll.ciqfunctions.udf.CIQ($A95,"IQ_TOTAL_REV_1YR_ANN_GROWTH",IQ_FY-2),_xll.ciqfunctions.udf.CIQ($A95,"IQ_TOTAL_REV_1YR_ANN_GROWTH",IQ_FY-3),_xll.ciqfunctions.udf.CIQ($A95,"IQ_TOTAL_REV_1YR_ANN_GROWTH",IQ_FY-4))/100,"")</f>
        <v/>
      </c>
      <c r="FE95" s="19">
        <f t="shared" si="15"/>
        <v>0</v>
      </c>
      <c r="FF95" s="19" t="e">
        <f>_xll.ciqfunctions.udf.CIQPC($A95,"IQ_CLOSEPRICE_ADJ","-3Y",$A$3)/100</f>
        <v>#VALUE!</v>
      </c>
      <c r="FG95" s="19" t="str">
        <f>IFERROR(AVERAGE(IFERROR(_xll.ciqfunctions.udf.CIQ($A95,"IQ_RETURN_EQUITY")/100,""),IFERROR(_xll.ciqfunctions.udf.CIQ($A95,"IQ_RETURN_EQUITY",,$A$3-365)/100,""),IFERROR(_xll.ciqfunctions.udf.CIQ($A95, "IQ_RETURN_EQUITY",,$A$3-730)/100,"")),"")</f>
        <v/>
      </c>
      <c r="FH95" s="19" t="str">
        <f>IFERROR(IF((_xll.ciqfunctions.udf.CIQ($A95,"IQ_EPS_EST",IQ_NTM,$A$3)-_xll.ciqfunctions.udf.CIQ($A95,"IQ_EPS_EST",IQ_NTM,$A$3-90))/ABS(_xll.ciqfunctions.udf.CIQ($A95,"IQ_EPS_EST",IQ_NTM,$A$3-90))=-1,"",(_xll.ciqfunctions.udf.CIQ($A95,"IQ_EPS_EST",IQ_NTM,$A$3)-_xll.ciqfunctions.udf.CIQ($A95,"IQ_EPS_EST",IQ_NTM,$A$3-90))/ABS(_xll.ciqfunctions.udf.CIQ($A95,"IQ_EPS_EST",IQ_NTM,$A$3-90))),"")</f>
        <v/>
      </c>
      <c r="FI95" s="19" t="str">
        <f>IFERROR(IF((_xll.ciqfunctions.udf.CIQ($A95,"IQ_EPS_EST",IQ_NTM,$A$3)-_xll.ciqfunctions.udf.CIQ($A95,"IQ_EPS_EST",IQ_NTM,$A$3-365))/ABS(_xll.ciqfunctions.udf.CIQ($A95,"IQ_EPS_EST",IQ_NTM,$A$3-365))=-1,"",(_xll.ciqfunctions.udf.CIQ($A95,"IQ_EPS_EST",IQ_NTM,$A$3)-_xll.ciqfunctions.udf.CIQ($A95,"IQ_EPS_EST",IQ_NTM,$A$3-365))/ABS(_xll.ciqfunctions.udf.CIQ($A95,"IQ_EPS_EST",IQ_NTM,$A$3-365))),"")</f>
        <v/>
      </c>
      <c r="FJ95" s="20" t="e">
        <f t="shared" si="16"/>
        <v>#VALUE!</v>
      </c>
      <c r="FK95" s="20" t="str">
        <f>IFERROR(_xll.ciqfunctions.udf.CIQ($A95,"IQ_TOTAL_DEBT"),"")</f>
        <v>(Invalid Identifier)</v>
      </c>
      <c r="FL95" s="17" t="str">
        <f>IFERROR(_xll.ciqfunctions.udf.CIQ($A95,"IQ_CASH_ST_INVEST"),"")</f>
        <v>(Invalid Identifier)</v>
      </c>
      <c r="FM95" s="17">
        <f>IFERROR(MAX(_xll.ciqfunctions.udf.CIQ($A95,"IQ_MINORITY_INTEREST_TOTAL"),IF(ABS(FQ95)&lt;25,FQ95*_xll.ciqfunctions.udf.CIQ($A95,"IQ_MINORITY_INTEREST_IS"),25*_xll.ciqfunctions.udf.CIQ($A95,"IQ_MINORITY_INTEREST_IS"))),0)</f>
        <v>0</v>
      </c>
      <c r="FN95" s="17" t="str">
        <f>IF(_xll.ciqfunctions.udf.CIQ($A95,"IQ_PREF_EQUITY")="",0,_xll.ciqfunctions.udf.CIQ($A95,"IQ_PREF_EQUITY"))</f>
        <v>(Invalid Identifier)</v>
      </c>
      <c r="FO95" s="17" t="str">
        <f>IF(_xll.ciqfunctions.udf.CIQ($A95,"IQ_DEBT_EQUIV_NET_PBO",IQ_FY)="",0,_xll.ciqfunctions.udf.CIQ($A95,"IQ_DEBT_EQUIV_NET_PBO",IQ_FY))</f>
        <v>#REFRESH</v>
      </c>
      <c r="FP95" s="17" t="str">
        <f>IF(_xll.ciqfunctions.udf.CIQ($A95,"IQ_NPPE",IQ_FY)="",0,_xll.ciqfunctions.udf.CIQ($A95,"IQ_NPPE",IQ_FY))</f>
        <v>#REFRESH</v>
      </c>
      <c r="FQ95" s="17" t="e">
        <f>IFERROR(_xll.ciqfunctions.udf.CIQ($A95,"IQ_CLOSEPRICE")/_xll.ciqfunctions.udf.CIQ($A95,"IQ_EPS_EST"),_xll.ciqfunctions.udf.CIQ($A95,"IQ_CLOSEPRICE")/_xll.ciqfunctions.udf.CIQ($A95,"IQ_DILUT_EPS_EXCL"))</f>
        <v>#VALUE!</v>
      </c>
      <c r="FR95" s="22" t="e">
        <f>_xll.ciqfunctions.udf.CIQ($A95,"IQ_DIV_SHARE")/_xll.ciqfunctions.udf.CIQ($A95,"IQ_CLOSEPRICE")</f>
        <v>#VALUE!</v>
      </c>
      <c r="FS95" s="17" t="e">
        <f>_xll.ciqfunctions.udf.CIQ($A95,"IQ_MARKETCAP")/_xll.ciqfunctions.udf.CIQ($A95,"IQ_TBV")</f>
        <v>#VALUE!</v>
      </c>
      <c r="FT95" t="e">
        <f>_xll.ciqfunctions.udf.CIQ($A95,"IQ_EBT_EXCL",FT$2,$A$3,,,_xll.ciqfunctions.udf.CIQ($A95,"IQ_TRADING_CURRENCY"))/_xll.ciqfunctions.udf.CIQ($A95,"IQ_TOTAL_REV",FT$2,$A$3,,,_xll.ciqfunctions.udf.CIQ($A95,"IQ_TRADING_CURRENCY"))</f>
        <v>#VALUE!</v>
      </c>
      <c r="FU95" t="e">
        <f>_xll.ciqfunctions.udf.CIQ($A95,"IQ_EBT_EXCL",FU$2,$A$3,,,_xll.ciqfunctions.udf.CIQ($A95,"IQ_TRADING_CURRENCY"))/_xll.ciqfunctions.udf.CIQ($A95,"IQ_TOTAL_REV",FU$2,$A$3,,,_xll.ciqfunctions.udf.CIQ($A95,"IQ_TRADING_CURRENCY"))</f>
        <v>#VALUE!</v>
      </c>
      <c r="FV95" t="e">
        <f>_xll.ciqfunctions.udf.CIQ($A95,"IQ_EBT_EXCL",FV$2,$A$3,,,_xll.ciqfunctions.udf.CIQ($A95,"IQ_TRADING_CURRENCY"))/_xll.ciqfunctions.udf.CIQ($A95,"IQ_TOTAL_REV",FV$2,$A$3,,,_xll.ciqfunctions.udf.CIQ($A95,"IQ_TRADING_CURRENCY"))</f>
        <v>#VALUE!</v>
      </c>
      <c r="FW95" t="e">
        <f>_xll.ciqfunctions.udf.CIQ($A95,"IQ_EBT_EXCL",FW$2,$A$3,,,_xll.ciqfunctions.udf.CIQ($A95,"IQ_TRADING_CURRENCY"))/_xll.ciqfunctions.udf.CIQ($A95,"IQ_TOTAL_REV",FW$2,$A$3,,,_xll.ciqfunctions.udf.CIQ($A95,"IQ_TRADING_CURRENCY"))</f>
        <v>#VALUE!</v>
      </c>
      <c r="FX95" t="e">
        <f>_xll.ciqfunctions.udf.CIQ($A95,"IQ_EBT_EXCL",FX$2,$A$3,,,_xll.ciqfunctions.udf.CIQ($A95,"IQ_TRADING_CURRENCY"))/_xll.ciqfunctions.udf.CIQ($A95,"IQ_TOTAL_REV",FX$2,$A$3,,,_xll.ciqfunctions.udf.CIQ($A95,"IQ_TRADING_CURRENCY"))</f>
        <v>#VALUE!</v>
      </c>
      <c r="FY95" t="e">
        <f>_xll.ciqfunctions.udf.CIQ($A95,"IQ_EBT_EXCL",FY$2,$A$3,,,_xll.ciqfunctions.udf.CIQ($A95,"IQ_TRADING_CURRENCY"))/_xll.ciqfunctions.udf.CIQ($A95,"IQ_TOTAL_REV",FY$2,$A$3,,,_xll.ciqfunctions.udf.CIQ($A95,"IQ_TRADING_CURRENCY"))</f>
        <v>#VALUE!</v>
      </c>
      <c r="FZ95" t="e">
        <f>_xll.ciqfunctions.udf.CIQ($A95,"IQ_EBT_EXCL",FZ$2,$A$3,,,_xll.ciqfunctions.udf.CIQ($A95,"IQ_TRADING_CURRENCY"))/_xll.ciqfunctions.udf.CIQ($A95,"IQ_TOTAL_REV",FZ$2,$A$3,,,_xll.ciqfunctions.udf.CIQ($A95,"IQ_TRADING_CURRENCY"))</f>
        <v>#VALUE!</v>
      </c>
      <c r="GA95" t="e">
        <f>_xll.ciqfunctions.udf.CIQ($A95,"IQ_EBT_EXCL",GA$2,$A$3,,,_xll.ciqfunctions.udf.CIQ($A95,"IQ_TRADING_CURRENCY"))/_xll.ciqfunctions.udf.CIQ($A95,"IQ_TOTAL_REV",GA$2,$A$3,,,_xll.ciqfunctions.udf.CIQ($A95,"IQ_TRADING_CURRENCY"))</f>
        <v>#VALUE!</v>
      </c>
      <c r="GB95" t="e">
        <f>_xll.ciqfunctions.udf.CIQ($A95,"IQ_EBT_EXCL",GB$2,$A$3,,,_xll.ciqfunctions.udf.CIQ($A95,"IQ_TRADING_CURRENCY"))/_xll.ciqfunctions.udf.CIQ($A95,"IQ_TOTAL_REV",GB$2,$A$3,,,_xll.ciqfunctions.udf.CIQ($A95,"IQ_TRADING_CURRENCY"))</f>
        <v>#VALUE!</v>
      </c>
      <c r="GC95" s="23" t="str">
        <f>IF(ISBLANK($A95),"",IF(_xll.ciqfunctions.udf.CIQ($A95,"IQ_EVENT_ID",Sdate,"T55,T144")=0,IF(IF(_xll.ciqfunctions.udf.CIQ($A95,"IQ_NEXT_EARNINGS_DATE")=0,_xll.ciqfunctions.udf.CIQ($A95,"IQ_EST_NEXT_EARNINGS_DATE"),_xll.ciqfunctions.udf.CIQ($A95,"IQ_NEXT_EARNINGS_DATE"))=0,$W95,IF(_xll.ciqfunctions.udf.CIQ($A95,"IQ_NEXT_EARNINGS_DATE")=0,_xll.ciqfunctions.udf.CIQ($A95,"IQ_EST_NEXT_EARNINGS_DATE"),_xll.ciqfunctions.udf.CIQ($A95,"IQ_NEXT_EARNINGS_DATE"))),_xll.ciqfunctions.udf.CIQ(_xll.ciqfunctions.udf.CIQ($A95,"IQ_EVENT_ID",Sdate,"T55,T144"),"IQ_EVENT_DATE")))</f>
        <v/>
      </c>
    </row>
    <row r="96" spans="2:185" x14ac:dyDescent="0.25">
      <c r="B96" t="str">
        <f>_xll.ciqfunctions.udf.CIQ($A96,B$3,B$2,$A$3)</f>
        <v>#REFRESH</v>
      </c>
      <c r="C96" t="str">
        <f>_xll.ciqfunctions.udf.CIQ($A96,C$3,C$2,$A$3)</f>
        <v>#REFRESH</v>
      </c>
      <c r="D96" t="str">
        <f>_xll.ciqfunctions.udf.CIQ($A96,D$3,D$2,$A$3)</f>
        <v>#REFRESH</v>
      </c>
      <c r="E96" t="str">
        <f>_xll.ciqfunctions.udf.CIQ($A96,E$3,E$2,$A$3)</f>
        <v>#REFRESH</v>
      </c>
      <c r="F96" t="str">
        <f>_xll.ciqfunctions.udf.CIQ($A96,F$3,F$2,$A$3)</f>
        <v>#REFRESH</v>
      </c>
      <c r="G96" t="str">
        <f>_xll.ciqfunctions.udf.CIQ($A96,G$3,G$2,$A$3)</f>
        <v>#REFRESH</v>
      </c>
      <c r="H96" t="str">
        <f>_xll.ciqfunctions.udf.CIQ($A96,H$3,H$2,$A$3)</f>
        <v>#REFRESH</v>
      </c>
      <c r="I96" t="str">
        <f>_xll.ciqfunctions.udf.CIQ($A96,I$3,I$2,$A$3)</f>
        <v>#REFRESH</v>
      </c>
      <c r="J96" t="str">
        <f>_xll.ciqfunctions.udf.CIQ($A96,J$3,J$2,$A$3)</f>
        <v>#REFRESH</v>
      </c>
      <c r="K96" t="str">
        <f>_xll.ciqfunctions.udf.CIQ($A96,K$3,K$2,$A$3)</f>
        <v>(Invalid Identifier)</v>
      </c>
      <c r="L96" t="str">
        <f>_xll.ciqfunctions.udf.CIQ($A96,L$3,L$2,$A$3)</f>
        <v>(Invalid Identifier)</v>
      </c>
      <c r="M96" t="str">
        <f>_xll.ciqfunctions.udf.CIQ($A96,M$3,M$2,$A$3)</f>
        <v>(Invalid Identifier)</v>
      </c>
      <c r="N96" t="str">
        <f>_xll.ciqfunctions.udf.CIQ($A96,N$3,N$2,$A$3)</f>
        <v>(Invalid Identifier)</v>
      </c>
      <c r="O96" t="str">
        <f>_xll.ciqfunctions.udf.CIQ($A96,O$3,O$2,$A$3)</f>
        <v>(Invalid Identifier)</v>
      </c>
      <c r="P96" t="str">
        <f>_xll.ciqfunctions.udf.CIQ($A96,P$3,P$2,$A$3)</f>
        <v>(Invalid Identifier)</v>
      </c>
      <c r="Q96" t="str">
        <f>_xll.ciqfunctions.udf.CIQ($A96,Q$3,Q$2,$A$3)</f>
        <v>(Invalid Identifier)</v>
      </c>
      <c r="R96" t="str">
        <f>_xll.ciqfunctions.udf.CIQ($A96,R$3,R$2,$A$3)</f>
        <v>(Invalid Identifier)</v>
      </c>
      <c r="S96" t="str">
        <f>_xll.ciqfunctions.udf.CIQ($A96,S$3,S$2,$A$3)</f>
        <v>(Invalid Identifier)</v>
      </c>
      <c r="T96" s="3" t="str">
        <f>_xll.ciqfunctions.udf.CIQ($A96,T$3,T$2,$A$3)</f>
        <v>#REFRESH</v>
      </c>
      <c r="U96" s="3" t="str">
        <f>_xll.ciqfunctions.udf.CIQ($A96,U$3,U$2,$A$3)</f>
        <v>#REFRESH</v>
      </c>
      <c r="V96" s="3" t="str">
        <f>_xll.ciqfunctions.udf.CIQ($A96,V$3,V$2,$A$3)</f>
        <v>#REFRESH</v>
      </c>
      <c r="W96" s="3" t="str">
        <f>_xll.ciqfunctions.udf.CIQ($A96,W$3,W$2,$A$3)</f>
        <v>#REFRESH</v>
      </c>
      <c r="X96" s="3" t="str">
        <f>_xll.ciqfunctions.udf.CIQ($A96,X$3,X$2,$A$3)</f>
        <v>#REFRESH</v>
      </c>
      <c r="Y96" s="3" t="str">
        <f>_xll.ciqfunctions.udf.CIQ($A96,Y$3,Y$2,$A$3)</f>
        <v>#REFRESH</v>
      </c>
      <c r="Z96" s="3" t="str">
        <f>_xll.ciqfunctions.udf.CIQ($A96,Z$3,Z$2,$A$3)</f>
        <v>#REFRESH</v>
      </c>
      <c r="AA96" s="3" t="str">
        <f>_xll.ciqfunctions.udf.CIQ($A96,AA$3,AA$2,$A$3)</f>
        <v>#REFRESH</v>
      </c>
      <c r="AB96" s="3" t="str">
        <f>_xll.ciqfunctions.udf.CIQ($A96,AB$3,AB$2,$A$3)</f>
        <v>#REFRESH</v>
      </c>
      <c r="AC96" s="3" t="str">
        <f>_xll.ciqfunctions.udf.CIQ($A96,AC$3,AC$2,$A$3)</f>
        <v>(Invalid Identifier)</v>
      </c>
      <c r="AD96" s="3" t="str">
        <f>_xll.ciqfunctions.udf.CIQ($A96,AD$3,AD$2,$A$3)</f>
        <v>(Invalid Identifier)</v>
      </c>
      <c r="AE96" s="3" t="str">
        <f>_xll.ciqfunctions.udf.CIQ($A96,AE$3,AE$2,$A$3)</f>
        <v>(Invalid Identifier)</v>
      </c>
      <c r="AF96" s="3" t="str">
        <f>_xll.ciqfunctions.udf.CIQ($A96,AF$3,AF$2,$A$3)</f>
        <v>(Invalid Identifier)</v>
      </c>
      <c r="AG96" s="3" t="str">
        <f>_xll.ciqfunctions.udf.CIQ($A96,AG$3,AG$2,$A$3)</f>
        <v>(Invalid Identifier)</v>
      </c>
      <c r="AH96" s="3" t="str">
        <f>_xll.ciqfunctions.udf.CIQ($A96,AH$3,AH$2,$A$3)</f>
        <v>(Invalid Identifier)</v>
      </c>
      <c r="AI96" s="3" t="str">
        <f>_xll.ciqfunctions.udf.CIQ($A96,AI$3,AI$2,$A$3)</f>
        <v>(Invalid Identifier)</v>
      </c>
      <c r="AJ96" s="3" t="str">
        <f>_xll.ciqfunctions.udf.CIQ($A96,AJ$3,AJ$2,$A$3)</f>
        <v>(Invalid Identifier)</v>
      </c>
      <c r="AK96" s="3" t="str">
        <f>_xll.ciqfunctions.udf.CIQ($A96,AK$3,AK$2,$A$3)</f>
        <v>(Invalid Identifier)</v>
      </c>
      <c r="AL96" t="str">
        <f>_xll.ciqfunctions.udf.CIQ($A96,AL$3,AL$2,$A$3)</f>
        <v>#REFRESH</v>
      </c>
      <c r="AM96" t="str">
        <f>_xll.ciqfunctions.udf.CIQ($A96,AM$3,AM$2,$A$3)</f>
        <v>#REFRESH</v>
      </c>
      <c r="AN96" t="str">
        <f>_xll.ciqfunctions.udf.CIQ($A96,AN$3,AN$2,$A$3)</f>
        <v>#REFRESH</v>
      </c>
      <c r="AO96" t="str">
        <f>_xll.ciqfunctions.udf.CIQ($A96,AO$3,AO$2,$A$3)</f>
        <v>#REFRESH</v>
      </c>
      <c r="AP96" t="str">
        <f>_xll.ciqfunctions.udf.CIQ($A96,AP$3,AP$2,$A$3)</f>
        <v>#REFRESH</v>
      </c>
      <c r="AQ96" t="str">
        <f>_xll.ciqfunctions.udf.CIQ($A96,AQ$3,AQ$2,$A$3)</f>
        <v>#REFRESH</v>
      </c>
      <c r="AR96" t="str">
        <f>_xll.ciqfunctions.udf.CIQ($A96,AR$3,AR$2,$A$3)</f>
        <v>#REFRESH</v>
      </c>
      <c r="AS96" t="str">
        <f>_xll.ciqfunctions.udf.CIQ($A96,AS$3,AS$2,$A$3)</f>
        <v>#REFRESH</v>
      </c>
      <c r="AT96" t="str">
        <f>_xll.ciqfunctions.udf.CIQ($A96,AT$3,AT$2,$A$3)</f>
        <v>#REFRESH</v>
      </c>
      <c r="AU96" t="str">
        <f>_xll.ciqfunctions.udf.CIQ($A96,AU$3,AU$2,$A$3)</f>
        <v>(Invalid Identifier)</v>
      </c>
      <c r="AV96" t="str">
        <f>_xll.ciqfunctions.udf.CIQ($A96,AV$3,AV$2,$A$3)</f>
        <v>(Invalid Identifier)</v>
      </c>
      <c r="AW96" t="str">
        <f>_xll.ciqfunctions.udf.CIQ($A96,AW$3,AW$2,$A$3)</f>
        <v>(Invalid Identifier)</v>
      </c>
      <c r="AX96" t="str">
        <f>_xll.ciqfunctions.udf.CIQ($A96,AX$3,AX$2,$A$3)</f>
        <v>(Invalid Identifier)</v>
      </c>
      <c r="AY96" t="str">
        <f>_xll.ciqfunctions.udf.CIQ($A96,AY$3,AY$2,$A$3)</f>
        <v>(Invalid Identifier)</v>
      </c>
      <c r="AZ96" t="str">
        <f>_xll.ciqfunctions.udf.CIQ($A96,AZ$3,AZ$2,$A$3)</f>
        <v>(Invalid Identifier)</v>
      </c>
      <c r="BA96" t="str">
        <f>_xll.ciqfunctions.udf.CIQ($A96,BA$3,BA$2,$A$3)</f>
        <v>(Invalid Identifier)</v>
      </c>
      <c r="BB96" t="str">
        <f>_xll.ciqfunctions.udf.CIQ($A96,BB$3,BB$2,$A$3)</f>
        <v>(Invalid Identifier)</v>
      </c>
      <c r="BC96" t="str">
        <f>_xll.ciqfunctions.udf.CIQ($A96,BC$3,BC$2,$A$3)</f>
        <v>(Invalid Identifier)</v>
      </c>
      <c r="BD96" t="str">
        <f>_xll.ciqfunctions.udf.CIQ($A96,BD$3,BD$2,$A$3)</f>
        <v>#REFRESH</v>
      </c>
      <c r="BE96" t="str">
        <f>_xll.ciqfunctions.udf.CIQ($A96,BE$3,BE$2,$A$3)</f>
        <v>#REFRESH</v>
      </c>
      <c r="BF96" t="str">
        <f>_xll.ciqfunctions.udf.CIQ($A96,BF$3,BF$2,$A$3)</f>
        <v>#REFRESH</v>
      </c>
      <c r="BG96" t="str">
        <f>_xll.ciqfunctions.udf.CIQ($A96,BG$3,BG$2,$A$3)</f>
        <v>#REFRESH</v>
      </c>
      <c r="BH96" t="str">
        <f>_xll.ciqfunctions.udf.CIQ($A96,BH$3,BH$2,$A$3)</f>
        <v>#REFRESH</v>
      </c>
      <c r="BI96" t="str">
        <f>_xll.ciqfunctions.udf.CIQ($A96,BI$3,BI$2,$A$3)</f>
        <v>#REFRESH</v>
      </c>
      <c r="BJ96" t="str">
        <f>_xll.ciqfunctions.udf.CIQ($A96,BJ$3,BJ$2,$A$3)</f>
        <v>#REFRESH</v>
      </c>
      <c r="BK96" t="str">
        <f>_xll.ciqfunctions.udf.CIQ($A96,BK$3,BK$2,$A$3)</f>
        <v>#REFRESH</v>
      </c>
      <c r="BL96" t="str">
        <f>_xll.ciqfunctions.udf.CIQ($A96,BL$3,BL$2,$A$3)</f>
        <v>#REFRESH</v>
      </c>
      <c r="BM96" t="str">
        <f>_xll.ciqfunctions.udf.CIQ($A96,BM$3,BM$2,$A$3)</f>
        <v>#REFRESH</v>
      </c>
      <c r="BN96" t="str">
        <f>_xll.ciqfunctions.udf.CIQ($A96,BN$3,BN$2,$A$3)</f>
        <v>#REFRESH</v>
      </c>
      <c r="BO96" t="str">
        <f>_xll.ciqfunctions.udf.CIQ($A96,BO$3,BO$2,$A$3)</f>
        <v>#REFRESH</v>
      </c>
      <c r="BP96" t="str">
        <f>_xll.ciqfunctions.udf.CIQ($A96,BP$3,BP$2,$A$3)</f>
        <v>#REFRESH</v>
      </c>
      <c r="BQ96" t="str">
        <f>_xll.ciqfunctions.udf.CIQ($A96,BQ$3,BQ$2,$A$3)</f>
        <v>#REFRESH</v>
      </c>
      <c r="BR96" t="str">
        <f>_xll.ciqfunctions.udf.CIQ($A96,BR$3,BR$2,$A$3)</f>
        <v>#REFRESH</v>
      </c>
      <c r="BS96" t="str">
        <f>_xll.ciqfunctions.udf.CIQ($A96,BS$3,BS$2,$A$3)</f>
        <v>#REFRESH</v>
      </c>
      <c r="BT96" t="str">
        <f>_xll.ciqfunctions.udf.CIQ($A96,BT$3,BT$2,$A$3)</f>
        <v>#REFRESH</v>
      </c>
      <c r="BU96" t="str">
        <f>_xll.ciqfunctions.udf.CIQ($A96,BU$3,BU$2,$A$3)</f>
        <v>#REFRESH</v>
      </c>
      <c r="BV96" s="3" t="str">
        <f>_xll.ciqfunctions.udf.CIQ($A96,BV$3,BV$2,$A$3)</f>
        <v>(Invalid Identifier)</v>
      </c>
      <c r="BW96" t="str">
        <f>_xll.ciqfunctions.udf.CIQ($A96,BW$3,BW$2,$A$3)</f>
        <v>(Invalid Identifier)</v>
      </c>
      <c r="BX96" t="str">
        <f>_xll.ciqfunctions.udf.CIQ($A96,BX$3,BX$2,$A$3)</f>
        <v>(Invalid Identifier)</v>
      </c>
      <c r="BY96" t="str">
        <f>_xll.ciqfunctions.udf.CIQ($A96,BY$3,BY$2,$A$3)</f>
        <v>(Invalid Identifier)</v>
      </c>
      <c r="BZ96" t="str">
        <f>_xll.ciqfunctions.udf.CIQ($A96,BZ$3,BZ$2,$A$3)</f>
        <v>(Invalid Identifier)</v>
      </c>
      <c r="CA96" t="str">
        <f>_xll.ciqfunctions.udf.CIQ($A96,CA$3,CA$2,$A$3)</f>
        <v>(Invalid Identifier)</v>
      </c>
      <c r="CB96" t="str">
        <f>_xll.ciqfunctions.udf.CIQ($A96,CB$3,CB$2,$A$3)</f>
        <v>(Invalid Identifier)</v>
      </c>
      <c r="CC96" t="str">
        <f>_xll.ciqfunctions.udf.CIQ($A96,CC$3,CC$2,$A$3)</f>
        <v>(Invalid Identifier)</v>
      </c>
      <c r="CD96" t="str">
        <f>_xll.ciqfunctions.udf.CIQ($A96,CD$3,CD$2,$A$3)</f>
        <v>(Invalid Identifier)</v>
      </c>
      <c r="CE96" t="str">
        <f>_xll.ciqfunctions.udf.CIQ($A96,CE$3,CE$2,$A$3)</f>
        <v>(Invalid Identifier)</v>
      </c>
      <c r="CF96" t="str">
        <f>_xll.ciqfunctions.udf.CIQ($A96,CF$3,CF$2,$A$3)</f>
        <v>#REFRESH</v>
      </c>
      <c r="CG96" t="str">
        <f>_xll.ciqfunctions.udf.CIQ($A96,CG$3,CG$2,$A$3)</f>
        <v>#REFRESH</v>
      </c>
      <c r="CH96" t="str">
        <f>_xll.ciqfunctions.udf.CIQ($A96,CH$3,CH$2,$A$3)</f>
        <v>#REFRESH</v>
      </c>
      <c r="CI96" t="str">
        <f>_xll.ciqfunctions.udf.CIQ($A96,CI$3,CI$2,$A$3)</f>
        <v>#REFRESH</v>
      </c>
      <c r="CJ96" t="str">
        <f>_xll.ciqfunctions.udf.CIQ($A96,CJ$3,CJ$2,$A$3)</f>
        <v>#REFRESH</v>
      </c>
      <c r="CK96" t="str">
        <f>_xll.ciqfunctions.udf.CIQ($A96,CK$3,CK$2,$A$3)</f>
        <v>#REFRESH</v>
      </c>
      <c r="CL96" t="str">
        <f>_xll.ciqfunctions.udf.CIQ($A96,CL$3,CL$2,$A$3)</f>
        <v>#REFRESH</v>
      </c>
      <c r="CM96" t="str">
        <f>_xll.ciqfunctions.udf.CIQ($A96,CM$3,CM$2,$A$3)</f>
        <v>#REFRESH</v>
      </c>
      <c r="CN96" t="str">
        <f>_xll.ciqfunctions.udf.CIQ($A96,CN$3,CN$2,$A$3)</f>
        <v>#REFRESH</v>
      </c>
      <c r="CO96" t="str">
        <f>_xll.ciqfunctions.udf.CIQ($A96,CO$3,CO$2,$A$3)</f>
        <v>#REFRESH</v>
      </c>
      <c r="CP96" t="str">
        <f>_xll.ciqfunctions.udf.CIQ($A96,CP$3,CP$2,$A$3)</f>
        <v>#REFRESH</v>
      </c>
      <c r="CQ96" t="str">
        <f>_xll.ciqfunctions.udf.CIQ($A96,CQ$3,CQ$2,$A$3)</f>
        <v>#REFRESH</v>
      </c>
      <c r="CR96" t="str">
        <f>_xll.ciqfunctions.udf.CIQ($A96,CR$3,CR$2,$A$3)</f>
        <v>#REFRESH</v>
      </c>
      <c r="CS96" t="str">
        <f>_xll.ciqfunctions.udf.CIQ($A96,CS$3,CS$2,$A$3)</f>
        <v>#REFRESH</v>
      </c>
      <c r="CT96" t="str">
        <f>_xll.ciqfunctions.udf.CIQ($A96,CT$3,CT$2,$A$3)</f>
        <v>#REFRESH</v>
      </c>
      <c r="CU96" t="str">
        <f>_xll.ciqfunctions.udf.CIQ($A96,CU$3,CU$2,$A$3)</f>
        <v>#REFRESH</v>
      </c>
      <c r="CV96" t="str">
        <f>_xll.ciqfunctions.udf.CIQ($A96,CV$3,CV$2,$A$3)</f>
        <v>#REFRESH</v>
      </c>
      <c r="CW96" t="str">
        <f>_xll.ciqfunctions.udf.CIQ($A96,CW$3,CW$2,$A$3)</f>
        <v>#REFRESH</v>
      </c>
      <c r="CX96" t="str">
        <f>_xll.ciqfunctions.udf.CIQ($A96,CX$3,CX$2,$A$3)</f>
        <v>#REFRESH</v>
      </c>
      <c r="CY96" t="str">
        <f>_xll.ciqfunctions.udf.CIQ($A96,CY$3,CY$2,$A$3)</f>
        <v>#REFRESH</v>
      </c>
      <c r="CZ96" t="str">
        <f>_xll.ciqfunctions.udf.CIQ($A96,CZ$3,CZ$2,$A$3)</f>
        <v>#REFRESH</v>
      </c>
      <c r="DA96" t="str">
        <f>_xll.ciqfunctions.udf.CIQ($A96,DA$3,DA$2,$A$3)</f>
        <v>#REFRESH</v>
      </c>
      <c r="DB96" t="str">
        <f>_xll.ciqfunctions.udf.CIQ($A96,DB$3,DB$2,$A$3)</f>
        <v>#REFRESH</v>
      </c>
      <c r="DC96" t="str">
        <f>_xll.ciqfunctions.udf.CIQ($A96,DC$3,DC$2,$A$3)</f>
        <v>#REFRESH</v>
      </c>
      <c r="DD96" t="str">
        <f>_xll.ciqfunctions.udf.CIQ($A96,DD$3,DD$2,$A$3)</f>
        <v>#REFRESH</v>
      </c>
      <c r="DE96" t="str">
        <f>_xll.ciqfunctions.udf.CIQ($A96,DE$3,DE$2,$A$3)</f>
        <v>#REFRESH</v>
      </c>
      <c r="DF96" t="str">
        <f>_xll.ciqfunctions.udf.CIQ($A96,DF$3,DF$2,$A$3)</f>
        <v>#REFRESH</v>
      </c>
      <c r="DG96" t="str">
        <f>_xll.ciqfunctions.udf.CIQ($A96,DG$3,DG$2,$A$3)</f>
        <v>#REFRESH</v>
      </c>
      <c r="DH96" t="str">
        <f>_xll.ciqfunctions.udf.CIQ($A96,DH$3,DH$2,$A$3)</f>
        <v>#REFRESH</v>
      </c>
      <c r="DI96" t="str">
        <f>_xll.ciqfunctions.udf.CIQ($A96,DI$3,DI$2,$A$3)</f>
        <v>#REFRESH</v>
      </c>
      <c r="DJ96" t="str">
        <f>_xll.ciqfunctions.udf.CIQ($A96,DJ$3,DJ$2,$A$3)</f>
        <v>#REFRESH</v>
      </c>
      <c r="DK96" t="str">
        <f>_xll.ciqfunctions.udf.CIQ($A96,DK$3,DK$2,$A$3)</f>
        <v>#REFRESH</v>
      </c>
      <c r="DL96" t="str">
        <f>_xll.ciqfunctions.udf.CIQ($A96,DL$3,DL$2,$A$3)</f>
        <v>#REFRESH</v>
      </c>
      <c r="DM96" t="str">
        <f>_xll.ciqfunctions.udf.CIQ($A96,DM$3,DM$2,$A$3)</f>
        <v>#REFRESH</v>
      </c>
      <c r="DN96" t="str">
        <f>_xll.ciqfunctions.udf.CIQ($A96,DN$3,DN$2,$A$3)</f>
        <v>#REFRESH</v>
      </c>
      <c r="DO96" t="str">
        <f>_xll.ciqfunctions.udf.CIQ($A96,DO$3,DO$2,$A$3)</f>
        <v>#REFRESH</v>
      </c>
      <c r="DP96" t="e">
        <f t="shared" si="13"/>
        <v>#DIV/0!</v>
      </c>
      <c r="DQ96" t="str">
        <f>_xll.ciqfunctions.udf.CIQ($A96,DQ$3,DQ$2,$A$3)</f>
        <v>#REFRESH</v>
      </c>
      <c r="DR96" t="str">
        <f>_xll.ciqfunctions.udf.CIQ($A96,DR$3,DR$2,$A$3)</f>
        <v>#REFRESH</v>
      </c>
      <c r="DS96" t="str">
        <f>_xll.ciqfunctions.udf.CIQ($A96,DS$3,DS$2,$A$3)</f>
        <v>#REFRESH</v>
      </c>
      <c r="DT96" t="str">
        <f>_xll.ciqfunctions.udf.CIQ($A96,DT$3,DT$2,$A$3)</f>
        <v>#REFRESH</v>
      </c>
      <c r="DU96" t="str">
        <f>_xll.ciqfunctions.udf.CIQ($A96,DU$3,DU$2,$A$3)</f>
        <v>#REFRESH</v>
      </c>
      <c r="DV96" t="str">
        <f>_xll.ciqfunctions.udf.CIQ($A96,DV$3,DV$2,$A$3)</f>
        <v>#REFRESH</v>
      </c>
      <c r="DW96" t="str">
        <f>_xll.ciqfunctions.udf.CIQ($A96,DW$3,DW$2,$A$3)</f>
        <v>#REFRESH</v>
      </c>
      <c r="DX96" t="str">
        <f>_xll.ciqfunctions.udf.CIQ($A96,DX$3,DX$2,$A$3)</f>
        <v>#REFRESH</v>
      </c>
      <c r="DY96" t="str">
        <f>_xll.ciqfunctions.udf.CIQ($A96,DY$3,DY$2,$A$3)</f>
        <v>#REFRESH</v>
      </c>
      <c r="DZ96" t="str">
        <f>_xll.ciqfunctions.udf.CIQ($A96,DZ$3,DZ$2,$A$3)</f>
        <v>#REFRESH</v>
      </c>
      <c r="EA96" t="str">
        <f>_xll.ciqfunctions.udf.CIQ($A96,EA$3,EA$2,$A$3)</f>
        <v>#REFRESH</v>
      </c>
      <c r="EB96" t="str">
        <f>_xll.ciqfunctions.udf.CIQ($A96,EB$3,EB$2,$A$3)</f>
        <v>#REFRESH</v>
      </c>
      <c r="EC96" t="str">
        <f>_xll.ciqfunctions.udf.CIQ($A96,EC$3,EC$2,$A$3)</f>
        <v>#REFRESH</v>
      </c>
      <c r="ED96" t="str">
        <f>_xll.ciqfunctions.udf.CIQ($A96,ED$3,ED$2,$A$3)</f>
        <v>#REFRESH</v>
      </c>
      <c r="EE96" t="str">
        <f>_xll.ciqfunctions.udf.CIQ($A96,EE$3,EE$2,$A$3)</f>
        <v>#REFRESH</v>
      </c>
      <c r="EF96" t="str">
        <f>_xll.ciqfunctions.udf.CIQ($A96,EF$3,EF$2,$A$3)</f>
        <v>#REFRESH</v>
      </c>
      <c r="EG96" t="str">
        <f>_xll.ciqfunctions.udf.CIQ($A96,EG$3,EG$2,$A$3)</f>
        <v>#REFRESH</v>
      </c>
      <c r="EH96" t="str">
        <f>_xll.ciqfunctions.udf.CIQ($A96,EH$3,EH$2,$A$3)</f>
        <v>#REFRESH</v>
      </c>
      <c r="EI96" t="str">
        <f>_xll.ciqfunctions.udf.CIQ($A96,EI$3,EI$2,$A$3)</f>
        <v>#REFRESH</v>
      </c>
      <c r="EJ96" t="str">
        <f>_xll.ciqfunctions.udf.CIQ($A96,EJ$3,EJ$2,$A$3)</f>
        <v>#REFRESH</v>
      </c>
      <c r="EK96" t="str">
        <f>_xll.ciqfunctions.udf.CIQ($A96,EK$3,EK$2,$A$3)</f>
        <v>#REFRESH</v>
      </c>
      <c r="EL96" t="str">
        <f>_xll.ciqfunctions.udf.CIQ($A96,EL$3,EL$2,$A$3)</f>
        <v>#REFRESH</v>
      </c>
      <c r="EM96" t="str">
        <f>_xll.ciqfunctions.udf.CIQ($A96,EM$3,EM$2,$A$3)</f>
        <v>#REFRESH</v>
      </c>
      <c r="EN96" t="str">
        <f>_xll.ciqfunctions.udf.CIQ($A96,EN$3,EN$2,$A$3)</f>
        <v>#REFRESH</v>
      </c>
      <c r="EO96" t="str">
        <f>_xll.ciqfunctions.udf.CIQ($A96,EO$3,EO$2,$A$3)</f>
        <v>#REFRESH</v>
      </c>
      <c r="EP96" t="str">
        <f>_xll.ciqfunctions.udf.CIQ($A96,EP$3,EP$2,$A$3)</f>
        <v>#REFRESH</v>
      </c>
      <c r="EQ96" t="str">
        <f>_xll.ciqfunctions.udf.CIQ($A96,EQ$3,EQ$2,$A$3)</f>
        <v>#REFRESH</v>
      </c>
      <c r="ER96" t="str">
        <f>_xll.ciqfunctions.udf.CIQ($A96,ER$3,ER$2,$A$3)</f>
        <v>#REFRESH</v>
      </c>
      <c r="ES96" t="str">
        <f>_xll.ciqfunctions.udf.CIQ($A96,ES$3,ES$2,$A$3)</f>
        <v>#REFRESH</v>
      </c>
      <c r="ET96" t="str">
        <f>_xll.ciqfunctions.udf.CIQ($A96,ET$3,ET$2,$A$3)</f>
        <v>#REFRESH</v>
      </c>
      <c r="EU96" t="str">
        <f>_xll.ciqfunctions.udf.CIQ($A96,EU$3,EU$2,$A$3)</f>
        <v>#REFRESH</v>
      </c>
      <c r="EV96" t="str">
        <f>_xll.ciqfunctions.udf.CIQ($A96,EV$3,EV$2,$A$3)</f>
        <v>#REFRESH</v>
      </c>
      <c r="EW96" t="str">
        <f>_xll.ciqfunctions.udf.CIQ($A96,EW$3,EW$2,$A$3)</f>
        <v>#REFRESH</v>
      </c>
      <c r="EX96" t="str">
        <f>_xll.ciqfunctions.udf.CIQ($A96,EX$3,EX$2,$A$3)</f>
        <v>#REFRESH</v>
      </c>
      <c r="EY96" t="str">
        <f>_xll.ciqfunctions.udf.CIQ($A96,EY$3,EY$2,$A$3)</f>
        <v>#REFRESH</v>
      </c>
      <c r="EZ96" t="str">
        <f>_xll.ciqfunctions.udf.CIQ($A96,EZ$3,EZ$2,$A$3)</f>
        <v>#REFRESH</v>
      </c>
      <c r="FA96" s="21" t="e">
        <f t="shared" si="14"/>
        <v>#DIV/0!</v>
      </c>
      <c r="FB96" t="e">
        <f>_xll.ciqfunctions.udf.CIQAVG($A96,"IQ_VALUE_TRADED","-90D",,"EUR")*1000000</f>
        <v>#VALUE!</v>
      </c>
      <c r="FC96" s="18" t="str">
        <f>IFERROR(_xll.ciqfunctions.udf.CIQ($A96,"IQ_TOTAL_REV")/_xll.ciqfunctions.udf.CIQ($A96,"IQ_TOTAL_REV",,$A$3-365)-1,"")</f>
        <v/>
      </c>
      <c r="FD96" s="18" t="str">
        <f>IFERROR(AVERAGE(_xll.ciqfunctions.udf.CIQ($A96,"IQ_TOTAL_REV_1YR_ANN_GROWTH"),_xll.ciqfunctions.udf.CIQ($A96,"IQ_TOTAL_REV_1YR_ANN_GROWTH",IQ_FY-1),_xll.ciqfunctions.udf.CIQ($A96,"IQ_TOTAL_REV_1YR_ANN_GROWTH",IQ_FY-2),_xll.ciqfunctions.udf.CIQ($A96,"IQ_TOTAL_REV_1YR_ANN_GROWTH",IQ_FY-3),_xll.ciqfunctions.udf.CIQ($A96,"IQ_TOTAL_REV_1YR_ANN_GROWTH",IQ_FY-4))/100,"")</f>
        <v/>
      </c>
      <c r="FE96" s="19">
        <f t="shared" si="15"/>
        <v>0</v>
      </c>
      <c r="FF96" s="19" t="e">
        <f>_xll.ciqfunctions.udf.CIQPC($A96,"IQ_CLOSEPRICE_ADJ","-3Y",$A$3)/100</f>
        <v>#VALUE!</v>
      </c>
      <c r="FG96" s="19" t="str">
        <f>IFERROR(AVERAGE(IFERROR(_xll.ciqfunctions.udf.CIQ($A96,"IQ_RETURN_EQUITY")/100,""),IFERROR(_xll.ciqfunctions.udf.CIQ($A96,"IQ_RETURN_EQUITY",,$A$3-365)/100,""),IFERROR(_xll.ciqfunctions.udf.CIQ($A96, "IQ_RETURN_EQUITY",,$A$3-730)/100,"")),"")</f>
        <v/>
      </c>
      <c r="FH96" s="19" t="str">
        <f>IFERROR(IF((_xll.ciqfunctions.udf.CIQ($A96,"IQ_EPS_EST",IQ_NTM,$A$3)-_xll.ciqfunctions.udf.CIQ($A96,"IQ_EPS_EST",IQ_NTM,$A$3-90))/ABS(_xll.ciqfunctions.udf.CIQ($A96,"IQ_EPS_EST",IQ_NTM,$A$3-90))=-1,"",(_xll.ciqfunctions.udf.CIQ($A96,"IQ_EPS_EST",IQ_NTM,$A$3)-_xll.ciqfunctions.udf.CIQ($A96,"IQ_EPS_EST",IQ_NTM,$A$3-90))/ABS(_xll.ciqfunctions.udf.CIQ($A96,"IQ_EPS_EST",IQ_NTM,$A$3-90))),"")</f>
        <v/>
      </c>
      <c r="FI96" s="19" t="str">
        <f>IFERROR(IF((_xll.ciqfunctions.udf.CIQ($A96,"IQ_EPS_EST",IQ_NTM,$A$3)-_xll.ciqfunctions.udf.CIQ($A96,"IQ_EPS_EST",IQ_NTM,$A$3-365))/ABS(_xll.ciqfunctions.udf.CIQ($A96,"IQ_EPS_EST",IQ_NTM,$A$3-365))=-1,"",(_xll.ciqfunctions.udf.CIQ($A96,"IQ_EPS_EST",IQ_NTM,$A$3)-_xll.ciqfunctions.udf.CIQ($A96,"IQ_EPS_EST",IQ_NTM,$A$3-365))/ABS(_xll.ciqfunctions.udf.CIQ($A96,"IQ_EPS_EST",IQ_NTM,$A$3-365))),"")</f>
        <v/>
      </c>
      <c r="FJ96" s="20" t="e">
        <f t="shared" si="16"/>
        <v>#VALUE!</v>
      </c>
      <c r="FK96" s="20" t="str">
        <f>IFERROR(_xll.ciqfunctions.udf.CIQ($A96,"IQ_TOTAL_DEBT"),"")</f>
        <v>(Invalid Identifier)</v>
      </c>
      <c r="FL96" s="17" t="str">
        <f>IFERROR(_xll.ciqfunctions.udf.CIQ($A96,"IQ_CASH_ST_INVEST"),"")</f>
        <v>(Invalid Identifier)</v>
      </c>
      <c r="FM96" s="17">
        <f>IFERROR(MAX(_xll.ciqfunctions.udf.CIQ($A96,"IQ_MINORITY_INTEREST_TOTAL"),IF(ABS(FQ96)&lt;25,FQ96*_xll.ciqfunctions.udf.CIQ($A96,"IQ_MINORITY_INTEREST_IS"),25*_xll.ciqfunctions.udf.CIQ($A96,"IQ_MINORITY_INTEREST_IS"))),0)</f>
        <v>0</v>
      </c>
      <c r="FN96" s="17" t="str">
        <f>IF(_xll.ciqfunctions.udf.CIQ($A96,"IQ_PREF_EQUITY")="",0,_xll.ciqfunctions.udf.CIQ($A96,"IQ_PREF_EQUITY"))</f>
        <v>(Invalid Identifier)</v>
      </c>
      <c r="FO96" s="17" t="str">
        <f>IF(_xll.ciqfunctions.udf.CIQ($A96,"IQ_DEBT_EQUIV_NET_PBO",IQ_FY)="",0,_xll.ciqfunctions.udf.CIQ($A96,"IQ_DEBT_EQUIV_NET_PBO",IQ_FY))</f>
        <v>#REFRESH</v>
      </c>
      <c r="FP96" s="17" t="str">
        <f>IF(_xll.ciqfunctions.udf.CIQ($A96,"IQ_NPPE",IQ_FY)="",0,_xll.ciqfunctions.udf.CIQ($A96,"IQ_NPPE",IQ_FY))</f>
        <v>#REFRESH</v>
      </c>
      <c r="FQ96" s="17" t="e">
        <f>IFERROR(_xll.ciqfunctions.udf.CIQ($A96,"IQ_CLOSEPRICE")/_xll.ciqfunctions.udf.CIQ($A96,"IQ_EPS_EST"),_xll.ciqfunctions.udf.CIQ($A96,"IQ_CLOSEPRICE")/_xll.ciqfunctions.udf.CIQ($A96,"IQ_DILUT_EPS_EXCL"))</f>
        <v>#VALUE!</v>
      </c>
      <c r="FR96" s="22" t="e">
        <f>_xll.ciqfunctions.udf.CIQ($A96,"IQ_DIV_SHARE")/_xll.ciqfunctions.udf.CIQ($A96,"IQ_CLOSEPRICE")</f>
        <v>#VALUE!</v>
      </c>
      <c r="FS96" s="17" t="e">
        <f>_xll.ciqfunctions.udf.CIQ($A96,"IQ_MARKETCAP")/_xll.ciqfunctions.udf.CIQ($A96,"IQ_TBV")</f>
        <v>#VALUE!</v>
      </c>
      <c r="FT96" t="e">
        <f>_xll.ciqfunctions.udf.CIQ($A96,"IQ_EBT_EXCL",FT$2,$A$3,,,_xll.ciqfunctions.udf.CIQ($A96,"IQ_TRADING_CURRENCY"))/_xll.ciqfunctions.udf.CIQ($A96,"IQ_TOTAL_REV",FT$2,$A$3,,,_xll.ciqfunctions.udf.CIQ($A96,"IQ_TRADING_CURRENCY"))</f>
        <v>#VALUE!</v>
      </c>
      <c r="FU96" t="e">
        <f>_xll.ciqfunctions.udf.CIQ($A96,"IQ_EBT_EXCL",FU$2,$A$3,,,_xll.ciqfunctions.udf.CIQ($A96,"IQ_TRADING_CURRENCY"))/_xll.ciqfunctions.udf.CIQ($A96,"IQ_TOTAL_REV",FU$2,$A$3,,,_xll.ciqfunctions.udf.CIQ($A96,"IQ_TRADING_CURRENCY"))</f>
        <v>#VALUE!</v>
      </c>
      <c r="FV96" t="e">
        <f>_xll.ciqfunctions.udf.CIQ($A96,"IQ_EBT_EXCL",FV$2,$A$3,,,_xll.ciqfunctions.udf.CIQ($A96,"IQ_TRADING_CURRENCY"))/_xll.ciqfunctions.udf.CIQ($A96,"IQ_TOTAL_REV",FV$2,$A$3,,,_xll.ciqfunctions.udf.CIQ($A96,"IQ_TRADING_CURRENCY"))</f>
        <v>#VALUE!</v>
      </c>
      <c r="FW96" t="e">
        <f>_xll.ciqfunctions.udf.CIQ($A96,"IQ_EBT_EXCL",FW$2,$A$3,,,_xll.ciqfunctions.udf.CIQ($A96,"IQ_TRADING_CURRENCY"))/_xll.ciqfunctions.udf.CIQ($A96,"IQ_TOTAL_REV",FW$2,$A$3,,,_xll.ciqfunctions.udf.CIQ($A96,"IQ_TRADING_CURRENCY"))</f>
        <v>#VALUE!</v>
      </c>
      <c r="FX96" t="e">
        <f>_xll.ciqfunctions.udf.CIQ($A96,"IQ_EBT_EXCL",FX$2,$A$3,,,_xll.ciqfunctions.udf.CIQ($A96,"IQ_TRADING_CURRENCY"))/_xll.ciqfunctions.udf.CIQ($A96,"IQ_TOTAL_REV",FX$2,$A$3,,,_xll.ciqfunctions.udf.CIQ($A96,"IQ_TRADING_CURRENCY"))</f>
        <v>#VALUE!</v>
      </c>
      <c r="FY96" t="e">
        <f>_xll.ciqfunctions.udf.CIQ($A96,"IQ_EBT_EXCL",FY$2,$A$3,,,_xll.ciqfunctions.udf.CIQ($A96,"IQ_TRADING_CURRENCY"))/_xll.ciqfunctions.udf.CIQ($A96,"IQ_TOTAL_REV",FY$2,$A$3,,,_xll.ciqfunctions.udf.CIQ($A96,"IQ_TRADING_CURRENCY"))</f>
        <v>#VALUE!</v>
      </c>
      <c r="FZ96" t="e">
        <f>_xll.ciqfunctions.udf.CIQ($A96,"IQ_EBT_EXCL",FZ$2,$A$3,,,_xll.ciqfunctions.udf.CIQ($A96,"IQ_TRADING_CURRENCY"))/_xll.ciqfunctions.udf.CIQ($A96,"IQ_TOTAL_REV",FZ$2,$A$3,,,_xll.ciqfunctions.udf.CIQ($A96,"IQ_TRADING_CURRENCY"))</f>
        <v>#VALUE!</v>
      </c>
      <c r="GA96" t="e">
        <f>_xll.ciqfunctions.udf.CIQ($A96,"IQ_EBT_EXCL",GA$2,$A$3,,,_xll.ciqfunctions.udf.CIQ($A96,"IQ_TRADING_CURRENCY"))/_xll.ciqfunctions.udf.CIQ($A96,"IQ_TOTAL_REV",GA$2,$A$3,,,_xll.ciqfunctions.udf.CIQ($A96,"IQ_TRADING_CURRENCY"))</f>
        <v>#VALUE!</v>
      </c>
      <c r="GB96" t="e">
        <f>_xll.ciqfunctions.udf.CIQ($A96,"IQ_EBT_EXCL",GB$2,$A$3,,,_xll.ciqfunctions.udf.CIQ($A96,"IQ_TRADING_CURRENCY"))/_xll.ciqfunctions.udf.CIQ($A96,"IQ_TOTAL_REV",GB$2,$A$3,,,_xll.ciqfunctions.udf.CIQ($A96,"IQ_TRADING_CURRENCY"))</f>
        <v>#VALUE!</v>
      </c>
      <c r="GC96" s="23" t="str">
        <f>IF(ISBLANK($A96),"",IF(_xll.ciqfunctions.udf.CIQ($A96,"IQ_EVENT_ID",Sdate,"T55,T144")=0,IF(IF(_xll.ciqfunctions.udf.CIQ($A96,"IQ_NEXT_EARNINGS_DATE")=0,_xll.ciqfunctions.udf.CIQ($A96,"IQ_EST_NEXT_EARNINGS_DATE"),_xll.ciqfunctions.udf.CIQ($A96,"IQ_NEXT_EARNINGS_DATE"))=0,$W96,IF(_xll.ciqfunctions.udf.CIQ($A96,"IQ_NEXT_EARNINGS_DATE")=0,_xll.ciqfunctions.udf.CIQ($A96,"IQ_EST_NEXT_EARNINGS_DATE"),_xll.ciqfunctions.udf.CIQ($A96,"IQ_NEXT_EARNINGS_DATE"))),_xll.ciqfunctions.udf.CIQ(_xll.ciqfunctions.udf.CIQ($A96,"IQ_EVENT_ID",Sdate,"T55,T144"),"IQ_EVENT_DATE")))</f>
        <v/>
      </c>
    </row>
    <row r="97" spans="2:185" x14ac:dyDescent="0.25">
      <c r="B97" t="str">
        <f>_xll.ciqfunctions.udf.CIQ($A97,B$3,B$2,$A$3)</f>
        <v>#REFRESH</v>
      </c>
      <c r="C97" t="str">
        <f>_xll.ciqfunctions.udf.CIQ($A97,C$3,C$2,$A$3)</f>
        <v>#REFRESH</v>
      </c>
      <c r="D97" t="str">
        <f>_xll.ciqfunctions.udf.CIQ($A97,D$3,D$2,$A$3)</f>
        <v>#REFRESH</v>
      </c>
      <c r="E97" t="str">
        <f>_xll.ciqfunctions.udf.CIQ($A97,E$3,E$2,$A$3)</f>
        <v>#REFRESH</v>
      </c>
      <c r="F97" t="str">
        <f>_xll.ciqfunctions.udf.CIQ($A97,F$3,F$2,$A$3)</f>
        <v>#REFRESH</v>
      </c>
      <c r="G97" t="str">
        <f>_xll.ciqfunctions.udf.CIQ($A97,G$3,G$2,$A$3)</f>
        <v>#REFRESH</v>
      </c>
      <c r="H97" t="str">
        <f>_xll.ciqfunctions.udf.CIQ($A97,H$3,H$2,$A$3)</f>
        <v>#REFRESH</v>
      </c>
      <c r="I97" t="str">
        <f>_xll.ciqfunctions.udf.CIQ($A97,I$3,I$2,$A$3)</f>
        <v>#REFRESH</v>
      </c>
      <c r="J97" t="str">
        <f>_xll.ciqfunctions.udf.CIQ($A97,J$3,J$2,$A$3)</f>
        <v>#REFRESH</v>
      </c>
      <c r="K97" t="str">
        <f>_xll.ciqfunctions.udf.CIQ($A97,K$3,K$2,$A$3)</f>
        <v>(Invalid Identifier)</v>
      </c>
      <c r="L97" t="str">
        <f>_xll.ciqfunctions.udf.CIQ($A97,L$3,L$2,$A$3)</f>
        <v>(Invalid Identifier)</v>
      </c>
      <c r="M97" t="str">
        <f>_xll.ciqfunctions.udf.CIQ($A97,M$3,M$2,$A$3)</f>
        <v>(Invalid Identifier)</v>
      </c>
      <c r="N97" t="str">
        <f>_xll.ciqfunctions.udf.CIQ($A97,N$3,N$2,$A$3)</f>
        <v>(Invalid Identifier)</v>
      </c>
      <c r="O97" t="str">
        <f>_xll.ciqfunctions.udf.CIQ($A97,O$3,O$2,$A$3)</f>
        <v>(Invalid Identifier)</v>
      </c>
      <c r="P97" t="str">
        <f>_xll.ciqfunctions.udf.CIQ($A97,P$3,P$2,$A$3)</f>
        <v>(Invalid Identifier)</v>
      </c>
      <c r="Q97" t="str">
        <f>_xll.ciqfunctions.udf.CIQ($A97,Q$3,Q$2,$A$3)</f>
        <v>(Invalid Identifier)</v>
      </c>
      <c r="R97" t="str">
        <f>_xll.ciqfunctions.udf.CIQ($A97,R$3,R$2,$A$3)</f>
        <v>(Invalid Identifier)</v>
      </c>
      <c r="S97" t="str">
        <f>_xll.ciqfunctions.udf.CIQ($A97,S$3,S$2,$A$3)</f>
        <v>(Invalid Identifier)</v>
      </c>
      <c r="T97" s="3" t="str">
        <f>_xll.ciqfunctions.udf.CIQ($A97,T$3,T$2,$A$3)</f>
        <v>#REFRESH</v>
      </c>
      <c r="U97" s="3" t="str">
        <f>_xll.ciqfunctions.udf.CIQ($A97,U$3,U$2,$A$3)</f>
        <v>#REFRESH</v>
      </c>
      <c r="V97" s="3" t="str">
        <f>_xll.ciqfunctions.udf.CIQ($A97,V$3,V$2,$A$3)</f>
        <v>#REFRESH</v>
      </c>
      <c r="W97" s="3" t="str">
        <f>_xll.ciqfunctions.udf.CIQ($A97,W$3,W$2,$A$3)</f>
        <v>#REFRESH</v>
      </c>
      <c r="X97" s="3" t="str">
        <f>_xll.ciqfunctions.udf.CIQ($A97,X$3,X$2,$A$3)</f>
        <v>#REFRESH</v>
      </c>
      <c r="Y97" s="3" t="str">
        <f>_xll.ciqfunctions.udf.CIQ($A97,Y$3,Y$2,$A$3)</f>
        <v>#REFRESH</v>
      </c>
      <c r="Z97" s="3" t="str">
        <f>_xll.ciqfunctions.udf.CIQ($A97,Z$3,Z$2,$A$3)</f>
        <v>#REFRESH</v>
      </c>
      <c r="AA97" s="3" t="str">
        <f>_xll.ciqfunctions.udf.CIQ($A97,AA$3,AA$2,$A$3)</f>
        <v>#REFRESH</v>
      </c>
      <c r="AB97" s="3" t="str">
        <f>_xll.ciqfunctions.udf.CIQ($A97,AB$3,AB$2,$A$3)</f>
        <v>#REFRESH</v>
      </c>
      <c r="AC97" s="3" t="str">
        <f>_xll.ciqfunctions.udf.CIQ($A97,AC$3,AC$2,$A$3)</f>
        <v>(Invalid Identifier)</v>
      </c>
      <c r="AD97" s="3" t="str">
        <f>_xll.ciqfunctions.udf.CIQ($A97,AD$3,AD$2,$A$3)</f>
        <v>(Invalid Identifier)</v>
      </c>
      <c r="AE97" s="3" t="str">
        <f>_xll.ciqfunctions.udf.CIQ($A97,AE$3,AE$2,$A$3)</f>
        <v>(Invalid Identifier)</v>
      </c>
      <c r="AF97" s="3" t="str">
        <f>_xll.ciqfunctions.udf.CIQ($A97,AF$3,AF$2,$A$3)</f>
        <v>(Invalid Identifier)</v>
      </c>
      <c r="AG97" s="3" t="str">
        <f>_xll.ciqfunctions.udf.CIQ($A97,AG$3,AG$2,$A$3)</f>
        <v>(Invalid Identifier)</v>
      </c>
      <c r="AH97" s="3" t="str">
        <f>_xll.ciqfunctions.udf.CIQ($A97,AH$3,AH$2,$A$3)</f>
        <v>(Invalid Identifier)</v>
      </c>
      <c r="AI97" s="3" t="str">
        <f>_xll.ciqfunctions.udf.CIQ($A97,AI$3,AI$2,$A$3)</f>
        <v>(Invalid Identifier)</v>
      </c>
      <c r="AJ97" s="3" t="str">
        <f>_xll.ciqfunctions.udf.CIQ($A97,AJ$3,AJ$2,$A$3)</f>
        <v>(Invalid Identifier)</v>
      </c>
      <c r="AK97" s="3" t="str">
        <f>_xll.ciqfunctions.udf.CIQ($A97,AK$3,AK$2,$A$3)</f>
        <v>(Invalid Identifier)</v>
      </c>
      <c r="AL97" t="str">
        <f>_xll.ciqfunctions.udf.CIQ($A97,AL$3,AL$2,$A$3)</f>
        <v>#REFRESH</v>
      </c>
      <c r="AM97" t="str">
        <f>_xll.ciqfunctions.udf.CIQ($A97,AM$3,AM$2,$A$3)</f>
        <v>#REFRESH</v>
      </c>
      <c r="AN97" t="str">
        <f>_xll.ciqfunctions.udf.CIQ($A97,AN$3,AN$2,$A$3)</f>
        <v>#REFRESH</v>
      </c>
      <c r="AO97" t="str">
        <f>_xll.ciqfunctions.udf.CIQ($A97,AO$3,AO$2,$A$3)</f>
        <v>#REFRESH</v>
      </c>
      <c r="AP97" t="str">
        <f>_xll.ciqfunctions.udf.CIQ($A97,AP$3,AP$2,$A$3)</f>
        <v>#REFRESH</v>
      </c>
      <c r="AQ97" t="str">
        <f>_xll.ciqfunctions.udf.CIQ($A97,AQ$3,AQ$2,$A$3)</f>
        <v>#REFRESH</v>
      </c>
      <c r="AR97" t="str">
        <f>_xll.ciqfunctions.udf.CIQ($A97,AR$3,AR$2,$A$3)</f>
        <v>#REFRESH</v>
      </c>
      <c r="AS97" t="str">
        <f>_xll.ciqfunctions.udf.CIQ($A97,AS$3,AS$2,$A$3)</f>
        <v>#REFRESH</v>
      </c>
      <c r="AT97" t="str">
        <f>_xll.ciqfunctions.udf.CIQ($A97,AT$3,AT$2,$A$3)</f>
        <v>#REFRESH</v>
      </c>
      <c r="AU97" t="str">
        <f>_xll.ciqfunctions.udf.CIQ($A97,AU$3,AU$2,$A$3)</f>
        <v>(Invalid Identifier)</v>
      </c>
      <c r="AV97" t="str">
        <f>_xll.ciqfunctions.udf.CIQ($A97,AV$3,AV$2,$A$3)</f>
        <v>(Invalid Identifier)</v>
      </c>
      <c r="AW97" t="str">
        <f>_xll.ciqfunctions.udf.CIQ($A97,AW$3,AW$2,$A$3)</f>
        <v>(Invalid Identifier)</v>
      </c>
      <c r="AX97" t="str">
        <f>_xll.ciqfunctions.udf.CIQ($A97,AX$3,AX$2,$A$3)</f>
        <v>(Invalid Identifier)</v>
      </c>
      <c r="AY97" t="str">
        <f>_xll.ciqfunctions.udf.CIQ($A97,AY$3,AY$2,$A$3)</f>
        <v>(Invalid Identifier)</v>
      </c>
      <c r="AZ97" t="str">
        <f>_xll.ciqfunctions.udf.CIQ($A97,AZ$3,AZ$2,$A$3)</f>
        <v>(Invalid Identifier)</v>
      </c>
      <c r="BA97" t="str">
        <f>_xll.ciqfunctions.udf.CIQ($A97,BA$3,BA$2,$A$3)</f>
        <v>(Invalid Identifier)</v>
      </c>
      <c r="BB97" t="str">
        <f>_xll.ciqfunctions.udf.CIQ($A97,BB$3,BB$2,$A$3)</f>
        <v>(Invalid Identifier)</v>
      </c>
      <c r="BC97" t="str">
        <f>_xll.ciqfunctions.udf.CIQ($A97,BC$3,BC$2,$A$3)</f>
        <v>(Invalid Identifier)</v>
      </c>
      <c r="BD97" t="str">
        <f>_xll.ciqfunctions.udf.CIQ($A97,BD$3,BD$2,$A$3)</f>
        <v>#REFRESH</v>
      </c>
      <c r="BE97" t="str">
        <f>_xll.ciqfunctions.udf.CIQ($A97,BE$3,BE$2,$A$3)</f>
        <v>#REFRESH</v>
      </c>
      <c r="BF97" t="str">
        <f>_xll.ciqfunctions.udf.CIQ($A97,BF$3,BF$2,$A$3)</f>
        <v>#REFRESH</v>
      </c>
      <c r="BG97" t="str">
        <f>_xll.ciqfunctions.udf.CIQ($A97,BG$3,BG$2,$A$3)</f>
        <v>#REFRESH</v>
      </c>
      <c r="BH97" t="str">
        <f>_xll.ciqfunctions.udf.CIQ($A97,BH$3,BH$2,$A$3)</f>
        <v>#REFRESH</v>
      </c>
      <c r="BI97" t="str">
        <f>_xll.ciqfunctions.udf.CIQ($A97,BI$3,BI$2,$A$3)</f>
        <v>#REFRESH</v>
      </c>
      <c r="BJ97" t="str">
        <f>_xll.ciqfunctions.udf.CIQ($A97,BJ$3,BJ$2,$A$3)</f>
        <v>#REFRESH</v>
      </c>
      <c r="BK97" t="str">
        <f>_xll.ciqfunctions.udf.CIQ($A97,BK$3,BK$2,$A$3)</f>
        <v>#REFRESH</v>
      </c>
      <c r="BL97" t="str">
        <f>_xll.ciqfunctions.udf.CIQ($A97,BL$3,BL$2,$A$3)</f>
        <v>#REFRESH</v>
      </c>
      <c r="BM97" t="str">
        <f>_xll.ciqfunctions.udf.CIQ($A97,BM$3,BM$2,$A$3)</f>
        <v>#REFRESH</v>
      </c>
      <c r="BN97" t="str">
        <f>_xll.ciqfunctions.udf.CIQ($A97,BN$3,BN$2,$A$3)</f>
        <v>#REFRESH</v>
      </c>
      <c r="BO97" t="str">
        <f>_xll.ciqfunctions.udf.CIQ($A97,BO$3,BO$2,$A$3)</f>
        <v>#REFRESH</v>
      </c>
      <c r="BP97" t="str">
        <f>_xll.ciqfunctions.udf.CIQ($A97,BP$3,BP$2,$A$3)</f>
        <v>#REFRESH</v>
      </c>
      <c r="BQ97" t="str">
        <f>_xll.ciqfunctions.udf.CIQ($A97,BQ$3,BQ$2,$A$3)</f>
        <v>#REFRESH</v>
      </c>
      <c r="BR97" t="str">
        <f>_xll.ciqfunctions.udf.CIQ($A97,BR$3,BR$2,$A$3)</f>
        <v>#REFRESH</v>
      </c>
      <c r="BS97" t="str">
        <f>_xll.ciqfunctions.udf.CIQ($A97,BS$3,BS$2,$A$3)</f>
        <v>#REFRESH</v>
      </c>
      <c r="BT97" t="str">
        <f>_xll.ciqfunctions.udf.CIQ($A97,BT$3,BT$2,$A$3)</f>
        <v>#REFRESH</v>
      </c>
      <c r="BU97" t="str">
        <f>_xll.ciqfunctions.udf.CIQ($A97,BU$3,BU$2,$A$3)</f>
        <v>#REFRESH</v>
      </c>
      <c r="BV97" s="3" t="str">
        <f>_xll.ciqfunctions.udf.CIQ($A97,BV$3,BV$2,$A$3)</f>
        <v>(Invalid Identifier)</v>
      </c>
      <c r="BW97" t="str">
        <f>_xll.ciqfunctions.udf.CIQ($A97,BW$3,BW$2,$A$3)</f>
        <v>(Invalid Identifier)</v>
      </c>
      <c r="BX97" t="str">
        <f>_xll.ciqfunctions.udf.CIQ($A97,BX$3,BX$2,$A$3)</f>
        <v>(Invalid Identifier)</v>
      </c>
      <c r="BY97" t="str">
        <f>_xll.ciqfunctions.udf.CIQ($A97,BY$3,BY$2,$A$3)</f>
        <v>(Invalid Identifier)</v>
      </c>
      <c r="BZ97" t="str">
        <f>_xll.ciqfunctions.udf.CIQ($A97,BZ$3,BZ$2,$A$3)</f>
        <v>(Invalid Identifier)</v>
      </c>
      <c r="CA97" t="str">
        <f>_xll.ciqfunctions.udf.CIQ($A97,CA$3,CA$2,$A$3)</f>
        <v>(Invalid Identifier)</v>
      </c>
      <c r="CB97" t="str">
        <f>_xll.ciqfunctions.udf.CIQ($A97,CB$3,CB$2,$A$3)</f>
        <v>(Invalid Identifier)</v>
      </c>
      <c r="CC97" t="str">
        <f>_xll.ciqfunctions.udf.CIQ($A97,CC$3,CC$2,$A$3)</f>
        <v>(Invalid Identifier)</v>
      </c>
      <c r="CD97" t="str">
        <f>_xll.ciqfunctions.udf.CIQ($A97,CD$3,CD$2,$A$3)</f>
        <v>(Invalid Identifier)</v>
      </c>
      <c r="CE97" t="str">
        <f>_xll.ciqfunctions.udf.CIQ($A97,CE$3,CE$2,$A$3)</f>
        <v>(Invalid Identifier)</v>
      </c>
      <c r="CF97" t="str">
        <f>_xll.ciqfunctions.udf.CIQ($A97,CF$3,CF$2,$A$3)</f>
        <v>#REFRESH</v>
      </c>
      <c r="CG97" t="str">
        <f>_xll.ciqfunctions.udf.CIQ($A97,CG$3,CG$2,$A$3)</f>
        <v>#REFRESH</v>
      </c>
      <c r="CH97" t="str">
        <f>_xll.ciqfunctions.udf.CIQ($A97,CH$3,CH$2,$A$3)</f>
        <v>#REFRESH</v>
      </c>
      <c r="CI97" t="str">
        <f>_xll.ciqfunctions.udf.CIQ($A97,CI$3,CI$2,$A$3)</f>
        <v>#REFRESH</v>
      </c>
      <c r="CJ97" t="str">
        <f>_xll.ciqfunctions.udf.CIQ($A97,CJ$3,CJ$2,$A$3)</f>
        <v>#REFRESH</v>
      </c>
      <c r="CK97" t="str">
        <f>_xll.ciqfunctions.udf.CIQ($A97,CK$3,CK$2,$A$3)</f>
        <v>#REFRESH</v>
      </c>
      <c r="CL97" t="str">
        <f>_xll.ciqfunctions.udf.CIQ($A97,CL$3,CL$2,$A$3)</f>
        <v>#REFRESH</v>
      </c>
      <c r="CM97" t="str">
        <f>_xll.ciqfunctions.udf.CIQ($A97,CM$3,CM$2,$A$3)</f>
        <v>#REFRESH</v>
      </c>
      <c r="CN97" t="str">
        <f>_xll.ciqfunctions.udf.CIQ($A97,CN$3,CN$2,$A$3)</f>
        <v>#REFRESH</v>
      </c>
      <c r="CO97" t="str">
        <f>_xll.ciqfunctions.udf.CIQ($A97,CO$3,CO$2,$A$3)</f>
        <v>#REFRESH</v>
      </c>
      <c r="CP97" t="str">
        <f>_xll.ciqfunctions.udf.CIQ($A97,CP$3,CP$2,$A$3)</f>
        <v>#REFRESH</v>
      </c>
      <c r="CQ97" t="str">
        <f>_xll.ciqfunctions.udf.CIQ($A97,CQ$3,CQ$2,$A$3)</f>
        <v>#REFRESH</v>
      </c>
      <c r="CR97" t="str">
        <f>_xll.ciqfunctions.udf.CIQ($A97,CR$3,CR$2,$A$3)</f>
        <v>#REFRESH</v>
      </c>
      <c r="CS97" t="str">
        <f>_xll.ciqfunctions.udf.CIQ($A97,CS$3,CS$2,$A$3)</f>
        <v>#REFRESH</v>
      </c>
      <c r="CT97" t="str">
        <f>_xll.ciqfunctions.udf.CIQ($A97,CT$3,CT$2,$A$3)</f>
        <v>#REFRESH</v>
      </c>
      <c r="CU97" t="str">
        <f>_xll.ciqfunctions.udf.CIQ($A97,CU$3,CU$2,$A$3)</f>
        <v>#REFRESH</v>
      </c>
      <c r="CV97" t="str">
        <f>_xll.ciqfunctions.udf.CIQ($A97,CV$3,CV$2,$A$3)</f>
        <v>#REFRESH</v>
      </c>
      <c r="CW97" t="str">
        <f>_xll.ciqfunctions.udf.CIQ($A97,CW$3,CW$2,$A$3)</f>
        <v>#REFRESH</v>
      </c>
      <c r="CX97" t="str">
        <f>_xll.ciqfunctions.udf.CIQ($A97,CX$3,CX$2,$A$3)</f>
        <v>#REFRESH</v>
      </c>
      <c r="CY97" t="str">
        <f>_xll.ciqfunctions.udf.CIQ($A97,CY$3,CY$2,$A$3)</f>
        <v>#REFRESH</v>
      </c>
      <c r="CZ97" t="str">
        <f>_xll.ciqfunctions.udf.CIQ($A97,CZ$3,CZ$2,$A$3)</f>
        <v>#REFRESH</v>
      </c>
      <c r="DA97" t="str">
        <f>_xll.ciqfunctions.udf.CIQ($A97,DA$3,DA$2,$A$3)</f>
        <v>#REFRESH</v>
      </c>
      <c r="DB97" t="str">
        <f>_xll.ciqfunctions.udf.CIQ($A97,DB$3,DB$2,$A$3)</f>
        <v>#REFRESH</v>
      </c>
      <c r="DC97" t="str">
        <f>_xll.ciqfunctions.udf.CIQ($A97,DC$3,DC$2,$A$3)</f>
        <v>#REFRESH</v>
      </c>
      <c r="DD97" t="str">
        <f>_xll.ciqfunctions.udf.CIQ($A97,DD$3,DD$2,$A$3)</f>
        <v>#REFRESH</v>
      </c>
      <c r="DE97" t="str">
        <f>_xll.ciqfunctions.udf.CIQ($A97,DE$3,DE$2,$A$3)</f>
        <v>#REFRESH</v>
      </c>
      <c r="DF97" t="str">
        <f>_xll.ciqfunctions.udf.CIQ($A97,DF$3,DF$2,$A$3)</f>
        <v>#REFRESH</v>
      </c>
      <c r="DG97" t="str">
        <f>_xll.ciqfunctions.udf.CIQ($A97,DG$3,DG$2,$A$3)</f>
        <v>#REFRESH</v>
      </c>
      <c r="DH97" t="str">
        <f>_xll.ciqfunctions.udf.CIQ($A97,DH$3,DH$2,$A$3)</f>
        <v>#REFRESH</v>
      </c>
      <c r="DI97" t="str">
        <f>_xll.ciqfunctions.udf.CIQ($A97,DI$3,DI$2,$A$3)</f>
        <v>#REFRESH</v>
      </c>
      <c r="DJ97" t="str">
        <f>_xll.ciqfunctions.udf.CIQ($A97,DJ$3,DJ$2,$A$3)</f>
        <v>#REFRESH</v>
      </c>
      <c r="DK97" t="str">
        <f>_xll.ciqfunctions.udf.CIQ($A97,DK$3,DK$2,$A$3)</f>
        <v>#REFRESH</v>
      </c>
      <c r="DL97" t="str">
        <f>_xll.ciqfunctions.udf.CIQ($A97,DL$3,DL$2,$A$3)</f>
        <v>#REFRESH</v>
      </c>
      <c r="DM97" t="str">
        <f>_xll.ciqfunctions.udf.CIQ($A97,DM$3,DM$2,$A$3)</f>
        <v>#REFRESH</v>
      </c>
      <c r="DN97" t="str">
        <f>_xll.ciqfunctions.udf.CIQ($A97,DN$3,DN$2,$A$3)</f>
        <v>#REFRESH</v>
      </c>
      <c r="DO97" t="str">
        <f>_xll.ciqfunctions.udf.CIQ($A97,DO$3,DO$2,$A$3)</f>
        <v>#REFRESH</v>
      </c>
      <c r="DP97" t="e">
        <f t="shared" si="13"/>
        <v>#DIV/0!</v>
      </c>
      <c r="DQ97" t="str">
        <f>_xll.ciqfunctions.udf.CIQ($A97,DQ$3,DQ$2,$A$3)</f>
        <v>#REFRESH</v>
      </c>
      <c r="DR97" t="str">
        <f>_xll.ciqfunctions.udf.CIQ($A97,DR$3,DR$2,$A$3)</f>
        <v>#REFRESH</v>
      </c>
      <c r="DS97" t="str">
        <f>_xll.ciqfunctions.udf.CIQ($A97,DS$3,DS$2,$A$3)</f>
        <v>#REFRESH</v>
      </c>
      <c r="DT97" t="str">
        <f>_xll.ciqfunctions.udf.CIQ($A97,DT$3,DT$2,$A$3)</f>
        <v>#REFRESH</v>
      </c>
      <c r="DU97" t="str">
        <f>_xll.ciqfunctions.udf.CIQ($A97,DU$3,DU$2,$A$3)</f>
        <v>#REFRESH</v>
      </c>
      <c r="DV97" t="str">
        <f>_xll.ciqfunctions.udf.CIQ($A97,DV$3,DV$2,$A$3)</f>
        <v>#REFRESH</v>
      </c>
      <c r="DW97" t="str">
        <f>_xll.ciqfunctions.udf.CIQ($A97,DW$3,DW$2,$A$3)</f>
        <v>#REFRESH</v>
      </c>
      <c r="DX97" t="str">
        <f>_xll.ciqfunctions.udf.CIQ($A97,DX$3,DX$2,$A$3)</f>
        <v>#REFRESH</v>
      </c>
      <c r="DY97" t="str">
        <f>_xll.ciqfunctions.udf.CIQ($A97,DY$3,DY$2,$A$3)</f>
        <v>#REFRESH</v>
      </c>
      <c r="DZ97" t="str">
        <f>_xll.ciqfunctions.udf.CIQ($A97,DZ$3,DZ$2,$A$3)</f>
        <v>#REFRESH</v>
      </c>
      <c r="EA97" t="str">
        <f>_xll.ciqfunctions.udf.CIQ($A97,EA$3,EA$2,$A$3)</f>
        <v>#REFRESH</v>
      </c>
      <c r="EB97" t="str">
        <f>_xll.ciqfunctions.udf.CIQ($A97,EB$3,EB$2,$A$3)</f>
        <v>#REFRESH</v>
      </c>
      <c r="EC97" t="str">
        <f>_xll.ciqfunctions.udf.CIQ($A97,EC$3,EC$2,$A$3)</f>
        <v>#REFRESH</v>
      </c>
      <c r="ED97" t="str">
        <f>_xll.ciqfunctions.udf.CIQ($A97,ED$3,ED$2,$A$3)</f>
        <v>#REFRESH</v>
      </c>
      <c r="EE97" t="str">
        <f>_xll.ciqfunctions.udf.CIQ($A97,EE$3,EE$2,$A$3)</f>
        <v>#REFRESH</v>
      </c>
      <c r="EF97" t="str">
        <f>_xll.ciqfunctions.udf.CIQ($A97,EF$3,EF$2,$A$3)</f>
        <v>#REFRESH</v>
      </c>
      <c r="EG97" t="str">
        <f>_xll.ciqfunctions.udf.CIQ($A97,EG$3,EG$2,$A$3)</f>
        <v>#REFRESH</v>
      </c>
      <c r="EH97" t="str">
        <f>_xll.ciqfunctions.udf.CIQ($A97,EH$3,EH$2,$A$3)</f>
        <v>#REFRESH</v>
      </c>
      <c r="EI97" t="str">
        <f>_xll.ciqfunctions.udf.CIQ($A97,EI$3,EI$2,$A$3)</f>
        <v>#REFRESH</v>
      </c>
      <c r="EJ97" t="str">
        <f>_xll.ciqfunctions.udf.CIQ($A97,EJ$3,EJ$2,$A$3)</f>
        <v>#REFRESH</v>
      </c>
      <c r="EK97" t="str">
        <f>_xll.ciqfunctions.udf.CIQ($A97,EK$3,EK$2,$A$3)</f>
        <v>#REFRESH</v>
      </c>
      <c r="EL97" t="str">
        <f>_xll.ciqfunctions.udf.CIQ($A97,EL$3,EL$2,$A$3)</f>
        <v>#REFRESH</v>
      </c>
      <c r="EM97" t="str">
        <f>_xll.ciqfunctions.udf.CIQ($A97,EM$3,EM$2,$A$3)</f>
        <v>#REFRESH</v>
      </c>
      <c r="EN97" t="str">
        <f>_xll.ciqfunctions.udf.CIQ($A97,EN$3,EN$2,$A$3)</f>
        <v>#REFRESH</v>
      </c>
      <c r="EO97" t="str">
        <f>_xll.ciqfunctions.udf.CIQ($A97,EO$3,EO$2,$A$3)</f>
        <v>#REFRESH</v>
      </c>
      <c r="EP97" t="str">
        <f>_xll.ciqfunctions.udf.CIQ($A97,EP$3,EP$2,$A$3)</f>
        <v>#REFRESH</v>
      </c>
      <c r="EQ97" t="str">
        <f>_xll.ciqfunctions.udf.CIQ($A97,EQ$3,EQ$2,$A$3)</f>
        <v>#REFRESH</v>
      </c>
      <c r="ER97" t="str">
        <f>_xll.ciqfunctions.udf.CIQ($A97,ER$3,ER$2,$A$3)</f>
        <v>#REFRESH</v>
      </c>
      <c r="ES97" t="str">
        <f>_xll.ciqfunctions.udf.CIQ($A97,ES$3,ES$2,$A$3)</f>
        <v>#REFRESH</v>
      </c>
      <c r="ET97" t="str">
        <f>_xll.ciqfunctions.udf.CIQ($A97,ET$3,ET$2,$A$3)</f>
        <v>#REFRESH</v>
      </c>
      <c r="EU97" t="str">
        <f>_xll.ciqfunctions.udf.CIQ($A97,EU$3,EU$2,$A$3)</f>
        <v>#REFRESH</v>
      </c>
      <c r="EV97" t="str">
        <f>_xll.ciqfunctions.udf.CIQ($A97,EV$3,EV$2,$A$3)</f>
        <v>#REFRESH</v>
      </c>
      <c r="EW97" t="str">
        <f>_xll.ciqfunctions.udf.CIQ($A97,EW$3,EW$2,$A$3)</f>
        <v>#REFRESH</v>
      </c>
      <c r="EX97" t="str">
        <f>_xll.ciqfunctions.udf.CIQ($A97,EX$3,EX$2,$A$3)</f>
        <v>#REFRESH</v>
      </c>
      <c r="EY97" t="str">
        <f>_xll.ciqfunctions.udf.CIQ($A97,EY$3,EY$2,$A$3)</f>
        <v>#REFRESH</v>
      </c>
      <c r="EZ97" t="str">
        <f>_xll.ciqfunctions.udf.CIQ($A97,EZ$3,EZ$2,$A$3)</f>
        <v>#REFRESH</v>
      </c>
      <c r="FA97" s="21" t="e">
        <f t="shared" si="14"/>
        <v>#DIV/0!</v>
      </c>
      <c r="FB97" t="e">
        <f>_xll.ciqfunctions.udf.CIQAVG($A97,"IQ_VALUE_TRADED","-90D",,"EUR")*1000000</f>
        <v>#VALUE!</v>
      </c>
      <c r="FC97" s="18" t="str">
        <f>IFERROR(_xll.ciqfunctions.udf.CIQ($A97,"IQ_TOTAL_REV")/_xll.ciqfunctions.udf.CIQ($A97,"IQ_TOTAL_REV",,$A$3-365)-1,"")</f>
        <v/>
      </c>
      <c r="FD97" s="18" t="str">
        <f>IFERROR(AVERAGE(_xll.ciqfunctions.udf.CIQ($A97,"IQ_TOTAL_REV_1YR_ANN_GROWTH"),_xll.ciqfunctions.udf.CIQ($A97,"IQ_TOTAL_REV_1YR_ANN_GROWTH",IQ_FY-1),_xll.ciqfunctions.udf.CIQ($A97,"IQ_TOTAL_REV_1YR_ANN_GROWTH",IQ_FY-2),_xll.ciqfunctions.udf.CIQ($A97,"IQ_TOTAL_REV_1YR_ANN_GROWTH",IQ_FY-3),_xll.ciqfunctions.udf.CIQ($A97,"IQ_TOTAL_REV_1YR_ANN_GROWTH",IQ_FY-4))/100,"")</f>
        <v/>
      </c>
      <c r="FE97" s="19">
        <f t="shared" si="15"/>
        <v>0</v>
      </c>
      <c r="FF97" s="19" t="e">
        <f>_xll.ciqfunctions.udf.CIQPC($A97,"IQ_CLOSEPRICE_ADJ","-3Y",$A$3)/100</f>
        <v>#VALUE!</v>
      </c>
      <c r="FG97" s="19" t="str">
        <f>IFERROR(AVERAGE(IFERROR(_xll.ciqfunctions.udf.CIQ($A97,"IQ_RETURN_EQUITY")/100,""),IFERROR(_xll.ciqfunctions.udf.CIQ($A97,"IQ_RETURN_EQUITY",,$A$3-365)/100,""),IFERROR(_xll.ciqfunctions.udf.CIQ($A97, "IQ_RETURN_EQUITY",,$A$3-730)/100,"")),"")</f>
        <v/>
      </c>
      <c r="FH97" s="19" t="str">
        <f>IFERROR(IF((_xll.ciqfunctions.udf.CIQ($A97,"IQ_EPS_EST",IQ_NTM,$A$3)-_xll.ciqfunctions.udf.CIQ($A97,"IQ_EPS_EST",IQ_NTM,$A$3-90))/ABS(_xll.ciqfunctions.udf.CIQ($A97,"IQ_EPS_EST",IQ_NTM,$A$3-90))=-1,"",(_xll.ciqfunctions.udf.CIQ($A97,"IQ_EPS_EST",IQ_NTM,$A$3)-_xll.ciqfunctions.udf.CIQ($A97,"IQ_EPS_EST",IQ_NTM,$A$3-90))/ABS(_xll.ciqfunctions.udf.CIQ($A97,"IQ_EPS_EST",IQ_NTM,$A$3-90))),"")</f>
        <v/>
      </c>
      <c r="FI97" s="19" t="str">
        <f>IFERROR(IF((_xll.ciqfunctions.udf.CIQ($A97,"IQ_EPS_EST",IQ_NTM,$A$3)-_xll.ciqfunctions.udf.CIQ($A97,"IQ_EPS_EST",IQ_NTM,$A$3-365))/ABS(_xll.ciqfunctions.udf.CIQ($A97,"IQ_EPS_EST",IQ_NTM,$A$3-365))=-1,"",(_xll.ciqfunctions.udf.CIQ($A97,"IQ_EPS_EST",IQ_NTM,$A$3)-_xll.ciqfunctions.udf.CIQ($A97,"IQ_EPS_EST",IQ_NTM,$A$3-365))/ABS(_xll.ciqfunctions.udf.CIQ($A97,"IQ_EPS_EST",IQ_NTM,$A$3-365))),"")</f>
        <v/>
      </c>
      <c r="FJ97" s="20" t="e">
        <f t="shared" si="16"/>
        <v>#VALUE!</v>
      </c>
      <c r="FK97" s="20" t="str">
        <f>IFERROR(_xll.ciqfunctions.udf.CIQ($A97,"IQ_TOTAL_DEBT"),"")</f>
        <v>(Invalid Identifier)</v>
      </c>
      <c r="FL97" s="17" t="str">
        <f>IFERROR(_xll.ciqfunctions.udf.CIQ($A97,"IQ_CASH_ST_INVEST"),"")</f>
        <v>(Invalid Identifier)</v>
      </c>
      <c r="FM97" s="17">
        <f>IFERROR(MAX(_xll.ciqfunctions.udf.CIQ($A97,"IQ_MINORITY_INTEREST_TOTAL"),IF(ABS(FQ97)&lt;25,FQ97*_xll.ciqfunctions.udf.CIQ($A97,"IQ_MINORITY_INTEREST_IS"),25*_xll.ciqfunctions.udf.CIQ($A97,"IQ_MINORITY_INTEREST_IS"))),0)</f>
        <v>0</v>
      </c>
      <c r="FN97" s="17" t="str">
        <f>IF(_xll.ciqfunctions.udf.CIQ($A97,"IQ_PREF_EQUITY")="",0,_xll.ciqfunctions.udf.CIQ($A97,"IQ_PREF_EQUITY"))</f>
        <v>(Invalid Identifier)</v>
      </c>
      <c r="FO97" s="17" t="str">
        <f>IF(_xll.ciqfunctions.udf.CIQ($A97,"IQ_DEBT_EQUIV_NET_PBO",IQ_FY)="",0,_xll.ciqfunctions.udf.CIQ($A97,"IQ_DEBT_EQUIV_NET_PBO",IQ_FY))</f>
        <v>#REFRESH</v>
      </c>
      <c r="FP97" s="17" t="str">
        <f>IF(_xll.ciqfunctions.udf.CIQ($A97,"IQ_NPPE",IQ_FY)="",0,_xll.ciqfunctions.udf.CIQ($A97,"IQ_NPPE",IQ_FY))</f>
        <v>#REFRESH</v>
      </c>
      <c r="FQ97" s="17" t="e">
        <f>IFERROR(_xll.ciqfunctions.udf.CIQ($A97,"IQ_CLOSEPRICE")/_xll.ciqfunctions.udf.CIQ($A97,"IQ_EPS_EST"),_xll.ciqfunctions.udf.CIQ($A97,"IQ_CLOSEPRICE")/_xll.ciqfunctions.udf.CIQ($A97,"IQ_DILUT_EPS_EXCL"))</f>
        <v>#VALUE!</v>
      </c>
      <c r="FR97" s="22" t="e">
        <f>_xll.ciqfunctions.udf.CIQ($A97,"IQ_DIV_SHARE")/_xll.ciqfunctions.udf.CIQ($A97,"IQ_CLOSEPRICE")</f>
        <v>#VALUE!</v>
      </c>
      <c r="FS97" s="17" t="e">
        <f>_xll.ciqfunctions.udf.CIQ($A97,"IQ_MARKETCAP")/_xll.ciqfunctions.udf.CIQ($A97,"IQ_TBV")</f>
        <v>#VALUE!</v>
      </c>
      <c r="FT97" t="e">
        <f>_xll.ciqfunctions.udf.CIQ($A97,"IQ_EBT_EXCL",FT$2,$A$3,,,_xll.ciqfunctions.udf.CIQ($A97,"IQ_TRADING_CURRENCY"))/_xll.ciqfunctions.udf.CIQ($A97,"IQ_TOTAL_REV",FT$2,$A$3,,,_xll.ciqfunctions.udf.CIQ($A97,"IQ_TRADING_CURRENCY"))</f>
        <v>#VALUE!</v>
      </c>
      <c r="FU97" t="e">
        <f>_xll.ciqfunctions.udf.CIQ($A97,"IQ_EBT_EXCL",FU$2,$A$3,,,_xll.ciqfunctions.udf.CIQ($A97,"IQ_TRADING_CURRENCY"))/_xll.ciqfunctions.udf.CIQ($A97,"IQ_TOTAL_REV",FU$2,$A$3,,,_xll.ciqfunctions.udf.CIQ($A97,"IQ_TRADING_CURRENCY"))</f>
        <v>#VALUE!</v>
      </c>
      <c r="FV97" t="e">
        <f>_xll.ciqfunctions.udf.CIQ($A97,"IQ_EBT_EXCL",FV$2,$A$3,,,_xll.ciqfunctions.udf.CIQ($A97,"IQ_TRADING_CURRENCY"))/_xll.ciqfunctions.udf.CIQ($A97,"IQ_TOTAL_REV",FV$2,$A$3,,,_xll.ciqfunctions.udf.CIQ($A97,"IQ_TRADING_CURRENCY"))</f>
        <v>#VALUE!</v>
      </c>
      <c r="FW97" t="e">
        <f>_xll.ciqfunctions.udf.CIQ($A97,"IQ_EBT_EXCL",FW$2,$A$3,,,_xll.ciqfunctions.udf.CIQ($A97,"IQ_TRADING_CURRENCY"))/_xll.ciqfunctions.udf.CIQ($A97,"IQ_TOTAL_REV",FW$2,$A$3,,,_xll.ciqfunctions.udf.CIQ($A97,"IQ_TRADING_CURRENCY"))</f>
        <v>#VALUE!</v>
      </c>
      <c r="FX97" t="e">
        <f>_xll.ciqfunctions.udf.CIQ($A97,"IQ_EBT_EXCL",FX$2,$A$3,,,_xll.ciqfunctions.udf.CIQ($A97,"IQ_TRADING_CURRENCY"))/_xll.ciqfunctions.udf.CIQ($A97,"IQ_TOTAL_REV",FX$2,$A$3,,,_xll.ciqfunctions.udf.CIQ($A97,"IQ_TRADING_CURRENCY"))</f>
        <v>#VALUE!</v>
      </c>
      <c r="FY97" t="e">
        <f>_xll.ciqfunctions.udf.CIQ($A97,"IQ_EBT_EXCL",FY$2,$A$3,,,_xll.ciqfunctions.udf.CIQ($A97,"IQ_TRADING_CURRENCY"))/_xll.ciqfunctions.udf.CIQ($A97,"IQ_TOTAL_REV",FY$2,$A$3,,,_xll.ciqfunctions.udf.CIQ($A97,"IQ_TRADING_CURRENCY"))</f>
        <v>#VALUE!</v>
      </c>
      <c r="FZ97" t="e">
        <f>_xll.ciqfunctions.udf.CIQ($A97,"IQ_EBT_EXCL",FZ$2,$A$3,,,_xll.ciqfunctions.udf.CIQ($A97,"IQ_TRADING_CURRENCY"))/_xll.ciqfunctions.udf.CIQ($A97,"IQ_TOTAL_REV",FZ$2,$A$3,,,_xll.ciqfunctions.udf.CIQ($A97,"IQ_TRADING_CURRENCY"))</f>
        <v>#VALUE!</v>
      </c>
      <c r="GA97" t="e">
        <f>_xll.ciqfunctions.udf.CIQ($A97,"IQ_EBT_EXCL",GA$2,$A$3,,,_xll.ciqfunctions.udf.CIQ($A97,"IQ_TRADING_CURRENCY"))/_xll.ciqfunctions.udf.CIQ($A97,"IQ_TOTAL_REV",GA$2,$A$3,,,_xll.ciqfunctions.udf.CIQ($A97,"IQ_TRADING_CURRENCY"))</f>
        <v>#VALUE!</v>
      </c>
      <c r="GB97" t="e">
        <f>_xll.ciqfunctions.udf.CIQ($A97,"IQ_EBT_EXCL",GB$2,$A$3,,,_xll.ciqfunctions.udf.CIQ($A97,"IQ_TRADING_CURRENCY"))/_xll.ciqfunctions.udf.CIQ($A97,"IQ_TOTAL_REV",GB$2,$A$3,,,_xll.ciqfunctions.udf.CIQ($A97,"IQ_TRADING_CURRENCY"))</f>
        <v>#VALUE!</v>
      </c>
      <c r="GC97" s="23" t="str">
        <f>IF(ISBLANK($A97),"",IF(_xll.ciqfunctions.udf.CIQ($A97,"IQ_EVENT_ID",Sdate,"T55,T144")=0,IF(IF(_xll.ciqfunctions.udf.CIQ($A97,"IQ_NEXT_EARNINGS_DATE")=0,_xll.ciqfunctions.udf.CIQ($A97,"IQ_EST_NEXT_EARNINGS_DATE"),_xll.ciqfunctions.udf.CIQ($A97,"IQ_NEXT_EARNINGS_DATE"))=0,$W97,IF(_xll.ciqfunctions.udf.CIQ($A97,"IQ_NEXT_EARNINGS_DATE")=0,_xll.ciqfunctions.udf.CIQ($A97,"IQ_EST_NEXT_EARNINGS_DATE"),_xll.ciqfunctions.udf.CIQ($A97,"IQ_NEXT_EARNINGS_DATE"))),_xll.ciqfunctions.udf.CIQ(_xll.ciqfunctions.udf.CIQ($A97,"IQ_EVENT_ID",Sdate,"T55,T144"),"IQ_EVENT_DATE")))</f>
        <v/>
      </c>
    </row>
    <row r="98" spans="2:185" x14ac:dyDescent="0.25">
      <c r="B98" t="str">
        <f>_xll.ciqfunctions.udf.CIQ($A98,B$3,B$2,$A$3)</f>
        <v>#REFRESH</v>
      </c>
      <c r="C98" t="str">
        <f>_xll.ciqfunctions.udf.CIQ($A98,C$3,C$2,$A$3)</f>
        <v>#REFRESH</v>
      </c>
      <c r="D98" t="str">
        <f>_xll.ciqfunctions.udf.CIQ($A98,D$3,D$2,$A$3)</f>
        <v>#REFRESH</v>
      </c>
      <c r="E98" t="str">
        <f>_xll.ciqfunctions.udf.CIQ($A98,E$3,E$2,$A$3)</f>
        <v>#REFRESH</v>
      </c>
      <c r="F98" t="str">
        <f>_xll.ciqfunctions.udf.CIQ($A98,F$3,F$2,$A$3)</f>
        <v>#REFRESH</v>
      </c>
      <c r="G98" t="str">
        <f>_xll.ciqfunctions.udf.CIQ($A98,G$3,G$2,$A$3)</f>
        <v>#REFRESH</v>
      </c>
      <c r="H98" t="str">
        <f>_xll.ciqfunctions.udf.CIQ($A98,H$3,H$2,$A$3)</f>
        <v>#REFRESH</v>
      </c>
      <c r="I98" t="str">
        <f>_xll.ciqfunctions.udf.CIQ($A98,I$3,I$2,$A$3)</f>
        <v>#REFRESH</v>
      </c>
      <c r="J98" t="str">
        <f>_xll.ciqfunctions.udf.CIQ($A98,J$3,J$2,$A$3)</f>
        <v>#REFRESH</v>
      </c>
      <c r="K98" t="str">
        <f>_xll.ciqfunctions.udf.CIQ($A98,K$3,K$2,$A$3)</f>
        <v>(Invalid Identifier)</v>
      </c>
      <c r="L98" t="str">
        <f>_xll.ciqfunctions.udf.CIQ($A98,L$3,L$2,$A$3)</f>
        <v>(Invalid Identifier)</v>
      </c>
      <c r="M98" t="str">
        <f>_xll.ciqfunctions.udf.CIQ($A98,M$3,M$2,$A$3)</f>
        <v>(Invalid Identifier)</v>
      </c>
      <c r="N98" t="str">
        <f>_xll.ciqfunctions.udf.CIQ($A98,N$3,N$2,$A$3)</f>
        <v>(Invalid Identifier)</v>
      </c>
      <c r="O98" t="str">
        <f>_xll.ciqfunctions.udf.CIQ($A98,O$3,O$2,$A$3)</f>
        <v>(Invalid Identifier)</v>
      </c>
      <c r="P98" t="str">
        <f>_xll.ciqfunctions.udf.CIQ($A98,P$3,P$2,$A$3)</f>
        <v>(Invalid Identifier)</v>
      </c>
      <c r="Q98" t="str">
        <f>_xll.ciqfunctions.udf.CIQ($A98,Q$3,Q$2,$A$3)</f>
        <v>(Invalid Identifier)</v>
      </c>
      <c r="R98" t="str">
        <f>_xll.ciqfunctions.udf.CIQ($A98,R$3,R$2,$A$3)</f>
        <v>(Invalid Identifier)</v>
      </c>
      <c r="S98" t="str">
        <f>_xll.ciqfunctions.udf.CIQ($A98,S$3,S$2,$A$3)</f>
        <v>(Invalid Identifier)</v>
      </c>
      <c r="T98" s="3" t="str">
        <f>_xll.ciqfunctions.udf.CIQ($A98,T$3,T$2,$A$3)</f>
        <v>#REFRESH</v>
      </c>
      <c r="U98" s="3" t="str">
        <f>_xll.ciqfunctions.udf.CIQ($A98,U$3,U$2,$A$3)</f>
        <v>#REFRESH</v>
      </c>
      <c r="V98" s="3" t="str">
        <f>_xll.ciqfunctions.udf.CIQ($A98,V$3,V$2,$A$3)</f>
        <v>#REFRESH</v>
      </c>
      <c r="W98" s="3" t="str">
        <f>_xll.ciqfunctions.udf.CIQ($A98,W$3,W$2,$A$3)</f>
        <v>#REFRESH</v>
      </c>
      <c r="X98" s="3" t="str">
        <f>_xll.ciqfunctions.udf.CIQ($A98,X$3,X$2,$A$3)</f>
        <v>#REFRESH</v>
      </c>
      <c r="Y98" s="3" t="str">
        <f>_xll.ciqfunctions.udf.CIQ($A98,Y$3,Y$2,$A$3)</f>
        <v>#REFRESH</v>
      </c>
      <c r="Z98" s="3" t="str">
        <f>_xll.ciqfunctions.udf.CIQ($A98,Z$3,Z$2,$A$3)</f>
        <v>#REFRESH</v>
      </c>
      <c r="AA98" s="3" t="str">
        <f>_xll.ciqfunctions.udf.CIQ($A98,AA$3,AA$2,$A$3)</f>
        <v>#REFRESH</v>
      </c>
      <c r="AB98" s="3" t="str">
        <f>_xll.ciqfunctions.udf.CIQ($A98,AB$3,AB$2,$A$3)</f>
        <v>#REFRESH</v>
      </c>
      <c r="AC98" s="3" t="str">
        <f>_xll.ciqfunctions.udf.CIQ($A98,AC$3,AC$2,$A$3)</f>
        <v>(Invalid Identifier)</v>
      </c>
      <c r="AD98" s="3" t="str">
        <f>_xll.ciqfunctions.udf.CIQ($A98,AD$3,AD$2,$A$3)</f>
        <v>(Invalid Identifier)</v>
      </c>
      <c r="AE98" s="3" t="str">
        <f>_xll.ciqfunctions.udf.CIQ($A98,AE$3,AE$2,$A$3)</f>
        <v>(Invalid Identifier)</v>
      </c>
      <c r="AF98" s="3" t="str">
        <f>_xll.ciqfunctions.udf.CIQ($A98,AF$3,AF$2,$A$3)</f>
        <v>(Invalid Identifier)</v>
      </c>
      <c r="AG98" s="3" t="str">
        <f>_xll.ciqfunctions.udf.CIQ($A98,AG$3,AG$2,$A$3)</f>
        <v>(Invalid Identifier)</v>
      </c>
      <c r="AH98" s="3" t="str">
        <f>_xll.ciqfunctions.udf.CIQ($A98,AH$3,AH$2,$A$3)</f>
        <v>(Invalid Identifier)</v>
      </c>
      <c r="AI98" s="3" t="str">
        <f>_xll.ciqfunctions.udf.CIQ($A98,AI$3,AI$2,$A$3)</f>
        <v>(Invalid Identifier)</v>
      </c>
      <c r="AJ98" s="3" t="str">
        <f>_xll.ciqfunctions.udf.CIQ($A98,AJ$3,AJ$2,$A$3)</f>
        <v>(Invalid Identifier)</v>
      </c>
      <c r="AK98" s="3" t="str">
        <f>_xll.ciqfunctions.udf.CIQ($A98,AK$3,AK$2,$A$3)</f>
        <v>(Invalid Identifier)</v>
      </c>
      <c r="AL98" t="str">
        <f>_xll.ciqfunctions.udf.CIQ($A98,AL$3,AL$2,$A$3)</f>
        <v>#REFRESH</v>
      </c>
      <c r="AM98" t="str">
        <f>_xll.ciqfunctions.udf.CIQ($A98,AM$3,AM$2,$A$3)</f>
        <v>#REFRESH</v>
      </c>
      <c r="AN98" t="str">
        <f>_xll.ciqfunctions.udf.CIQ($A98,AN$3,AN$2,$A$3)</f>
        <v>#REFRESH</v>
      </c>
      <c r="AO98" t="str">
        <f>_xll.ciqfunctions.udf.CIQ($A98,AO$3,AO$2,$A$3)</f>
        <v>#REFRESH</v>
      </c>
      <c r="AP98" t="str">
        <f>_xll.ciqfunctions.udf.CIQ($A98,AP$3,AP$2,$A$3)</f>
        <v>#REFRESH</v>
      </c>
      <c r="AQ98" t="str">
        <f>_xll.ciqfunctions.udf.CIQ($A98,AQ$3,AQ$2,$A$3)</f>
        <v>#REFRESH</v>
      </c>
      <c r="AR98" t="str">
        <f>_xll.ciqfunctions.udf.CIQ($A98,AR$3,AR$2,$A$3)</f>
        <v>#REFRESH</v>
      </c>
      <c r="AS98" t="str">
        <f>_xll.ciqfunctions.udf.CIQ($A98,AS$3,AS$2,$A$3)</f>
        <v>#REFRESH</v>
      </c>
      <c r="AT98" t="str">
        <f>_xll.ciqfunctions.udf.CIQ($A98,AT$3,AT$2,$A$3)</f>
        <v>#REFRESH</v>
      </c>
      <c r="AU98" t="str">
        <f>_xll.ciqfunctions.udf.CIQ($A98,AU$3,AU$2,$A$3)</f>
        <v>(Invalid Identifier)</v>
      </c>
      <c r="AV98" t="str">
        <f>_xll.ciqfunctions.udf.CIQ($A98,AV$3,AV$2,$A$3)</f>
        <v>(Invalid Identifier)</v>
      </c>
      <c r="AW98" t="str">
        <f>_xll.ciqfunctions.udf.CIQ($A98,AW$3,AW$2,$A$3)</f>
        <v>(Invalid Identifier)</v>
      </c>
      <c r="AX98" t="str">
        <f>_xll.ciqfunctions.udf.CIQ($A98,AX$3,AX$2,$A$3)</f>
        <v>(Invalid Identifier)</v>
      </c>
      <c r="AY98" t="str">
        <f>_xll.ciqfunctions.udf.CIQ($A98,AY$3,AY$2,$A$3)</f>
        <v>(Invalid Identifier)</v>
      </c>
      <c r="AZ98" t="str">
        <f>_xll.ciqfunctions.udf.CIQ($A98,AZ$3,AZ$2,$A$3)</f>
        <v>(Invalid Identifier)</v>
      </c>
      <c r="BA98" t="str">
        <f>_xll.ciqfunctions.udf.CIQ($A98,BA$3,BA$2,$A$3)</f>
        <v>(Invalid Identifier)</v>
      </c>
      <c r="BB98" t="str">
        <f>_xll.ciqfunctions.udf.CIQ($A98,BB$3,BB$2,$A$3)</f>
        <v>(Invalid Identifier)</v>
      </c>
      <c r="BC98" t="str">
        <f>_xll.ciqfunctions.udf.CIQ($A98,BC$3,BC$2,$A$3)</f>
        <v>(Invalid Identifier)</v>
      </c>
      <c r="BD98" t="str">
        <f>_xll.ciqfunctions.udf.CIQ($A98,BD$3,BD$2,$A$3)</f>
        <v>#REFRESH</v>
      </c>
      <c r="BE98" t="str">
        <f>_xll.ciqfunctions.udf.CIQ($A98,BE$3,BE$2,$A$3)</f>
        <v>#REFRESH</v>
      </c>
      <c r="BF98" t="str">
        <f>_xll.ciqfunctions.udf.CIQ($A98,BF$3,BF$2,$A$3)</f>
        <v>#REFRESH</v>
      </c>
      <c r="BG98" t="str">
        <f>_xll.ciqfunctions.udf.CIQ($A98,BG$3,BG$2,$A$3)</f>
        <v>#REFRESH</v>
      </c>
      <c r="BH98" t="str">
        <f>_xll.ciqfunctions.udf.CIQ($A98,BH$3,BH$2,$A$3)</f>
        <v>#REFRESH</v>
      </c>
      <c r="BI98" t="str">
        <f>_xll.ciqfunctions.udf.CIQ($A98,BI$3,BI$2,$A$3)</f>
        <v>#REFRESH</v>
      </c>
      <c r="BJ98" t="str">
        <f>_xll.ciqfunctions.udf.CIQ($A98,BJ$3,BJ$2,$A$3)</f>
        <v>#REFRESH</v>
      </c>
      <c r="BK98" t="str">
        <f>_xll.ciqfunctions.udf.CIQ($A98,BK$3,BK$2,$A$3)</f>
        <v>#REFRESH</v>
      </c>
      <c r="BL98" t="str">
        <f>_xll.ciqfunctions.udf.CIQ($A98,BL$3,BL$2,$A$3)</f>
        <v>#REFRESH</v>
      </c>
      <c r="BM98" t="str">
        <f>_xll.ciqfunctions.udf.CIQ($A98,BM$3,BM$2,$A$3)</f>
        <v>#REFRESH</v>
      </c>
      <c r="BN98" t="str">
        <f>_xll.ciqfunctions.udf.CIQ($A98,BN$3,BN$2,$A$3)</f>
        <v>#REFRESH</v>
      </c>
      <c r="BO98" t="str">
        <f>_xll.ciqfunctions.udf.CIQ($A98,BO$3,BO$2,$A$3)</f>
        <v>#REFRESH</v>
      </c>
      <c r="BP98" t="str">
        <f>_xll.ciqfunctions.udf.CIQ($A98,BP$3,BP$2,$A$3)</f>
        <v>#REFRESH</v>
      </c>
      <c r="BQ98" t="str">
        <f>_xll.ciqfunctions.udf.CIQ($A98,BQ$3,BQ$2,$A$3)</f>
        <v>#REFRESH</v>
      </c>
      <c r="BR98" t="str">
        <f>_xll.ciqfunctions.udf.CIQ($A98,BR$3,BR$2,$A$3)</f>
        <v>#REFRESH</v>
      </c>
      <c r="BS98" t="str">
        <f>_xll.ciqfunctions.udf.CIQ($A98,BS$3,BS$2,$A$3)</f>
        <v>#REFRESH</v>
      </c>
      <c r="BT98" t="str">
        <f>_xll.ciqfunctions.udf.CIQ($A98,BT$3,BT$2,$A$3)</f>
        <v>#REFRESH</v>
      </c>
      <c r="BU98" t="str">
        <f>_xll.ciqfunctions.udf.CIQ($A98,BU$3,BU$2,$A$3)</f>
        <v>#REFRESH</v>
      </c>
      <c r="BV98" s="3" t="str">
        <f>_xll.ciqfunctions.udf.CIQ($A98,BV$3,BV$2,$A$3)</f>
        <v>(Invalid Identifier)</v>
      </c>
      <c r="BW98" t="str">
        <f>_xll.ciqfunctions.udf.CIQ($A98,BW$3,BW$2,$A$3)</f>
        <v>(Invalid Identifier)</v>
      </c>
      <c r="BX98" t="str">
        <f>_xll.ciqfunctions.udf.CIQ($A98,BX$3,BX$2,$A$3)</f>
        <v>(Invalid Identifier)</v>
      </c>
      <c r="BY98" t="str">
        <f>_xll.ciqfunctions.udf.CIQ($A98,BY$3,BY$2,$A$3)</f>
        <v>(Invalid Identifier)</v>
      </c>
      <c r="BZ98" t="str">
        <f>_xll.ciqfunctions.udf.CIQ($A98,BZ$3,BZ$2,$A$3)</f>
        <v>(Invalid Identifier)</v>
      </c>
      <c r="CA98" t="str">
        <f>_xll.ciqfunctions.udf.CIQ($A98,CA$3,CA$2,$A$3)</f>
        <v>(Invalid Identifier)</v>
      </c>
      <c r="CB98" t="str">
        <f>_xll.ciqfunctions.udf.CIQ($A98,CB$3,CB$2,$A$3)</f>
        <v>(Invalid Identifier)</v>
      </c>
      <c r="CC98" t="str">
        <f>_xll.ciqfunctions.udf.CIQ($A98,CC$3,CC$2,$A$3)</f>
        <v>(Invalid Identifier)</v>
      </c>
      <c r="CD98" t="str">
        <f>_xll.ciqfunctions.udf.CIQ($A98,CD$3,CD$2,$A$3)</f>
        <v>(Invalid Identifier)</v>
      </c>
      <c r="CE98" t="str">
        <f>_xll.ciqfunctions.udf.CIQ($A98,CE$3,CE$2,$A$3)</f>
        <v>(Invalid Identifier)</v>
      </c>
      <c r="CF98" t="str">
        <f>_xll.ciqfunctions.udf.CIQ($A98,CF$3,CF$2,$A$3)</f>
        <v>#REFRESH</v>
      </c>
      <c r="CG98" t="str">
        <f>_xll.ciqfunctions.udf.CIQ($A98,CG$3,CG$2,$A$3)</f>
        <v>#REFRESH</v>
      </c>
      <c r="CH98" t="str">
        <f>_xll.ciqfunctions.udf.CIQ($A98,CH$3,CH$2,$A$3)</f>
        <v>#REFRESH</v>
      </c>
      <c r="CI98" t="str">
        <f>_xll.ciqfunctions.udf.CIQ($A98,CI$3,CI$2,$A$3)</f>
        <v>#REFRESH</v>
      </c>
      <c r="CJ98" t="str">
        <f>_xll.ciqfunctions.udf.CIQ($A98,CJ$3,CJ$2,$A$3)</f>
        <v>#REFRESH</v>
      </c>
      <c r="CK98" t="str">
        <f>_xll.ciqfunctions.udf.CIQ($A98,CK$3,CK$2,$A$3)</f>
        <v>#REFRESH</v>
      </c>
      <c r="CL98" t="str">
        <f>_xll.ciqfunctions.udf.CIQ($A98,CL$3,CL$2,$A$3)</f>
        <v>#REFRESH</v>
      </c>
      <c r="CM98" t="str">
        <f>_xll.ciqfunctions.udf.CIQ($A98,CM$3,CM$2,$A$3)</f>
        <v>#REFRESH</v>
      </c>
      <c r="CN98" t="str">
        <f>_xll.ciqfunctions.udf.CIQ($A98,CN$3,CN$2,$A$3)</f>
        <v>#REFRESH</v>
      </c>
      <c r="CO98" t="str">
        <f>_xll.ciqfunctions.udf.CIQ($A98,CO$3,CO$2,$A$3)</f>
        <v>#REFRESH</v>
      </c>
      <c r="CP98" t="str">
        <f>_xll.ciqfunctions.udf.CIQ($A98,CP$3,CP$2,$A$3)</f>
        <v>#REFRESH</v>
      </c>
      <c r="CQ98" t="str">
        <f>_xll.ciqfunctions.udf.CIQ($A98,CQ$3,CQ$2,$A$3)</f>
        <v>#REFRESH</v>
      </c>
      <c r="CR98" t="str">
        <f>_xll.ciqfunctions.udf.CIQ($A98,CR$3,CR$2,$A$3)</f>
        <v>#REFRESH</v>
      </c>
      <c r="CS98" t="str">
        <f>_xll.ciqfunctions.udf.CIQ($A98,CS$3,CS$2,$A$3)</f>
        <v>#REFRESH</v>
      </c>
      <c r="CT98" t="str">
        <f>_xll.ciqfunctions.udf.CIQ($A98,CT$3,CT$2,$A$3)</f>
        <v>#REFRESH</v>
      </c>
      <c r="CU98" t="str">
        <f>_xll.ciqfunctions.udf.CIQ($A98,CU$3,CU$2,$A$3)</f>
        <v>#REFRESH</v>
      </c>
      <c r="CV98" t="str">
        <f>_xll.ciqfunctions.udf.CIQ($A98,CV$3,CV$2,$A$3)</f>
        <v>#REFRESH</v>
      </c>
      <c r="CW98" t="str">
        <f>_xll.ciqfunctions.udf.CIQ($A98,CW$3,CW$2,$A$3)</f>
        <v>#REFRESH</v>
      </c>
      <c r="CX98" t="str">
        <f>_xll.ciqfunctions.udf.CIQ($A98,CX$3,CX$2,$A$3)</f>
        <v>#REFRESH</v>
      </c>
      <c r="CY98" t="str">
        <f>_xll.ciqfunctions.udf.CIQ($A98,CY$3,CY$2,$A$3)</f>
        <v>#REFRESH</v>
      </c>
      <c r="CZ98" t="str">
        <f>_xll.ciqfunctions.udf.CIQ($A98,CZ$3,CZ$2,$A$3)</f>
        <v>#REFRESH</v>
      </c>
      <c r="DA98" t="str">
        <f>_xll.ciqfunctions.udf.CIQ($A98,DA$3,DA$2,$A$3)</f>
        <v>#REFRESH</v>
      </c>
      <c r="DB98" t="str">
        <f>_xll.ciqfunctions.udf.CIQ($A98,DB$3,DB$2,$A$3)</f>
        <v>#REFRESH</v>
      </c>
      <c r="DC98" t="str">
        <f>_xll.ciqfunctions.udf.CIQ($A98,DC$3,DC$2,$A$3)</f>
        <v>#REFRESH</v>
      </c>
      <c r="DD98" t="str">
        <f>_xll.ciqfunctions.udf.CIQ($A98,DD$3,DD$2,$A$3)</f>
        <v>#REFRESH</v>
      </c>
      <c r="DE98" t="str">
        <f>_xll.ciqfunctions.udf.CIQ($A98,DE$3,DE$2,$A$3)</f>
        <v>#REFRESH</v>
      </c>
      <c r="DF98" t="str">
        <f>_xll.ciqfunctions.udf.CIQ($A98,DF$3,DF$2,$A$3)</f>
        <v>#REFRESH</v>
      </c>
      <c r="DG98" t="str">
        <f>_xll.ciqfunctions.udf.CIQ($A98,DG$3,DG$2,$A$3)</f>
        <v>#REFRESH</v>
      </c>
      <c r="DH98" t="str">
        <f>_xll.ciqfunctions.udf.CIQ($A98,DH$3,DH$2,$A$3)</f>
        <v>#REFRESH</v>
      </c>
      <c r="DI98" t="str">
        <f>_xll.ciqfunctions.udf.CIQ($A98,DI$3,DI$2,$A$3)</f>
        <v>#REFRESH</v>
      </c>
      <c r="DJ98" t="str">
        <f>_xll.ciqfunctions.udf.CIQ($A98,DJ$3,DJ$2,$A$3)</f>
        <v>#REFRESH</v>
      </c>
      <c r="DK98" t="str">
        <f>_xll.ciqfunctions.udf.CIQ($A98,DK$3,DK$2,$A$3)</f>
        <v>#REFRESH</v>
      </c>
      <c r="DL98" t="str">
        <f>_xll.ciqfunctions.udf.CIQ($A98,DL$3,DL$2,$A$3)</f>
        <v>#REFRESH</v>
      </c>
      <c r="DM98" t="str">
        <f>_xll.ciqfunctions.udf.CIQ($A98,DM$3,DM$2,$A$3)</f>
        <v>#REFRESH</v>
      </c>
      <c r="DN98" t="str">
        <f>_xll.ciqfunctions.udf.CIQ($A98,DN$3,DN$2,$A$3)</f>
        <v>#REFRESH</v>
      </c>
      <c r="DO98" t="str">
        <f>_xll.ciqfunctions.udf.CIQ($A98,DO$3,DO$2,$A$3)</f>
        <v>#REFRESH</v>
      </c>
      <c r="DP98" t="e">
        <f t="shared" si="13"/>
        <v>#DIV/0!</v>
      </c>
      <c r="DQ98" t="str">
        <f>_xll.ciqfunctions.udf.CIQ($A98,DQ$3,DQ$2,$A$3)</f>
        <v>#REFRESH</v>
      </c>
      <c r="DR98" t="str">
        <f>_xll.ciqfunctions.udf.CIQ($A98,DR$3,DR$2,$A$3)</f>
        <v>#REFRESH</v>
      </c>
      <c r="DS98" t="str">
        <f>_xll.ciqfunctions.udf.CIQ($A98,DS$3,DS$2,$A$3)</f>
        <v>#REFRESH</v>
      </c>
      <c r="DT98" t="str">
        <f>_xll.ciqfunctions.udf.CIQ($A98,DT$3,DT$2,$A$3)</f>
        <v>#REFRESH</v>
      </c>
      <c r="DU98" t="str">
        <f>_xll.ciqfunctions.udf.CIQ($A98,DU$3,DU$2,$A$3)</f>
        <v>#REFRESH</v>
      </c>
      <c r="DV98" t="str">
        <f>_xll.ciqfunctions.udf.CIQ($A98,DV$3,DV$2,$A$3)</f>
        <v>#REFRESH</v>
      </c>
      <c r="DW98" t="str">
        <f>_xll.ciqfunctions.udf.CIQ($A98,DW$3,DW$2,$A$3)</f>
        <v>#REFRESH</v>
      </c>
      <c r="DX98" t="str">
        <f>_xll.ciqfunctions.udf.CIQ($A98,DX$3,DX$2,$A$3)</f>
        <v>#REFRESH</v>
      </c>
      <c r="DY98" t="str">
        <f>_xll.ciqfunctions.udf.CIQ($A98,DY$3,DY$2,$A$3)</f>
        <v>#REFRESH</v>
      </c>
      <c r="DZ98" t="str">
        <f>_xll.ciqfunctions.udf.CIQ($A98,DZ$3,DZ$2,$A$3)</f>
        <v>#REFRESH</v>
      </c>
      <c r="EA98" t="str">
        <f>_xll.ciqfunctions.udf.CIQ($A98,EA$3,EA$2,$A$3)</f>
        <v>#REFRESH</v>
      </c>
      <c r="EB98" t="str">
        <f>_xll.ciqfunctions.udf.CIQ($A98,EB$3,EB$2,$A$3)</f>
        <v>#REFRESH</v>
      </c>
      <c r="EC98" t="str">
        <f>_xll.ciqfunctions.udf.CIQ($A98,EC$3,EC$2,$A$3)</f>
        <v>#REFRESH</v>
      </c>
      <c r="ED98" t="str">
        <f>_xll.ciqfunctions.udf.CIQ($A98,ED$3,ED$2,$A$3)</f>
        <v>#REFRESH</v>
      </c>
      <c r="EE98" t="str">
        <f>_xll.ciqfunctions.udf.CIQ($A98,EE$3,EE$2,$A$3)</f>
        <v>#REFRESH</v>
      </c>
      <c r="EF98" t="str">
        <f>_xll.ciqfunctions.udf.CIQ($A98,EF$3,EF$2,$A$3)</f>
        <v>#REFRESH</v>
      </c>
      <c r="EG98" t="str">
        <f>_xll.ciqfunctions.udf.CIQ($A98,EG$3,EG$2,$A$3)</f>
        <v>#REFRESH</v>
      </c>
      <c r="EH98" t="str">
        <f>_xll.ciqfunctions.udf.CIQ($A98,EH$3,EH$2,$A$3)</f>
        <v>#REFRESH</v>
      </c>
      <c r="EI98" t="str">
        <f>_xll.ciqfunctions.udf.CIQ($A98,EI$3,EI$2,$A$3)</f>
        <v>#REFRESH</v>
      </c>
      <c r="EJ98" t="str">
        <f>_xll.ciqfunctions.udf.CIQ($A98,EJ$3,EJ$2,$A$3)</f>
        <v>#REFRESH</v>
      </c>
      <c r="EK98" t="str">
        <f>_xll.ciqfunctions.udf.CIQ($A98,EK$3,EK$2,$A$3)</f>
        <v>#REFRESH</v>
      </c>
      <c r="EL98" t="str">
        <f>_xll.ciqfunctions.udf.CIQ($A98,EL$3,EL$2,$A$3)</f>
        <v>#REFRESH</v>
      </c>
      <c r="EM98" t="str">
        <f>_xll.ciqfunctions.udf.CIQ($A98,EM$3,EM$2,$A$3)</f>
        <v>#REFRESH</v>
      </c>
      <c r="EN98" t="str">
        <f>_xll.ciqfunctions.udf.CIQ($A98,EN$3,EN$2,$A$3)</f>
        <v>#REFRESH</v>
      </c>
      <c r="EO98" t="str">
        <f>_xll.ciqfunctions.udf.CIQ($A98,EO$3,EO$2,$A$3)</f>
        <v>#REFRESH</v>
      </c>
      <c r="EP98" t="str">
        <f>_xll.ciqfunctions.udf.CIQ($A98,EP$3,EP$2,$A$3)</f>
        <v>#REFRESH</v>
      </c>
      <c r="EQ98" t="str">
        <f>_xll.ciqfunctions.udf.CIQ($A98,EQ$3,EQ$2,$A$3)</f>
        <v>#REFRESH</v>
      </c>
      <c r="ER98" t="str">
        <f>_xll.ciqfunctions.udf.CIQ($A98,ER$3,ER$2,$A$3)</f>
        <v>#REFRESH</v>
      </c>
      <c r="ES98" t="str">
        <f>_xll.ciqfunctions.udf.CIQ($A98,ES$3,ES$2,$A$3)</f>
        <v>#REFRESH</v>
      </c>
      <c r="ET98" t="str">
        <f>_xll.ciqfunctions.udf.CIQ($A98,ET$3,ET$2,$A$3)</f>
        <v>#REFRESH</v>
      </c>
      <c r="EU98" t="str">
        <f>_xll.ciqfunctions.udf.CIQ($A98,EU$3,EU$2,$A$3)</f>
        <v>#REFRESH</v>
      </c>
      <c r="EV98" t="str">
        <f>_xll.ciqfunctions.udf.CIQ($A98,EV$3,EV$2,$A$3)</f>
        <v>#REFRESH</v>
      </c>
      <c r="EW98" t="str">
        <f>_xll.ciqfunctions.udf.CIQ($A98,EW$3,EW$2,$A$3)</f>
        <v>#REFRESH</v>
      </c>
      <c r="EX98" t="str">
        <f>_xll.ciqfunctions.udf.CIQ($A98,EX$3,EX$2,$A$3)</f>
        <v>#REFRESH</v>
      </c>
      <c r="EY98" t="str">
        <f>_xll.ciqfunctions.udf.CIQ($A98,EY$3,EY$2,$A$3)</f>
        <v>#REFRESH</v>
      </c>
      <c r="EZ98" t="str">
        <f>_xll.ciqfunctions.udf.CIQ($A98,EZ$3,EZ$2,$A$3)</f>
        <v>#REFRESH</v>
      </c>
      <c r="FA98" s="21" t="e">
        <f t="shared" si="14"/>
        <v>#DIV/0!</v>
      </c>
      <c r="FB98" t="e">
        <f>_xll.ciqfunctions.udf.CIQAVG($A98,"IQ_VALUE_TRADED","-90D",,"EUR")*1000000</f>
        <v>#VALUE!</v>
      </c>
      <c r="FC98" s="18" t="str">
        <f>IFERROR(_xll.ciqfunctions.udf.CIQ($A98,"IQ_TOTAL_REV")/_xll.ciqfunctions.udf.CIQ($A98,"IQ_TOTAL_REV",,$A$3-365)-1,"")</f>
        <v/>
      </c>
      <c r="FD98" s="18" t="str">
        <f>IFERROR(AVERAGE(_xll.ciqfunctions.udf.CIQ($A98,"IQ_TOTAL_REV_1YR_ANN_GROWTH"),_xll.ciqfunctions.udf.CIQ($A98,"IQ_TOTAL_REV_1YR_ANN_GROWTH",IQ_FY-1),_xll.ciqfunctions.udf.CIQ($A98,"IQ_TOTAL_REV_1YR_ANN_GROWTH",IQ_FY-2),_xll.ciqfunctions.udf.CIQ($A98,"IQ_TOTAL_REV_1YR_ANN_GROWTH",IQ_FY-3),_xll.ciqfunctions.udf.CIQ($A98,"IQ_TOTAL_REV_1YR_ANN_GROWTH",IQ_FY-4))/100,"")</f>
        <v/>
      </c>
      <c r="FE98" s="19">
        <f t="shared" si="15"/>
        <v>0</v>
      </c>
      <c r="FF98" s="19" t="e">
        <f>_xll.ciqfunctions.udf.CIQPC($A98,"IQ_CLOSEPRICE_ADJ","-3Y",$A$3)/100</f>
        <v>#VALUE!</v>
      </c>
      <c r="FG98" s="19" t="str">
        <f>IFERROR(AVERAGE(IFERROR(_xll.ciqfunctions.udf.CIQ($A98,"IQ_RETURN_EQUITY")/100,""),IFERROR(_xll.ciqfunctions.udf.CIQ($A98,"IQ_RETURN_EQUITY",,$A$3-365)/100,""),IFERROR(_xll.ciqfunctions.udf.CIQ($A98, "IQ_RETURN_EQUITY",,$A$3-730)/100,"")),"")</f>
        <v/>
      </c>
      <c r="FH98" s="19" t="str">
        <f>IFERROR(IF((_xll.ciqfunctions.udf.CIQ($A98,"IQ_EPS_EST",IQ_NTM,$A$3)-_xll.ciqfunctions.udf.CIQ($A98,"IQ_EPS_EST",IQ_NTM,$A$3-90))/ABS(_xll.ciqfunctions.udf.CIQ($A98,"IQ_EPS_EST",IQ_NTM,$A$3-90))=-1,"",(_xll.ciqfunctions.udf.CIQ($A98,"IQ_EPS_EST",IQ_NTM,$A$3)-_xll.ciqfunctions.udf.CIQ($A98,"IQ_EPS_EST",IQ_NTM,$A$3-90))/ABS(_xll.ciqfunctions.udf.CIQ($A98,"IQ_EPS_EST",IQ_NTM,$A$3-90))),"")</f>
        <v/>
      </c>
      <c r="FI98" s="19" t="str">
        <f>IFERROR(IF((_xll.ciqfunctions.udf.CIQ($A98,"IQ_EPS_EST",IQ_NTM,$A$3)-_xll.ciqfunctions.udf.CIQ($A98,"IQ_EPS_EST",IQ_NTM,$A$3-365))/ABS(_xll.ciqfunctions.udf.CIQ($A98,"IQ_EPS_EST",IQ_NTM,$A$3-365))=-1,"",(_xll.ciqfunctions.udf.CIQ($A98,"IQ_EPS_EST",IQ_NTM,$A$3)-_xll.ciqfunctions.udf.CIQ($A98,"IQ_EPS_EST",IQ_NTM,$A$3-365))/ABS(_xll.ciqfunctions.udf.CIQ($A98,"IQ_EPS_EST",IQ_NTM,$A$3-365))),"")</f>
        <v/>
      </c>
      <c r="FJ98" s="20" t="e">
        <f t="shared" si="16"/>
        <v>#VALUE!</v>
      </c>
      <c r="FK98" s="20" t="str">
        <f>IFERROR(_xll.ciqfunctions.udf.CIQ($A98,"IQ_TOTAL_DEBT"),"")</f>
        <v>(Invalid Identifier)</v>
      </c>
      <c r="FL98" s="17" t="str">
        <f>IFERROR(_xll.ciqfunctions.udf.CIQ($A98,"IQ_CASH_ST_INVEST"),"")</f>
        <v>(Invalid Identifier)</v>
      </c>
      <c r="FM98" s="17">
        <f>IFERROR(MAX(_xll.ciqfunctions.udf.CIQ($A98,"IQ_MINORITY_INTEREST_TOTAL"),IF(ABS(FQ98)&lt;25,FQ98*_xll.ciqfunctions.udf.CIQ($A98,"IQ_MINORITY_INTEREST_IS"),25*_xll.ciqfunctions.udf.CIQ($A98,"IQ_MINORITY_INTEREST_IS"))),0)</f>
        <v>0</v>
      </c>
      <c r="FN98" s="17" t="str">
        <f>IF(_xll.ciqfunctions.udf.CIQ($A98,"IQ_PREF_EQUITY")="",0,_xll.ciqfunctions.udf.CIQ($A98,"IQ_PREF_EQUITY"))</f>
        <v>(Invalid Identifier)</v>
      </c>
      <c r="FO98" s="17" t="str">
        <f>IF(_xll.ciqfunctions.udf.CIQ($A98,"IQ_DEBT_EQUIV_NET_PBO",IQ_FY)="",0,_xll.ciqfunctions.udf.CIQ($A98,"IQ_DEBT_EQUIV_NET_PBO",IQ_FY))</f>
        <v>#REFRESH</v>
      </c>
      <c r="FP98" s="17" t="str">
        <f>IF(_xll.ciqfunctions.udf.CIQ($A98,"IQ_NPPE",IQ_FY)="",0,_xll.ciqfunctions.udf.CIQ($A98,"IQ_NPPE",IQ_FY))</f>
        <v>#REFRESH</v>
      </c>
      <c r="FQ98" s="17" t="e">
        <f>IFERROR(_xll.ciqfunctions.udf.CIQ($A98,"IQ_CLOSEPRICE")/_xll.ciqfunctions.udf.CIQ($A98,"IQ_EPS_EST"),_xll.ciqfunctions.udf.CIQ($A98,"IQ_CLOSEPRICE")/_xll.ciqfunctions.udf.CIQ($A98,"IQ_DILUT_EPS_EXCL"))</f>
        <v>#VALUE!</v>
      </c>
      <c r="FR98" s="22" t="e">
        <f>_xll.ciqfunctions.udf.CIQ($A98,"IQ_DIV_SHARE")/_xll.ciqfunctions.udf.CIQ($A98,"IQ_CLOSEPRICE")</f>
        <v>#VALUE!</v>
      </c>
      <c r="FS98" s="17" t="e">
        <f>_xll.ciqfunctions.udf.CIQ($A98,"IQ_MARKETCAP")/_xll.ciqfunctions.udf.CIQ($A98,"IQ_TBV")</f>
        <v>#VALUE!</v>
      </c>
      <c r="FT98" t="e">
        <f>_xll.ciqfunctions.udf.CIQ($A98,"IQ_EBT_EXCL",FT$2,$A$3,,,_xll.ciqfunctions.udf.CIQ($A98,"IQ_TRADING_CURRENCY"))/_xll.ciqfunctions.udf.CIQ($A98,"IQ_TOTAL_REV",FT$2,$A$3,,,_xll.ciqfunctions.udf.CIQ($A98,"IQ_TRADING_CURRENCY"))</f>
        <v>#VALUE!</v>
      </c>
      <c r="FU98" t="e">
        <f>_xll.ciqfunctions.udf.CIQ($A98,"IQ_EBT_EXCL",FU$2,$A$3,,,_xll.ciqfunctions.udf.CIQ($A98,"IQ_TRADING_CURRENCY"))/_xll.ciqfunctions.udf.CIQ($A98,"IQ_TOTAL_REV",FU$2,$A$3,,,_xll.ciqfunctions.udf.CIQ($A98,"IQ_TRADING_CURRENCY"))</f>
        <v>#VALUE!</v>
      </c>
      <c r="FV98" t="e">
        <f>_xll.ciqfunctions.udf.CIQ($A98,"IQ_EBT_EXCL",FV$2,$A$3,,,_xll.ciqfunctions.udf.CIQ($A98,"IQ_TRADING_CURRENCY"))/_xll.ciqfunctions.udf.CIQ($A98,"IQ_TOTAL_REV",FV$2,$A$3,,,_xll.ciqfunctions.udf.CIQ($A98,"IQ_TRADING_CURRENCY"))</f>
        <v>#VALUE!</v>
      </c>
      <c r="FW98" t="e">
        <f>_xll.ciqfunctions.udf.CIQ($A98,"IQ_EBT_EXCL",FW$2,$A$3,,,_xll.ciqfunctions.udf.CIQ($A98,"IQ_TRADING_CURRENCY"))/_xll.ciqfunctions.udf.CIQ($A98,"IQ_TOTAL_REV",FW$2,$A$3,,,_xll.ciqfunctions.udf.CIQ($A98,"IQ_TRADING_CURRENCY"))</f>
        <v>#VALUE!</v>
      </c>
      <c r="FX98" t="e">
        <f>_xll.ciqfunctions.udf.CIQ($A98,"IQ_EBT_EXCL",FX$2,$A$3,,,_xll.ciqfunctions.udf.CIQ($A98,"IQ_TRADING_CURRENCY"))/_xll.ciqfunctions.udf.CIQ($A98,"IQ_TOTAL_REV",FX$2,$A$3,,,_xll.ciqfunctions.udf.CIQ($A98,"IQ_TRADING_CURRENCY"))</f>
        <v>#VALUE!</v>
      </c>
      <c r="FY98" t="e">
        <f>_xll.ciqfunctions.udf.CIQ($A98,"IQ_EBT_EXCL",FY$2,$A$3,,,_xll.ciqfunctions.udf.CIQ($A98,"IQ_TRADING_CURRENCY"))/_xll.ciqfunctions.udf.CIQ($A98,"IQ_TOTAL_REV",FY$2,$A$3,,,_xll.ciqfunctions.udf.CIQ($A98,"IQ_TRADING_CURRENCY"))</f>
        <v>#VALUE!</v>
      </c>
      <c r="FZ98" t="e">
        <f>_xll.ciqfunctions.udf.CIQ($A98,"IQ_EBT_EXCL",FZ$2,$A$3,,,_xll.ciqfunctions.udf.CIQ($A98,"IQ_TRADING_CURRENCY"))/_xll.ciqfunctions.udf.CIQ($A98,"IQ_TOTAL_REV",FZ$2,$A$3,,,_xll.ciqfunctions.udf.CIQ($A98,"IQ_TRADING_CURRENCY"))</f>
        <v>#VALUE!</v>
      </c>
      <c r="GA98" t="e">
        <f>_xll.ciqfunctions.udf.CIQ($A98,"IQ_EBT_EXCL",GA$2,$A$3,,,_xll.ciqfunctions.udf.CIQ($A98,"IQ_TRADING_CURRENCY"))/_xll.ciqfunctions.udf.CIQ($A98,"IQ_TOTAL_REV",GA$2,$A$3,,,_xll.ciqfunctions.udf.CIQ($A98,"IQ_TRADING_CURRENCY"))</f>
        <v>#VALUE!</v>
      </c>
      <c r="GB98" t="e">
        <f>_xll.ciqfunctions.udf.CIQ($A98,"IQ_EBT_EXCL",GB$2,$A$3,,,_xll.ciqfunctions.udf.CIQ($A98,"IQ_TRADING_CURRENCY"))/_xll.ciqfunctions.udf.CIQ($A98,"IQ_TOTAL_REV",GB$2,$A$3,,,_xll.ciqfunctions.udf.CIQ($A98,"IQ_TRADING_CURRENCY"))</f>
        <v>#VALUE!</v>
      </c>
      <c r="GC98" s="23" t="str">
        <f>IF(ISBLANK($A98),"",IF(_xll.ciqfunctions.udf.CIQ($A98,"IQ_EVENT_ID",Sdate,"T55,T144")=0,IF(IF(_xll.ciqfunctions.udf.CIQ($A98,"IQ_NEXT_EARNINGS_DATE")=0,_xll.ciqfunctions.udf.CIQ($A98,"IQ_EST_NEXT_EARNINGS_DATE"),_xll.ciqfunctions.udf.CIQ($A98,"IQ_NEXT_EARNINGS_DATE"))=0,$W98,IF(_xll.ciqfunctions.udf.CIQ($A98,"IQ_NEXT_EARNINGS_DATE")=0,_xll.ciqfunctions.udf.CIQ($A98,"IQ_EST_NEXT_EARNINGS_DATE"),_xll.ciqfunctions.udf.CIQ($A98,"IQ_NEXT_EARNINGS_DATE"))),_xll.ciqfunctions.udf.CIQ(_xll.ciqfunctions.udf.CIQ($A98,"IQ_EVENT_ID",Sdate,"T55,T144"),"IQ_EVENT_DATE")))</f>
        <v/>
      </c>
    </row>
    <row r="99" spans="2:185" x14ac:dyDescent="0.25">
      <c r="B99" t="str">
        <f>_xll.ciqfunctions.udf.CIQ($A99,B$3,B$2,$A$3)</f>
        <v>#REFRESH</v>
      </c>
      <c r="C99" t="str">
        <f>_xll.ciqfunctions.udf.CIQ($A99,C$3,C$2,$A$3)</f>
        <v>#REFRESH</v>
      </c>
      <c r="D99" t="str">
        <f>_xll.ciqfunctions.udf.CIQ($A99,D$3,D$2,$A$3)</f>
        <v>#REFRESH</v>
      </c>
      <c r="E99" t="str">
        <f>_xll.ciqfunctions.udf.CIQ($A99,E$3,E$2,$A$3)</f>
        <v>#REFRESH</v>
      </c>
      <c r="F99" t="str">
        <f>_xll.ciqfunctions.udf.CIQ($A99,F$3,F$2,$A$3)</f>
        <v>#REFRESH</v>
      </c>
      <c r="G99" t="str">
        <f>_xll.ciqfunctions.udf.CIQ($A99,G$3,G$2,$A$3)</f>
        <v>#REFRESH</v>
      </c>
      <c r="H99" t="str">
        <f>_xll.ciqfunctions.udf.CIQ($A99,H$3,H$2,$A$3)</f>
        <v>#REFRESH</v>
      </c>
      <c r="I99" t="str">
        <f>_xll.ciqfunctions.udf.CIQ($A99,I$3,I$2,$A$3)</f>
        <v>#REFRESH</v>
      </c>
      <c r="J99" t="str">
        <f>_xll.ciqfunctions.udf.CIQ($A99,J$3,J$2,$A$3)</f>
        <v>#REFRESH</v>
      </c>
      <c r="K99" t="str">
        <f>_xll.ciqfunctions.udf.CIQ($A99,K$3,K$2,$A$3)</f>
        <v>(Invalid Identifier)</v>
      </c>
      <c r="L99" t="str">
        <f>_xll.ciqfunctions.udf.CIQ($A99,L$3,L$2,$A$3)</f>
        <v>(Invalid Identifier)</v>
      </c>
      <c r="M99" t="str">
        <f>_xll.ciqfunctions.udf.CIQ($A99,M$3,M$2,$A$3)</f>
        <v>(Invalid Identifier)</v>
      </c>
      <c r="N99" t="str">
        <f>_xll.ciqfunctions.udf.CIQ($A99,N$3,N$2,$A$3)</f>
        <v>(Invalid Identifier)</v>
      </c>
      <c r="O99" t="str">
        <f>_xll.ciqfunctions.udf.CIQ($A99,O$3,O$2,$A$3)</f>
        <v>(Invalid Identifier)</v>
      </c>
      <c r="P99" t="str">
        <f>_xll.ciqfunctions.udf.CIQ($A99,P$3,P$2,$A$3)</f>
        <v>(Invalid Identifier)</v>
      </c>
      <c r="Q99" t="str">
        <f>_xll.ciqfunctions.udf.CIQ($A99,Q$3,Q$2,$A$3)</f>
        <v>(Invalid Identifier)</v>
      </c>
      <c r="R99" t="str">
        <f>_xll.ciqfunctions.udf.CIQ($A99,R$3,R$2,$A$3)</f>
        <v>(Invalid Identifier)</v>
      </c>
      <c r="S99" t="str">
        <f>_xll.ciqfunctions.udf.CIQ($A99,S$3,S$2,$A$3)</f>
        <v>(Invalid Identifier)</v>
      </c>
      <c r="T99" s="3" t="str">
        <f>_xll.ciqfunctions.udf.CIQ($A99,T$3,T$2,$A$3)</f>
        <v>#REFRESH</v>
      </c>
      <c r="U99" s="3" t="str">
        <f>_xll.ciqfunctions.udf.CIQ($A99,U$3,U$2,$A$3)</f>
        <v>#REFRESH</v>
      </c>
      <c r="V99" s="3" t="str">
        <f>_xll.ciqfunctions.udf.CIQ($A99,V$3,V$2,$A$3)</f>
        <v>#REFRESH</v>
      </c>
      <c r="W99" s="3" t="str">
        <f>_xll.ciqfunctions.udf.CIQ($A99,W$3,W$2,$A$3)</f>
        <v>#REFRESH</v>
      </c>
      <c r="X99" s="3" t="str">
        <f>_xll.ciqfunctions.udf.CIQ($A99,X$3,X$2,$A$3)</f>
        <v>#REFRESH</v>
      </c>
      <c r="Y99" s="3" t="str">
        <f>_xll.ciqfunctions.udf.CIQ($A99,Y$3,Y$2,$A$3)</f>
        <v>#REFRESH</v>
      </c>
      <c r="Z99" s="3" t="str">
        <f>_xll.ciqfunctions.udf.CIQ($A99,Z$3,Z$2,$A$3)</f>
        <v>#REFRESH</v>
      </c>
      <c r="AA99" s="3" t="str">
        <f>_xll.ciqfunctions.udf.CIQ($A99,AA$3,AA$2,$A$3)</f>
        <v>#REFRESH</v>
      </c>
      <c r="AB99" s="3" t="str">
        <f>_xll.ciqfunctions.udf.CIQ($A99,AB$3,AB$2,$A$3)</f>
        <v>#REFRESH</v>
      </c>
      <c r="AC99" s="3" t="str">
        <f>_xll.ciqfunctions.udf.CIQ($A99,AC$3,AC$2,$A$3)</f>
        <v>(Invalid Identifier)</v>
      </c>
      <c r="AD99" s="3" t="str">
        <f>_xll.ciqfunctions.udf.CIQ($A99,AD$3,AD$2,$A$3)</f>
        <v>(Invalid Identifier)</v>
      </c>
      <c r="AE99" s="3" t="str">
        <f>_xll.ciqfunctions.udf.CIQ($A99,AE$3,AE$2,$A$3)</f>
        <v>(Invalid Identifier)</v>
      </c>
      <c r="AF99" s="3" t="str">
        <f>_xll.ciqfunctions.udf.CIQ($A99,AF$3,AF$2,$A$3)</f>
        <v>(Invalid Identifier)</v>
      </c>
      <c r="AG99" s="3" t="str">
        <f>_xll.ciqfunctions.udf.CIQ($A99,AG$3,AG$2,$A$3)</f>
        <v>(Invalid Identifier)</v>
      </c>
      <c r="AH99" s="3" t="str">
        <f>_xll.ciqfunctions.udf.CIQ($A99,AH$3,AH$2,$A$3)</f>
        <v>(Invalid Identifier)</v>
      </c>
      <c r="AI99" s="3" t="str">
        <f>_xll.ciqfunctions.udf.CIQ($A99,AI$3,AI$2,$A$3)</f>
        <v>(Invalid Identifier)</v>
      </c>
      <c r="AJ99" s="3" t="str">
        <f>_xll.ciqfunctions.udf.CIQ($A99,AJ$3,AJ$2,$A$3)</f>
        <v>(Invalid Identifier)</v>
      </c>
      <c r="AK99" s="3" t="str">
        <f>_xll.ciqfunctions.udf.CIQ($A99,AK$3,AK$2,$A$3)</f>
        <v>(Invalid Identifier)</v>
      </c>
      <c r="AL99" t="str">
        <f>_xll.ciqfunctions.udf.CIQ($A99,AL$3,AL$2,$A$3)</f>
        <v>#REFRESH</v>
      </c>
      <c r="AM99" t="str">
        <f>_xll.ciqfunctions.udf.CIQ($A99,AM$3,AM$2,$A$3)</f>
        <v>#REFRESH</v>
      </c>
      <c r="AN99" t="str">
        <f>_xll.ciqfunctions.udf.CIQ($A99,AN$3,AN$2,$A$3)</f>
        <v>#REFRESH</v>
      </c>
      <c r="AO99" t="str">
        <f>_xll.ciqfunctions.udf.CIQ($A99,AO$3,AO$2,$A$3)</f>
        <v>#REFRESH</v>
      </c>
      <c r="AP99" t="str">
        <f>_xll.ciqfunctions.udf.CIQ($A99,AP$3,AP$2,$A$3)</f>
        <v>#REFRESH</v>
      </c>
      <c r="AQ99" t="str">
        <f>_xll.ciqfunctions.udf.CIQ($A99,AQ$3,AQ$2,$A$3)</f>
        <v>#REFRESH</v>
      </c>
      <c r="AR99" t="str">
        <f>_xll.ciqfunctions.udf.CIQ($A99,AR$3,AR$2,$A$3)</f>
        <v>#REFRESH</v>
      </c>
      <c r="AS99" t="str">
        <f>_xll.ciqfunctions.udf.CIQ($A99,AS$3,AS$2,$A$3)</f>
        <v>#REFRESH</v>
      </c>
      <c r="AT99" t="str">
        <f>_xll.ciqfunctions.udf.CIQ($A99,AT$3,AT$2,$A$3)</f>
        <v>#REFRESH</v>
      </c>
      <c r="AU99" t="str">
        <f>_xll.ciqfunctions.udf.CIQ($A99,AU$3,AU$2,$A$3)</f>
        <v>(Invalid Identifier)</v>
      </c>
      <c r="AV99" t="str">
        <f>_xll.ciqfunctions.udf.CIQ($A99,AV$3,AV$2,$A$3)</f>
        <v>(Invalid Identifier)</v>
      </c>
      <c r="AW99" t="str">
        <f>_xll.ciqfunctions.udf.CIQ($A99,AW$3,AW$2,$A$3)</f>
        <v>(Invalid Identifier)</v>
      </c>
      <c r="AX99" t="str">
        <f>_xll.ciqfunctions.udf.CIQ($A99,AX$3,AX$2,$A$3)</f>
        <v>(Invalid Identifier)</v>
      </c>
      <c r="AY99" t="str">
        <f>_xll.ciqfunctions.udf.CIQ($A99,AY$3,AY$2,$A$3)</f>
        <v>(Invalid Identifier)</v>
      </c>
      <c r="AZ99" t="str">
        <f>_xll.ciqfunctions.udf.CIQ($A99,AZ$3,AZ$2,$A$3)</f>
        <v>(Invalid Identifier)</v>
      </c>
      <c r="BA99" t="str">
        <f>_xll.ciqfunctions.udf.CIQ($A99,BA$3,BA$2,$A$3)</f>
        <v>(Invalid Identifier)</v>
      </c>
      <c r="BB99" t="str">
        <f>_xll.ciqfunctions.udf.CIQ($A99,BB$3,BB$2,$A$3)</f>
        <v>(Invalid Identifier)</v>
      </c>
      <c r="BC99" t="str">
        <f>_xll.ciqfunctions.udf.CIQ($A99,BC$3,BC$2,$A$3)</f>
        <v>(Invalid Identifier)</v>
      </c>
      <c r="BD99" t="str">
        <f>_xll.ciqfunctions.udf.CIQ($A99,BD$3,BD$2,$A$3)</f>
        <v>#REFRESH</v>
      </c>
      <c r="BE99" t="str">
        <f>_xll.ciqfunctions.udf.CIQ($A99,BE$3,BE$2,$A$3)</f>
        <v>#REFRESH</v>
      </c>
      <c r="BF99" t="str">
        <f>_xll.ciqfunctions.udf.CIQ($A99,BF$3,BF$2,$A$3)</f>
        <v>#REFRESH</v>
      </c>
      <c r="BG99" t="str">
        <f>_xll.ciqfunctions.udf.CIQ($A99,BG$3,BG$2,$A$3)</f>
        <v>#REFRESH</v>
      </c>
      <c r="BH99" t="str">
        <f>_xll.ciqfunctions.udf.CIQ($A99,BH$3,BH$2,$A$3)</f>
        <v>#REFRESH</v>
      </c>
      <c r="BI99" t="str">
        <f>_xll.ciqfunctions.udf.CIQ($A99,BI$3,BI$2,$A$3)</f>
        <v>#REFRESH</v>
      </c>
      <c r="BJ99" t="str">
        <f>_xll.ciqfunctions.udf.CIQ($A99,BJ$3,BJ$2,$A$3)</f>
        <v>#REFRESH</v>
      </c>
      <c r="BK99" t="str">
        <f>_xll.ciqfunctions.udf.CIQ($A99,BK$3,BK$2,$A$3)</f>
        <v>#REFRESH</v>
      </c>
      <c r="BL99" t="str">
        <f>_xll.ciqfunctions.udf.CIQ($A99,BL$3,BL$2,$A$3)</f>
        <v>#REFRESH</v>
      </c>
      <c r="BM99" t="str">
        <f>_xll.ciqfunctions.udf.CIQ($A99,BM$3,BM$2,$A$3)</f>
        <v>#REFRESH</v>
      </c>
      <c r="BN99" t="str">
        <f>_xll.ciqfunctions.udf.CIQ($A99,BN$3,BN$2,$A$3)</f>
        <v>#REFRESH</v>
      </c>
      <c r="BO99" t="str">
        <f>_xll.ciqfunctions.udf.CIQ($A99,BO$3,BO$2,$A$3)</f>
        <v>#REFRESH</v>
      </c>
      <c r="BP99" t="str">
        <f>_xll.ciqfunctions.udf.CIQ($A99,BP$3,BP$2,$A$3)</f>
        <v>#REFRESH</v>
      </c>
      <c r="BQ99" t="str">
        <f>_xll.ciqfunctions.udf.CIQ($A99,BQ$3,BQ$2,$A$3)</f>
        <v>#REFRESH</v>
      </c>
      <c r="BR99" t="str">
        <f>_xll.ciqfunctions.udf.CIQ($A99,BR$3,BR$2,$A$3)</f>
        <v>#REFRESH</v>
      </c>
      <c r="BS99" t="str">
        <f>_xll.ciqfunctions.udf.CIQ($A99,BS$3,BS$2,$A$3)</f>
        <v>#REFRESH</v>
      </c>
      <c r="BT99" t="str">
        <f>_xll.ciqfunctions.udf.CIQ($A99,BT$3,BT$2,$A$3)</f>
        <v>#REFRESH</v>
      </c>
      <c r="BU99" t="str">
        <f>_xll.ciqfunctions.udf.CIQ($A99,BU$3,BU$2,$A$3)</f>
        <v>#REFRESH</v>
      </c>
      <c r="BV99" s="3" t="str">
        <f>_xll.ciqfunctions.udf.CIQ($A99,BV$3,BV$2,$A$3)</f>
        <v>(Invalid Identifier)</v>
      </c>
      <c r="BW99" t="str">
        <f>_xll.ciqfunctions.udf.CIQ($A99,BW$3,BW$2,$A$3)</f>
        <v>(Invalid Identifier)</v>
      </c>
      <c r="BX99" t="str">
        <f>_xll.ciqfunctions.udf.CIQ($A99,BX$3,BX$2,$A$3)</f>
        <v>(Invalid Identifier)</v>
      </c>
      <c r="BY99" t="str">
        <f>_xll.ciqfunctions.udf.CIQ($A99,BY$3,BY$2,$A$3)</f>
        <v>(Invalid Identifier)</v>
      </c>
      <c r="BZ99" t="str">
        <f>_xll.ciqfunctions.udf.CIQ($A99,BZ$3,BZ$2,$A$3)</f>
        <v>(Invalid Identifier)</v>
      </c>
      <c r="CA99" t="str">
        <f>_xll.ciqfunctions.udf.CIQ($A99,CA$3,CA$2,$A$3)</f>
        <v>(Invalid Identifier)</v>
      </c>
      <c r="CB99" t="str">
        <f>_xll.ciqfunctions.udf.CIQ($A99,CB$3,CB$2,$A$3)</f>
        <v>(Invalid Identifier)</v>
      </c>
      <c r="CC99" t="str">
        <f>_xll.ciqfunctions.udf.CIQ($A99,CC$3,CC$2,$A$3)</f>
        <v>(Invalid Identifier)</v>
      </c>
      <c r="CD99" t="str">
        <f>_xll.ciqfunctions.udf.CIQ($A99,CD$3,CD$2,$A$3)</f>
        <v>(Invalid Identifier)</v>
      </c>
      <c r="CE99" t="str">
        <f>_xll.ciqfunctions.udf.CIQ($A99,CE$3,CE$2,$A$3)</f>
        <v>(Invalid Identifier)</v>
      </c>
      <c r="CF99" t="str">
        <f>_xll.ciqfunctions.udf.CIQ($A99,CF$3,CF$2,$A$3)</f>
        <v>#REFRESH</v>
      </c>
      <c r="CG99" t="str">
        <f>_xll.ciqfunctions.udf.CIQ($A99,CG$3,CG$2,$A$3)</f>
        <v>#REFRESH</v>
      </c>
      <c r="CH99" t="str">
        <f>_xll.ciqfunctions.udf.CIQ($A99,CH$3,CH$2,$A$3)</f>
        <v>#REFRESH</v>
      </c>
      <c r="CI99" t="str">
        <f>_xll.ciqfunctions.udf.CIQ($A99,CI$3,CI$2,$A$3)</f>
        <v>#REFRESH</v>
      </c>
      <c r="CJ99" t="str">
        <f>_xll.ciqfunctions.udf.CIQ($A99,CJ$3,CJ$2,$A$3)</f>
        <v>#REFRESH</v>
      </c>
      <c r="CK99" t="str">
        <f>_xll.ciqfunctions.udf.CIQ($A99,CK$3,CK$2,$A$3)</f>
        <v>#REFRESH</v>
      </c>
      <c r="CL99" t="str">
        <f>_xll.ciqfunctions.udf.CIQ($A99,CL$3,CL$2,$A$3)</f>
        <v>#REFRESH</v>
      </c>
      <c r="CM99" t="str">
        <f>_xll.ciqfunctions.udf.CIQ($A99,CM$3,CM$2,$A$3)</f>
        <v>#REFRESH</v>
      </c>
      <c r="CN99" t="str">
        <f>_xll.ciqfunctions.udf.CIQ($A99,CN$3,CN$2,$A$3)</f>
        <v>#REFRESH</v>
      </c>
      <c r="CO99" t="str">
        <f>_xll.ciqfunctions.udf.CIQ($A99,CO$3,CO$2,$A$3)</f>
        <v>#REFRESH</v>
      </c>
      <c r="CP99" t="str">
        <f>_xll.ciqfunctions.udf.CIQ($A99,CP$3,CP$2,$A$3)</f>
        <v>#REFRESH</v>
      </c>
      <c r="CQ99" t="str">
        <f>_xll.ciqfunctions.udf.CIQ($A99,CQ$3,CQ$2,$A$3)</f>
        <v>#REFRESH</v>
      </c>
      <c r="CR99" t="str">
        <f>_xll.ciqfunctions.udf.CIQ($A99,CR$3,CR$2,$A$3)</f>
        <v>#REFRESH</v>
      </c>
      <c r="CS99" t="str">
        <f>_xll.ciqfunctions.udf.CIQ($A99,CS$3,CS$2,$A$3)</f>
        <v>#REFRESH</v>
      </c>
      <c r="CT99" t="str">
        <f>_xll.ciqfunctions.udf.CIQ($A99,CT$3,CT$2,$A$3)</f>
        <v>#REFRESH</v>
      </c>
      <c r="CU99" t="str">
        <f>_xll.ciqfunctions.udf.CIQ($A99,CU$3,CU$2,$A$3)</f>
        <v>#REFRESH</v>
      </c>
      <c r="CV99" t="str">
        <f>_xll.ciqfunctions.udf.CIQ($A99,CV$3,CV$2,$A$3)</f>
        <v>#REFRESH</v>
      </c>
      <c r="CW99" t="str">
        <f>_xll.ciqfunctions.udf.CIQ($A99,CW$3,CW$2,$A$3)</f>
        <v>#REFRESH</v>
      </c>
      <c r="CX99" t="str">
        <f>_xll.ciqfunctions.udf.CIQ($A99,CX$3,CX$2,$A$3)</f>
        <v>#REFRESH</v>
      </c>
      <c r="CY99" t="str">
        <f>_xll.ciqfunctions.udf.CIQ($A99,CY$3,CY$2,$A$3)</f>
        <v>#REFRESH</v>
      </c>
      <c r="CZ99" t="str">
        <f>_xll.ciqfunctions.udf.CIQ($A99,CZ$3,CZ$2,$A$3)</f>
        <v>#REFRESH</v>
      </c>
      <c r="DA99" t="str">
        <f>_xll.ciqfunctions.udf.CIQ($A99,DA$3,DA$2,$A$3)</f>
        <v>#REFRESH</v>
      </c>
      <c r="DB99" t="str">
        <f>_xll.ciqfunctions.udf.CIQ($A99,DB$3,DB$2,$A$3)</f>
        <v>#REFRESH</v>
      </c>
      <c r="DC99" t="str">
        <f>_xll.ciqfunctions.udf.CIQ($A99,DC$3,DC$2,$A$3)</f>
        <v>#REFRESH</v>
      </c>
      <c r="DD99" t="str">
        <f>_xll.ciqfunctions.udf.CIQ($A99,DD$3,DD$2,$A$3)</f>
        <v>#REFRESH</v>
      </c>
      <c r="DE99" t="str">
        <f>_xll.ciqfunctions.udf.CIQ($A99,DE$3,DE$2,$A$3)</f>
        <v>#REFRESH</v>
      </c>
      <c r="DF99" t="str">
        <f>_xll.ciqfunctions.udf.CIQ($A99,DF$3,DF$2,$A$3)</f>
        <v>#REFRESH</v>
      </c>
      <c r="DG99" t="str">
        <f>_xll.ciqfunctions.udf.CIQ($A99,DG$3,DG$2,$A$3)</f>
        <v>#REFRESH</v>
      </c>
      <c r="DH99" t="str">
        <f>_xll.ciqfunctions.udf.CIQ($A99,DH$3,DH$2,$A$3)</f>
        <v>#REFRESH</v>
      </c>
      <c r="DI99" t="str">
        <f>_xll.ciqfunctions.udf.CIQ($A99,DI$3,DI$2,$A$3)</f>
        <v>#REFRESH</v>
      </c>
      <c r="DJ99" t="str">
        <f>_xll.ciqfunctions.udf.CIQ($A99,DJ$3,DJ$2,$A$3)</f>
        <v>#REFRESH</v>
      </c>
      <c r="DK99" t="str">
        <f>_xll.ciqfunctions.udf.CIQ($A99,DK$3,DK$2,$A$3)</f>
        <v>#REFRESH</v>
      </c>
      <c r="DL99" t="str">
        <f>_xll.ciqfunctions.udf.CIQ($A99,DL$3,DL$2,$A$3)</f>
        <v>#REFRESH</v>
      </c>
      <c r="DM99" t="str">
        <f>_xll.ciqfunctions.udf.CIQ($A99,DM$3,DM$2,$A$3)</f>
        <v>#REFRESH</v>
      </c>
      <c r="DN99" t="str">
        <f>_xll.ciqfunctions.udf.CIQ($A99,DN$3,DN$2,$A$3)</f>
        <v>#REFRESH</v>
      </c>
      <c r="DO99" t="str">
        <f>_xll.ciqfunctions.udf.CIQ($A99,DO$3,DO$2,$A$3)</f>
        <v>#REFRESH</v>
      </c>
      <c r="DP99" t="e">
        <f t="shared" si="13"/>
        <v>#DIV/0!</v>
      </c>
      <c r="DQ99" t="str">
        <f>_xll.ciqfunctions.udf.CIQ($A99,DQ$3,DQ$2,$A$3)</f>
        <v>#REFRESH</v>
      </c>
      <c r="DR99" t="str">
        <f>_xll.ciqfunctions.udf.CIQ($A99,DR$3,DR$2,$A$3)</f>
        <v>#REFRESH</v>
      </c>
      <c r="DS99" t="str">
        <f>_xll.ciqfunctions.udf.CIQ($A99,DS$3,DS$2,$A$3)</f>
        <v>#REFRESH</v>
      </c>
      <c r="DT99" t="str">
        <f>_xll.ciqfunctions.udf.CIQ($A99,DT$3,DT$2,$A$3)</f>
        <v>#REFRESH</v>
      </c>
      <c r="DU99" t="str">
        <f>_xll.ciqfunctions.udf.CIQ($A99,DU$3,DU$2,$A$3)</f>
        <v>#REFRESH</v>
      </c>
      <c r="DV99" t="str">
        <f>_xll.ciqfunctions.udf.CIQ($A99,DV$3,DV$2,$A$3)</f>
        <v>#REFRESH</v>
      </c>
      <c r="DW99" t="str">
        <f>_xll.ciqfunctions.udf.CIQ($A99,DW$3,DW$2,$A$3)</f>
        <v>#REFRESH</v>
      </c>
      <c r="DX99" t="str">
        <f>_xll.ciqfunctions.udf.CIQ($A99,DX$3,DX$2,$A$3)</f>
        <v>#REFRESH</v>
      </c>
      <c r="DY99" t="str">
        <f>_xll.ciqfunctions.udf.CIQ($A99,DY$3,DY$2,$A$3)</f>
        <v>#REFRESH</v>
      </c>
      <c r="DZ99" t="str">
        <f>_xll.ciqfunctions.udf.CIQ($A99,DZ$3,DZ$2,$A$3)</f>
        <v>#REFRESH</v>
      </c>
      <c r="EA99" t="str">
        <f>_xll.ciqfunctions.udf.CIQ($A99,EA$3,EA$2,$A$3)</f>
        <v>#REFRESH</v>
      </c>
      <c r="EB99" t="str">
        <f>_xll.ciqfunctions.udf.CIQ($A99,EB$3,EB$2,$A$3)</f>
        <v>#REFRESH</v>
      </c>
      <c r="EC99" t="str">
        <f>_xll.ciqfunctions.udf.CIQ($A99,EC$3,EC$2,$A$3)</f>
        <v>#REFRESH</v>
      </c>
      <c r="ED99" t="str">
        <f>_xll.ciqfunctions.udf.CIQ($A99,ED$3,ED$2,$A$3)</f>
        <v>#REFRESH</v>
      </c>
      <c r="EE99" t="str">
        <f>_xll.ciqfunctions.udf.CIQ($A99,EE$3,EE$2,$A$3)</f>
        <v>#REFRESH</v>
      </c>
      <c r="EF99" t="str">
        <f>_xll.ciqfunctions.udf.CIQ($A99,EF$3,EF$2,$A$3)</f>
        <v>#REFRESH</v>
      </c>
      <c r="EG99" t="str">
        <f>_xll.ciqfunctions.udf.CIQ($A99,EG$3,EG$2,$A$3)</f>
        <v>#REFRESH</v>
      </c>
      <c r="EH99" t="str">
        <f>_xll.ciqfunctions.udf.CIQ($A99,EH$3,EH$2,$A$3)</f>
        <v>#REFRESH</v>
      </c>
      <c r="EI99" t="str">
        <f>_xll.ciqfunctions.udf.CIQ($A99,EI$3,EI$2,$A$3)</f>
        <v>#REFRESH</v>
      </c>
      <c r="EJ99" t="str">
        <f>_xll.ciqfunctions.udf.CIQ($A99,EJ$3,EJ$2,$A$3)</f>
        <v>#REFRESH</v>
      </c>
      <c r="EK99" t="str">
        <f>_xll.ciqfunctions.udf.CIQ($A99,EK$3,EK$2,$A$3)</f>
        <v>#REFRESH</v>
      </c>
      <c r="EL99" t="str">
        <f>_xll.ciqfunctions.udf.CIQ($A99,EL$3,EL$2,$A$3)</f>
        <v>#REFRESH</v>
      </c>
      <c r="EM99" t="str">
        <f>_xll.ciqfunctions.udf.CIQ($A99,EM$3,EM$2,$A$3)</f>
        <v>#REFRESH</v>
      </c>
      <c r="EN99" t="str">
        <f>_xll.ciqfunctions.udf.CIQ($A99,EN$3,EN$2,$A$3)</f>
        <v>#REFRESH</v>
      </c>
      <c r="EO99" t="str">
        <f>_xll.ciqfunctions.udf.CIQ($A99,EO$3,EO$2,$A$3)</f>
        <v>#REFRESH</v>
      </c>
      <c r="EP99" t="str">
        <f>_xll.ciqfunctions.udf.CIQ($A99,EP$3,EP$2,$A$3)</f>
        <v>#REFRESH</v>
      </c>
      <c r="EQ99" t="str">
        <f>_xll.ciqfunctions.udf.CIQ($A99,EQ$3,EQ$2,$A$3)</f>
        <v>#REFRESH</v>
      </c>
      <c r="ER99" t="str">
        <f>_xll.ciqfunctions.udf.CIQ($A99,ER$3,ER$2,$A$3)</f>
        <v>#REFRESH</v>
      </c>
      <c r="ES99" t="str">
        <f>_xll.ciqfunctions.udf.CIQ($A99,ES$3,ES$2,$A$3)</f>
        <v>#REFRESH</v>
      </c>
      <c r="ET99" t="str">
        <f>_xll.ciqfunctions.udf.CIQ($A99,ET$3,ET$2,$A$3)</f>
        <v>#REFRESH</v>
      </c>
      <c r="EU99" t="str">
        <f>_xll.ciqfunctions.udf.CIQ($A99,EU$3,EU$2,$A$3)</f>
        <v>#REFRESH</v>
      </c>
      <c r="EV99" t="str">
        <f>_xll.ciqfunctions.udf.CIQ($A99,EV$3,EV$2,$A$3)</f>
        <v>#REFRESH</v>
      </c>
      <c r="EW99" t="str">
        <f>_xll.ciqfunctions.udf.CIQ($A99,EW$3,EW$2,$A$3)</f>
        <v>#REFRESH</v>
      </c>
      <c r="EX99" t="str">
        <f>_xll.ciqfunctions.udf.CIQ($A99,EX$3,EX$2,$A$3)</f>
        <v>#REFRESH</v>
      </c>
      <c r="EY99" t="str">
        <f>_xll.ciqfunctions.udf.CIQ($A99,EY$3,EY$2,$A$3)</f>
        <v>#REFRESH</v>
      </c>
      <c r="EZ99" t="str">
        <f>_xll.ciqfunctions.udf.CIQ($A99,EZ$3,EZ$2,$A$3)</f>
        <v>#REFRESH</v>
      </c>
      <c r="FA99" s="21" t="e">
        <f t="shared" si="14"/>
        <v>#DIV/0!</v>
      </c>
      <c r="FB99" t="e">
        <f>_xll.ciqfunctions.udf.CIQAVG($A99,"IQ_VALUE_TRADED","-90D",,"EUR")*1000000</f>
        <v>#VALUE!</v>
      </c>
      <c r="FC99" s="18" t="str">
        <f>IFERROR(_xll.ciqfunctions.udf.CIQ($A99,"IQ_TOTAL_REV")/_xll.ciqfunctions.udf.CIQ($A99,"IQ_TOTAL_REV",,$A$3-365)-1,"")</f>
        <v/>
      </c>
      <c r="FD99" s="18" t="str">
        <f>IFERROR(AVERAGE(_xll.ciqfunctions.udf.CIQ($A99,"IQ_TOTAL_REV_1YR_ANN_GROWTH"),_xll.ciqfunctions.udf.CIQ($A99,"IQ_TOTAL_REV_1YR_ANN_GROWTH",IQ_FY-1),_xll.ciqfunctions.udf.CIQ($A99,"IQ_TOTAL_REV_1YR_ANN_GROWTH",IQ_FY-2),_xll.ciqfunctions.udf.CIQ($A99,"IQ_TOTAL_REV_1YR_ANN_GROWTH",IQ_FY-3),_xll.ciqfunctions.udf.CIQ($A99,"IQ_TOTAL_REV_1YR_ANN_GROWTH",IQ_FY-4))/100,"")</f>
        <v/>
      </c>
      <c r="FE99" s="19">
        <f t="shared" si="15"/>
        <v>0</v>
      </c>
      <c r="FF99" s="19" t="e">
        <f>_xll.ciqfunctions.udf.CIQPC($A99,"IQ_CLOSEPRICE_ADJ","-3Y",$A$3)/100</f>
        <v>#VALUE!</v>
      </c>
      <c r="FG99" s="19" t="str">
        <f>IFERROR(AVERAGE(IFERROR(_xll.ciqfunctions.udf.CIQ($A99,"IQ_RETURN_EQUITY")/100,""),IFERROR(_xll.ciqfunctions.udf.CIQ($A99,"IQ_RETURN_EQUITY",,$A$3-365)/100,""),IFERROR(_xll.ciqfunctions.udf.CIQ($A99, "IQ_RETURN_EQUITY",,$A$3-730)/100,"")),"")</f>
        <v/>
      </c>
      <c r="FH99" s="19" t="str">
        <f>IFERROR(IF((_xll.ciqfunctions.udf.CIQ($A99,"IQ_EPS_EST",IQ_NTM,$A$3)-_xll.ciqfunctions.udf.CIQ($A99,"IQ_EPS_EST",IQ_NTM,$A$3-90))/ABS(_xll.ciqfunctions.udf.CIQ($A99,"IQ_EPS_EST",IQ_NTM,$A$3-90))=-1,"",(_xll.ciqfunctions.udf.CIQ($A99,"IQ_EPS_EST",IQ_NTM,$A$3)-_xll.ciqfunctions.udf.CIQ($A99,"IQ_EPS_EST",IQ_NTM,$A$3-90))/ABS(_xll.ciqfunctions.udf.CIQ($A99,"IQ_EPS_EST",IQ_NTM,$A$3-90))),"")</f>
        <v/>
      </c>
      <c r="FI99" s="19" t="str">
        <f>IFERROR(IF((_xll.ciqfunctions.udf.CIQ($A99,"IQ_EPS_EST",IQ_NTM,$A$3)-_xll.ciqfunctions.udf.CIQ($A99,"IQ_EPS_EST",IQ_NTM,$A$3-365))/ABS(_xll.ciqfunctions.udf.CIQ($A99,"IQ_EPS_EST",IQ_NTM,$A$3-365))=-1,"",(_xll.ciqfunctions.udf.CIQ($A99,"IQ_EPS_EST",IQ_NTM,$A$3)-_xll.ciqfunctions.udf.CIQ($A99,"IQ_EPS_EST",IQ_NTM,$A$3-365))/ABS(_xll.ciqfunctions.udf.CIQ($A99,"IQ_EPS_EST",IQ_NTM,$A$3-365))),"")</f>
        <v/>
      </c>
      <c r="FJ99" s="20" t="e">
        <f t="shared" si="16"/>
        <v>#VALUE!</v>
      </c>
      <c r="FK99" s="20" t="str">
        <f>IFERROR(_xll.ciqfunctions.udf.CIQ($A99,"IQ_TOTAL_DEBT"),"")</f>
        <v>(Invalid Identifier)</v>
      </c>
      <c r="FL99" s="17" t="str">
        <f>IFERROR(_xll.ciqfunctions.udf.CIQ($A99,"IQ_CASH_ST_INVEST"),"")</f>
        <v>(Invalid Identifier)</v>
      </c>
      <c r="FM99" s="17">
        <f>IFERROR(MAX(_xll.ciqfunctions.udf.CIQ($A99,"IQ_MINORITY_INTEREST_TOTAL"),IF(ABS(FQ99)&lt;25,FQ99*_xll.ciqfunctions.udf.CIQ($A99,"IQ_MINORITY_INTEREST_IS"),25*_xll.ciqfunctions.udf.CIQ($A99,"IQ_MINORITY_INTEREST_IS"))),0)</f>
        <v>0</v>
      </c>
      <c r="FN99" s="17" t="str">
        <f>IF(_xll.ciqfunctions.udf.CIQ($A99,"IQ_PREF_EQUITY")="",0,_xll.ciqfunctions.udf.CIQ($A99,"IQ_PREF_EQUITY"))</f>
        <v>(Invalid Identifier)</v>
      </c>
      <c r="FO99" s="17" t="str">
        <f>IF(_xll.ciqfunctions.udf.CIQ($A99,"IQ_DEBT_EQUIV_NET_PBO",IQ_FY)="",0,_xll.ciqfunctions.udf.CIQ($A99,"IQ_DEBT_EQUIV_NET_PBO",IQ_FY))</f>
        <v>#REFRESH</v>
      </c>
      <c r="FP99" s="17" t="str">
        <f>IF(_xll.ciqfunctions.udf.CIQ($A99,"IQ_NPPE",IQ_FY)="",0,_xll.ciqfunctions.udf.CIQ($A99,"IQ_NPPE",IQ_FY))</f>
        <v>#REFRESH</v>
      </c>
      <c r="FQ99" s="17" t="e">
        <f>IFERROR(_xll.ciqfunctions.udf.CIQ($A99,"IQ_CLOSEPRICE")/_xll.ciqfunctions.udf.CIQ($A99,"IQ_EPS_EST"),_xll.ciqfunctions.udf.CIQ($A99,"IQ_CLOSEPRICE")/_xll.ciqfunctions.udf.CIQ($A99,"IQ_DILUT_EPS_EXCL"))</f>
        <v>#VALUE!</v>
      </c>
      <c r="FR99" s="22" t="e">
        <f>_xll.ciqfunctions.udf.CIQ($A99,"IQ_DIV_SHARE")/_xll.ciqfunctions.udf.CIQ($A99,"IQ_CLOSEPRICE")</f>
        <v>#VALUE!</v>
      </c>
      <c r="FS99" s="17" t="e">
        <f>_xll.ciqfunctions.udf.CIQ($A99,"IQ_MARKETCAP")/_xll.ciqfunctions.udf.CIQ($A99,"IQ_TBV")</f>
        <v>#VALUE!</v>
      </c>
      <c r="FT99" t="e">
        <f>_xll.ciqfunctions.udf.CIQ($A99,"IQ_EBT_EXCL",FT$2,$A$3,,,_xll.ciqfunctions.udf.CIQ($A99,"IQ_TRADING_CURRENCY"))/_xll.ciqfunctions.udf.CIQ($A99,"IQ_TOTAL_REV",FT$2,$A$3,,,_xll.ciqfunctions.udf.CIQ($A99,"IQ_TRADING_CURRENCY"))</f>
        <v>#VALUE!</v>
      </c>
      <c r="FU99" t="e">
        <f>_xll.ciqfunctions.udf.CIQ($A99,"IQ_EBT_EXCL",FU$2,$A$3,,,_xll.ciqfunctions.udf.CIQ($A99,"IQ_TRADING_CURRENCY"))/_xll.ciqfunctions.udf.CIQ($A99,"IQ_TOTAL_REV",FU$2,$A$3,,,_xll.ciqfunctions.udf.CIQ($A99,"IQ_TRADING_CURRENCY"))</f>
        <v>#VALUE!</v>
      </c>
      <c r="FV99" t="e">
        <f>_xll.ciqfunctions.udf.CIQ($A99,"IQ_EBT_EXCL",FV$2,$A$3,,,_xll.ciqfunctions.udf.CIQ($A99,"IQ_TRADING_CURRENCY"))/_xll.ciqfunctions.udf.CIQ($A99,"IQ_TOTAL_REV",FV$2,$A$3,,,_xll.ciqfunctions.udf.CIQ($A99,"IQ_TRADING_CURRENCY"))</f>
        <v>#VALUE!</v>
      </c>
      <c r="FW99" t="e">
        <f>_xll.ciqfunctions.udf.CIQ($A99,"IQ_EBT_EXCL",FW$2,$A$3,,,_xll.ciqfunctions.udf.CIQ($A99,"IQ_TRADING_CURRENCY"))/_xll.ciqfunctions.udf.CIQ($A99,"IQ_TOTAL_REV",FW$2,$A$3,,,_xll.ciqfunctions.udf.CIQ($A99,"IQ_TRADING_CURRENCY"))</f>
        <v>#VALUE!</v>
      </c>
      <c r="FX99" t="e">
        <f>_xll.ciqfunctions.udf.CIQ($A99,"IQ_EBT_EXCL",FX$2,$A$3,,,_xll.ciqfunctions.udf.CIQ($A99,"IQ_TRADING_CURRENCY"))/_xll.ciqfunctions.udf.CIQ($A99,"IQ_TOTAL_REV",FX$2,$A$3,,,_xll.ciqfunctions.udf.CIQ($A99,"IQ_TRADING_CURRENCY"))</f>
        <v>#VALUE!</v>
      </c>
      <c r="FY99" t="e">
        <f>_xll.ciqfunctions.udf.CIQ($A99,"IQ_EBT_EXCL",FY$2,$A$3,,,_xll.ciqfunctions.udf.CIQ($A99,"IQ_TRADING_CURRENCY"))/_xll.ciqfunctions.udf.CIQ($A99,"IQ_TOTAL_REV",FY$2,$A$3,,,_xll.ciqfunctions.udf.CIQ($A99,"IQ_TRADING_CURRENCY"))</f>
        <v>#VALUE!</v>
      </c>
      <c r="FZ99" t="e">
        <f>_xll.ciqfunctions.udf.CIQ($A99,"IQ_EBT_EXCL",FZ$2,$A$3,,,_xll.ciqfunctions.udf.CIQ($A99,"IQ_TRADING_CURRENCY"))/_xll.ciqfunctions.udf.CIQ($A99,"IQ_TOTAL_REV",FZ$2,$A$3,,,_xll.ciqfunctions.udf.CIQ($A99,"IQ_TRADING_CURRENCY"))</f>
        <v>#VALUE!</v>
      </c>
      <c r="GA99" t="e">
        <f>_xll.ciqfunctions.udf.CIQ($A99,"IQ_EBT_EXCL",GA$2,$A$3,,,_xll.ciqfunctions.udf.CIQ($A99,"IQ_TRADING_CURRENCY"))/_xll.ciqfunctions.udf.CIQ($A99,"IQ_TOTAL_REV",GA$2,$A$3,,,_xll.ciqfunctions.udf.CIQ($A99,"IQ_TRADING_CURRENCY"))</f>
        <v>#VALUE!</v>
      </c>
      <c r="GB99" t="e">
        <f>_xll.ciqfunctions.udf.CIQ($A99,"IQ_EBT_EXCL",GB$2,$A$3,,,_xll.ciqfunctions.udf.CIQ($A99,"IQ_TRADING_CURRENCY"))/_xll.ciqfunctions.udf.CIQ($A99,"IQ_TOTAL_REV",GB$2,$A$3,,,_xll.ciqfunctions.udf.CIQ($A99,"IQ_TRADING_CURRENCY"))</f>
        <v>#VALUE!</v>
      </c>
      <c r="GC99" s="23" t="str">
        <f>IF(ISBLANK($A99),"",IF(_xll.ciqfunctions.udf.CIQ($A99,"IQ_EVENT_ID",Sdate,"T55,T144")=0,IF(IF(_xll.ciqfunctions.udf.CIQ($A99,"IQ_NEXT_EARNINGS_DATE")=0,_xll.ciqfunctions.udf.CIQ($A99,"IQ_EST_NEXT_EARNINGS_DATE"),_xll.ciqfunctions.udf.CIQ($A99,"IQ_NEXT_EARNINGS_DATE"))=0,$W99,IF(_xll.ciqfunctions.udf.CIQ($A99,"IQ_NEXT_EARNINGS_DATE")=0,_xll.ciqfunctions.udf.CIQ($A99,"IQ_EST_NEXT_EARNINGS_DATE"),_xll.ciqfunctions.udf.CIQ($A99,"IQ_NEXT_EARNINGS_DATE"))),_xll.ciqfunctions.udf.CIQ(_xll.ciqfunctions.udf.CIQ($A99,"IQ_EVENT_ID",Sdate,"T55,T144"),"IQ_EVENT_DATE")))</f>
        <v/>
      </c>
    </row>
    <row r="100" spans="2:185" x14ac:dyDescent="0.25">
      <c r="B100" t="str">
        <f>_xll.ciqfunctions.udf.CIQ($A100,B$3,B$2,$A$3)</f>
        <v>#REFRESH</v>
      </c>
      <c r="C100" t="str">
        <f>_xll.ciqfunctions.udf.CIQ($A100,C$3,C$2,$A$3)</f>
        <v>#REFRESH</v>
      </c>
      <c r="D100" t="str">
        <f>_xll.ciqfunctions.udf.CIQ($A100,D$3,D$2,$A$3)</f>
        <v>#REFRESH</v>
      </c>
      <c r="E100" t="str">
        <f>_xll.ciqfunctions.udf.CIQ($A100,E$3,E$2,$A$3)</f>
        <v>#REFRESH</v>
      </c>
      <c r="F100" t="str">
        <f>_xll.ciqfunctions.udf.CIQ($A100,F$3,F$2,$A$3)</f>
        <v>#REFRESH</v>
      </c>
      <c r="G100" t="str">
        <f>_xll.ciqfunctions.udf.CIQ($A100,G$3,G$2,$A$3)</f>
        <v>#REFRESH</v>
      </c>
      <c r="H100" t="str">
        <f>_xll.ciqfunctions.udf.CIQ($A100,H$3,H$2,$A$3)</f>
        <v>#REFRESH</v>
      </c>
      <c r="I100" t="str">
        <f>_xll.ciqfunctions.udf.CIQ($A100,I$3,I$2,$A$3)</f>
        <v>#REFRESH</v>
      </c>
      <c r="J100" t="str">
        <f>_xll.ciqfunctions.udf.CIQ($A100,J$3,J$2,$A$3)</f>
        <v>#REFRESH</v>
      </c>
      <c r="K100" t="str">
        <f>_xll.ciqfunctions.udf.CIQ($A100,K$3,K$2,$A$3)</f>
        <v>(Invalid Identifier)</v>
      </c>
      <c r="L100" t="str">
        <f>_xll.ciqfunctions.udf.CIQ($A100,L$3,L$2,$A$3)</f>
        <v>(Invalid Identifier)</v>
      </c>
      <c r="M100" t="str">
        <f>_xll.ciqfunctions.udf.CIQ($A100,M$3,M$2,$A$3)</f>
        <v>(Invalid Identifier)</v>
      </c>
      <c r="N100" t="str">
        <f>_xll.ciqfunctions.udf.CIQ($A100,N$3,N$2,$A$3)</f>
        <v>(Invalid Identifier)</v>
      </c>
      <c r="O100" t="str">
        <f>_xll.ciqfunctions.udf.CIQ($A100,O$3,O$2,$A$3)</f>
        <v>(Invalid Identifier)</v>
      </c>
      <c r="P100" t="str">
        <f>_xll.ciqfunctions.udf.CIQ($A100,P$3,P$2,$A$3)</f>
        <v>(Invalid Identifier)</v>
      </c>
      <c r="Q100" t="str">
        <f>_xll.ciqfunctions.udf.CIQ($A100,Q$3,Q$2,$A$3)</f>
        <v>(Invalid Identifier)</v>
      </c>
      <c r="R100" t="str">
        <f>_xll.ciqfunctions.udf.CIQ($A100,R$3,R$2,$A$3)</f>
        <v>(Invalid Identifier)</v>
      </c>
      <c r="S100" t="str">
        <f>_xll.ciqfunctions.udf.CIQ($A100,S$3,S$2,$A$3)</f>
        <v>(Invalid Identifier)</v>
      </c>
      <c r="T100" s="3" t="str">
        <f>_xll.ciqfunctions.udf.CIQ($A100,T$3,T$2,$A$3)</f>
        <v>#REFRESH</v>
      </c>
      <c r="U100" s="3" t="str">
        <f>_xll.ciqfunctions.udf.CIQ($A100,U$3,U$2,$A$3)</f>
        <v>#REFRESH</v>
      </c>
      <c r="V100" s="3" t="str">
        <f>_xll.ciqfunctions.udf.CIQ($A100,V$3,V$2,$A$3)</f>
        <v>#REFRESH</v>
      </c>
      <c r="W100" s="3" t="str">
        <f>_xll.ciqfunctions.udf.CIQ($A100,W$3,W$2,$A$3)</f>
        <v>#REFRESH</v>
      </c>
      <c r="X100" s="3" t="str">
        <f>_xll.ciqfunctions.udf.CIQ($A100,X$3,X$2,$A$3)</f>
        <v>#REFRESH</v>
      </c>
      <c r="Y100" s="3" t="str">
        <f>_xll.ciqfunctions.udf.CIQ($A100,Y$3,Y$2,$A$3)</f>
        <v>#REFRESH</v>
      </c>
      <c r="Z100" s="3" t="str">
        <f>_xll.ciqfunctions.udf.CIQ($A100,Z$3,Z$2,$A$3)</f>
        <v>#REFRESH</v>
      </c>
      <c r="AA100" s="3" t="str">
        <f>_xll.ciqfunctions.udf.CIQ($A100,AA$3,AA$2,$A$3)</f>
        <v>#REFRESH</v>
      </c>
      <c r="AB100" s="3" t="str">
        <f>_xll.ciqfunctions.udf.CIQ($A100,AB$3,AB$2,$A$3)</f>
        <v>#REFRESH</v>
      </c>
      <c r="AC100" s="3" t="str">
        <f>_xll.ciqfunctions.udf.CIQ($A100,AC$3,AC$2,$A$3)</f>
        <v>(Invalid Identifier)</v>
      </c>
      <c r="AD100" s="3" t="str">
        <f>_xll.ciqfunctions.udf.CIQ($A100,AD$3,AD$2,$A$3)</f>
        <v>(Invalid Identifier)</v>
      </c>
      <c r="AE100" s="3" t="str">
        <f>_xll.ciqfunctions.udf.CIQ($A100,AE$3,AE$2,$A$3)</f>
        <v>(Invalid Identifier)</v>
      </c>
      <c r="AF100" s="3" t="str">
        <f>_xll.ciqfunctions.udf.CIQ($A100,AF$3,AF$2,$A$3)</f>
        <v>(Invalid Identifier)</v>
      </c>
      <c r="AG100" s="3" t="str">
        <f>_xll.ciqfunctions.udf.CIQ($A100,AG$3,AG$2,$A$3)</f>
        <v>(Invalid Identifier)</v>
      </c>
      <c r="AH100" s="3" t="str">
        <f>_xll.ciqfunctions.udf.CIQ($A100,AH$3,AH$2,$A$3)</f>
        <v>(Invalid Identifier)</v>
      </c>
      <c r="AI100" s="3" t="str">
        <f>_xll.ciqfunctions.udf.CIQ($A100,AI$3,AI$2,$A$3)</f>
        <v>(Invalid Identifier)</v>
      </c>
      <c r="AJ100" s="3" t="str">
        <f>_xll.ciqfunctions.udf.CIQ($A100,AJ$3,AJ$2,$A$3)</f>
        <v>(Invalid Identifier)</v>
      </c>
      <c r="AK100" s="3" t="str">
        <f>_xll.ciqfunctions.udf.CIQ($A100,AK$3,AK$2,$A$3)</f>
        <v>(Invalid Identifier)</v>
      </c>
      <c r="AL100" t="str">
        <f>_xll.ciqfunctions.udf.CIQ($A100,AL$3,AL$2,$A$3)</f>
        <v>#REFRESH</v>
      </c>
      <c r="AM100" t="str">
        <f>_xll.ciqfunctions.udf.CIQ($A100,AM$3,AM$2,$A$3)</f>
        <v>#REFRESH</v>
      </c>
      <c r="AN100" t="str">
        <f>_xll.ciqfunctions.udf.CIQ($A100,AN$3,AN$2,$A$3)</f>
        <v>#REFRESH</v>
      </c>
      <c r="AO100" t="str">
        <f>_xll.ciqfunctions.udf.CIQ($A100,AO$3,AO$2,$A$3)</f>
        <v>#REFRESH</v>
      </c>
      <c r="AP100" t="str">
        <f>_xll.ciqfunctions.udf.CIQ($A100,AP$3,AP$2,$A$3)</f>
        <v>#REFRESH</v>
      </c>
      <c r="AQ100" t="str">
        <f>_xll.ciqfunctions.udf.CIQ($A100,AQ$3,AQ$2,$A$3)</f>
        <v>#REFRESH</v>
      </c>
      <c r="AR100" t="str">
        <f>_xll.ciqfunctions.udf.CIQ($A100,AR$3,AR$2,$A$3)</f>
        <v>#REFRESH</v>
      </c>
      <c r="AS100" t="str">
        <f>_xll.ciqfunctions.udf.CIQ($A100,AS$3,AS$2,$A$3)</f>
        <v>#REFRESH</v>
      </c>
      <c r="AT100" t="str">
        <f>_xll.ciqfunctions.udf.CIQ($A100,AT$3,AT$2,$A$3)</f>
        <v>#REFRESH</v>
      </c>
      <c r="AU100" t="str">
        <f>_xll.ciqfunctions.udf.CIQ($A100,AU$3,AU$2,$A$3)</f>
        <v>(Invalid Identifier)</v>
      </c>
      <c r="AV100" t="str">
        <f>_xll.ciqfunctions.udf.CIQ($A100,AV$3,AV$2,$A$3)</f>
        <v>(Invalid Identifier)</v>
      </c>
      <c r="AW100" t="str">
        <f>_xll.ciqfunctions.udf.CIQ($A100,AW$3,AW$2,$A$3)</f>
        <v>(Invalid Identifier)</v>
      </c>
      <c r="AX100" t="str">
        <f>_xll.ciqfunctions.udf.CIQ($A100,AX$3,AX$2,$A$3)</f>
        <v>(Invalid Identifier)</v>
      </c>
      <c r="AY100" t="str">
        <f>_xll.ciqfunctions.udf.CIQ($A100,AY$3,AY$2,$A$3)</f>
        <v>(Invalid Identifier)</v>
      </c>
      <c r="AZ100" t="str">
        <f>_xll.ciqfunctions.udf.CIQ($A100,AZ$3,AZ$2,$A$3)</f>
        <v>(Invalid Identifier)</v>
      </c>
      <c r="BA100" t="str">
        <f>_xll.ciqfunctions.udf.CIQ($A100,BA$3,BA$2,$A$3)</f>
        <v>(Invalid Identifier)</v>
      </c>
      <c r="BB100" t="str">
        <f>_xll.ciqfunctions.udf.CIQ($A100,BB$3,BB$2,$A$3)</f>
        <v>(Invalid Identifier)</v>
      </c>
      <c r="BC100" t="str">
        <f>_xll.ciqfunctions.udf.CIQ($A100,BC$3,BC$2,$A$3)</f>
        <v>(Invalid Identifier)</v>
      </c>
      <c r="BD100" t="str">
        <f>_xll.ciqfunctions.udf.CIQ($A100,BD$3,BD$2,$A$3)</f>
        <v>#REFRESH</v>
      </c>
      <c r="BE100" t="str">
        <f>_xll.ciqfunctions.udf.CIQ($A100,BE$3,BE$2,$A$3)</f>
        <v>#REFRESH</v>
      </c>
      <c r="BF100" t="str">
        <f>_xll.ciqfunctions.udf.CIQ($A100,BF$3,BF$2,$A$3)</f>
        <v>#REFRESH</v>
      </c>
      <c r="BG100" t="str">
        <f>_xll.ciqfunctions.udf.CIQ($A100,BG$3,BG$2,$A$3)</f>
        <v>#REFRESH</v>
      </c>
      <c r="BH100" t="str">
        <f>_xll.ciqfunctions.udf.CIQ($A100,BH$3,BH$2,$A$3)</f>
        <v>#REFRESH</v>
      </c>
      <c r="BI100" t="str">
        <f>_xll.ciqfunctions.udf.CIQ($A100,BI$3,BI$2,$A$3)</f>
        <v>#REFRESH</v>
      </c>
      <c r="BJ100" t="str">
        <f>_xll.ciqfunctions.udf.CIQ($A100,BJ$3,BJ$2,$A$3)</f>
        <v>#REFRESH</v>
      </c>
      <c r="BK100" t="str">
        <f>_xll.ciqfunctions.udf.CIQ($A100,BK$3,BK$2,$A$3)</f>
        <v>#REFRESH</v>
      </c>
      <c r="BL100" t="str">
        <f>_xll.ciqfunctions.udf.CIQ($A100,BL$3,BL$2,$A$3)</f>
        <v>#REFRESH</v>
      </c>
      <c r="BM100" t="str">
        <f>_xll.ciqfunctions.udf.CIQ($A100,BM$3,BM$2,$A$3)</f>
        <v>#REFRESH</v>
      </c>
      <c r="BN100" t="str">
        <f>_xll.ciqfunctions.udf.CIQ($A100,BN$3,BN$2,$A$3)</f>
        <v>#REFRESH</v>
      </c>
      <c r="BO100" t="str">
        <f>_xll.ciqfunctions.udf.CIQ($A100,BO$3,BO$2,$A$3)</f>
        <v>#REFRESH</v>
      </c>
      <c r="BP100" t="str">
        <f>_xll.ciqfunctions.udf.CIQ($A100,BP$3,BP$2,$A$3)</f>
        <v>#REFRESH</v>
      </c>
      <c r="BQ100" t="str">
        <f>_xll.ciqfunctions.udf.CIQ($A100,BQ$3,BQ$2,$A$3)</f>
        <v>#REFRESH</v>
      </c>
      <c r="BR100" t="str">
        <f>_xll.ciqfunctions.udf.CIQ($A100,BR$3,BR$2,$A$3)</f>
        <v>#REFRESH</v>
      </c>
      <c r="BS100" t="str">
        <f>_xll.ciqfunctions.udf.CIQ($A100,BS$3,BS$2,$A$3)</f>
        <v>#REFRESH</v>
      </c>
      <c r="BT100" t="str">
        <f>_xll.ciqfunctions.udf.CIQ($A100,BT$3,BT$2,$A$3)</f>
        <v>#REFRESH</v>
      </c>
      <c r="BU100" t="str">
        <f>_xll.ciqfunctions.udf.CIQ($A100,BU$3,BU$2,$A$3)</f>
        <v>#REFRESH</v>
      </c>
      <c r="BV100" s="3" t="str">
        <f>_xll.ciqfunctions.udf.CIQ($A100,BV$3,BV$2,$A$3)</f>
        <v>(Invalid Identifier)</v>
      </c>
      <c r="BW100" t="str">
        <f>_xll.ciqfunctions.udf.CIQ($A100,BW$3,BW$2,$A$3)</f>
        <v>(Invalid Identifier)</v>
      </c>
      <c r="BX100" t="str">
        <f>_xll.ciqfunctions.udf.CIQ($A100,BX$3,BX$2,$A$3)</f>
        <v>(Invalid Identifier)</v>
      </c>
      <c r="BY100" t="str">
        <f>_xll.ciqfunctions.udf.CIQ($A100,BY$3,BY$2,$A$3)</f>
        <v>(Invalid Identifier)</v>
      </c>
      <c r="BZ100" t="str">
        <f>_xll.ciqfunctions.udf.CIQ($A100,BZ$3,BZ$2,$A$3)</f>
        <v>(Invalid Identifier)</v>
      </c>
      <c r="CA100" t="str">
        <f>_xll.ciqfunctions.udf.CIQ($A100,CA$3,CA$2,$A$3)</f>
        <v>(Invalid Identifier)</v>
      </c>
      <c r="CB100" t="str">
        <f>_xll.ciqfunctions.udf.CIQ($A100,CB$3,CB$2,$A$3)</f>
        <v>(Invalid Identifier)</v>
      </c>
      <c r="CC100" t="str">
        <f>_xll.ciqfunctions.udf.CIQ($A100,CC$3,CC$2,$A$3)</f>
        <v>(Invalid Identifier)</v>
      </c>
      <c r="CD100" t="str">
        <f>_xll.ciqfunctions.udf.CIQ($A100,CD$3,CD$2,$A$3)</f>
        <v>(Invalid Identifier)</v>
      </c>
      <c r="CE100" t="str">
        <f>_xll.ciqfunctions.udf.CIQ($A100,CE$3,CE$2,$A$3)</f>
        <v>(Invalid Identifier)</v>
      </c>
      <c r="CF100" t="str">
        <f>_xll.ciqfunctions.udf.CIQ($A100,CF$3,CF$2,$A$3)</f>
        <v>#REFRESH</v>
      </c>
      <c r="CG100" t="str">
        <f>_xll.ciqfunctions.udf.CIQ($A100,CG$3,CG$2,$A$3)</f>
        <v>#REFRESH</v>
      </c>
      <c r="CH100" t="str">
        <f>_xll.ciqfunctions.udf.CIQ($A100,CH$3,CH$2,$A$3)</f>
        <v>#REFRESH</v>
      </c>
      <c r="CI100" t="str">
        <f>_xll.ciqfunctions.udf.CIQ($A100,CI$3,CI$2,$A$3)</f>
        <v>#REFRESH</v>
      </c>
      <c r="CJ100" t="str">
        <f>_xll.ciqfunctions.udf.CIQ($A100,CJ$3,CJ$2,$A$3)</f>
        <v>#REFRESH</v>
      </c>
      <c r="CK100" t="str">
        <f>_xll.ciqfunctions.udf.CIQ($A100,CK$3,CK$2,$A$3)</f>
        <v>#REFRESH</v>
      </c>
      <c r="CL100" t="str">
        <f>_xll.ciqfunctions.udf.CIQ($A100,CL$3,CL$2,$A$3)</f>
        <v>#REFRESH</v>
      </c>
      <c r="CM100" t="str">
        <f>_xll.ciqfunctions.udf.CIQ($A100,CM$3,CM$2,$A$3)</f>
        <v>#REFRESH</v>
      </c>
      <c r="CN100" t="str">
        <f>_xll.ciqfunctions.udf.CIQ($A100,CN$3,CN$2,$A$3)</f>
        <v>#REFRESH</v>
      </c>
      <c r="CO100" t="str">
        <f>_xll.ciqfunctions.udf.CIQ($A100,CO$3,CO$2,$A$3)</f>
        <v>#REFRESH</v>
      </c>
      <c r="CP100" t="str">
        <f>_xll.ciqfunctions.udf.CIQ($A100,CP$3,CP$2,$A$3)</f>
        <v>#REFRESH</v>
      </c>
      <c r="CQ100" t="str">
        <f>_xll.ciqfunctions.udf.CIQ($A100,CQ$3,CQ$2,$A$3)</f>
        <v>#REFRESH</v>
      </c>
      <c r="CR100" t="str">
        <f>_xll.ciqfunctions.udf.CIQ($A100,CR$3,CR$2,$A$3)</f>
        <v>#REFRESH</v>
      </c>
      <c r="CS100" t="str">
        <f>_xll.ciqfunctions.udf.CIQ($A100,CS$3,CS$2,$A$3)</f>
        <v>#REFRESH</v>
      </c>
      <c r="CT100" t="str">
        <f>_xll.ciqfunctions.udf.CIQ($A100,CT$3,CT$2,$A$3)</f>
        <v>#REFRESH</v>
      </c>
      <c r="CU100" t="str">
        <f>_xll.ciqfunctions.udf.CIQ($A100,CU$3,CU$2,$A$3)</f>
        <v>#REFRESH</v>
      </c>
      <c r="CV100" t="str">
        <f>_xll.ciqfunctions.udf.CIQ($A100,CV$3,CV$2,$A$3)</f>
        <v>#REFRESH</v>
      </c>
      <c r="CW100" t="str">
        <f>_xll.ciqfunctions.udf.CIQ($A100,CW$3,CW$2,$A$3)</f>
        <v>#REFRESH</v>
      </c>
      <c r="CX100" t="str">
        <f>_xll.ciqfunctions.udf.CIQ($A100,CX$3,CX$2,$A$3)</f>
        <v>#REFRESH</v>
      </c>
      <c r="CY100" t="str">
        <f>_xll.ciqfunctions.udf.CIQ($A100,CY$3,CY$2,$A$3)</f>
        <v>#REFRESH</v>
      </c>
      <c r="CZ100" t="str">
        <f>_xll.ciqfunctions.udf.CIQ($A100,CZ$3,CZ$2,$A$3)</f>
        <v>#REFRESH</v>
      </c>
      <c r="DA100" t="str">
        <f>_xll.ciqfunctions.udf.CIQ($A100,DA$3,DA$2,$A$3)</f>
        <v>#REFRESH</v>
      </c>
      <c r="DB100" t="str">
        <f>_xll.ciqfunctions.udf.CIQ($A100,DB$3,DB$2,$A$3)</f>
        <v>#REFRESH</v>
      </c>
      <c r="DC100" t="str">
        <f>_xll.ciqfunctions.udf.CIQ($A100,DC$3,DC$2,$A$3)</f>
        <v>#REFRESH</v>
      </c>
      <c r="DD100" t="str">
        <f>_xll.ciqfunctions.udf.CIQ($A100,DD$3,DD$2,$A$3)</f>
        <v>#REFRESH</v>
      </c>
      <c r="DE100" t="str">
        <f>_xll.ciqfunctions.udf.CIQ($A100,DE$3,DE$2,$A$3)</f>
        <v>#REFRESH</v>
      </c>
      <c r="DF100" t="str">
        <f>_xll.ciqfunctions.udf.CIQ($A100,DF$3,DF$2,$A$3)</f>
        <v>#REFRESH</v>
      </c>
      <c r="DG100" t="str">
        <f>_xll.ciqfunctions.udf.CIQ($A100,DG$3,DG$2,$A$3)</f>
        <v>#REFRESH</v>
      </c>
      <c r="DH100" t="str">
        <f>_xll.ciqfunctions.udf.CIQ($A100,DH$3,DH$2,$A$3)</f>
        <v>#REFRESH</v>
      </c>
      <c r="DI100" t="str">
        <f>_xll.ciqfunctions.udf.CIQ($A100,DI$3,DI$2,$A$3)</f>
        <v>#REFRESH</v>
      </c>
      <c r="DJ100" t="str">
        <f>_xll.ciqfunctions.udf.CIQ($A100,DJ$3,DJ$2,$A$3)</f>
        <v>#REFRESH</v>
      </c>
      <c r="DK100" t="str">
        <f>_xll.ciqfunctions.udf.CIQ($A100,DK$3,DK$2,$A$3)</f>
        <v>#REFRESH</v>
      </c>
      <c r="DL100" t="str">
        <f>_xll.ciqfunctions.udf.CIQ($A100,DL$3,DL$2,$A$3)</f>
        <v>#REFRESH</v>
      </c>
      <c r="DM100" t="str">
        <f>_xll.ciqfunctions.udf.CIQ($A100,DM$3,DM$2,$A$3)</f>
        <v>#REFRESH</v>
      </c>
      <c r="DN100" t="str">
        <f>_xll.ciqfunctions.udf.CIQ($A100,DN$3,DN$2,$A$3)</f>
        <v>#REFRESH</v>
      </c>
      <c r="DO100" t="str">
        <f>_xll.ciqfunctions.udf.CIQ($A100,DO$3,DO$2,$A$3)</f>
        <v>#REFRESH</v>
      </c>
      <c r="DP100" t="e">
        <f t="shared" si="13"/>
        <v>#DIV/0!</v>
      </c>
      <c r="DQ100" t="str">
        <f>_xll.ciqfunctions.udf.CIQ($A100,DQ$3,DQ$2,$A$3)</f>
        <v>#REFRESH</v>
      </c>
      <c r="DR100" t="str">
        <f>_xll.ciqfunctions.udf.CIQ($A100,DR$3,DR$2,$A$3)</f>
        <v>#REFRESH</v>
      </c>
      <c r="DS100" t="str">
        <f>_xll.ciqfunctions.udf.CIQ($A100,DS$3,DS$2,$A$3)</f>
        <v>#REFRESH</v>
      </c>
      <c r="DT100" t="str">
        <f>_xll.ciqfunctions.udf.CIQ($A100,DT$3,DT$2,$A$3)</f>
        <v>#REFRESH</v>
      </c>
      <c r="DU100" t="str">
        <f>_xll.ciqfunctions.udf.CIQ($A100,DU$3,DU$2,$A$3)</f>
        <v>#REFRESH</v>
      </c>
      <c r="DV100" t="str">
        <f>_xll.ciqfunctions.udf.CIQ($A100,DV$3,DV$2,$A$3)</f>
        <v>#REFRESH</v>
      </c>
      <c r="DW100" t="str">
        <f>_xll.ciqfunctions.udf.CIQ($A100,DW$3,DW$2,$A$3)</f>
        <v>#REFRESH</v>
      </c>
      <c r="DX100" t="str">
        <f>_xll.ciqfunctions.udf.CIQ($A100,DX$3,DX$2,$A$3)</f>
        <v>#REFRESH</v>
      </c>
      <c r="DY100" t="str">
        <f>_xll.ciqfunctions.udf.CIQ($A100,DY$3,DY$2,$A$3)</f>
        <v>#REFRESH</v>
      </c>
      <c r="DZ100" t="str">
        <f>_xll.ciqfunctions.udf.CIQ($A100,DZ$3,DZ$2,$A$3)</f>
        <v>#REFRESH</v>
      </c>
      <c r="EA100" t="str">
        <f>_xll.ciqfunctions.udf.CIQ($A100,EA$3,EA$2,$A$3)</f>
        <v>#REFRESH</v>
      </c>
      <c r="EB100" t="str">
        <f>_xll.ciqfunctions.udf.CIQ($A100,EB$3,EB$2,$A$3)</f>
        <v>#REFRESH</v>
      </c>
      <c r="EC100" t="str">
        <f>_xll.ciqfunctions.udf.CIQ($A100,EC$3,EC$2,$A$3)</f>
        <v>#REFRESH</v>
      </c>
      <c r="ED100" t="str">
        <f>_xll.ciqfunctions.udf.CIQ($A100,ED$3,ED$2,$A$3)</f>
        <v>#REFRESH</v>
      </c>
      <c r="EE100" t="str">
        <f>_xll.ciqfunctions.udf.CIQ($A100,EE$3,EE$2,$A$3)</f>
        <v>#REFRESH</v>
      </c>
      <c r="EF100" t="str">
        <f>_xll.ciqfunctions.udf.CIQ($A100,EF$3,EF$2,$A$3)</f>
        <v>#REFRESH</v>
      </c>
      <c r="EG100" t="str">
        <f>_xll.ciqfunctions.udf.CIQ($A100,EG$3,EG$2,$A$3)</f>
        <v>#REFRESH</v>
      </c>
      <c r="EH100" t="str">
        <f>_xll.ciqfunctions.udf.CIQ($A100,EH$3,EH$2,$A$3)</f>
        <v>#REFRESH</v>
      </c>
      <c r="EI100" t="str">
        <f>_xll.ciqfunctions.udf.CIQ($A100,EI$3,EI$2,$A$3)</f>
        <v>#REFRESH</v>
      </c>
      <c r="EJ100" t="str">
        <f>_xll.ciqfunctions.udf.CIQ($A100,EJ$3,EJ$2,$A$3)</f>
        <v>#REFRESH</v>
      </c>
      <c r="EK100" t="str">
        <f>_xll.ciqfunctions.udf.CIQ($A100,EK$3,EK$2,$A$3)</f>
        <v>#REFRESH</v>
      </c>
      <c r="EL100" t="str">
        <f>_xll.ciqfunctions.udf.CIQ($A100,EL$3,EL$2,$A$3)</f>
        <v>#REFRESH</v>
      </c>
      <c r="EM100" t="str">
        <f>_xll.ciqfunctions.udf.CIQ($A100,EM$3,EM$2,$A$3)</f>
        <v>#REFRESH</v>
      </c>
      <c r="EN100" t="str">
        <f>_xll.ciqfunctions.udf.CIQ($A100,EN$3,EN$2,$A$3)</f>
        <v>#REFRESH</v>
      </c>
      <c r="EO100" t="str">
        <f>_xll.ciqfunctions.udf.CIQ($A100,EO$3,EO$2,$A$3)</f>
        <v>#REFRESH</v>
      </c>
      <c r="EP100" t="str">
        <f>_xll.ciqfunctions.udf.CIQ($A100,EP$3,EP$2,$A$3)</f>
        <v>#REFRESH</v>
      </c>
      <c r="EQ100" t="str">
        <f>_xll.ciqfunctions.udf.CIQ($A100,EQ$3,EQ$2,$A$3)</f>
        <v>#REFRESH</v>
      </c>
      <c r="ER100" t="str">
        <f>_xll.ciqfunctions.udf.CIQ($A100,ER$3,ER$2,$A$3)</f>
        <v>#REFRESH</v>
      </c>
      <c r="ES100" t="str">
        <f>_xll.ciqfunctions.udf.CIQ($A100,ES$3,ES$2,$A$3)</f>
        <v>#REFRESH</v>
      </c>
      <c r="ET100" t="str">
        <f>_xll.ciqfunctions.udf.CIQ($A100,ET$3,ET$2,$A$3)</f>
        <v>#REFRESH</v>
      </c>
      <c r="EU100" t="str">
        <f>_xll.ciqfunctions.udf.CIQ($A100,EU$3,EU$2,$A$3)</f>
        <v>#REFRESH</v>
      </c>
      <c r="EV100" t="str">
        <f>_xll.ciqfunctions.udf.CIQ($A100,EV$3,EV$2,$A$3)</f>
        <v>#REFRESH</v>
      </c>
      <c r="EW100" t="str">
        <f>_xll.ciqfunctions.udf.CIQ($A100,EW$3,EW$2,$A$3)</f>
        <v>#REFRESH</v>
      </c>
      <c r="EX100" t="str">
        <f>_xll.ciqfunctions.udf.CIQ($A100,EX$3,EX$2,$A$3)</f>
        <v>#REFRESH</v>
      </c>
      <c r="EY100" t="str">
        <f>_xll.ciqfunctions.udf.CIQ($A100,EY$3,EY$2,$A$3)</f>
        <v>#REFRESH</v>
      </c>
      <c r="EZ100" t="str">
        <f>_xll.ciqfunctions.udf.CIQ($A100,EZ$3,EZ$2,$A$3)</f>
        <v>#REFRESH</v>
      </c>
      <c r="FA100" s="21" t="e">
        <f t="shared" si="14"/>
        <v>#DIV/0!</v>
      </c>
      <c r="FB100" t="e">
        <f>_xll.ciqfunctions.udf.CIQAVG($A100,"IQ_VALUE_TRADED","-90D",,"EUR")*1000000</f>
        <v>#VALUE!</v>
      </c>
      <c r="FC100" s="18" t="str">
        <f>IFERROR(_xll.ciqfunctions.udf.CIQ($A100,"IQ_TOTAL_REV")/_xll.ciqfunctions.udf.CIQ($A100,"IQ_TOTAL_REV",,$A$3-365)-1,"")</f>
        <v/>
      </c>
      <c r="FD100" s="18" t="str">
        <f>IFERROR(AVERAGE(_xll.ciqfunctions.udf.CIQ($A100,"IQ_TOTAL_REV_1YR_ANN_GROWTH"),_xll.ciqfunctions.udf.CIQ($A100,"IQ_TOTAL_REV_1YR_ANN_GROWTH",IQ_FY-1),_xll.ciqfunctions.udf.CIQ($A100,"IQ_TOTAL_REV_1YR_ANN_GROWTH",IQ_FY-2),_xll.ciqfunctions.udf.CIQ($A100,"IQ_TOTAL_REV_1YR_ANN_GROWTH",IQ_FY-3),_xll.ciqfunctions.udf.CIQ($A100,"IQ_TOTAL_REV_1YR_ANN_GROWTH",IQ_FY-4))/100,"")</f>
        <v/>
      </c>
      <c r="FE100" s="19">
        <f t="shared" si="15"/>
        <v>0</v>
      </c>
      <c r="FF100" s="19" t="e">
        <f>_xll.ciqfunctions.udf.CIQPC($A100,"IQ_CLOSEPRICE_ADJ","-3Y",$A$3)/100</f>
        <v>#VALUE!</v>
      </c>
      <c r="FG100" s="19" t="str">
        <f>IFERROR(AVERAGE(IFERROR(_xll.ciqfunctions.udf.CIQ($A100,"IQ_RETURN_EQUITY")/100,""),IFERROR(_xll.ciqfunctions.udf.CIQ($A100,"IQ_RETURN_EQUITY",,$A$3-365)/100,""),IFERROR(_xll.ciqfunctions.udf.CIQ($A100, "IQ_RETURN_EQUITY",,$A$3-730)/100,"")),"")</f>
        <v/>
      </c>
      <c r="FH100" s="19" t="str">
        <f>IFERROR(IF((_xll.ciqfunctions.udf.CIQ($A100,"IQ_EPS_EST",IQ_NTM,$A$3)-_xll.ciqfunctions.udf.CIQ($A100,"IQ_EPS_EST",IQ_NTM,$A$3-90))/ABS(_xll.ciqfunctions.udf.CIQ($A100,"IQ_EPS_EST",IQ_NTM,$A$3-90))=-1,"",(_xll.ciqfunctions.udf.CIQ($A100,"IQ_EPS_EST",IQ_NTM,$A$3)-_xll.ciqfunctions.udf.CIQ($A100,"IQ_EPS_EST",IQ_NTM,$A$3-90))/ABS(_xll.ciqfunctions.udf.CIQ($A100,"IQ_EPS_EST",IQ_NTM,$A$3-90))),"")</f>
        <v/>
      </c>
      <c r="FI100" s="19" t="str">
        <f>IFERROR(IF((_xll.ciqfunctions.udf.CIQ($A100,"IQ_EPS_EST",IQ_NTM,$A$3)-_xll.ciqfunctions.udf.CIQ($A100,"IQ_EPS_EST",IQ_NTM,$A$3-365))/ABS(_xll.ciqfunctions.udf.CIQ($A100,"IQ_EPS_EST",IQ_NTM,$A$3-365))=-1,"",(_xll.ciqfunctions.udf.CIQ($A100,"IQ_EPS_EST",IQ_NTM,$A$3)-_xll.ciqfunctions.udf.CIQ($A100,"IQ_EPS_EST",IQ_NTM,$A$3-365))/ABS(_xll.ciqfunctions.udf.CIQ($A100,"IQ_EPS_EST",IQ_NTM,$A$3-365))),"")</f>
        <v/>
      </c>
      <c r="FJ100" s="20" t="e">
        <f t="shared" si="16"/>
        <v>#VALUE!</v>
      </c>
      <c r="FK100" s="20" t="str">
        <f>IFERROR(_xll.ciqfunctions.udf.CIQ($A100,"IQ_TOTAL_DEBT"),"")</f>
        <v>(Invalid Identifier)</v>
      </c>
      <c r="FL100" s="17" t="str">
        <f>IFERROR(_xll.ciqfunctions.udf.CIQ($A100,"IQ_CASH_ST_INVEST"),"")</f>
        <v>(Invalid Identifier)</v>
      </c>
      <c r="FM100" s="17">
        <f>IFERROR(MAX(_xll.ciqfunctions.udf.CIQ($A100,"IQ_MINORITY_INTEREST_TOTAL"),IF(ABS(FQ100)&lt;25,FQ100*_xll.ciqfunctions.udf.CIQ($A100,"IQ_MINORITY_INTEREST_IS"),25*_xll.ciqfunctions.udf.CIQ($A100,"IQ_MINORITY_INTEREST_IS"))),0)</f>
        <v>0</v>
      </c>
      <c r="FN100" s="17" t="str">
        <f>IF(_xll.ciqfunctions.udf.CIQ($A100,"IQ_PREF_EQUITY")="",0,_xll.ciqfunctions.udf.CIQ($A100,"IQ_PREF_EQUITY"))</f>
        <v>(Invalid Identifier)</v>
      </c>
      <c r="FO100" s="17" t="str">
        <f>IF(_xll.ciqfunctions.udf.CIQ($A100,"IQ_DEBT_EQUIV_NET_PBO",IQ_FY)="",0,_xll.ciqfunctions.udf.CIQ($A100,"IQ_DEBT_EQUIV_NET_PBO",IQ_FY))</f>
        <v>#REFRESH</v>
      </c>
      <c r="FP100" s="17" t="str">
        <f>IF(_xll.ciqfunctions.udf.CIQ($A100,"IQ_NPPE",IQ_FY)="",0,_xll.ciqfunctions.udf.CIQ($A100,"IQ_NPPE",IQ_FY))</f>
        <v>#REFRESH</v>
      </c>
      <c r="FQ100" s="17" t="e">
        <f>IFERROR(_xll.ciqfunctions.udf.CIQ($A100,"IQ_CLOSEPRICE")/_xll.ciqfunctions.udf.CIQ($A100,"IQ_EPS_EST"),_xll.ciqfunctions.udf.CIQ($A100,"IQ_CLOSEPRICE")/_xll.ciqfunctions.udf.CIQ($A100,"IQ_DILUT_EPS_EXCL"))</f>
        <v>#VALUE!</v>
      </c>
      <c r="FR100" s="22" t="e">
        <f>_xll.ciqfunctions.udf.CIQ($A100,"IQ_DIV_SHARE")/_xll.ciqfunctions.udf.CIQ($A100,"IQ_CLOSEPRICE")</f>
        <v>#VALUE!</v>
      </c>
      <c r="FS100" s="17" t="e">
        <f>_xll.ciqfunctions.udf.CIQ($A100,"IQ_MARKETCAP")/_xll.ciqfunctions.udf.CIQ($A100,"IQ_TBV")</f>
        <v>#VALUE!</v>
      </c>
      <c r="FT100" t="e">
        <f>_xll.ciqfunctions.udf.CIQ($A100,"IQ_EBT_EXCL",FT$2,$A$3,,,_xll.ciqfunctions.udf.CIQ($A100,"IQ_TRADING_CURRENCY"))/_xll.ciqfunctions.udf.CIQ($A100,"IQ_TOTAL_REV",FT$2,$A$3,,,_xll.ciqfunctions.udf.CIQ($A100,"IQ_TRADING_CURRENCY"))</f>
        <v>#VALUE!</v>
      </c>
      <c r="FU100" t="e">
        <f>_xll.ciqfunctions.udf.CIQ($A100,"IQ_EBT_EXCL",FU$2,$A$3,,,_xll.ciqfunctions.udf.CIQ($A100,"IQ_TRADING_CURRENCY"))/_xll.ciqfunctions.udf.CIQ($A100,"IQ_TOTAL_REV",FU$2,$A$3,,,_xll.ciqfunctions.udf.CIQ($A100,"IQ_TRADING_CURRENCY"))</f>
        <v>#VALUE!</v>
      </c>
      <c r="FV100" t="e">
        <f>_xll.ciqfunctions.udf.CIQ($A100,"IQ_EBT_EXCL",FV$2,$A$3,,,_xll.ciqfunctions.udf.CIQ($A100,"IQ_TRADING_CURRENCY"))/_xll.ciqfunctions.udf.CIQ($A100,"IQ_TOTAL_REV",FV$2,$A$3,,,_xll.ciqfunctions.udf.CIQ($A100,"IQ_TRADING_CURRENCY"))</f>
        <v>#VALUE!</v>
      </c>
      <c r="FW100" t="e">
        <f>_xll.ciqfunctions.udf.CIQ($A100,"IQ_EBT_EXCL",FW$2,$A$3,,,_xll.ciqfunctions.udf.CIQ($A100,"IQ_TRADING_CURRENCY"))/_xll.ciqfunctions.udf.CIQ($A100,"IQ_TOTAL_REV",FW$2,$A$3,,,_xll.ciqfunctions.udf.CIQ($A100,"IQ_TRADING_CURRENCY"))</f>
        <v>#VALUE!</v>
      </c>
      <c r="FX100" t="e">
        <f>_xll.ciqfunctions.udf.CIQ($A100,"IQ_EBT_EXCL",FX$2,$A$3,,,_xll.ciqfunctions.udf.CIQ($A100,"IQ_TRADING_CURRENCY"))/_xll.ciqfunctions.udf.CIQ($A100,"IQ_TOTAL_REV",FX$2,$A$3,,,_xll.ciqfunctions.udf.CIQ($A100,"IQ_TRADING_CURRENCY"))</f>
        <v>#VALUE!</v>
      </c>
      <c r="FY100" t="e">
        <f>_xll.ciqfunctions.udf.CIQ($A100,"IQ_EBT_EXCL",FY$2,$A$3,,,_xll.ciqfunctions.udf.CIQ($A100,"IQ_TRADING_CURRENCY"))/_xll.ciqfunctions.udf.CIQ($A100,"IQ_TOTAL_REV",FY$2,$A$3,,,_xll.ciqfunctions.udf.CIQ($A100,"IQ_TRADING_CURRENCY"))</f>
        <v>#VALUE!</v>
      </c>
      <c r="FZ100" t="e">
        <f>_xll.ciqfunctions.udf.CIQ($A100,"IQ_EBT_EXCL",FZ$2,$A$3,,,_xll.ciqfunctions.udf.CIQ($A100,"IQ_TRADING_CURRENCY"))/_xll.ciqfunctions.udf.CIQ($A100,"IQ_TOTAL_REV",FZ$2,$A$3,,,_xll.ciqfunctions.udf.CIQ($A100,"IQ_TRADING_CURRENCY"))</f>
        <v>#VALUE!</v>
      </c>
      <c r="GA100" t="e">
        <f>_xll.ciqfunctions.udf.CIQ($A100,"IQ_EBT_EXCL",GA$2,$A$3,,,_xll.ciqfunctions.udf.CIQ($A100,"IQ_TRADING_CURRENCY"))/_xll.ciqfunctions.udf.CIQ($A100,"IQ_TOTAL_REV",GA$2,$A$3,,,_xll.ciqfunctions.udf.CIQ($A100,"IQ_TRADING_CURRENCY"))</f>
        <v>#VALUE!</v>
      </c>
      <c r="GB100" t="e">
        <f>_xll.ciqfunctions.udf.CIQ($A100,"IQ_EBT_EXCL",GB$2,$A$3,,,_xll.ciqfunctions.udf.CIQ($A100,"IQ_TRADING_CURRENCY"))/_xll.ciqfunctions.udf.CIQ($A100,"IQ_TOTAL_REV",GB$2,$A$3,,,_xll.ciqfunctions.udf.CIQ($A100,"IQ_TRADING_CURRENCY"))</f>
        <v>#VALUE!</v>
      </c>
      <c r="GC100" s="23" t="str">
        <f>IF(ISBLANK($A100),"",IF(_xll.ciqfunctions.udf.CIQ($A100,"IQ_EVENT_ID",Sdate,"T55,T144")=0,IF(IF(_xll.ciqfunctions.udf.CIQ($A100,"IQ_NEXT_EARNINGS_DATE")=0,_xll.ciqfunctions.udf.CIQ($A100,"IQ_EST_NEXT_EARNINGS_DATE"),_xll.ciqfunctions.udf.CIQ($A100,"IQ_NEXT_EARNINGS_DATE"))=0,$W100,IF(_xll.ciqfunctions.udf.CIQ($A100,"IQ_NEXT_EARNINGS_DATE")=0,_xll.ciqfunctions.udf.CIQ($A100,"IQ_EST_NEXT_EARNINGS_DATE"),_xll.ciqfunctions.udf.CIQ($A100,"IQ_NEXT_EARNINGS_DATE"))),_xll.ciqfunctions.udf.CIQ(_xll.ciqfunctions.udf.CIQ($A100,"IQ_EVENT_ID",Sdate,"T55,T144"),"IQ_EVENT_DATE")))</f>
        <v/>
      </c>
    </row>
    <row r="101" spans="2:185" x14ac:dyDescent="0.25">
      <c r="B101" t="str">
        <f>_xll.ciqfunctions.udf.CIQ($A101,B$3,B$2,$A$3)</f>
        <v>#REFRESH</v>
      </c>
      <c r="C101" t="str">
        <f>_xll.ciqfunctions.udf.CIQ($A101,C$3,C$2,$A$3)</f>
        <v>#REFRESH</v>
      </c>
      <c r="D101" t="str">
        <f>_xll.ciqfunctions.udf.CIQ($A101,D$3,D$2,$A$3)</f>
        <v>#REFRESH</v>
      </c>
      <c r="E101" t="str">
        <f>_xll.ciqfunctions.udf.CIQ($A101,E$3,E$2,$A$3)</f>
        <v>#REFRESH</v>
      </c>
      <c r="F101" t="str">
        <f>_xll.ciqfunctions.udf.CIQ($A101,F$3,F$2,$A$3)</f>
        <v>#REFRESH</v>
      </c>
      <c r="G101" t="str">
        <f>_xll.ciqfunctions.udf.CIQ($A101,G$3,G$2,$A$3)</f>
        <v>#REFRESH</v>
      </c>
      <c r="H101" t="str">
        <f>_xll.ciqfunctions.udf.CIQ($A101,H$3,H$2,$A$3)</f>
        <v>#REFRESH</v>
      </c>
      <c r="I101" t="str">
        <f>_xll.ciqfunctions.udf.CIQ($A101,I$3,I$2,$A$3)</f>
        <v>#REFRESH</v>
      </c>
      <c r="J101" t="str">
        <f>_xll.ciqfunctions.udf.CIQ($A101,J$3,J$2,$A$3)</f>
        <v>#REFRESH</v>
      </c>
      <c r="K101" t="str">
        <f>_xll.ciqfunctions.udf.CIQ($A101,K$3,K$2,$A$3)</f>
        <v>(Invalid Identifier)</v>
      </c>
      <c r="L101" t="str">
        <f>_xll.ciqfunctions.udf.CIQ($A101,L$3,L$2,$A$3)</f>
        <v>(Invalid Identifier)</v>
      </c>
      <c r="M101" t="str">
        <f>_xll.ciqfunctions.udf.CIQ($A101,M$3,M$2,$A$3)</f>
        <v>(Invalid Identifier)</v>
      </c>
      <c r="N101" t="str">
        <f>_xll.ciqfunctions.udf.CIQ($A101,N$3,N$2,$A$3)</f>
        <v>(Invalid Identifier)</v>
      </c>
      <c r="O101" t="str">
        <f>_xll.ciqfunctions.udf.CIQ($A101,O$3,O$2,$A$3)</f>
        <v>(Invalid Identifier)</v>
      </c>
      <c r="P101" t="str">
        <f>_xll.ciqfunctions.udf.CIQ($A101,P$3,P$2,$A$3)</f>
        <v>(Invalid Identifier)</v>
      </c>
      <c r="Q101" t="str">
        <f>_xll.ciqfunctions.udf.CIQ($A101,Q$3,Q$2,$A$3)</f>
        <v>(Invalid Identifier)</v>
      </c>
      <c r="R101" t="str">
        <f>_xll.ciqfunctions.udf.CIQ($A101,R$3,R$2,$A$3)</f>
        <v>(Invalid Identifier)</v>
      </c>
      <c r="S101" t="str">
        <f>_xll.ciqfunctions.udf.CIQ($A101,S$3,S$2,$A$3)</f>
        <v>(Invalid Identifier)</v>
      </c>
      <c r="T101" s="3" t="str">
        <f>_xll.ciqfunctions.udf.CIQ($A101,T$3,T$2,$A$3)</f>
        <v>#REFRESH</v>
      </c>
      <c r="U101" s="3" t="str">
        <f>_xll.ciqfunctions.udf.CIQ($A101,U$3,U$2,$A$3)</f>
        <v>#REFRESH</v>
      </c>
      <c r="V101" s="3" t="str">
        <f>_xll.ciqfunctions.udf.CIQ($A101,V$3,V$2,$A$3)</f>
        <v>#REFRESH</v>
      </c>
      <c r="W101" s="3" t="str">
        <f>_xll.ciqfunctions.udf.CIQ($A101,W$3,W$2,$A$3)</f>
        <v>#REFRESH</v>
      </c>
      <c r="X101" s="3" t="str">
        <f>_xll.ciqfunctions.udf.CIQ($A101,X$3,X$2,$A$3)</f>
        <v>#REFRESH</v>
      </c>
      <c r="Y101" s="3" t="str">
        <f>_xll.ciqfunctions.udf.CIQ($A101,Y$3,Y$2,$A$3)</f>
        <v>#REFRESH</v>
      </c>
      <c r="Z101" s="3" t="str">
        <f>_xll.ciqfunctions.udf.CIQ($A101,Z$3,Z$2,$A$3)</f>
        <v>#REFRESH</v>
      </c>
      <c r="AA101" s="3" t="str">
        <f>_xll.ciqfunctions.udf.CIQ($A101,AA$3,AA$2,$A$3)</f>
        <v>#REFRESH</v>
      </c>
      <c r="AB101" s="3" t="str">
        <f>_xll.ciqfunctions.udf.CIQ($A101,AB$3,AB$2,$A$3)</f>
        <v>#REFRESH</v>
      </c>
      <c r="AC101" s="3" t="str">
        <f>_xll.ciqfunctions.udf.CIQ($A101,AC$3,AC$2,$A$3)</f>
        <v>(Invalid Identifier)</v>
      </c>
      <c r="AD101" s="3" t="str">
        <f>_xll.ciqfunctions.udf.CIQ($A101,AD$3,AD$2,$A$3)</f>
        <v>(Invalid Identifier)</v>
      </c>
      <c r="AE101" s="3" t="str">
        <f>_xll.ciqfunctions.udf.CIQ($A101,AE$3,AE$2,$A$3)</f>
        <v>(Invalid Identifier)</v>
      </c>
      <c r="AF101" s="3" t="str">
        <f>_xll.ciqfunctions.udf.CIQ($A101,AF$3,AF$2,$A$3)</f>
        <v>(Invalid Identifier)</v>
      </c>
      <c r="AG101" s="3" t="str">
        <f>_xll.ciqfunctions.udf.CIQ($A101,AG$3,AG$2,$A$3)</f>
        <v>(Invalid Identifier)</v>
      </c>
      <c r="AH101" s="3" t="str">
        <f>_xll.ciqfunctions.udf.CIQ($A101,AH$3,AH$2,$A$3)</f>
        <v>(Invalid Identifier)</v>
      </c>
      <c r="AI101" s="3" t="str">
        <f>_xll.ciqfunctions.udf.CIQ($A101,AI$3,AI$2,$A$3)</f>
        <v>(Invalid Identifier)</v>
      </c>
      <c r="AJ101" s="3" t="str">
        <f>_xll.ciqfunctions.udf.CIQ($A101,AJ$3,AJ$2,$A$3)</f>
        <v>(Invalid Identifier)</v>
      </c>
      <c r="AK101" s="3" t="str">
        <f>_xll.ciqfunctions.udf.CIQ($A101,AK$3,AK$2,$A$3)</f>
        <v>(Invalid Identifier)</v>
      </c>
      <c r="AL101" t="str">
        <f>_xll.ciqfunctions.udf.CIQ($A101,AL$3,AL$2,$A$3)</f>
        <v>#REFRESH</v>
      </c>
      <c r="AM101" t="str">
        <f>_xll.ciqfunctions.udf.CIQ($A101,AM$3,AM$2,$A$3)</f>
        <v>#REFRESH</v>
      </c>
      <c r="AN101" t="str">
        <f>_xll.ciqfunctions.udf.CIQ($A101,AN$3,AN$2,$A$3)</f>
        <v>#REFRESH</v>
      </c>
      <c r="AO101" t="str">
        <f>_xll.ciqfunctions.udf.CIQ($A101,AO$3,AO$2,$A$3)</f>
        <v>#REFRESH</v>
      </c>
      <c r="AP101" t="str">
        <f>_xll.ciqfunctions.udf.CIQ($A101,AP$3,AP$2,$A$3)</f>
        <v>#REFRESH</v>
      </c>
      <c r="AQ101" t="str">
        <f>_xll.ciqfunctions.udf.CIQ($A101,AQ$3,AQ$2,$A$3)</f>
        <v>#REFRESH</v>
      </c>
      <c r="AR101" t="str">
        <f>_xll.ciqfunctions.udf.CIQ($A101,AR$3,AR$2,$A$3)</f>
        <v>#REFRESH</v>
      </c>
      <c r="AS101" t="str">
        <f>_xll.ciqfunctions.udf.CIQ($A101,AS$3,AS$2,$A$3)</f>
        <v>#REFRESH</v>
      </c>
      <c r="AT101" t="str">
        <f>_xll.ciqfunctions.udf.CIQ($A101,AT$3,AT$2,$A$3)</f>
        <v>#REFRESH</v>
      </c>
      <c r="AU101" t="str">
        <f>_xll.ciqfunctions.udf.CIQ($A101,AU$3,AU$2,$A$3)</f>
        <v>(Invalid Identifier)</v>
      </c>
      <c r="AV101" t="str">
        <f>_xll.ciqfunctions.udf.CIQ($A101,AV$3,AV$2,$A$3)</f>
        <v>(Invalid Identifier)</v>
      </c>
      <c r="AW101" t="str">
        <f>_xll.ciqfunctions.udf.CIQ($A101,AW$3,AW$2,$A$3)</f>
        <v>(Invalid Identifier)</v>
      </c>
      <c r="AX101" t="str">
        <f>_xll.ciqfunctions.udf.CIQ($A101,AX$3,AX$2,$A$3)</f>
        <v>(Invalid Identifier)</v>
      </c>
      <c r="AY101" t="str">
        <f>_xll.ciqfunctions.udf.CIQ($A101,AY$3,AY$2,$A$3)</f>
        <v>(Invalid Identifier)</v>
      </c>
      <c r="AZ101" t="str">
        <f>_xll.ciqfunctions.udf.CIQ($A101,AZ$3,AZ$2,$A$3)</f>
        <v>(Invalid Identifier)</v>
      </c>
      <c r="BA101" t="str">
        <f>_xll.ciqfunctions.udf.CIQ($A101,BA$3,BA$2,$A$3)</f>
        <v>(Invalid Identifier)</v>
      </c>
      <c r="BB101" t="str">
        <f>_xll.ciqfunctions.udf.CIQ($A101,BB$3,BB$2,$A$3)</f>
        <v>(Invalid Identifier)</v>
      </c>
      <c r="BC101" t="str">
        <f>_xll.ciqfunctions.udf.CIQ($A101,BC$3,BC$2,$A$3)</f>
        <v>(Invalid Identifier)</v>
      </c>
      <c r="BD101" t="str">
        <f>_xll.ciqfunctions.udf.CIQ($A101,BD$3,BD$2,$A$3)</f>
        <v>#REFRESH</v>
      </c>
      <c r="BE101" t="str">
        <f>_xll.ciqfunctions.udf.CIQ($A101,BE$3,BE$2,$A$3)</f>
        <v>#REFRESH</v>
      </c>
      <c r="BF101" t="str">
        <f>_xll.ciqfunctions.udf.CIQ($A101,BF$3,BF$2,$A$3)</f>
        <v>#REFRESH</v>
      </c>
      <c r="BG101" t="str">
        <f>_xll.ciqfunctions.udf.CIQ($A101,BG$3,BG$2,$A$3)</f>
        <v>#REFRESH</v>
      </c>
      <c r="BH101" t="str">
        <f>_xll.ciqfunctions.udf.CIQ($A101,BH$3,BH$2,$A$3)</f>
        <v>#REFRESH</v>
      </c>
      <c r="BI101" t="str">
        <f>_xll.ciqfunctions.udf.CIQ($A101,BI$3,BI$2,$A$3)</f>
        <v>#REFRESH</v>
      </c>
      <c r="BJ101" t="str">
        <f>_xll.ciqfunctions.udf.CIQ($A101,BJ$3,BJ$2,$A$3)</f>
        <v>#REFRESH</v>
      </c>
      <c r="BK101" t="str">
        <f>_xll.ciqfunctions.udf.CIQ($A101,BK$3,BK$2,$A$3)</f>
        <v>#REFRESH</v>
      </c>
      <c r="BL101" t="str">
        <f>_xll.ciqfunctions.udf.CIQ($A101,BL$3,BL$2,$A$3)</f>
        <v>#REFRESH</v>
      </c>
      <c r="BM101" t="str">
        <f>_xll.ciqfunctions.udf.CIQ($A101,BM$3,BM$2,$A$3)</f>
        <v>#REFRESH</v>
      </c>
      <c r="BN101" t="str">
        <f>_xll.ciqfunctions.udf.CIQ($A101,BN$3,BN$2,$A$3)</f>
        <v>#REFRESH</v>
      </c>
      <c r="BO101" t="str">
        <f>_xll.ciqfunctions.udf.CIQ($A101,BO$3,BO$2,$A$3)</f>
        <v>#REFRESH</v>
      </c>
      <c r="BP101" t="str">
        <f>_xll.ciqfunctions.udf.CIQ($A101,BP$3,BP$2,$A$3)</f>
        <v>#REFRESH</v>
      </c>
      <c r="BQ101" t="str">
        <f>_xll.ciqfunctions.udf.CIQ($A101,BQ$3,BQ$2,$A$3)</f>
        <v>#REFRESH</v>
      </c>
      <c r="BR101" t="str">
        <f>_xll.ciqfunctions.udf.CIQ($A101,BR$3,BR$2,$A$3)</f>
        <v>#REFRESH</v>
      </c>
      <c r="BS101" t="str">
        <f>_xll.ciqfunctions.udf.CIQ($A101,BS$3,BS$2,$A$3)</f>
        <v>#REFRESH</v>
      </c>
      <c r="BT101" t="str">
        <f>_xll.ciqfunctions.udf.CIQ($A101,BT$3,BT$2,$A$3)</f>
        <v>#REFRESH</v>
      </c>
      <c r="BU101" t="str">
        <f>_xll.ciqfunctions.udf.CIQ($A101,BU$3,BU$2,$A$3)</f>
        <v>#REFRESH</v>
      </c>
      <c r="BV101" s="3" t="str">
        <f>_xll.ciqfunctions.udf.CIQ($A101,BV$3,BV$2,$A$3)</f>
        <v>(Invalid Identifier)</v>
      </c>
      <c r="BW101" t="str">
        <f>_xll.ciqfunctions.udf.CIQ($A101,BW$3,BW$2,$A$3)</f>
        <v>(Invalid Identifier)</v>
      </c>
      <c r="BX101" t="str">
        <f>_xll.ciqfunctions.udf.CIQ($A101,BX$3,BX$2,$A$3)</f>
        <v>(Invalid Identifier)</v>
      </c>
      <c r="BY101" t="str">
        <f>_xll.ciqfunctions.udf.CIQ($A101,BY$3,BY$2,$A$3)</f>
        <v>(Invalid Identifier)</v>
      </c>
      <c r="BZ101" t="str">
        <f>_xll.ciqfunctions.udf.CIQ($A101,BZ$3,BZ$2,$A$3)</f>
        <v>(Invalid Identifier)</v>
      </c>
      <c r="CA101" t="str">
        <f>_xll.ciqfunctions.udf.CIQ($A101,CA$3,CA$2,$A$3)</f>
        <v>(Invalid Identifier)</v>
      </c>
      <c r="CB101" t="str">
        <f>_xll.ciqfunctions.udf.CIQ($A101,CB$3,CB$2,$A$3)</f>
        <v>(Invalid Identifier)</v>
      </c>
      <c r="CC101" t="str">
        <f>_xll.ciqfunctions.udf.CIQ($A101,CC$3,CC$2,$A$3)</f>
        <v>(Invalid Identifier)</v>
      </c>
      <c r="CD101" t="str">
        <f>_xll.ciqfunctions.udf.CIQ($A101,CD$3,CD$2,$A$3)</f>
        <v>(Invalid Identifier)</v>
      </c>
      <c r="CE101" t="str">
        <f>_xll.ciqfunctions.udf.CIQ($A101,CE$3,CE$2,$A$3)</f>
        <v>(Invalid Identifier)</v>
      </c>
      <c r="CF101" t="str">
        <f>_xll.ciqfunctions.udf.CIQ($A101,CF$3,CF$2,$A$3)</f>
        <v>#REFRESH</v>
      </c>
      <c r="CG101" t="str">
        <f>_xll.ciqfunctions.udf.CIQ($A101,CG$3,CG$2,$A$3)</f>
        <v>#REFRESH</v>
      </c>
      <c r="CH101" t="str">
        <f>_xll.ciqfunctions.udf.CIQ($A101,CH$3,CH$2,$A$3)</f>
        <v>#REFRESH</v>
      </c>
      <c r="CI101" t="str">
        <f>_xll.ciqfunctions.udf.CIQ($A101,CI$3,CI$2,$A$3)</f>
        <v>#REFRESH</v>
      </c>
      <c r="CJ101" t="str">
        <f>_xll.ciqfunctions.udf.CIQ($A101,CJ$3,CJ$2,$A$3)</f>
        <v>#REFRESH</v>
      </c>
      <c r="CK101" t="str">
        <f>_xll.ciqfunctions.udf.CIQ($A101,CK$3,CK$2,$A$3)</f>
        <v>#REFRESH</v>
      </c>
      <c r="CL101" t="str">
        <f>_xll.ciqfunctions.udf.CIQ($A101,CL$3,CL$2,$A$3)</f>
        <v>#REFRESH</v>
      </c>
      <c r="CM101" t="str">
        <f>_xll.ciqfunctions.udf.CIQ($A101,CM$3,CM$2,$A$3)</f>
        <v>#REFRESH</v>
      </c>
      <c r="CN101" t="str">
        <f>_xll.ciqfunctions.udf.CIQ($A101,CN$3,CN$2,$A$3)</f>
        <v>#REFRESH</v>
      </c>
      <c r="CO101" t="str">
        <f>_xll.ciqfunctions.udf.CIQ($A101,CO$3,CO$2,$A$3)</f>
        <v>#REFRESH</v>
      </c>
      <c r="CP101" t="str">
        <f>_xll.ciqfunctions.udf.CIQ($A101,CP$3,CP$2,$A$3)</f>
        <v>#REFRESH</v>
      </c>
      <c r="CQ101" t="str">
        <f>_xll.ciqfunctions.udf.CIQ($A101,CQ$3,CQ$2,$A$3)</f>
        <v>#REFRESH</v>
      </c>
      <c r="CR101" t="str">
        <f>_xll.ciqfunctions.udf.CIQ($A101,CR$3,CR$2,$A$3)</f>
        <v>#REFRESH</v>
      </c>
      <c r="CS101" t="str">
        <f>_xll.ciqfunctions.udf.CIQ($A101,CS$3,CS$2,$A$3)</f>
        <v>#REFRESH</v>
      </c>
      <c r="CT101" t="str">
        <f>_xll.ciqfunctions.udf.CIQ($A101,CT$3,CT$2,$A$3)</f>
        <v>#REFRESH</v>
      </c>
      <c r="CU101" t="str">
        <f>_xll.ciqfunctions.udf.CIQ($A101,CU$3,CU$2,$A$3)</f>
        <v>#REFRESH</v>
      </c>
      <c r="CV101" t="str">
        <f>_xll.ciqfunctions.udf.CIQ($A101,CV$3,CV$2,$A$3)</f>
        <v>#REFRESH</v>
      </c>
      <c r="CW101" t="str">
        <f>_xll.ciqfunctions.udf.CIQ($A101,CW$3,CW$2,$A$3)</f>
        <v>#REFRESH</v>
      </c>
      <c r="CX101" t="str">
        <f>_xll.ciqfunctions.udf.CIQ($A101,CX$3,CX$2,$A$3)</f>
        <v>#REFRESH</v>
      </c>
      <c r="CY101" t="str">
        <f>_xll.ciqfunctions.udf.CIQ($A101,CY$3,CY$2,$A$3)</f>
        <v>#REFRESH</v>
      </c>
      <c r="CZ101" t="str">
        <f>_xll.ciqfunctions.udf.CIQ($A101,CZ$3,CZ$2,$A$3)</f>
        <v>#REFRESH</v>
      </c>
      <c r="DA101" t="str">
        <f>_xll.ciqfunctions.udf.CIQ($A101,DA$3,DA$2,$A$3)</f>
        <v>#REFRESH</v>
      </c>
      <c r="DB101" t="str">
        <f>_xll.ciqfunctions.udf.CIQ($A101,DB$3,DB$2,$A$3)</f>
        <v>#REFRESH</v>
      </c>
      <c r="DC101" t="str">
        <f>_xll.ciqfunctions.udf.CIQ($A101,DC$3,DC$2,$A$3)</f>
        <v>#REFRESH</v>
      </c>
      <c r="DD101" t="str">
        <f>_xll.ciqfunctions.udf.CIQ($A101,DD$3,DD$2,$A$3)</f>
        <v>#REFRESH</v>
      </c>
      <c r="DE101" t="str">
        <f>_xll.ciqfunctions.udf.CIQ($A101,DE$3,DE$2,$A$3)</f>
        <v>#REFRESH</v>
      </c>
      <c r="DF101" t="str">
        <f>_xll.ciqfunctions.udf.CIQ($A101,DF$3,DF$2,$A$3)</f>
        <v>#REFRESH</v>
      </c>
      <c r="DG101" t="str">
        <f>_xll.ciqfunctions.udf.CIQ($A101,DG$3,DG$2,$A$3)</f>
        <v>#REFRESH</v>
      </c>
      <c r="DH101" t="str">
        <f>_xll.ciqfunctions.udf.CIQ($A101,DH$3,DH$2,$A$3)</f>
        <v>#REFRESH</v>
      </c>
      <c r="DI101" t="str">
        <f>_xll.ciqfunctions.udf.CIQ($A101,DI$3,DI$2,$A$3)</f>
        <v>#REFRESH</v>
      </c>
      <c r="DJ101" t="str">
        <f>_xll.ciqfunctions.udf.CIQ($A101,DJ$3,DJ$2,$A$3)</f>
        <v>#REFRESH</v>
      </c>
      <c r="DK101" t="str">
        <f>_xll.ciqfunctions.udf.CIQ($A101,DK$3,DK$2,$A$3)</f>
        <v>#REFRESH</v>
      </c>
      <c r="DL101" t="str">
        <f>_xll.ciqfunctions.udf.CIQ($A101,DL$3,DL$2,$A$3)</f>
        <v>#REFRESH</v>
      </c>
      <c r="DM101" t="str">
        <f>_xll.ciqfunctions.udf.CIQ($A101,DM$3,DM$2,$A$3)</f>
        <v>#REFRESH</v>
      </c>
      <c r="DN101" t="str">
        <f>_xll.ciqfunctions.udf.CIQ($A101,DN$3,DN$2,$A$3)</f>
        <v>#REFRESH</v>
      </c>
      <c r="DO101" t="str">
        <f>_xll.ciqfunctions.udf.CIQ($A101,DO$3,DO$2,$A$3)</f>
        <v>#REFRESH</v>
      </c>
      <c r="DP101" t="e">
        <f t="shared" si="13"/>
        <v>#DIV/0!</v>
      </c>
      <c r="DQ101" t="str">
        <f>_xll.ciqfunctions.udf.CIQ($A101,DQ$3,DQ$2,$A$3)</f>
        <v>#REFRESH</v>
      </c>
      <c r="DR101" t="str">
        <f>_xll.ciqfunctions.udf.CIQ($A101,DR$3,DR$2,$A$3)</f>
        <v>#REFRESH</v>
      </c>
      <c r="DS101" t="str">
        <f>_xll.ciqfunctions.udf.CIQ($A101,DS$3,DS$2,$A$3)</f>
        <v>#REFRESH</v>
      </c>
      <c r="DT101" t="str">
        <f>_xll.ciqfunctions.udf.CIQ($A101,DT$3,DT$2,$A$3)</f>
        <v>#REFRESH</v>
      </c>
      <c r="DU101" t="str">
        <f>_xll.ciqfunctions.udf.CIQ($A101,DU$3,DU$2,$A$3)</f>
        <v>#REFRESH</v>
      </c>
      <c r="DV101" t="str">
        <f>_xll.ciqfunctions.udf.CIQ($A101,DV$3,DV$2,$A$3)</f>
        <v>#REFRESH</v>
      </c>
      <c r="DW101" t="str">
        <f>_xll.ciqfunctions.udf.CIQ($A101,DW$3,DW$2,$A$3)</f>
        <v>#REFRESH</v>
      </c>
      <c r="DX101" t="str">
        <f>_xll.ciqfunctions.udf.CIQ($A101,DX$3,DX$2,$A$3)</f>
        <v>#REFRESH</v>
      </c>
      <c r="DY101" t="str">
        <f>_xll.ciqfunctions.udf.CIQ($A101,DY$3,DY$2,$A$3)</f>
        <v>#REFRESH</v>
      </c>
      <c r="DZ101" t="str">
        <f>_xll.ciqfunctions.udf.CIQ($A101,DZ$3,DZ$2,$A$3)</f>
        <v>#REFRESH</v>
      </c>
      <c r="EA101" t="str">
        <f>_xll.ciqfunctions.udf.CIQ($A101,EA$3,EA$2,$A$3)</f>
        <v>#REFRESH</v>
      </c>
      <c r="EB101" t="str">
        <f>_xll.ciqfunctions.udf.CIQ($A101,EB$3,EB$2,$A$3)</f>
        <v>#REFRESH</v>
      </c>
      <c r="EC101" t="str">
        <f>_xll.ciqfunctions.udf.CIQ($A101,EC$3,EC$2,$A$3)</f>
        <v>#REFRESH</v>
      </c>
      <c r="ED101" t="str">
        <f>_xll.ciqfunctions.udf.CIQ($A101,ED$3,ED$2,$A$3)</f>
        <v>#REFRESH</v>
      </c>
      <c r="EE101" t="str">
        <f>_xll.ciqfunctions.udf.CIQ($A101,EE$3,EE$2,$A$3)</f>
        <v>#REFRESH</v>
      </c>
      <c r="EF101" t="str">
        <f>_xll.ciqfunctions.udf.CIQ($A101,EF$3,EF$2,$A$3)</f>
        <v>#REFRESH</v>
      </c>
      <c r="EG101" t="str">
        <f>_xll.ciqfunctions.udf.CIQ($A101,EG$3,EG$2,$A$3)</f>
        <v>#REFRESH</v>
      </c>
      <c r="EH101" t="str">
        <f>_xll.ciqfunctions.udf.CIQ($A101,EH$3,EH$2,$A$3)</f>
        <v>#REFRESH</v>
      </c>
      <c r="EI101" t="str">
        <f>_xll.ciqfunctions.udf.CIQ($A101,EI$3,EI$2,$A$3)</f>
        <v>#REFRESH</v>
      </c>
      <c r="EJ101" t="str">
        <f>_xll.ciqfunctions.udf.CIQ($A101,EJ$3,EJ$2,$A$3)</f>
        <v>#REFRESH</v>
      </c>
      <c r="EK101" t="str">
        <f>_xll.ciqfunctions.udf.CIQ($A101,EK$3,EK$2,$A$3)</f>
        <v>#REFRESH</v>
      </c>
      <c r="EL101" t="str">
        <f>_xll.ciqfunctions.udf.CIQ($A101,EL$3,EL$2,$A$3)</f>
        <v>#REFRESH</v>
      </c>
      <c r="EM101" t="str">
        <f>_xll.ciqfunctions.udf.CIQ($A101,EM$3,EM$2,$A$3)</f>
        <v>#REFRESH</v>
      </c>
      <c r="EN101" t="str">
        <f>_xll.ciqfunctions.udf.CIQ($A101,EN$3,EN$2,$A$3)</f>
        <v>#REFRESH</v>
      </c>
      <c r="EO101" t="str">
        <f>_xll.ciqfunctions.udf.CIQ($A101,EO$3,EO$2,$A$3)</f>
        <v>#REFRESH</v>
      </c>
      <c r="EP101" t="str">
        <f>_xll.ciqfunctions.udf.CIQ($A101,EP$3,EP$2,$A$3)</f>
        <v>#REFRESH</v>
      </c>
      <c r="EQ101" t="str">
        <f>_xll.ciqfunctions.udf.CIQ($A101,EQ$3,EQ$2,$A$3)</f>
        <v>#REFRESH</v>
      </c>
      <c r="ER101" t="str">
        <f>_xll.ciqfunctions.udf.CIQ($A101,ER$3,ER$2,$A$3)</f>
        <v>#REFRESH</v>
      </c>
      <c r="ES101" t="str">
        <f>_xll.ciqfunctions.udf.CIQ($A101,ES$3,ES$2,$A$3)</f>
        <v>#REFRESH</v>
      </c>
      <c r="ET101" t="str">
        <f>_xll.ciqfunctions.udf.CIQ($A101,ET$3,ET$2,$A$3)</f>
        <v>#REFRESH</v>
      </c>
      <c r="EU101" t="str">
        <f>_xll.ciqfunctions.udf.CIQ($A101,EU$3,EU$2,$A$3)</f>
        <v>#REFRESH</v>
      </c>
      <c r="EV101" t="str">
        <f>_xll.ciqfunctions.udf.CIQ($A101,EV$3,EV$2,$A$3)</f>
        <v>#REFRESH</v>
      </c>
      <c r="EW101" t="str">
        <f>_xll.ciqfunctions.udf.CIQ($A101,EW$3,EW$2,$A$3)</f>
        <v>#REFRESH</v>
      </c>
      <c r="EX101" t="str">
        <f>_xll.ciqfunctions.udf.CIQ($A101,EX$3,EX$2,$A$3)</f>
        <v>#REFRESH</v>
      </c>
      <c r="EY101" t="str">
        <f>_xll.ciqfunctions.udf.CIQ($A101,EY$3,EY$2,$A$3)</f>
        <v>#REFRESH</v>
      </c>
      <c r="EZ101" t="str">
        <f>_xll.ciqfunctions.udf.CIQ($A101,EZ$3,EZ$2,$A$3)</f>
        <v>#REFRESH</v>
      </c>
      <c r="FA101" s="21" t="e">
        <f t="shared" si="14"/>
        <v>#DIV/0!</v>
      </c>
      <c r="FB101" t="e">
        <f>_xll.ciqfunctions.udf.CIQAVG($A101,"IQ_VALUE_TRADED","-90D",,"EUR")*1000000</f>
        <v>#VALUE!</v>
      </c>
      <c r="FC101" s="18" t="str">
        <f>IFERROR(_xll.ciqfunctions.udf.CIQ($A101,"IQ_TOTAL_REV")/_xll.ciqfunctions.udf.CIQ($A101,"IQ_TOTAL_REV",,$A$3-365)-1,"")</f>
        <v/>
      </c>
      <c r="FD101" s="18" t="str">
        <f>IFERROR(AVERAGE(_xll.ciqfunctions.udf.CIQ($A101,"IQ_TOTAL_REV_1YR_ANN_GROWTH"),_xll.ciqfunctions.udf.CIQ($A101,"IQ_TOTAL_REV_1YR_ANN_GROWTH",IQ_FY-1),_xll.ciqfunctions.udf.CIQ($A101,"IQ_TOTAL_REV_1YR_ANN_GROWTH",IQ_FY-2),_xll.ciqfunctions.udf.CIQ($A101,"IQ_TOTAL_REV_1YR_ANN_GROWTH",IQ_FY-3),_xll.ciqfunctions.udf.CIQ($A101,"IQ_TOTAL_REV_1YR_ANN_GROWTH",IQ_FY-4))/100,"")</f>
        <v/>
      </c>
      <c r="FE101" s="19">
        <f t="shared" si="15"/>
        <v>0</v>
      </c>
      <c r="FF101" s="19" t="e">
        <f>_xll.ciqfunctions.udf.CIQPC($A101,"IQ_CLOSEPRICE_ADJ","-3Y",$A$3)/100</f>
        <v>#VALUE!</v>
      </c>
      <c r="FG101" s="19" t="str">
        <f>IFERROR(AVERAGE(IFERROR(_xll.ciqfunctions.udf.CIQ($A101,"IQ_RETURN_EQUITY")/100,""),IFERROR(_xll.ciqfunctions.udf.CIQ($A101,"IQ_RETURN_EQUITY",,$A$3-365)/100,""),IFERROR(_xll.ciqfunctions.udf.CIQ($A101, "IQ_RETURN_EQUITY",,$A$3-730)/100,"")),"")</f>
        <v/>
      </c>
      <c r="FH101" s="19" t="str">
        <f>IFERROR(IF((_xll.ciqfunctions.udf.CIQ($A101,"IQ_EPS_EST",IQ_NTM,$A$3)-_xll.ciqfunctions.udf.CIQ($A101,"IQ_EPS_EST",IQ_NTM,$A$3-90))/ABS(_xll.ciqfunctions.udf.CIQ($A101,"IQ_EPS_EST",IQ_NTM,$A$3-90))=-1,"",(_xll.ciqfunctions.udf.CIQ($A101,"IQ_EPS_EST",IQ_NTM,$A$3)-_xll.ciqfunctions.udf.CIQ($A101,"IQ_EPS_EST",IQ_NTM,$A$3-90))/ABS(_xll.ciqfunctions.udf.CIQ($A101,"IQ_EPS_EST",IQ_NTM,$A$3-90))),"")</f>
        <v/>
      </c>
      <c r="FI101" s="19" t="str">
        <f>IFERROR(IF((_xll.ciqfunctions.udf.CIQ($A101,"IQ_EPS_EST",IQ_NTM,$A$3)-_xll.ciqfunctions.udf.CIQ($A101,"IQ_EPS_EST",IQ_NTM,$A$3-365))/ABS(_xll.ciqfunctions.udf.CIQ($A101,"IQ_EPS_EST",IQ_NTM,$A$3-365))=-1,"",(_xll.ciqfunctions.udf.CIQ($A101,"IQ_EPS_EST",IQ_NTM,$A$3)-_xll.ciqfunctions.udf.CIQ($A101,"IQ_EPS_EST",IQ_NTM,$A$3-365))/ABS(_xll.ciqfunctions.udf.CIQ($A101,"IQ_EPS_EST",IQ_NTM,$A$3-365))),"")</f>
        <v/>
      </c>
      <c r="FJ101" s="20" t="e">
        <f t="shared" si="16"/>
        <v>#VALUE!</v>
      </c>
      <c r="FK101" s="20" t="str">
        <f>IFERROR(_xll.ciqfunctions.udf.CIQ($A101,"IQ_TOTAL_DEBT"),"")</f>
        <v>(Invalid Identifier)</v>
      </c>
      <c r="FL101" s="17" t="str">
        <f>IFERROR(_xll.ciqfunctions.udf.CIQ($A101,"IQ_CASH_ST_INVEST"),"")</f>
        <v>(Invalid Identifier)</v>
      </c>
      <c r="FM101" s="17">
        <f>IFERROR(MAX(_xll.ciqfunctions.udf.CIQ($A101,"IQ_MINORITY_INTEREST_TOTAL"),IF(ABS(FQ101)&lt;25,FQ101*_xll.ciqfunctions.udf.CIQ($A101,"IQ_MINORITY_INTEREST_IS"),25*_xll.ciqfunctions.udf.CIQ($A101,"IQ_MINORITY_INTEREST_IS"))),0)</f>
        <v>0</v>
      </c>
      <c r="FN101" s="17" t="str">
        <f>IF(_xll.ciqfunctions.udf.CIQ($A101,"IQ_PREF_EQUITY")="",0,_xll.ciqfunctions.udf.CIQ($A101,"IQ_PREF_EQUITY"))</f>
        <v>(Invalid Identifier)</v>
      </c>
      <c r="FO101" s="17" t="str">
        <f>IF(_xll.ciqfunctions.udf.CIQ($A101,"IQ_DEBT_EQUIV_NET_PBO",IQ_FY)="",0,_xll.ciqfunctions.udf.CIQ($A101,"IQ_DEBT_EQUIV_NET_PBO",IQ_FY))</f>
        <v>#REFRESH</v>
      </c>
      <c r="FP101" s="17" t="str">
        <f>IF(_xll.ciqfunctions.udf.CIQ($A101,"IQ_NPPE",IQ_FY)="",0,_xll.ciqfunctions.udf.CIQ($A101,"IQ_NPPE",IQ_FY))</f>
        <v>#REFRESH</v>
      </c>
      <c r="FQ101" s="17" t="e">
        <f>IFERROR(_xll.ciqfunctions.udf.CIQ($A101,"IQ_CLOSEPRICE")/_xll.ciqfunctions.udf.CIQ($A101,"IQ_EPS_EST"),_xll.ciqfunctions.udf.CIQ($A101,"IQ_CLOSEPRICE")/_xll.ciqfunctions.udf.CIQ($A101,"IQ_DILUT_EPS_EXCL"))</f>
        <v>#VALUE!</v>
      </c>
      <c r="FR101" s="22" t="e">
        <f>_xll.ciqfunctions.udf.CIQ($A101,"IQ_DIV_SHARE")/_xll.ciqfunctions.udf.CIQ($A101,"IQ_CLOSEPRICE")</f>
        <v>#VALUE!</v>
      </c>
      <c r="FS101" s="17" t="e">
        <f>_xll.ciqfunctions.udf.CIQ($A101,"IQ_MARKETCAP")/_xll.ciqfunctions.udf.CIQ($A101,"IQ_TBV")</f>
        <v>#VALUE!</v>
      </c>
      <c r="FT101" t="e">
        <f>_xll.ciqfunctions.udf.CIQ($A101,"IQ_EBT_EXCL",FT$2,$A$3,,,_xll.ciqfunctions.udf.CIQ($A101,"IQ_TRADING_CURRENCY"))/_xll.ciqfunctions.udf.CIQ($A101,"IQ_TOTAL_REV",FT$2,$A$3,,,_xll.ciqfunctions.udf.CIQ($A101,"IQ_TRADING_CURRENCY"))</f>
        <v>#VALUE!</v>
      </c>
      <c r="FU101" t="e">
        <f>_xll.ciqfunctions.udf.CIQ($A101,"IQ_EBT_EXCL",FU$2,$A$3,,,_xll.ciqfunctions.udf.CIQ($A101,"IQ_TRADING_CURRENCY"))/_xll.ciqfunctions.udf.CIQ($A101,"IQ_TOTAL_REV",FU$2,$A$3,,,_xll.ciqfunctions.udf.CIQ($A101,"IQ_TRADING_CURRENCY"))</f>
        <v>#VALUE!</v>
      </c>
      <c r="FV101" t="e">
        <f>_xll.ciqfunctions.udf.CIQ($A101,"IQ_EBT_EXCL",FV$2,$A$3,,,_xll.ciqfunctions.udf.CIQ($A101,"IQ_TRADING_CURRENCY"))/_xll.ciqfunctions.udf.CIQ($A101,"IQ_TOTAL_REV",FV$2,$A$3,,,_xll.ciqfunctions.udf.CIQ($A101,"IQ_TRADING_CURRENCY"))</f>
        <v>#VALUE!</v>
      </c>
      <c r="FW101" t="e">
        <f>_xll.ciqfunctions.udf.CIQ($A101,"IQ_EBT_EXCL",FW$2,$A$3,,,_xll.ciqfunctions.udf.CIQ($A101,"IQ_TRADING_CURRENCY"))/_xll.ciqfunctions.udf.CIQ($A101,"IQ_TOTAL_REV",FW$2,$A$3,,,_xll.ciqfunctions.udf.CIQ($A101,"IQ_TRADING_CURRENCY"))</f>
        <v>#VALUE!</v>
      </c>
      <c r="FX101" t="e">
        <f>_xll.ciqfunctions.udf.CIQ($A101,"IQ_EBT_EXCL",FX$2,$A$3,,,_xll.ciqfunctions.udf.CIQ($A101,"IQ_TRADING_CURRENCY"))/_xll.ciqfunctions.udf.CIQ($A101,"IQ_TOTAL_REV",FX$2,$A$3,,,_xll.ciqfunctions.udf.CIQ($A101,"IQ_TRADING_CURRENCY"))</f>
        <v>#VALUE!</v>
      </c>
      <c r="FY101" t="e">
        <f>_xll.ciqfunctions.udf.CIQ($A101,"IQ_EBT_EXCL",FY$2,$A$3,,,_xll.ciqfunctions.udf.CIQ($A101,"IQ_TRADING_CURRENCY"))/_xll.ciqfunctions.udf.CIQ($A101,"IQ_TOTAL_REV",FY$2,$A$3,,,_xll.ciqfunctions.udf.CIQ($A101,"IQ_TRADING_CURRENCY"))</f>
        <v>#VALUE!</v>
      </c>
      <c r="FZ101" t="e">
        <f>_xll.ciqfunctions.udf.CIQ($A101,"IQ_EBT_EXCL",FZ$2,$A$3,,,_xll.ciqfunctions.udf.CIQ($A101,"IQ_TRADING_CURRENCY"))/_xll.ciqfunctions.udf.CIQ($A101,"IQ_TOTAL_REV",FZ$2,$A$3,,,_xll.ciqfunctions.udf.CIQ($A101,"IQ_TRADING_CURRENCY"))</f>
        <v>#VALUE!</v>
      </c>
      <c r="GA101" t="e">
        <f>_xll.ciqfunctions.udf.CIQ($A101,"IQ_EBT_EXCL",GA$2,$A$3,,,_xll.ciqfunctions.udf.CIQ($A101,"IQ_TRADING_CURRENCY"))/_xll.ciqfunctions.udf.CIQ($A101,"IQ_TOTAL_REV",GA$2,$A$3,,,_xll.ciqfunctions.udf.CIQ($A101,"IQ_TRADING_CURRENCY"))</f>
        <v>#VALUE!</v>
      </c>
      <c r="GB101" t="e">
        <f>_xll.ciqfunctions.udf.CIQ($A101,"IQ_EBT_EXCL",GB$2,$A$3,,,_xll.ciqfunctions.udf.CIQ($A101,"IQ_TRADING_CURRENCY"))/_xll.ciqfunctions.udf.CIQ($A101,"IQ_TOTAL_REV",GB$2,$A$3,,,_xll.ciqfunctions.udf.CIQ($A101,"IQ_TRADING_CURRENCY"))</f>
        <v>#VALUE!</v>
      </c>
      <c r="GC101" s="23" t="str">
        <f>IF(ISBLANK($A101),"",IF(_xll.ciqfunctions.udf.CIQ($A101,"IQ_EVENT_ID",Sdate,"T55,T144")=0,IF(IF(_xll.ciqfunctions.udf.CIQ($A101,"IQ_NEXT_EARNINGS_DATE")=0,_xll.ciqfunctions.udf.CIQ($A101,"IQ_EST_NEXT_EARNINGS_DATE"),_xll.ciqfunctions.udf.CIQ($A101,"IQ_NEXT_EARNINGS_DATE"))=0,$W101,IF(_xll.ciqfunctions.udf.CIQ($A101,"IQ_NEXT_EARNINGS_DATE")=0,_xll.ciqfunctions.udf.CIQ($A101,"IQ_EST_NEXT_EARNINGS_DATE"),_xll.ciqfunctions.udf.CIQ($A101,"IQ_NEXT_EARNINGS_DATE"))),_xll.ciqfunctions.udf.CIQ(_xll.ciqfunctions.udf.CIQ($A101,"IQ_EVENT_ID",Sdate,"T55,T144"),"IQ_EVENT_DATE")))</f>
        <v/>
      </c>
    </row>
    <row r="102" spans="2:185" x14ac:dyDescent="0.25">
      <c r="B102" t="str">
        <f>_xll.ciqfunctions.udf.CIQ($A102,B$3,B$2,$A$3)</f>
        <v>#REFRESH</v>
      </c>
      <c r="C102" t="str">
        <f>_xll.ciqfunctions.udf.CIQ($A102,C$3,C$2,$A$3)</f>
        <v>#REFRESH</v>
      </c>
      <c r="D102" t="str">
        <f>_xll.ciqfunctions.udf.CIQ($A102,D$3,D$2,$A$3)</f>
        <v>#REFRESH</v>
      </c>
      <c r="E102" t="str">
        <f>_xll.ciqfunctions.udf.CIQ($A102,E$3,E$2,$A$3)</f>
        <v>#REFRESH</v>
      </c>
      <c r="F102" t="str">
        <f>_xll.ciqfunctions.udf.CIQ($A102,F$3,F$2,$A$3)</f>
        <v>#REFRESH</v>
      </c>
      <c r="G102" t="str">
        <f>_xll.ciqfunctions.udf.CIQ($A102,G$3,G$2,$A$3)</f>
        <v>#REFRESH</v>
      </c>
      <c r="H102" t="str">
        <f>_xll.ciqfunctions.udf.CIQ($A102,H$3,H$2,$A$3)</f>
        <v>#REFRESH</v>
      </c>
      <c r="I102" t="str">
        <f>_xll.ciqfunctions.udf.CIQ($A102,I$3,I$2,$A$3)</f>
        <v>#REFRESH</v>
      </c>
      <c r="J102" t="str">
        <f>_xll.ciqfunctions.udf.CIQ($A102,J$3,J$2,$A$3)</f>
        <v>#REFRESH</v>
      </c>
      <c r="K102" t="str">
        <f>_xll.ciqfunctions.udf.CIQ($A102,K$3,K$2,$A$3)</f>
        <v>(Invalid Identifier)</v>
      </c>
      <c r="L102" t="str">
        <f>_xll.ciqfunctions.udf.CIQ($A102,L$3,L$2,$A$3)</f>
        <v>(Invalid Identifier)</v>
      </c>
      <c r="M102" t="str">
        <f>_xll.ciqfunctions.udf.CIQ($A102,M$3,M$2,$A$3)</f>
        <v>(Invalid Identifier)</v>
      </c>
      <c r="N102" t="str">
        <f>_xll.ciqfunctions.udf.CIQ($A102,N$3,N$2,$A$3)</f>
        <v>(Invalid Identifier)</v>
      </c>
      <c r="O102" t="str">
        <f>_xll.ciqfunctions.udf.CIQ($A102,O$3,O$2,$A$3)</f>
        <v>(Invalid Identifier)</v>
      </c>
      <c r="P102" t="str">
        <f>_xll.ciqfunctions.udf.CIQ($A102,P$3,P$2,$A$3)</f>
        <v>(Invalid Identifier)</v>
      </c>
      <c r="Q102" t="str">
        <f>_xll.ciqfunctions.udf.CIQ($A102,Q$3,Q$2,$A$3)</f>
        <v>(Invalid Identifier)</v>
      </c>
      <c r="R102" t="str">
        <f>_xll.ciqfunctions.udf.CIQ($A102,R$3,R$2,$A$3)</f>
        <v>(Invalid Identifier)</v>
      </c>
      <c r="S102" t="str">
        <f>_xll.ciqfunctions.udf.CIQ($A102,S$3,S$2,$A$3)</f>
        <v>(Invalid Identifier)</v>
      </c>
      <c r="T102" s="3" t="str">
        <f>_xll.ciqfunctions.udf.CIQ($A102,T$3,T$2,$A$3)</f>
        <v>#REFRESH</v>
      </c>
      <c r="U102" s="3" t="str">
        <f>_xll.ciqfunctions.udf.CIQ($A102,U$3,U$2,$A$3)</f>
        <v>#REFRESH</v>
      </c>
      <c r="V102" s="3" t="str">
        <f>_xll.ciqfunctions.udf.CIQ($A102,V$3,V$2,$A$3)</f>
        <v>#REFRESH</v>
      </c>
      <c r="W102" s="3" t="str">
        <f>_xll.ciqfunctions.udf.CIQ($A102,W$3,W$2,$A$3)</f>
        <v>#REFRESH</v>
      </c>
      <c r="X102" s="3" t="str">
        <f>_xll.ciqfunctions.udf.CIQ($A102,X$3,X$2,$A$3)</f>
        <v>#REFRESH</v>
      </c>
      <c r="Y102" s="3" t="str">
        <f>_xll.ciqfunctions.udf.CIQ($A102,Y$3,Y$2,$A$3)</f>
        <v>#REFRESH</v>
      </c>
      <c r="Z102" s="3" t="str">
        <f>_xll.ciqfunctions.udf.CIQ($A102,Z$3,Z$2,$A$3)</f>
        <v>#REFRESH</v>
      </c>
      <c r="AA102" s="3" t="str">
        <f>_xll.ciqfunctions.udf.CIQ($A102,AA$3,AA$2,$A$3)</f>
        <v>#REFRESH</v>
      </c>
      <c r="AB102" s="3" t="str">
        <f>_xll.ciqfunctions.udf.CIQ($A102,AB$3,AB$2,$A$3)</f>
        <v>#REFRESH</v>
      </c>
      <c r="AC102" s="3" t="str">
        <f>_xll.ciqfunctions.udf.CIQ($A102,AC$3,AC$2,$A$3)</f>
        <v>(Invalid Identifier)</v>
      </c>
      <c r="AD102" s="3" t="str">
        <f>_xll.ciqfunctions.udf.CIQ($A102,AD$3,AD$2,$A$3)</f>
        <v>(Invalid Identifier)</v>
      </c>
      <c r="AE102" s="3" t="str">
        <f>_xll.ciqfunctions.udf.CIQ($A102,AE$3,AE$2,$A$3)</f>
        <v>(Invalid Identifier)</v>
      </c>
      <c r="AF102" s="3" t="str">
        <f>_xll.ciqfunctions.udf.CIQ($A102,AF$3,AF$2,$A$3)</f>
        <v>(Invalid Identifier)</v>
      </c>
      <c r="AG102" s="3" t="str">
        <f>_xll.ciqfunctions.udf.CIQ($A102,AG$3,AG$2,$A$3)</f>
        <v>(Invalid Identifier)</v>
      </c>
      <c r="AH102" s="3" t="str">
        <f>_xll.ciqfunctions.udf.CIQ($A102,AH$3,AH$2,$A$3)</f>
        <v>(Invalid Identifier)</v>
      </c>
      <c r="AI102" s="3" t="str">
        <f>_xll.ciqfunctions.udf.CIQ($A102,AI$3,AI$2,$A$3)</f>
        <v>(Invalid Identifier)</v>
      </c>
      <c r="AJ102" s="3" t="str">
        <f>_xll.ciqfunctions.udf.CIQ($A102,AJ$3,AJ$2,$A$3)</f>
        <v>(Invalid Identifier)</v>
      </c>
      <c r="AK102" s="3" t="str">
        <f>_xll.ciqfunctions.udf.CIQ($A102,AK$3,AK$2,$A$3)</f>
        <v>(Invalid Identifier)</v>
      </c>
      <c r="AL102" t="str">
        <f>_xll.ciqfunctions.udf.CIQ($A102,AL$3,AL$2,$A$3)</f>
        <v>#REFRESH</v>
      </c>
      <c r="AM102" t="str">
        <f>_xll.ciqfunctions.udf.CIQ($A102,AM$3,AM$2,$A$3)</f>
        <v>#REFRESH</v>
      </c>
      <c r="AN102" t="str">
        <f>_xll.ciqfunctions.udf.CIQ($A102,AN$3,AN$2,$A$3)</f>
        <v>#REFRESH</v>
      </c>
      <c r="AO102" t="str">
        <f>_xll.ciqfunctions.udf.CIQ($A102,AO$3,AO$2,$A$3)</f>
        <v>#REFRESH</v>
      </c>
      <c r="AP102" t="str">
        <f>_xll.ciqfunctions.udf.CIQ($A102,AP$3,AP$2,$A$3)</f>
        <v>#REFRESH</v>
      </c>
      <c r="AQ102" t="str">
        <f>_xll.ciqfunctions.udf.CIQ($A102,AQ$3,AQ$2,$A$3)</f>
        <v>#REFRESH</v>
      </c>
      <c r="AR102" t="str">
        <f>_xll.ciqfunctions.udf.CIQ($A102,AR$3,AR$2,$A$3)</f>
        <v>#REFRESH</v>
      </c>
      <c r="AS102" t="str">
        <f>_xll.ciqfunctions.udf.CIQ($A102,AS$3,AS$2,$A$3)</f>
        <v>#REFRESH</v>
      </c>
      <c r="AT102" t="str">
        <f>_xll.ciqfunctions.udf.CIQ($A102,AT$3,AT$2,$A$3)</f>
        <v>#REFRESH</v>
      </c>
      <c r="AU102" t="str">
        <f>_xll.ciqfunctions.udf.CIQ($A102,AU$3,AU$2,$A$3)</f>
        <v>(Invalid Identifier)</v>
      </c>
      <c r="AV102" t="str">
        <f>_xll.ciqfunctions.udf.CIQ($A102,AV$3,AV$2,$A$3)</f>
        <v>(Invalid Identifier)</v>
      </c>
      <c r="AW102" t="str">
        <f>_xll.ciqfunctions.udf.CIQ($A102,AW$3,AW$2,$A$3)</f>
        <v>(Invalid Identifier)</v>
      </c>
      <c r="AX102" t="str">
        <f>_xll.ciqfunctions.udf.CIQ($A102,AX$3,AX$2,$A$3)</f>
        <v>(Invalid Identifier)</v>
      </c>
      <c r="AY102" t="str">
        <f>_xll.ciqfunctions.udf.CIQ($A102,AY$3,AY$2,$A$3)</f>
        <v>(Invalid Identifier)</v>
      </c>
      <c r="AZ102" t="str">
        <f>_xll.ciqfunctions.udf.CIQ($A102,AZ$3,AZ$2,$A$3)</f>
        <v>(Invalid Identifier)</v>
      </c>
      <c r="BA102" t="str">
        <f>_xll.ciqfunctions.udf.CIQ($A102,BA$3,BA$2,$A$3)</f>
        <v>(Invalid Identifier)</v>
      </c>
      <c r="BB102" t="str">
        <f>_xll.ciqfunctions.udf.CIQ($A102,BB$3,BB$2,$A$3)</f>
        <v>(Invalid Identifier)</v>
      </c>
      <c r="BC102" t="str">
        <f>_xll.ciqfunctions.udf.CIQ($A102,BC$3,BC$2,$A$3)</f>
        <v>(Invalid Identifier)</v>
      </c>
      <c r="BD102" t="str">
        <f>_xll.ciqfunctions.udf.CIQ($A102,BD$3,BD$2,$A$3)</f>
        <v>#REFRESH</v>
      </c>
      <c r="BE102" t="str">
        <f>_xll.ciqfunctions.udf.CIQ($A102,BE$3,BE$2,$A$3)</f>
        <v>#REFRESH</v>
      </c>
      <c r="BF102" t="str">
        <f>_xll.ciqfunctions.udf.CIQ($A102,BF$3,BF$2,$A$3)</f>
        <v>#REFRESH</v>
      </c>
      <c r="BG102" t="str">
        <f>_xll.ciqfunctions.udf.CIQ($A102,BG$3,BG$2,$A$3)</f>
        <v>#REFRESH</v>
      </c>
      <c r="BH102" t="str">
        <f>_xll.ciqfunctions.udf.CIQ($A102,BH$3,BH$2,$A$3)</f>
        <v>#REFRESH</v>
      </c>
      <c r="BI102" t="str">
        <f>_xll.ciqfunctions.udf.CIQ($A102,BI$3,BI$2,$A$3)</f>
        <v>#REFRESH</v>
      </c>
      <c r="BJ102" t="str">
        <f>_xll.ciqfunctions.udf.CIQ($A102,BJ$3,BJ$2,$A$3)</f>
        <v>#REFRESH</v>
      </c>
      <c r="BK102" t="str">
        <f>_xll.ciqfunctions.udf.CIQ($A102,BK$3,BK$2,$A$3)</f>
        <v>#REFRESH</v>
      </c>
      <c r="BL102" t="str">
        <f>_xll.ciqfunctions.udf.CIQ($A102,BL$3,BL$2,$A$3)</f>
        <v>#REFRESH</v>
      </c>
      <c r="BM102" t="str">
        <f>_xll.ciqfunctions.udf.CIQ($A102,BM$3,BM$2,$A$3)</f>
        <v>#REFRESH</v>
      </c>
      <c r="BN102" t="str">
        <f>_xll.ciqfunctions.udf.CIQ($A102,BN$3,BN$2,$A$3)</f>
        <v>#REFRESH</v>
      </c>
      <c r="BO102" t="str">
        <f>_xll.ciqfunctions.udf.CIQ($A102,BO$3,BO$2,$A$3)</f>
        <v>#REFRESH</v>
      </c>
      <c r="BP102" t="str">
        <f>_xll.ciqfunctions.udf.CIQ($A102,BP$3,BP$2,$A$3)</f>
        <v>#REFRESH</v>
      </c>
      <c r="BQ102" t="str">
        <f>_xll.ciqfunctions.udf.CIQ($A102,BQ$3,BQ$2,$A$3)</f>
        <v>#REFRESH</v>
      </c>
      <c r="BR102" t="str">
        <f>_xll.ciqfunctions.udf.CIQ($A102,BR$3,BR$2,$A$3)</f>
        <v>#REFRESH</v>
      </c>
      <c r="BS102" t="str">
        <f>_xll.ciqfunctions.udf.CIQ($A102,BS$3,BS$2,$A$3)</f>
        <v>#REFRESH</v>
      </c>
      <c r="BT102" t="str">
        <f>_xll.ciqfunctions.udf.CIQ($A102,BT$3,BT$2,$A$3)</f>
        <v>#REFRESH</v>
      </c>
      <c r="BU102" t="str">
        <f>_xll.ciqfunctions.udf.CIQ($A102,BU$3,BU$2,$A$3)</f>
        <v>#REFRESH</v>
      </c>
      <c r="BV102" s="3" t="str">
        <f>_xll.ciqfunctions.udf.CIQ($A102,BV$3,BV$2,$A$3)</f>
        <v>(Invalid Identifier)</v>
      </c>
      <c r="BW102" t="str">
        <f>_xll.ciqfunctions.udf.CIQ($A102,BW$3,BW$2,$A$3)</f>
        <v>(Invalid Identifier)</v>
      </c>
      <c r="BX102" t="str">
        <f>_xll.ciqfunctions.udf.CIQ($A102,BX$3,BX$2,$A$3)</f>
        <v>(Invalid Identifier)</v>
      </c>
      <c r="BY102" t="str">
        <f>_xll.ciqfunctions.udf.CIQ($A102,BY$3,BY$2,$A$3)</f>
        <v>(Invalid Identifier)</v>
      </c>
      <c r="BZ102" t="str">
        <f>_xll.ciqfunctions.udf.CIQ($A102,BZ$3,BZ$2,$A$3)</f>
        <v>(Invalid Identifier)</v>
      </c>
      <c r="CA102" t="str">
        <f>_xll.ciqfunctions.udf.CIQ($A102,CA$3,CA$2,$A$3)</f>
        <v>(Invalid Identifier)</v>
      </c>
      <c r="CB102" t="str">
        <f>_xll.ciqfunctions.udf.CIQ($A102,CB$3,CB$2,$A$3)</f>
        <v>(Invalid Identifier)</v>
      </c>
      <c r="CC102" t="str">
        <f>_xll.ciqfunctions.udf.CIQ($A102,CC$3,CC$2,$A$3)</f>
        <v>(Invalid Identifier)</v>
      </c>
      <c r="CD102" t="str">
        <f>_xll.ciqfunctions.udf.CIQ($A102,CD$3,CD$2,$A$3)</f>
        <v>(Invalid Identifier)</v>
      </c>
      <c r="CE102" t="str">
        <f>_xll.ciqfunctions.udf.CIQ($A102,CE$3,CE$2,$A$3)</f>
        <v>(Invalid Identifier)</v>
      </c>
      <c r="CF102" t="str">
        <f>_xll.ciqfunctions.udf.CIQ($A102,CF$3,CF$2,$A$3)</f>
        <v>#REFRESH</v>
      </c>
      <c r="CG102" t="str">
        <f>_xll.ciqfunctions.udf.CIQ($A102,CG$3,CG$2,$A$3)</f>
        <v>#REFRESH</v>
      </c>
      <c r="CH102" t="str">
        <f>_xll.ciqfunctions.udf.CIQ($A102,CH$3,CH$2,$A$3)</f>
        <v>#REFRESH</v>
      </c>
      <c r="CI102" t="str">
        <f>_xll.ciqfunctions.udf.CIQ($A102,CI$3,CI$2,$A$3)</f>
        <v>#REFRESH</v>
      </c>
      <c r="CJ102" t="str">
        <f>_xll.ciqfunctions.udf.CIQ($A102,CJ$3,CJ$2,$A$3)</f>
        <v>#REFRESH</v>
      </c>
      <c r="CK102" t="str">
        <f>_xll.ciqfunctions.udf.CIQ($A102,CK$3,CK$2,$A$3)</f>
        <v>#REFRESH</v>
      </c>
      <c r="CL102" t="str">
        <f>_xll.ciqfunctions.udf.CIQ($A102,CL$3,CL$2,$A$3)</f>
        <v>#REFRESH</v>
      </c>
      <c r="CM102" t="str">
        <f>_xll.ciqfunctions.udf.CIQ($A102,CM$3,CM$2,$A$3)</f>
        <v>#REFRESH</v>
      </c>
      <c r="CN102" t="str">
        <f>_xll.ciqfunctions.udf.CIQ($A102,CN$3,CN$2,$A$3)</f>
        <v>#REFRESH</v>
      </c>
      <c r="CO102" t="str">
        <f>_xll.ciqfunctions.udf.CIQ($A102,CO$3,CO$2,$A$3)</f>
        <v>#REFRESH</v>
      </c>
      <c r="CP102" t="str">
        <f>_xll.ciqfunctions.udf.CIQ($A102,CP$3,CP$2,$A$3)</f>
        <v>#REFRESH</v>
      </c>
      <c r="CQ102" t="str">
        <f>_xll.ciqfunctions.udf.CIQ($A102,CQ$3,CQ$2,$A$3)</f>
        <v>#REFRESH</v>
      </c>
      <c r="CR102" t="str">
        <f>_xll.ciqfunctions.udf.CIQ($A102,CR$3,CR$2,$A$3)</f>
        <v>#REFRESH</v>
      </c>
      <c r="CS102" t="str">
        <f>_xll.ciqfunctions.udf.CIQ($A102,CS$3,CS$2,$A$3)</f>
        <v>#REFRESH</v>
      </c>
      <c r="CT102" t="str">
        <f>_xll.ciqfunctions.udf.CIQ($A102,CT$3,CT$2,$A$3)</f>
        <v>#REFRESH</v>
      </c>
      <c r="CU102" t="str">
        <f>_xll.ciqfunctions.udf.CIQ($A102,CU$3,CU$2,$A$3)</f>
        <v>#REFRESH</v>
      </c>
      <c r="CV102" t="str">
        <f>_xll.ciqfunctions.udf.CIQ($A102,CV$3,CV$2,$A$3)</f>
        <v>#REFRESH</v>
      </c>
      <c r="CW102" t="str">
        <f>_xll.ciqfunctions.udf.CIQ($A102,CW$3,CW$2,$A$3)</f>
        <v>#REFRESH</v>
      </c>
      <c r="CX102" t="str">
        <f>_xll.ciqfunctions.udf.CIQ($A102,CX$3,CX$2,$A$3)</f>
        <v>#REFRESH</v>
      </c>
      <c r="CY102" t="str">
        <f>_xll.ciqfunctions.udf.CIQ($A102,CY$3,CY$2,$A$3)</f>
        <v>#REFRESH</v>
      </c>
      <c r="CZ102" t="str">
        <f>_xll.ciqfunctions.udf.CIQ($A102,CZ$3,CZ$2,$A$3)</f>
        <v>#REFRESH</v>
      </c>
      <c r="DA102" t="str">
        <f>_xll.ciqfunctions.udf.CIQ($A102,DA$3,DA$2,$A$3)</f>
        <v>#REFRESH</v>
      </c>
      <c r="DB102" t="str">
        <f>_xll.ciqfunctions.udf.CIQ($A102,DB$3,DB$2,$A$3)</f>
        <v>#REFRESH</v>
      </c>
      <c r="DC102" t="str">
        <f>_xll.ciqfunctions.udf.CIQ($A102,DC$3,DC$2,$A$3)</f>
        <v>#REFRESH</v>
      </c>
      <c r="DD102" t="str">
        <f>_xll.ciqfunctions.udf.CIQ($A102,DD$3,DD$2,$A$3)</f>
        <v>#REFRESH</v>
      </c>
      <c r="DE102" t="str">
        <f>_xll.ciqfunctions.udf.CIQ($A102,DE$3,DE$2,$A$3)</f>
        <v>#REFRESH</v>
      </c>
      <c r="DF102" t="str">
        <f>_xll.ciqfunctions.udf.CIQ($A102,DF$3,DF$2,$A$3)</f>
        <v>#REFRESH</v>
      </c>
      <c r="DG102" t="str">
        <f>_xll.ciqfunctions.udf.CIQ($A102,DG$3,DG$2,$A$3)</f>
        <v>#REFRESH</v>
      </c>
      <c r="DH102" t="str">
        <f>_xll.ciqfunctions.udf.CIQ($A102,DH$3,DH$2,$A$3)</f>
        <v>#REFRESH</v>
      </c>
      <c r="DI102" t="str">
        <f>_xll.ciqfunctions.udf.CIQ($A102,DI$3,DI$2,$A$3)</f>
        <v>#REFRESH</v>
      </c>
      <c r="DJ102" t="str">
        <f>_xll.ciqfunctions.udf.CIQ($A102,DJ$3,DJ$2,$A$3)</f>
        <v>#REFRESH</v>
      </c>
      <c r="DK102" t="str">
        <f>_xll.ciqfunctions.udf.CIQ($A102,DK$3,DK$2,$A$3)</f>
        <v>#REFRESH</v>
      </c>
      <c r="DL102" t="str">
        <f>_xll.ciqfunctions.udf.CIQ($A102,DL$3,DL$2,$A$3)</f>
        <v>#REFRESH</v>
      </c>
      <c r="DM102" t="str">
        <f>_xll.ciqfunctions.udf.CIQ($A102,DM$3,DM$2,$A$3)</f>
        <v>#REFRESH</v>
      </c>
      <c r="DN102" t="str">
        <f>_xll.ciqfunctions.udf.CIQ($A102,DN$3,DN$2,$A$3)</f>
        <v>#REFRESH</v>
      </c>
      <c r="DO102" t="str">
        <f>_xll.ciqfunctions.udf.CIQ($A102,DO$3,DO$2,$A$3)</f>
        <v>#REFRESH</v>
      </c>
      <c r="DP102" t="e">
        <f t="shared" si="13"/>
        <v>#DIV/0!</v>
      </c>
      <c r="DQ102" t="str">
        <f>_xll.ciqfunctions.udf.CIQ($A102,DQ$3,DQ$2,$A$3)</f>
        <v>#REFRESH</v>
      </c>
      <c r="DR102" t="str">
        <f>_xll.ciqfunctions.udf.CIQ($A102,DR$3,DR$2,$A$3)</f>
        <v>#REFRESH</v>
      </c>
      <c r="DS102" t="str">
        <f>_xll.ciqfunctions.udf.CIQ($A102,DS$3,DS$2,$A$3)</f>
        <v>#REFRESH</v>
      </c>
      <c r="DT102" t="str">
        <f>_xll.ciqfunctions.udf.CIQ($A102,DT$3,DT$2,$A$3)</f>
        <v>#REFRESH</v>
      </c>
      <c r="DU102" t="str">
        <f>_xll.ciqfunctions.udf.CIQ($A102,DU$3,DU$2,$A$3)</f>
        <v>#REFRESH</v>
      </c>
      <c r="DV102" t="str">
        <f>_xll.ciqfunctions.udf.CIQ($A102,DV$3,DV$2,$A$3)</f>
        <v>#REFRESH</v>
      </c>
      <c r="DW102" t="str">
        <f>_xll.ciqfunctions.udf.CIQ($A102,DW$3,DW$2,$A$3)</f>
        <v>#REFRESH</v>
      </c>
      <c r="DX102" t="str">
        <f>_xll.ciqfunctions.udf.CIQ($A102,DX$3,DX$2,$A$3)</f>
        <v>#REFRESH</v>
      </c>
      <c r="DY102" t="str">
        <f>_xll.ciqfunctions.udf.CIQ($A102,DY$3,DY$2,$A$3)</f>
        <v>#REFRESH</v>
      </c>
      <c r="DZ102" t="str">
        <f>_xll.ciqfunctions.udf.CIQ($A102,DZ$3,DZ$2,$A$3)</f>
        <v>#REFRESH</v>
      </c>
      <c r="EA102" t="str">
        <f>_xll.ciqfunctions.udf.CIQ($A102,EA$3,EA$2,$A$3)</f>
        <v>#REFRESH</v>
      </c>
      <c r="EB102" t="str">
        <f>_xll.ciqfunctions.udf.CIQ($A102,EB$3,EB$2,$A$3)</f>
        <v>#REFRESH</v>
      </c>
      <c r="EC102" t="str">
        <f>_xll.ciqfunctions.udf.CIQ($A102,EC$3,EC$2,$A$3)</f>
        <v>#REFRESH</v>
      </c>
      <c r="ED102" t="str">
        <f>_xll.ciqfunctions.udf.CIQ($A102,ED$3,ED$2,$A$3)</f>
        <v>#REFRESH</v>
      </c>
      <c r="EE102" t="str">
        <f>_xll.ciqfunctions.udf.CIQ($A102,EE$3,EE$2,$A$3)</f>
        <v>#REFRESH</v>
      </c>
      <c r="EF102" t="str">
        <f>_xll.ciqfunctions.udf.CIQ($A102,EF$3,EF$2,$A$3)</f>
        <v>#REFRESH</v>
      </c>
      <c r="EG102" t="str">
        <f>_xll.ciqfunctions.udf.CIQ($A102,EG$3,EG$2,$A$3)</f>
        <v>#REFRESH</v>
      </c>
      <c r="EH102" t="str">
        <f>_xll.ciqfunctions.udf.CIQ($A102,EH$3,EH$2,$A$3)</f>
        <v>#REFRESH</v>
      </c>
      <c r="EI102" t="str">
        <f>_xll.ciqfunctions.udf.CIQ($A102,EI$3,EI$2,$A$3)</f>
        <v>#REFRESH</v>
      </c>
      <c r="EJ102" t="str">
        <f>_xll.ciqfunctions.udf.CIQ($A102,EJ$3,EJ$2,$A$3)</f>
        <v>#REFRESH</v>
      </c>
      <c r="EK102" t="str">
        <f>_xll.ciqfunctions.udf.CIQ($A102,EK$3,EK$2,$A$3)</f>
        <v>#REFRESH</v>
      </c>
      <c r="EL102" t="str">
        <f>_xll.ciqfunctions.udf.CIQ($A102,EL$3,EL$2,$A$3)</f>
        <v>#REFRESH</v>
      </c>
      <c r="EM102" t="str">
        <f>_xll.ciqfunctions.udf.CIQ($A102,EM$3,EM$2,$A$3)</f>
        <v>#REFRESH</v>
      </c>
      <c r="EN102" t="str">
        <f>_xll.ciqfunctions.udf.CIQ($A102,EN$3,EN$2,$A$3)</f>
        <v>#REFRESH</v>
      </c>
      <c r="EO102" t="str">
        <f>_xll.ciqfunctions.udf.CIQ($A102,EO$3,EO$2,$A$3)</f>
        <v>#REFRESH</v>
      </c>
      <c r="EP102" t="str">
        <f>_xll.ciqfunctions.udf.CIQ($A102,EP$3,EP$2,$A$3)</f>
        <v>#REFRESH</v>
      </c>
      <c r="EQ102" t="str">
        <f>_xll.ciqfunctions.udf.CIQ($A102,EQ$3,EQ$2,$A$3)</f>
        <v>#REFRESH</v>
      </c>
      <c r="ER102" t="str">
        <f>_xll.ciqfunctions.udf.CIQ($A102,ER$3,ER$2,$A$3)</f>
        <v>#REFRESH</v>
      </c>
      <c r="ES102" t="str">
        <f>_xll.ciqfunctions.udf.CIQ($A102,ES$3,ES$2,$A$3)</f>
        <v>#REFRESH</v>
      </c>
      <c r="ET102" t="str">
        <f>_xll.ciqfunctions.udf.CIQ($A102,ET$3,ET$2,$A$3)</f>
        <v>#REFRESH</v>
      </c>
      <c r="EU102" t="str">
        <f>_xll.ciqfunctions.udf.CIQ($A102,EU$3,EU$2,$A$3)</f>
        <v>#REFRESH</v>
      </c>
      <c r="EV102" t="str">
        <f>_xll.ciqfunctions.udf.CIQ($A102,EV$3,EV$2,$A$3)</f>
        <v>#REFRESH</v>
      </c>
      <c r="EW102" t="str">
        <f>_xll.ciqfunctions.udf.CIQ($A102,EW$3,EW$2,$A$3)</f>
        <v>#REFRESH</v>
      </c>
      <c r="EX102" t="str">
        <f>_xll.ciqfunctions.udf.CIQ($A102,EX$3,EX$2,$A$3)</f>
        <v>#REFRESH</v>
      </c>
      <c r="EY102" t="str">
        <f>_xll.ciqfunctions.udf.CIQ($A102,EY$3,EY$2,$A$3)</f>
        <v>#REFRESH</v>
      </c>
      <c r="EZ102" t="str">
        <f>_xll.ciqfunctions.udf.CIQ($A102,EZ$3,EZ$2,$A$3)</f>
        <v>#REFRESH</v>
      </c>
      <c r="FA102" s="21" t="e">
        <f t="shared" si="14"/>
        <v>#DIV/0!</v>
      </c>
      <c r="FB102" t="e">
        <f>_xll.ciqfunctions.udf.CIQAVG($A102,"IQ_VALUE_TRADED","-90D",,"EUR")*1000000</f>
        <v>#VALUE!</v>
      </c>
      <c r="FC102" s="18" t="str">
        <f>IFERROR(_xll.ciqfunctions.udf.CIQ($A102,"IQ_TOTAL_REV")/_xll.ciqfunctions.udf.CIQ($A102,"IQ_TOTAL_REV",,$A$3-365)-1,"")</f>
        <v/>
      </c>
      <c r="FD102" s="18" t="str">
        <f>IFERROR(AVERAGE(_xll.ciqfunctions.udf.CIQ($A102,"IQ_TOTAL_REV_1YR_ANN_GROWTH"),_xll.ciqfunctions.udf.CIQ($A102,"IQ_TOTAL_REV_1YR_ANN_GROWTH",IQ_FY-1),_xll.ciqfunctions.udf.CIQ($A102,"IQ_TOTAL_REV_1YR_ANN_GROWTH",IQ_FY-2),_xll.ciqfunctions.udf.CIQ($A102,"IQ_TOTAL_REV_1YR_ANN_GROWTH",IQ_FY-3),_xll.ciqfunctions.udf.CIQ($A102,"IQ_TOTAL_REV_1YR_ANN_GROWTH",IQ_FY-4))/100,"")</f>
        <v/>
      </c>
      <c r="FE102" s="19">
        <f t="shared" si="15"/>
        <v>0</v>
      </c>
      <c r="FF102" s="19" t="e">
        <f>_xll.ciqfunctions.udf.CIQPC($A102,"IQ_CLOSEPRICE_ADJ","-3Y",$A$3)/100</f>
        <v>#VALUE!</v>
      </c>
      <c r="FG102" s="19" t="str">
        <f>IFERROR(AVERAGE(IFERROR(_xll.ciqfunctions.udf.CIQ($A102,"IQ_RETURN_EQUITY")/100,""),IFERROR(_xll.ciqfunctions.udf.CIQ($A102,"IQ_RETURN_EQUITY",,$A$3-365)/100,""),IFERROR(_xll.ciqfunctions.udf.CIQ($A102, "IQ_RETURN_EQUITY",,$A$3-730)/100,"")),"")</f>
        <v/>
      </c>
      <c r="FH102" s="19" t="str">
        <f>IFERROR(IF((_xll.ciqfunctions.udf.CIQ($A102,"IQ_EPS_EST",IQ_NTM,$A$3)-_xll.ciqfunctions.udf.CIQ($A102,"IQ_EPS_EST",IQ_NTM,$A$3-90))/ABS(_xll.ciqfunctions.udf.CIQ($A102,"IQ_EPS_EST",IQ_NTM,$A$3-90))=-1,"",(_xll.ciqfunctions.udf.CIQ($A102,"IQ_EPS_EST",IQ_NTM,$A$3)-_xll.ciqfunctions.udf.CIQ($A102,"IQ_EPS_EST",IQ_NTM,$A$3-90))/ABS(_xll.ciqfunctions.udf.CIQ($A102,"IQ_EPS_EST",IQ_NTM,$A$3-90))),"")</f>
        <v/>
      </c>
      <c r="FI102" s="19" t="str">
        <f>IFERROR(IF((_xll.ciqfunctions.udf.CIQ($A102,"IQ_EPS_EST",IQ_NTM,$A$3)-_xll.ciqfunctions.udf.CIQ($A102,"IQ_EPS_EST",IQ_NTM,$A$3-365))/ABS(_xll.ciqfunctions.udf.CIQ($A102,"IQ_EPS_EST",IQ_NTM,$A$3-365))=-1,"",(_xll.ciqfunctions.udf.CIQ($A102,"IQ_EPS_EST",IQ_NTM,$A$3)-_xll.ciqfunctions.udf.CIQ($A102,"IQ_EPS_EST",IQ_NTM,$A$3-365))/ABS(_xll.ciqfunctions.udf.CIQ($A102,"IQ_EPS_EST",IQ_NTM,$A$3-365))),"")</f>
        <v/>
      </c>
      <c r="FJ102" s="20" t="e">
        <f t="shared" si="16"/>
        <v>#VALUE!</v>
      </c>
      <c r="FK102" s="20" t="str">
        <f>IFERROR(_xll.ciqfunctions.udf.CIQ($A102,"IQ_TOTAL_DEBT"),"")</f>
        <v>(Invalid Identifier)</v>
      </c>
      <c r="FL102" s="17" t="str">
        <f>IFERROR(_xll.ciqfunctions.udf.CIQ($A102,"IQ_CASH_ST_INVEST"),"")</f>
        <v>(Invalid Identifier)</v>
      </c>
      <c r="FM102" s="17">
        <f>IFERROR(MAX(_xll.ciqfunctions.udf.CIQ($A102,"IQ_MINORITY_INTEREST_TOTAL"),IF(ABS(FQ102)&lt;25,FQ102*_xll.ciqfunctions.udf.CIQ($A102,"IQ_MINORITY_INTEREST_IS"),25*_xll.ciqfunctions.udf.CIQ($A102,"IQ_MINORITY_INTEREST_IS"))),0)</f>
        <v>0</v>
      </c>
      <c r="FN102" s="17" t="str">
        <f>IF(_xll.ciqfunctions.udf.CIQ($A102,"IQ_PREF_EQUITY")="",0,_xll.ciqfunctions.udf.CIQ($A102,"IQ_PREF_EQUITY"))</f>
        <v>(Invalid Identifier)</v>
      </c>
      <c r="FO102" s="17" t="str">
        <f>IF(_xll.ciqfunctions.udf.CIQ($A102,"IQ_DEBT_EQUIV_NET_PBO",IQ_FY)="",0,_xll.ciqfunctions.udf.CIQ($A102,"IQ_DEBT_EQUIV_NET_PBO",IQ_FY))</f>
        <v>#REFRESH</v>
      </c>
      <c r="FP102" s="17" t="str">
        <f>IF(_xll.ciqfunctions.udf.CIQ($A102,"IQ_NPPE",IQ_FY)="",0,_xll.ciqfunctions.udf.CIQ($A102,"IQ_NPPE",IQ_FY))</f>
        <v>#REFRESH</v>
      </c>
      <c r="FQ102" s="17" t="e">
        <f>IFERROR(_xll.ciqfunctions.udf.CIQ($A102,"IQ_CLOSEPRICE")/_xll.ciqfunctions.udf.CIQ($A102,"IQ_EPS_EST"),_xll.ciqfunctions.udf.CIQ($A102,"IQ_CLOSEPRICE")/_xll.ciqfunctions.udf.CIQ($A102,"IQ_DILUT_EPS_EXCL"))</f>
        <v>#VALUE!</v>
      </c>
      <c r="FR102" s="22" t="e">
        <f>_xll.ciqfunctions.udf.CIQ($A102,"IQ_DIV_SHARE")/_xll.ciqfunctions.udf.CIQ($A102,"IQ_CLOSEPRICE")</f>
        <v>#VALUE!</v>
      </c>
      <c r="FS102" s="17" t="e">
        <f>_xll.ciqfunctions.udf.CIQ($A102,"IQ_MARKETCAP")/_xll.ciqfunctions.udf.CIQ($A102,"IQ_TBV")</f>
        <v>#VALUE!</v>
      </c>
      <c r="FT102" t="e">
        <f>_xll.ciqfunctions.udf.CIQ($A102,"IQ_EBT_EXCL",FT$2,$A$3,,,_xll.ciqfunctions.udf.CIQ($A102,"IQ_TRADING_CURRENCY"))/_xll.ciqfunctions.udf.CIQ($A102,"IQ_TOTAL_REV",FT$2,$A$3,,,_xll.ciqfunctions.udf.CIQ($A102,"IQ_TRADING_CURRENCY"))</f>
        <v>#VALUE!</v>
      </c>
      <c r="FU102" t="e">
        <f>_xll.ciqfunctions.udf.CIQ($A102,"IQ_EBT_EXCL",FU$2,$A$3,,,_xll.ciqfunctions.udf.CIQ($A102,"IQ_TRADING_CURRENCY"))/_xll.ciqfunctions.udf.CIQ($A102,"IQ_TOTAL_REV",FU$2,$A$3,,,_xll.ciqfunctions.udf.CIQ($A102,"IQ_TRADING_CURRENCY"))</f>
        <v>#VALUE!</v>
      </c>
      <c r="FV102" t="e">
        <f>_xll.ciqfunctions.udf.CIQ($A102,"IQ_EBT_EXCL",FV$2,$A$3,,,_xll.ciqfunctions.udf.CIQ($A102,"IQ_TRADING_CURRENCY"))/_xll.ciqfunctions.udf.CIQ($A102,"IQ_TOTAL_REV",FV$2,$A$3,,,_xll.ciqfunctions.udf.CIQ($A102,"IQ_TRADING_CURRENCY"))</f>
        <v>#VALUE!</v>
      </c>
      <c r="FW102" t="e">
        <f>_xll.ciqfunctions.udf.CIQ($A102,"IQ_EBT_EXCL",FW$2,$A$3,,,_xll.ciqfunctions.udf.CIQ($A102,"IQ_TRADING_CURRENCY"))/_xll.ciqfunctions.udf.CIQ($A102,"IQ_TOTAL_REV",FW$2,$A$3,,,_xll.ciqfunctions.udf.CIQ($A102,"IQ_TRADING_CURRENCY"))</f>
        <v>#VALUE!</v>
      </c>
      <c r="FX102" t="e">
        <f>_xll.ciqfunctions.udf.CIQ($A102,"IQ_EBT_EXCL",FX$2,$A$3,,,_xll.ciqfunctions.udf.CIQ($A102,"IQ_TRADING_CURRENCY"))/_xll.ciqfunctions.udf.CIQ($A102,"IQ_TOTAL_REV",FX$2,$A$3,,,_xll.ciqfunctions.udf.CIQ($A102,"IQ_TRADING_CURRENCY"))</f>
        <v>#VALUE!</v>
      </c>
      <c r="FY102" t="e">
        <f>_xll.ciqfunctions.udf.CIQ($A102,"IQ_EBT_EXCL",FY$2,$A$3,,,_xll.ciqfunctions.udf.CIQ($A102,"IQ_TRADING_CURRENCY"))/_xll.ciqfunctions.udf.CIQ($A102,"IQ_TOTAL_REV",FY$2,$A$3,,,_xll.ciqfunctions.udf.CIQ($A102,"IQ_TRADING_CURRENCY"))</f>
        <v>#VALUE!</v>
      </c>
      <c r="FZ102" t="e">
        <f>_xll.ciqfunctions.udf.CIQ($A102,"IQ_EBT_EXCL",FZ$2,$A$3,,,_xll.ciqfunctions.udf.CIQ($A102,"IQ_TRADING_CURRENCY"))/_xll.ciqfunctions.udf.CIQ($A102,"IQ_TOTAL_REV",FZ$2,$A$3,,,_xll.ciqfunctions.udf.CIQ($A102,"IQ_TRADING_CURRENCY"))</f>
        <v>#VALUE!</v>
      </c>
      <c r="GA102" t="e">
        <f>_xll.ciqfunctions.udf.CIQ($A102,"IQ_EBT_EXCL",GA$2,$A$3,,,_xll.ciqfunctions.udf.CIQ($A102,"IQ_TRADING_CURRENCY"))/_xll.ciqfunctions.udf.CIQ($A102,"IQ_TOTAL_REV",GA$2,$A$3,,,_xll.ciqfunctions.udf.CIQ($A102,"IQ_TRADING_CURRENCY"))</f>
        <v>#VALUE!</v>
      </c>
      <c r="GB102" t="e">
        <f>_xll.ciqfunctions.udf.CIQ($A102,"IQ_EBT_EXCL",GB$2,$A$3,,,_xll.ciqfunctions.udf.CIQ($A102,"IQ_TRADING_CURRENCY"))/_xll.ciqfunctions.udf.CIQ($A102,"IQ_TOTAL_REV",GB$2,$A$3,,,_xll.ciqfunctions.udf.CIQ($A102,"IQ_TRADING_CURRENCY"))</f>
        <v>#VALUE!</v>
      </c>
      <c r="GC102" s="23" t="str">
        <f>IF(ISBLANK($A102),"",IF(_xll.ciqfunctions.udf.CIQ($A102,"IQ_EVENT_ID",Sdate,"T55,T144")=0,IF(IF(_xll.ciqfunctions.udf.CIQ($A102,"IQ_NEXT_EARNINGS_DATE")=0,_xll.ciqfunctions.udf.CIQ($A102,"IQ_EST_NEXT_EARNINGS_DATE"),_xll.ciqfunctions.udf.CIQ($A102,"IQ_NEXT_EARNINGS_DATE"))=0,$W102,IF(_xll.ciqfunctions.udf.CIQ($A102,"IQ_NEXT_EARNINGS_DATE")=0,_xll.ciqfunctions.udf.CIQ($A102,"IQ_EST_NEXT_EARNINGS_DATE"),_xll.ciqfunctions.udf.CIQ($A102,"IQ_NEXT_EARNINGS_DATE"))),_xll.ciqfunctions.udf.CIQ(_xll.ciqfunctions.udf.CIQ($A102,"IQ_EVENT_ID",Sdate,"T55,T144"),"IQ_EVENT_DATE")))</f>
        <v/>
      </c>
    </row>
    <row r="103" spans="2:185" x14ac:dyDescent="0.25">
      <c r="B103" t="str">
        <f>_xll.ciqfunctions.udf.CIQ($A103,B$3,B$2,$A$3)</f>
        <v>#REFRESH</v>
      </c>
      <c r="C103" t="str">
        <f>_xll.ciqfunctions.udf.CIQ($A103,C$3,C$2,$A$3)</f>
        <v>#REFRESH</v>
      </c>
      <c r="D103" t="str">
        <f>_xll.ciqfunctions.udf.CIQ($A103,D$3,D$2,$A$3)</f>
        <v>#REFRESH</v>
      </c>
      <c r="E103" t="str">
        <f>_xll.ciqfunctions.udf.CIQ($A103,E$3,E$2,$A$3)</f>
        <v>#REFRESH</v>
      </c>
      <c r="F103" t="str">
        <f>_xll.ciqfunctions.udf.CIQ($A103,F$3,F$2,$A$3)</f>
        <v>#REFRESH</v>
      </c>
      <c r="G103" t="str">
        <f>_xll.ciqfunctions.udf.CIQ($A103,G$3,G$2,$A$3)</f>
        <v>#REFRESH</v>
      </c>
      <c r="H103" t="str">
        <f>_xll.ciqfunctions.udf.CIQ($A103,H$3,H$2,$A$3)</f>
        <v>#REFRESH</v>
      </c>
      <c r="I103" t="str">
        <f>_xll.ciqfunctions.udf.CIQ($A103,I$3,I$2,$A$3)</f>
        <v>#REFRESH</v>
      </c>
      <c r="J103" t="str">
        <f>_xll.ciqfunctions.udf.CIQ($A103,J$3,J$2,$A$3)</f>
        <v>#REFRESH</v>
      </c>
      <c r="K103" t="str">
        <f>_xll.ciqfunctions.udf.CIQ($A103,K$3,K$2,$A$3)</f>
        <v>(Invalid Identifier)</v>
      </c>
      <c r="L103" t="str">
        <f>_xll.ciqfunctions.udf.CIQ($A103,L$3,L$2,$A$3)</f>
        <v>(Invalid Identifier)</v>
      </c>
      <c r="M103" t="str">
        <f>_xll.ciqfunctions.udf.CIQ($A103,M$3,M$2,$A$3)</f>
        <v>(Invalid Identifier)</v>
      </c>
      <c r="N103" t="str">
        <f>_xll.ciqfunctions.udf.CIQ($A103,N$3,N$2,$A$3)</f>
        <v>(Invalid Identifier)</v>
      </c>
      <c r="O103" t="str">
        <f>_xll.ciqfunctions.udf.CIQ($A103,O$3,O$2,$A$3)</f>
        <v>(Invalid Identifier)</v>
      </c>
      <c r="P103" t="str">
        <f>_xll.ciqfunctions.udf.CIQ($A103,P$3,P$2,$A$3)</f>
        <v>(Invalid Identifier)</v>
      </c>
      <c r="Q103" t="str">
        <f>_xll.ciqfunctions.udf.CIQ($A103,Q$3,Q$2,$A$3)</f>
        <v>(Invalid Identifier)</v>
      </c>
      <c r="R103" t="str">
        <f>_xll.ciqfunctions.udf.CIQ($A103,R$3,R$2,$A$3)</f>
        <v>(Invalid Identifier)</v>
      </c>
      <c r="S103" t="str">
        <f>_xll.ciqfunctions.udf.CIQ($A103,S$3,S$2,$A$3)</f>
        <v>(Invalid Identifier)</v>
      </c>
      <c r="T103" s="3" t="str">
        <f>_xll.ciqfunctions.udf.CIQ($A103,T$3,T$2,$A$3)</f>
        <v>#REFRESH</v>
      </c>
      <c r="U103" s="3" t="str">
        <f>_xll.ciqfunctions.udf.CIQ($A103,U$3,U$2,$A$3)</f>
        <v>#REFRESH</v>
      </c>
      <c r="V103" s="3" t="str">
        <f>_xll.ciqfunctions.udf.CIQ($A103,V$3,V$2,$A$3)</f>
        <v>#REFRESH</v>
      </c>
      <c r="W103" s="3" t="str">
        <f>_xll.ciqfunctions.udf.CIQ($A103,W$3,W$2,$A$3)</f>
        <v>#REFRESH</v>
      </c>
      <c r="X103" s="3" t="str">
        <f>_xll.ciqfunctions.udf.CIQ($A103,X$3,X$2,$A$3)</f>
        <v>#REFRESH</v>
      </c>
      <c r="Y103" s="3" t="str">
        <f>_xll.ciqfunctions.udf.CIQ($A103,Y$3,Y$2,$A$3)</f>
        <v>#REFRESH</v>
      </c>
      <c r="Z103" s="3" t="str">
        <f>_xll.ciqfunctions.udf.CIQ($A103,Z$3,Z$2,$A$3)</f>
        <v>#REFRESH</v>
      </c>
      <c r="AA103" s="3" t="str">
        <f>_xll.ciqfunctions.udf.CIQ($A103,AA$3,AA$2,$A$3)</f>
        <v>#REFRESH</v>
      </c>
      <c r="AB103" s="3" t="str">
        <f>_xll.ciqfunctions.udf.CIQ($A103,AB$3,AB$2,$A$3)</f>
        <v>#REFRESH</v>
      </c>
      <c r="AC103" s="3" t="str">
        <f>_xll.ciqfunctions.udf.CIQ($A103,AC$3,AC$2,$A$3)</f>
        <v>(Invalid Identifier)</v>
      </c>
      <c r="AD103" s="3" t="str">
        <f>_xll.ciqfunctions.udf.CIQ($A103,AD$3,AD$2,$A$3)</f>
        <v>(Invalid Identifier)</v>
      </c>
      <c r="AE103" s="3" t="str">
        <f>_xll.ciqfunctions.udf.CIQ($A103,AE$3,AE$2,$A$3)</f>
        <v>(Invalid Identifier)</v>
      </c>
      <c r="AF103" s="3" t="str">
        <f>_xll.ciqfunctions.udf.CIQ($A103,AF$3,AF$2,$A$3)</f>
        <v>(Invalid Identifier)</v>
      </c>
      <c r="AG103" s="3" t="str">
        <f>_xll.ciqfunctions.udf.CIQ($A103,AG$3,AG$2,$A$3)</f>
        <v>(Invalid Identifier)</v>
      </c>
      <c r="AH103" s="3" t="str">
        <f>_xll.ciqfunctions.udf.CIQ($A103,AH$3,AH$2,$A$3)</f>
        <v>(Invalid Identifier)</v>
      </c>
      <c r="AI103" s="3" t="str">
        <f>_xll.ciqfunctions.udf.CIQ($A103,AI$3,AI$2,$A$3)</f>
        <v>(Invalid Identifier)</v>
      </c>
      <c r="AJ103" s="3" t="str">
        <f>_xll.ciqfunctions.udf.CIQ($A103,AJ$3,AJ$2,$A$3)</f>
        <v>(Invalid Identifier)</v>
      </c>
      <c r="AK103" s="3" t="str">
        <f>_xll.ciqfunctions.udf.CIQ($A103,AK$3,AK$2,$A$3)</f>
        <v>(Invalid Identifier)</v>
      </c>
      <c r="AL103" t="str">
        <f>_xll.ciqfunctions.udf.CIQ($A103,AL$3,AL$2,$A$3)</f>
        <v>#REFRESH</v>
      </c>
      <c r="AM103" t="str">
        <f>_xll.ciqfunctions.udf.CIQ($A103,AM$3,AM$2,$A$3)</f>
        <v>#REFRESH</v>
      </c>
      <c r="AN103" t="str">
        <f>_xll.ciqfunctions.udf.CIQ($A103,AN$3,AN$2,$A$3)</f>
        <v>#REFRESH</v>
      </c>
      <c r="AO103" t="str">
        <f>_xll.ciqfunctions.udf.CIQ($A103,AO$3,AO$2,$A$3)</f>
        <v>#REFRESH</v>
      </c>
      <c r="AP103" t="str">
        <f>_xll.ciqfunctions.udf.CIQ($A103,AP$3,AP$2,$A$3)</f>
        <v>#REFRESH</v>
      </c>
      <c r="AQ103" t="str">
        <f>_xll.ciqfunctions.udf.CIQ($A103,AQ$3,AQ$2,$A$3)</f>
        <v>#REFRESH</v>
      </c>
      <c r="AR103" t="str">
        <f>_xll.ciqfunctions.udf.CIQ($A103,AR$3,AR$2,$A$3)</f>
        <v>#REFRESH</v>
      </c>
      <c r="AS103" t="str">
        <f>_xll.ciqfunctions.udf.CIQ($A103,AS$3,AS$2,$A$3)</f>
        <v>#REFRESH</v>
      </c>
      <c r="AT103" t="str">
        <f>_xll.ciqfunctions.udf.CIQ($A103,AT$3,AT$2,$A$3)</f>
        <v>#REFRESH</v>
      </c>
      <c r="AU103" t="str">
        <f>_xll.ciqfunctions.udf.CIQ($A103,AU$3,AU$2,$A$3)</f>
        <v>(Invalid Identifier)</v>
      </c>
      <c r="AV103" t="str">
        <f>_xll.ciqfunctions.udf.CIQ($A103,AV$3,AV$2,$A$3)</f>
        <v>(Invalid Identifier)</v>
      </c>
      <c r="AW103" t="str">
        <f>_xll.ciqfunctions.udf.CIQ($A103,AW$3,AW$2,$A$3)</f>
        <v>(Invalid Identifier)</v>
      </c>
      <c r="AX103" t="str">
        <f>_xll.ciqfunctions.udf.CIQ($A103,AX$3,AX$2,$A$3)</f>
        <v>(Invalid Identifier)</v>
      </c>
      <c r="AY103" t="str">
        <f>_xll.ciqfunctions.udf.CIQ($A103,AY$3,AY$2,$A$3)</f>
        <v>(Invalid Identifier)</v>
      </c>
      <c r="AZ103" t="str">
        <f>_xll.ciqfunctions.udf.CIQ($A103,AZ$3,AZ$2,$A$3)</f>
        <v>(Invalid Identifier)</v>
      </c>
      <c r="BA103" t="str">
        <f>_xll.ciqfunctions.udf.CIQ($A103,BA$3,BA$2,$A$3)</f>
        <v>(Invalid Identifier)</v>
      </c>
      <c r="BB103" t="str">
        <f>_xll.ciqfunctions.udf.CIQ($A103,BB$3,BB$2,$A$3)</f>
        <v>(Invalid Identifier)</v>
      </c>
      <c r="BC103" t="str">
        <f>_xll.ciqfunctions.udf.CIQ($A103,BC$3,BC$2,$A$3)</f>
        <v>(Invalid Identifier)</v>
      </c>
      <c r="BD103" t="str">
        <f>_xll.ciqfunctions.udf.CIQ($A103,BD$3,BD$2,$A$3)</f>
        <v>#REFRESH</v>
      </c>
      <c r="BE103" t="str">
        <f>_xll.ciqfunctions.udf.CIQ($A103,BE$3,BE$2,$A$3)</f>
        <v>#REFRESH</v>
      </c>
      <c r="BF103" t="str">
        <f>_xll.ciqfunctions.udf.CIQ($A103,BF$3,BF$2,$A$3)</f>
        <v>#REFRESH</v>
      </c>
      <c r="BG103" t="str">
        <f>_xll.ciqfunctions.udf.CIQ($A103,BG$3,BG$2,$A$3)</f>
        <v>#REFRESH</v>
      </c>
      <c r="BH103" t="str">
        <f>_xll.ciqfunctions.udf.CIQ($A103,BH$3,BH$2,$A$3)</f>
        <v>#REFRESH</v>
      </c>
      <c r="BI103" t="str">
        <f>_xll.ciqfunctions.udf.CIQ($A103,BI$3,BI$2,$A$3)</f>
        <v>#REFRESH</v>
      </c>
      <c r="BJ103" t="str">
        <f>_xll.ciqfunctions.udf.CIQ($A103,BJ$3,BJ$2,$A$3)</f>
        <v>#REFRESH</v>
      </c>
      <c r="BK103" t="str">
        <f>_xll.ciqfunctions.udf.CIQ($A103,BK$3,BK$2,$A$3)</f>
        <v>#REFRESH</v>
      </c>
      <c r="BL103" t="str">
        <f>_xll.ciqfunctions.udf.CIQ($A103,BL$3,BL$2,$A$3)</f>
        <v>#REFRESH</v>
      </c>
      <c r="BM103" t="str">
        <f>_xll.ciqfunctions.udf.CIQ($A103,BM$3,BM$2,$A$3)</f>
        <v>#REFRESH</v>
      </c>
      <c r="BN103" t="str">
        <f>_xll.ciqfunctions.udf.CIQ($A103,BN$3,BN$2,$A$3)</f>
        <v>#REFRESH</v>
      </c>
      <c r="BO103" t="str">
        <f>_xll.ciqfunctions.udf.CIQ($A103,BO$3,BO$2,$A$3)</f>
        <v>#REFRESH</v>
      </c>
      <c r="BP103" t="str">
        <f>_xll.ciqfunctions.udf.CIQ($A103,BP$3,BP$2,$A$3)</f>
        <v>#REFRESH</v>
      </c>
      <c r="BQ103" t="str">
        <f>_xll.ciqfunctions.udf.CIQ($A103,BQ$3,BQ$2,$A$3)</f>
        <v>#REFRESH</v>
      </c>
      <c r="BR103" t="str">
        <f>_xll.ciqfunctions.udf.CIQ($A103,BR$3,BR$2,$A$3)</f>
        <v>#REFRESH</v>
      </c>
      <c r="BS103" t="str">
        <f>_xll.ciqfunctions.udf.CIQ($A103,BS$3,BS$2,$A$3)</f>
        <v>#REFRESH</v>
      </c>
      <c r="BT103" t="str">
        <f>_xll.ciqfunctions.udf.CIQ($A103,BT$3,BT$2,$A$3)</f>
        <v>#REFRESH</v>
      </c>
      <c r="BU103" t="str">
        <f>_xll.ciqfunctions.udf.CIQ($A103,BU$3,BU$2,$A$3)</f>
        <v>#REFRESH</v>
      </c>
      <c r="BV103" s="3" t="str">
        <f>_xll.ciqfunctions.udf.CIQ($A103,BV$3,BV$2,$A$3)</f>
        <v>(Invalid Identifier)</v>
      </c>
      <c r="BW103" t="str">
        <f>_xll.ciqfunctions.udf.CIQ($A103,BW$3,BW$2,$A$3)</f>
        <v>(Invalid Identifier)</v>
      </c>
      <c r="BX103" t="str">
        <f>_xll.ciqfunctions.udf.CIQ($A103,BX$3,BX$2,$A$3)</f>
        <v>(Invalid Identifier)</v>
      </c>
      <c r="BY103" t="str">
        <f>_xll.ciqfunctions.udf.CIQ($A103,BY$3,BY$2,$A$3)</f>
        <v>(Invalid Identifier)</v>
      </c>
      <c r="BZ103" t="str">
        <f>_xll.ciqfunctions.udf.CIQ($A103,BZ$3,BZ$2,$A$3)</f>
        <v>(Invalid Identifier)</v>
      </c>
      <c r="CA103" t="str">
        <f>_xll.ciqfunctions.udf.CIQ($A103,CA$3,CA$2,$A$3)</f>
        <v>(Invalid Identifier)</v>
      </c>
      <c r="CB103" t="str">
        <f>_xll.ciqfunctions.udf.CIQ($A103,CB$3,CB$2,$A$3)</f>
        <v>(Invalid Identifier)</v>
      </c>
      <c r="CC103" t="str">
        <f>_xll.ciqfunctions.udf.CIQ($A103,CC$3,CC$2,$A$3)</f>
        <v>(Invalid Identifier)</v>
      </c>
      <c r="CD103" t="str">
        <f>_xll.ciqfunctions.udf.CIQ($A103,CD$3,CD$2,$A$3)</f>
        <v>(Invalid Identifier)</v>
      </c>
      <c r="CE103" t="str">
        <f>_xll.ciqfunctions.udf.CIQ($A103,CE$3,CE$2,$A$3)</f>
        <v>(Invalid Identifier)</v>
      </c>
      <c r="CF103" t="str">
        <f>_xll.ciqfunctions.udf.CIQ($A103,CF$3,CF$2,$A$3)</f>
        <v>#REFRESH</v>
      </c>
      <c r="CG103" t="str">
        <f>_xll.ciqfunctions.udf.CIQ($A103,CG$3,CG$2,$A$3)</f>
        <v>#REFRESH</v>
      </c>
      <c r="CH103" t="str">
        <f>_xll.ciqfunctions.udf.CIQ($A103,CH$3,CH$2,$A$3)</f>
        <v>#REFRESH</v>
      </c>
      <c r="CI103" t="str">
        <f>_xll.ciqfunctions.udf.CIQ($A103,CI$3,CI$2,$A$3)</f>
        <v>#REFRESH</v>
      </c>
      <c r="CJ103" t="str">
        <f>_xll.ciqfunctions.udf.CIQ($A103,CJ$3,CJ$2,$A$3)</f>
        <v>#REFRESH</v>
      </c>
      <c r="CK103" t="str">
        <f>_xll.ciqfunctions.udf.CIQ($A103,CK$3,CK$2,$A$3)</f>
        <v>#REFRESH</v>
      </c>
      <c r="CL103" t="str">
        <f>_xll.ciqfunctions.udf.CIQ($A103,CL$3,CL$2,$A$3)</f>
        <v>#REFRESH</v>
      </c>
      <c r="CM103" t="str">
        <f>_xll.ciqfunctions.udf.CIQ($A103,CM$3,CM$2,$A$3)</f>
        <v>#REFRESH</v>
      </c>
      <c r="CN103" t="str">
        <f>_xll.ciqfunctions.udf.CIQ($A103,CN$3,CN$2,$A$3)</f>
        <v>#REFRESH</v>
      </c>
      <c r="CO103" t="str">
        <f>_xll.ciqfunctions.udf.CIQ($A103,CO$3,CO$2,$A$3)</f>
        <v>#REFRESH</v>
      </c>
      <c r="CP103" t="str">
        <f>_xll.ciqfunctions.udf.CIQ($A103,CP$3,CP$2,$A$3)</f>
        <v>#REFRESH</v>
      </c>
      <c r="CQ103" t="str">
        <f>_xll.ciqfunctions.udf.CIQ($A103,CQ$3,CQ$2,$A$3)</f>
        <v>#REFRESH</v>
      </c>
      <c r="CR103" t="str">
        <f>_xll.ciqfunctions.udf.CIQ($A103,CR$3,CR$2,$A$3)</f>
        <v>#REFRESH</v>
      </c>
      <c r="CS103" t="str">
        <f>_xll.ciqfunctions.udf.CIQ($A103,CS$3,CS$2,$A$3)</f>
        <v>#REFRESH</v>
      </c>
      <c r="CT103" t="str">
        <f>_xll.ciqfunctions.udf.CIQ($A103,CT$3,CT$2,$A$3)</f>
        <v>#REFRESH</v>
      </c>
      <c r="CU103" t="str">
        <f>_xll.ciqfunctions.udf.CIQ($A103,CU$3,CU$2,$A$3)</f>
        <v>#REFRESH</v>
      </c>
      <c r="CV103" t="str">
        <f>_xll.ciqfunctions.udf.CIQ($A103,CV$3,CV$2,$A$3)</f>
        <v>#REFRESH</v>
      </c>
      <c r="CW103" t="str">
        <f>_xll.ciqfunctions.udf.CIQ($A103,CW$3,CW$2,$A$3)</f>
        <v>#REFRESH</v>
      </c>
      <c r="CX103" t="str">
        <f>_xll.ciqfunctions.udf.CIQ($A103,CX$3,CX$2,$A$3)</f>
        <v>#REFRESH</v>
      </c>
      <c r="CY103" t="str">
        <f>_xll.ciqfunctions.udf.CIQ($A103,CY$3,CY$2,$A$3)</f>
        <v>#REFRESH</v>
      </c>
      <c r="CZ103" t="str">
        <f>_xll.ciqfunctions.udf.CIQ($A103,CZ$3,CZ$2,$A$3)</f>
        <v>#REFRESH</v>
      </c>
      <c r="DA103" t="str">
        <f>_xll.ciqfunctions.udf.CIQ($A103,DA$3,DA$2,$A$3)</f>
        <v>#REFRESH</v>
      </c>
      <c r="DB103" t="str">
        <f>_xll.ciqfunctions.udf.CIQ($A103,DB$3,DB$2,$A$3)</f>
        <v>#REFRESH</v>
      </c>
      <c r="DC103" t="str">
        <f>_xll.ciqfunctions.udf.CIQ($A103,DC$3,DC$2,$A$3)</f>
        <v>#REFRESH</v>
      </c>
      <c r="DD103" t="str">
        <f>_xll.ciqfunctions.udf.CIQ($A103,DD$3,DD$2,$A$3)</f>
        <v>#REFRESH</v>
      </c>
      <c r="DE103" t="str">
        <f>_xll.ciqfunctions.udf.CIQ($A103,DE$3,DE$2,$A$3)</f>
        <v>#REFRESH</v>
      </c>
      <c r="DF103" t="str">
        <f>_xll.ciqfunctions.udf.CIQ($A103,DF$3,DF$2,$A$3)</f>
        <v>#REFRESH</v>
      </c>
      <c r="DG103" t="str">
        <f>_xll.ciqfunctions.udf.CIQ($A103,DG$3,DG$2,$A$3)</f>
        <v>#REFRESH</v>
      </c>
      <c r="DH103" t="str">
        <f>_xll.ciqfunctions.udf.CIQ($A103,DH$3,DH$2,$A$3)</f>
        <v>#REFRESH</v>
      </c>
      <c r="DI103" t="str">
        <f>_xll.ciqfunctions.udf.CIQ($A103,DI$3,DI$2,$A$3)</f>
        <v>#REFRESH</v>
      </c>
      <c r="DJ103" t="str">
        <f>_xll.ciqfunctions.udf.CIQ($A103,DJ$3,DJ$2,$A$3)</f>
        <v>#REFRESH</v>
      </c>
      <c r="DK103" t="str">
        <f>_xll.ciqfunctions.udf.CIQ($A103,DK$3,DK$2,$A$3)</f>
        <v>#REFRESH</v>
      </c>
      <c r="DL103" t="str">
        <f>_xll.ciqfunctions.udf.CIQ($A103,DL$3,DL$2,$A$3)</f>
        <v>#REFRESH</v>
      </c>
      <c r="DM103" t="str">
        <f>_xll.ciqfunctions.udf.CIQ($A103,DM$3,DM$2,$A$3)</f>
        <v>#REFRESH</v>
      </c>
      <c r="DN103" t="str">
        <f>_xll.ciqfunctions.udf.CIQ($A103,DN$3,DN$2,$A$3)</f>
        <v>#REFRESH</v>
      </c>
      <c r="DO103" t="str">
        <f>_xll.ciqfunctions.udf.CIQ($A103,DO$3,DO$2,$A$3)</f>
        <v>#REFRESH</v>
      </c>
      <c r="DP103" t="e">
        <f t="shared" si="13"/>
        <v>#DIV/0!</v>
      </c>
      <c r="DQ103" t="str">
        <f>_xll.ciqfunctions.udf.CIQ($A103,DQ$3,DQ$2,$A$3)</f>
        <v>#REFRESH</v>
      </c>
      <c r="DR103" t="str">
        <f>_xll.ciqfunctions.udf.CIQ($A103,DR$3,DR$2,$A$3)</f>
        <v>#REFRESH</v>
      </c>
      <c r="DS103" t="str">
        <f>_xll.ciqfunctions.udf.CIQ($A103,DS$3,DS$2,$A$3)</f>
        <v>#REFRESH</v>
      </c>
      <c r="DT103" t="str">
        <f>_xll.ciqfunctions.udf.CIQ($A103,DT$3,DT$2,$A$3)</f>
        <v>#REFRESH</v>
      </c>
      <c r="DU103" t="str">
        <f>_xll.ciqfunctions.udf.CIQ($A103,DU$3,DU$2,$A$3)</f>
        <v>#REFRESH</v>
      </c>
      <c r="DV103" t="str">
        <f>_xll.ciqfunctions.udf.CIQ($A103,DV$3,DV$2,$A$3)</f>
        <v>#REFRESH</v>
      </c>
      <c r="DW103" t="str">
        <f>_xll.ciqfunctions.udf.CIQ($A103,DW$3,DW$2,$A$3)</f>
        <v>#REFRESH</v>
      </c>
      <c r="DX103" t="str">
        <f>_xll.ciqfunctions.udf.CIQ($A103,DX$3,DX$2,$A$3)</f>
        <v>#REFRESH</v>
      </c>
      <c r="DY103" t="str">
        <f>_xll.ciqfunctions.udf.CIQ($A103,DY$3,DY$2,$A$3)</f>
        <v>#REFRESH</v>
      </c>
      <c r="DZ103" t="str">
        <f>_xll.ciqfunctions.udf.CIQ($A103,DZ$3,DZ$2,$A$3)</f>
        <v>#REFRESH</v>
      </c>
      <c r="EA103" t="str">
        <f>_xll.ciqfunctions.udf.CIQ($A103,EA$3,EA$2,$A$3)</f>
        <v>#REFRESH</v>
      </c>
      <c r="EB103" t="str">
        <f>_xll.ciqfunctions.udf.CIQ($A103,EB$3,EB$2,$A$3)</f>
        <v>#REFRESH</v>
      </c>
      <c r="EC103" t="str">
        <f>_xll.ciqfunctions.udf.CIQ($A103,EC$3,EC$2,$A$3)</f>
        <v>#REFRESH</v>
      </c>
      <c r="ED103" t="str">
        <f>_xll.ciqfunctions.udf.CIQ($A103,ED$3,ED$2,$A$3)</f>
        <v>#REFRESH</v>
      </c>
      <c r="EE103" t="str">
        <f>_xll.ciqfunctions.udf.CIQ($A103,EE$3,EE$2,$A$3)</f>
        <v>#REFRESH</v>
      </c>
      <c r="EF103" t="str">
        <f>_xll.ciqfunctions.udf.CIQ($A103,EF$3,EF$2,$A$3)</f>
        <v>#REFRESH</v>
      </c>
      <c r="EG103" t="str">
        <f>_xll.ciqfunctions.udf.CIQ($A103,EG$3,EG$2,$A$3)</f>
        <v>#REFRESH</v>
      </c>
      <c r="EH103" t="str">
        <f>_xll.ciqfunctions.udf.CIQ($A103,EH$3,EH$2,$A$3)</f>
        <v>#REFRESH</v>
      </c>
      <c r="EI103" t="str">
        <f>_xll.ciqfunctions.udf.CIQ($A103,EI$3,EI$2,$A$3)</f>
        <v>#REFRESH</v>
      </c>
      <c r="EJ103" t="str">
        <f>_xll.ciqfunctions.udf.CIQ($A103,EJ$3,EJ$2,$A$3)</f>
        <v>#REFRESH</v>
      </c>
      <c r="EK103" t="str">
        <f>_xll.ciqfunctions.udf.CIQ($A103,EK$3,EK$2,$A$3)</f>
        <v>#REFRESH</v>
      </c>
      <c r="EL103" t="str">
        <f>_xll.ciqfunctions.udf.CIQ($A103,EL$3,EL$2,$A$3)</f>
        <v>#REFRESH</v>
      </c>
      <c r="EM103" t="str">
        <f>_xll.ciqfunctions.udf.CIQ($A103,EM$3,EM$2,$A$3)</f>
        <v>#REFRESH</v>
      </c>
      <c r="EN103" t="str">
        <f>_xll.ciqfunctions.udf.CIQ($A103,EN$3,EN$2,$A$3)</f>
        <v>#REFRESH</v>
      </c>
      <c r="EO103" t="str">
        <f>_xll.ciqfunctions.udf.CIQ($A103,EO$3,EO$2,$A$3)</f>
        <v>#REFRESH</v>
      </c>
      <c r="EP103" t="str">
        <f>_xll.ciqfunctions.udf.CIQ($A103,EP$3,EP$2,$A$3)</f>
        <v>#REFRESH</v>
      </c>
      <c r="EQ103" t="str">
        <f>_xll.ciqfunctions.udf.CIQ($A103,EQ$3,EQ$2,$A$3)</f>
        <v>#REFRESH</v>
      </c>
      <c r="ER103" t="str">
        <f>_xll.ciqfunctions.udf.CIQ($A103,ER$3,ER$2,$A$3)</f>
        <v>#REFRESH</v>
      </c>
      <c r="ES103" t="str">
        <f>_xll.ciqfunctions.udf.CIQ($A103,ES$3,ES$2,$A$3)</f>
        <v>#REFRESH</v>
      </c>
      <c r="ET103" t="str">
        <f>_xll.ciqfunctions.udf.CIQ($A103,ET$3,ET$2,$A$3)</f>
        <v>#REFRESH</v>
      </c>
      <c r="EU103" t="str">
        <f>_xll.ciqfunctions.udf.CIQ($A103,EU$3,EU$2,$A$3)</f>
        <v>#REFRESH</v>
      </c>
      <c r="EV103" t="str">
        <f>_xll.ciqfunctions.udf.CIQ($A103,EV$3,EV$2,$A$3)</f>
        <v>#REFRESH</v>
      </c>
      <c r="EW103" t="str">
        <f>_xll.ciqfunctions.udf.CIQ($A103,EW$3,EW$2,$A$3)</f>
        <v>#REFRESH</v>
      </c>
      <c r="EX103" t="str">
        <f>_xll.ciqfunctions.udf.CIQ($A103,EX$3,EX$2,$A$3)</f>
        <v>#REFRESH</v>
      </c>
      <c r="EY103" t="str">
        <f>_xll.ciqfunctions.udf.CIQ($A103,EY$3,EY$2,$A$3)</f>
        <v>#REFRESH</v>
      </c>
      <c r="EZ103" t="str">
        <f>_xll.ciqfunctions.udf.CIQ($A103,EZ$3,EZ$2,$A$3)</f>
        <v>#REFRESH</v>
      </c>
      <c r="FA103" s="21" t="e">
        <f t="shared" si="14"/>
        <v>#DIV/0!</v>
      </c>
      <c r="FB103" t="e">
        <f>_xll.ciqfunctions.udf.CIQAVG($A103,"IQ_VALUE_TRADED","-90D",,"EUR")*1000000</f>
        <v>#VALUE!</v>
      </c>
      <c r="FC103" s="18" t="str">
        <f>IFERROR(_xll.ciqfunctions.udf.CIQ($A103,"IQ_TOTAL_REV")/_xll.ciqfunctions.udf.CIQ($A103,"IQ_TOTAL_REV",,$A$3-365)-1,"")</f>
        <v/>
      </c>
      <c r="FD103" s="18" t="str">
        <f>IFERROR(AVERAGE(_xll.ciqfunctions.udf.CIQ($A103,"IQ_TOTAL_REV_1YR_ANN_GROWTH"),_xll.ciqfunctions.udf.CIQ($A103,"IQ_TOTAL_REV_1YR_ANN_GROWTH",IQ_FY-1),_xll.ciqfunctions.udf.CIQ($A103,"IQ_TOTAL_REV_1YR_ANN_GROWTH",IQ_FY-2),_xll.ciqfunctions.udf.CIQ($A103,"IQ_TOTAL_REV_1YR_ANN_GROWTH",IQ_FY-3),_xll.ciqfunctions.udf.CIQ($A103,"IQ_TOTAL_REV_1YR_ANN_GROWTH",IQ_FY-4))/100,"")</f>
        <v/>
      </c>
      <c r="FE103" s="19">
        <f t="shared" si="15"/>
        <v>0</v>
      </c>
      <c r="FF103" s="19" t="e">
        <f>_xll.ciqfunctions.udf.CIQPC($A103,"IQ_CLOSEPRICE_ADJ","-3Y",$A$3)/100</f>
        <v>#VALUE!</v>
      </c>
      <c r="FG103" s="19" t="str">
        <f>IFERROR(AVERAGE(IFERROR(_xll.ciqfunctions.udf.CIQ($A103,"IQ_RETURN_EQUITY")/100,""),IFERROR(_xll.ciqfunctions.udf.CIQ($A103,"IQ_RETURN_EQUITY",,$A$3-365)/100,""),IFERROR(_xll.ciqfunctions.udf.CIQ($A103, "IQ_RETURN_EQUITY",,$A$3-730)/100,"")),"")</f>
        <v/>
      </c>
      <c r="FH103" s="19" t="str">
        <f>IFERROR(IF((_xll.ciqfunctions.udf.CIQ($A103,"IQ_EPS_EST",IQ_NTM,$A$3)-_xll.ciqfunctions.udf.CIQ($A103,"IQ_EPS_EST",IQ_NTM,$A$3-90))/ABS(_xll.ciqfunctions.udf.CIQ($A103,"IQ_EPS_EST",IQ_NTM,$A$3-90))=-1,"",(_xll.ciqfunctions.udf.CIQ($A103,"IQ_EPS_EST",IQ_NTM,$A$3)-_xll.ciqfunctions.udf.CIQ($A103,"IQ_EPS_EST",IQ_NTM,$A$3-90))/ABS(_xll.ciqfunctions.udf.CIQ($A103,"IQ_EPS_EST",IQ_NTM,$A$3-90))),"")</f>
        <v/>
      </c>
      <c r="FI103" s="19" t="str">
        <f>IFERROR(IF((_xll.ciqfunctions.udf.CIQ($A103,"IQ_EPS_EST",IQ_NTM,$A$3)-_xll.ciqfunctions.udf.CIQ($A103,"IQ_EPS_EST",IQ_NTM,$A$3-365))/ABS(_xll.ciqfunctions.udf.CIQ($A103,"IQ_EPS_EST",IQ_NTM,$A$3-365))=-1,"",(_xll.ciqfunctions.udf.CIQ($A103,"IQ_EPS_EST",IQ_NTM,$A$3)-_xll.ciqfunctions.udf.CIQ($A103,"IQ_EPS_EST",IQ_NTM,$A$3-365))/ABS(_xll.ciqfunctions.udf.CIQ($A103,"IQ_EPS_EST",IQ_NTM,$A$3-365))),"")</f>
        <v/>
      </c>
      <c r="FJ103" s="20" t="e">
        <f t="shared" si="16"/>
        <v>#VALUE!</v>
      </c>
      <c r="FK103" s="20" t="str">
        <f>IFERROR(_xll.ciqfunctions.udf.CIQ($A103,"IQ_TOTAL_DEBT"),"")</f>
        <v>(Invalid Identifier)</v>
      </c>
      <c r="FL103" s="17" t="str">
        <f>IFERROR(_xll.ciqfunctions.udf.CIQ($A103,"IQ_CASH_ST_INVEST"),"")</f>
        <v>(Invalid Identifier)</v>
      </c>
      <c r="FM103" s="17">
        <f>IFERROR(MAX(_xll.ciqfunctions.udf.CIQ($A103,"IQ_MINORITY_INTEREST_TOTAL"),IF(ABS(FQ103)&lt;25,FQ103*_xll.ciqfunctions.udf.CIQ($A103,"IQ_MINORITY_INTEREST_IS"),25*_xll.ciqfunctions.udf.CIQ($A103,"IQ_MINORITY_INTEREST_IS"))),0)</f>
        <v>0</v>
      </c>
      <c r="FN103" s="17" t="str">
        <f>IF(_xll.ciqfunctions.udf.CIQ($A103,"IQ_PREF_EQUITY")="",0,_xll.ciqfunctions.udf.CIQ($A103,"IQ_PREF_EQUITY"))</f>
        <v>(Invalid Identifier)</v>
      </c>
      <c r="FO103" s="17" t="str">
        <f>IF(_xll.ciqfunctions.udf.CIQ($A103,"IQ_DEBT_EQUIV_NET_PBO",IQ_FY)="",0,_xll.ciqfunctions.udf.CIQ($A103,"IQ_DEBT_EQUIV_NET_PBO",IQ_FY))</f>
        <v>#REFRESH</v>
      </c>
      <c r="FP103" s="17" t="str">
        <f>IF(_xll.ciqfunctions.udf.CIQ($A103,"IQ_NPPE",IQ_FY)="",0,_xll.ciqfunctions.udf.CIQ($A103,"IQ_NPPE",IQ_FY))</f>
        <v>#REFRESH</v>
      </c>
      <c r="FQ103" s="17" t="e">
        <f>IFERROR(_xll.ciqfunctions.udf.CIQ($A103,"IQ_CLOSEPRICE")/_xll.ciqfunctions.udf.CIQ($A103,"IQ_EPS_EST"),_xll.ciqfunctions.udf.CIQ($A103,"IQ_CLOSEPRICE")/_xll.ciqfunctions.udf.CIQ($A103,"IQ_DILUT_EPS_EXCL"))</f>
        <v>#VALUE!</v>
      </c>
      <c r="FR103" s="22" t="e">
        <f>_xll.ciqfunctions.udf.CIQ($A103,"IQ_DIV_SHARE")/_xll.ciqfunctions.udf.CIQ($A103,"IQ_CLOSEPRICE")</f>
        <v>#VALUE!</v>
      </c>
      <c r="FS103" s="17" t="e">
        <f>_xll.ciqfunctions.udf.CIQ($A103,"IQ_MARKETCAP")/_xll.ciqfunctions.udf.CIQ($A103,"IQ_TBV")</f>
        <v>#VALUE!</v>
      </c>
      <c r="FT103" t="e">
        <f>_xll.ciqfunctions.udf.CIQ($A103,"IQ_EBT_EXCL",FT$2,$A$3,,,_xll.ciqfunctions.udf.CIQ($A103,"IQ_TRADING_CURRENCY"))/_xll.ciqfunctions.udf.CIQ($A103,"IQ_TOTAL_REV",FT$2,$A$3,,,_xll.ciqfunctions.udf.CIQ($A103,"IQ_TRADING_CURRENCY"))</f>
        <v>#VALUE!</v>
      </c>
      <c r="FU103" t="e">
        <f>_xll.ciqfunctions.udf.CIQ($A103,"IQ_EBT_EXCL",FU$2,$A$3,,,_xll.ciqfunctions.udf.CIQ($A103,"IQ_TRADING_CURRENCY"))/_xll.ciqfunctions.udf.CIQ($A103,"IQ_TOTAL_REV",FU$2,$A$3,,,_xll.ciqfunctions.udf.CIQ($A103,"IQ_TRADING_CURRENCY"))</f>
        <v>#VALUE!</v>
      </c>
      <c r="FV103" t="e">
        <f>_xll.ciqfunctions.udf.CIQ($A103,"IQ_EBT_EXCL",FV$2,$A$3,,,_xll.ciqfunctions.udf.CIQ($A103,"IQ_TRADING_CURRENCY"))/_xll.ciqfunctions.udf.CIQ($A103,"IQ_TOTAL_REV",FV$2,$A$3,,,_xll.ciqfunctions.udf.CIQ($A103,"IQ_TRADING_CURRENCY"))</f>
        <v>#VALUE!</v>
      </c>
      <c r="FW103" t="e">
        <f>_xll.ciqfunctions.udf.CIQ($A103,"IQ_EBT_EXCL",FW$2,$A$3,,,_xll.ciqfunctions.udf.CIQ($A103,"IQ_TRADING_CURRENCY"))/_xll.ciqfunctions.udf.CIQ($A103,"IQ_TOTAL_REV",FW$2,$A$3,,,_xll.ciqfunctions.udf.CIQ($A103,"IQ_TRADING_CURRENCY"))</f>
        <v>#VALUE!</v>
      </c>
      <c r="FX103" t="e">
        <f>_xll.ciqfunctions.udf.CIQ($A103,"IQ_EBT_EXCL",FX$2,$A$3,,,_xll.ciqfunctions.udf.CIQ($A103,"IQ_TRADING_CURRENCY"))/_xll.ciqfunctions.udf.CIQ($A103,"IQ_TOTAL_REV",FX$2,$A$3,,,_xll.ciqfunctions.udf.CIQ($A103,"IQ_TRADING_CURRENCY"))</f>
        <v>#VALUE!</v>
      </c>
      <c r="FY103" t="e">
        <f>_xll.ciqfunctions.udf.CIQ($A103,"IQ_EBT_EXCL",FY$2,$A$3,,,_xll.ciqfunctions.udf.CIQ($A103,"IQ_TRADING_CURRENCY"))/_xll.ciqfunctions.udf.CIQ($A103,"IQ_TOTAL_REV",FY$2,$A$3,,,_xll.ciqfunctions.udf.CIQ($A103,"IQ_TRADING_CURRENCY"))</f>
        <v>#VALUE!</v>
      </c>
      <c r="FZ103" t="e">
        <f>_xll.ciqfunctions.udf.CIQ($A103,"IQ_EBT_EXCL",FZ$2,$A$3,,,_xll.ciqfunctions.udf.CIQ($A103,"IQ_TRADING_CURRENCY"))/_xll.ciqfunctions.udf.CIQ($A103,"IQ_TOTAL_REV",FZ$2,$A$3,,,_xll.ciqfunctions.udf.CIQ($A103,"IQ_TRADING_CURRENCY"))</f>
        <v>#VALUE!</v>
      </c>
      <c r="GA103" t="e">
        <f>_xll.ciqfunctions.udf.CIQ($A103,"IQ_EBT_EXCL",GA$2,$A$3,,,_xll.ciqfunctions.udf.CIQ($A103,"IQ_TRADING_CURRENCY"))/_xll.ciqfunctions.udf.CIQ($A103,"IQ_TOTAL_REV",GA$2,$A$3,,,_xll.ciqfunctions.udf.CIQ($A103,"IQ_TRADING_CURRENCY"))</f>
        <v>#VALUE!</v>
      </c>
      <c r="GB103" t="e">
        <f>_xll.ciqfunctions.udf.CIQ($A103,"IQ_EBT_EXCL",GB$2,$A$3,,,_xll.ciqfunctions.udf.CIQ($A103,"IQ_TRADING_CURRENCY"))/_xll.ciqfunctions.udf.CIQ($A103,"IQ_TOTAL_REV",GB$2,$A$3,,,_xll.ciqfunctions.udf.CIQ($A103,"IQ_TRADING_CURRENCY"))</f>
        <v>#VALUE!</v>
      </c>
      <c r="GC103" s="23" t="str">
        <f>IF(ISBLANK($A103),"",IF(_xll.ciqfunctions.udf.CIQ($A103,"IQ_EVENT_ID",Sdate,"T55,T144")=0,IF(IF(_xll.ciqfunctions.udf.CIQ($A103,"IQ_NEXT_EARNINGS_DATE")=0,_xll.ciqfunctions.udf.CIQ($A103,"IQ_EST_NEXT_EARNINGS_DATE"),_xll.ciqfunctions.udf.CIQ($A103,"IQ_NEXT_EARNINGS_DATE"))=0,$W103,IF(_xll.ciqfunctions.udf.CIQ($A103,"IQ_NEXT_EARNINGS_DATE")=0,_xll.ciqfunctions.udf.CIQ($A103,"IQ_EST_NEXT_EARNINGS_DATE"),_xll.ciqfunctions.udf.CIQ($A103,"IQ_NEXT_EARNINGS_DATE"))),_xll.ciqfunctions.udf.CIQ(_xll.ciqfunctions.udf.CIQ($A103,"IQ_EVENT_ID",Sdate,"T55,T144"),"IQ_EVENT_DATE")))</f>
        <v/>
      </c>
    </row>
    <row r="104" spans="2:185" x14ac:dyDescent="0.25">
      <c r="AK104" s="3"/>
      <c r="FA104" s="21"/>
      <c r="FC104" s="18"/>
      <c r="FD104" s="18"/>
      <c r="FE104" s="19"/>
      <c r="FF104" s="19"/>
      <c r="FG104" s="19"/>
      <c r="FH104" s="19"/>
      <c r="FI104" s="19"/>
      <c r="FJ104" s="20"/>
      <c r="FK104" s="20"/>
      <c r="FL104" s="17"/>
      <c r="FM104" s="17"/>
      <c r="FN104" s="17"/>
      <c r="FO104" s="17"/>
      <c r="FP104" s="17"/>
      <c r="FQ104" s="17"/>
      <c r="FR104" s="22"/>
      <c r="FS104" s="17"/>
    </row>
    <row r="105" spans="2:185" x14ac:dyDescent="0.25">
      <c r="AK105" s="3"/>
    </row>
    <row r="106" spans="2:185" x14ac:dyDescent="0.25">
      <c r="AK106" s="3"/>
    </row>
    <row r="107" spans="2:185" x14ac:dyDescent="0.25">
      <c r="AK107" s="3"/>
    </row>
    <row r="108" spans="2:185" x14ac:dyDescent="0.25">
      <c r="AK108" s="3"/>
    </row>
    <row r="109" spans="2:185" x14ac:dyDescent="0.25">
      <c r="AK109" s="3"/>
    </row>
    <row r="110" spans="2:185" x14ac:dyDescent="0.25">
      <c r="AK110" s="3"/>
    </row>
    <row r="111" spans="2:185" x14ac:dyDescent="0.25">
      <c r="AK111" s="3"/>
    </row>
    <row r="112" spans="2:185" x14ac:dyDescent="0.25">
      <c r="AK112" s="3"/>
    </row>
    <row r="113" spans="37:37" x14ac:dyDescent="0.25">
      <c r="AK113" s="3"/>
    </row>
    <row r="114" spans="37:37" x14ac:dyDescent="0.25">
      <c r="AK114" s="3"/>
    </row>
    <row r="115" spans="37:37" x14ac:dyDescent="0.25">
      <c r="AK115" s="3"/>
    </row>
    <row r="116" spans="37:37" x14ac:dyDescent="0.25">
      <c r="AK116" s="3"/>
    </row>
    <row r="117" spans="37:37" x14ac:dyDescent="0.25">
      <c r="AK117" s="3"/>
    </row>
    <row r="118" spans="37:37" x14ac:dyDescent="0.25">
      <c r="AK118" s="3"/>
    </row>
    <row r="119" spans="37:37" x14ac:dyDescent="0.25">
      <c r="AK119" s="3"/>
    </row>
    <row r="120" spans="37:37" x14ac:dyDescent="0.25">
      <c r="AK120" s="3"/>
    </row>
    <row r="121" spans="37:37" x14ac:dyDescent="0.25">
      <c r="AK121" s="3"/>
    </row>
    <row r="122" spans="37:37" x14ac:dyDescent="0.25">
      <c r="AK122" s="3"/>
    </row>
    <row r="123" spans="37:37" x14ac:dyDescent="0.25">
      <c r="AK123" s="3"/>
    </row>
    <row r="124" spans="37:37" x14ac:dyDescent="0.25">
      <c r="AK124" s="3"/>
    </row>
    <row r="125" spans="37:37" x14ac:dyDescent="0.25">
      <c r="AK125" s="3"/>
    </row>
    <row r="126" spans="37:37" x14ac:dyDescent="0.25">
      <c r="AK126" s="3"/>
    </row>
    <row r="127" spans="37:37" x14ac:dyDescent="0.25">
      <c r="AK127" s="3"/>
    </row>
    <row r="128" spans="37:37" x14ac:dyDescent="0.25">
      <c r="AK128" s="3"/>
    </row>
    <row r="129" spans="37:37" x14ac:dyDescent="0.25">
      <c r="AK129" s="3"/>
    </row>
    <row r="130" spans="37:37" x14ac:dyDescent="0.25">
      <c r="AK130" s="3"/>
    </row>
    <row r="131" spans="37:37" x14ac:dyDescent="0.25">
      <c r="AK131" s="3"/>
    </row>
    <row r="132" spans="37:37" x14ac:dyDescent="0.25">
      <c r="AK132" s="3"/>
    </row>
    <row r="133" spans="37:37" x14ac:dyDescent="0.25">
      <c r="AK133" s="3"/>
    </row>
    <row r="134" spans="37:37" x14ac:dyDescent="0.25">
      <c r="AK134" s="3"/>
    </row>
    <row r="135" spans="37:37" x14ac:dyDescent="0.25">
      <c r="AK135" s="3"/>
    </row>
    <row r="136" spans="37:37" x14ac:dyDescent="0.25">
      <c r="AK136" s="3"/>
    </row>
    <row r="137" spans="37:37" x14ac:dyDescent="0.25">
      <c r="AK137" s="3"/>
    </row>
    <row r="138" spans="37:37" x14ac:dyDescent="0.25">
      <c r="AK138" s="3"/>
    </row>
    <row r="139" spans="37:37" x14ac:dyDescent="0.25">
      <c r="AK139" s="3"/>
    </row>
    <row r="140" spans="37:37" x14ac:dyDescent="0.25">
      <c r="AK140" s="3"/>
    </row>
    <row r="141" spans="37:37" x14ac:dyDescent="0.25">
      <c r="AK141" s="3"/>
    </row>
    <row r="142" spans="37:37" x14ac:dyDescent="0.25">
      <c r="AK142" s="3"/>
    </row>
    <row r="143" spans="37:37" x14ac:dyDescent="0.25">
      <c r="AK143" s="3"/>
    </row>
    <row r="144" spans="37:37" x14ac:dyDescent="0.25">
      <c r="AK144" s="3"/>
    </row>
    <row r="145" spans="37:37" x14ac:dyDescent="0.25">
      <c r="AK145" s="3"/>
    </row>
    <row r="146" spans="37:37" x14ac:dyDescent="0.25">
      <c r="AK146" s="3"/>
    </row>
    <row r="147" spans="37:37" x14ac:dyDescent="0.25">
      <c r="AK147" s="3"/>
    </row>
    <row r="148" spans="37:37" x14ac:dyDescent="0.25">
      <c r="AK148" s="3"/>
    </row>
    <row r="149" spans="37:37" x14ac:dyDescent="0.25">
      <c r="AK149" s="3"/>
    </row>
    <row r="150" spans="37:37" x14ac:dyDescent="0.25">
      <c r="AK150" s="3"/>
    </row>
    <row r="151" spans="37:37" x14ac:dyDescent="0.25">
      <c r="AK151" s="3"/>
    </row>
    <row r="152" spans="37:37" x14ac:dyDescent="0.25">
      <c r="AK152" s="3"/>
    </row>
    <row r="153" spans="37:37" x14ac:dyDescent="0.25">
      <c r="AK153" s="3"/>
    </row>
    <row r="154" spans="37:37" x14ac:dyDescent="0.25">
      <c r="AK154" s="3"/>
    </row>
    <row r="155" spans="37:37" x14ac:dyDescent="0.25">
      <c r="AK155" s="3"/>
    </row>
    <row r="156" spans="37:37" x14ac:dyDescent="0.25">
      <c r="AK156" s="3"/>
    </row>
    <row r="157" spans="37:37" x14ac:dyDescent="0.25">
      <c r="AK157" s="3"/>
    </row>
    <row r="158" spans="37:37" x14ac:dyDescent="0.25">
      <c r="AK158" s="3"/>
    </row>
    <row r="159" spans="37:37" x14ac:dyDescent="0.25">
      <c r="AK159" s="3"/>
    </row>
    <row r="160" spans="37:37" x14ac:dyDescent="0.25">
      <c r="AK160" s="3"/>
    </row>
    <row r="161" spans="37:37" x14ac:dyDescent="0.25">
      <c r="AK161" s="3"/>
    </row>
    <row r="162" spans="37:37" x14ac:dyDescent="0.25">
      <c r="AK162" s="3"/>
    </row>
    <row r="163" spans="37:37" x14ac:dyDescent="0.25">
      <c r="AK163" s="3"/>
    </row>
    <row r="164" spans="37:37" x14ac:dyDescent="0.25">
      <c r="AK164" s="3"/>
    </row>
    <row r="165" spans="37:37" x14ac:dyDescent="0.25">
      <c r="AK165" s="3"/>
    </row>
    <row r="166" spans="37:37" x14ac:dyDescent="0.25">
      <c r="AK166" s="3"/>
    </row>
    <row r="167" spans="37:37" x14ac:dyDescent="0.25">
      <c r="AK167" s="3"/>
    </row>
    <row r="168" spans="37:37" x14ac:dyDescent="0.25">
      <c r="AK168" s="3"/>
    </row>
    <row r="169" spans="37:37" x14ac:dyDescent="0.25">
      <c r="AK169" s="3"/>
    </row>
    <row r="170" spans="37:37" x14ac:dyDescent="0.25">
      <c r="AK170" s="3"/>
    </row>
    <row r="171" spans="37:37" x14ac:dyDescent="0.25">
      <c r="AK171" s="3"/>
    </row>
    <row r="172" spans="37:37" x14ac:dyDescent="0.25">
      <c r="AK172" s="3"/>
    </row>
    <row r="173" spans="37:37" x14ac:dyDescent="0.25">
      <c r="AK173" s="3"/>
    </row>
    <row r="174" spans="37:37" x14ac:dyDescent="0.25">
      <c r="AK174" s="3"/>
    </row>
    <row r="175" spans="37:37" x14ac:dyDescent="0.25">
      <c r="AK175" s="3"/>
    </row>
    <row r="176" spans="37:37" x14ac:dyDescent="0.25">
      <c r="AK176" s="3"/>
    </row>
    <row r="177" spans="37:37" x14ac:dyDescent="0.25">
      <c r="AK177" s="3"/>
    </row>
    <row r="178" spans="37:37" x14ac:dyDescent="0.25">
      <c r="AK178" s="3"/>
    </row>
    <row r="179" spans="37:37" x14ac:dyDescent="0.25">
      <c r="AK179" s="3"/>
    </row>
    <row r="180" spans="37:37" x14ac:dyDescent="0.25">
      <c r="AK180" s="3"/>
    </row>
    <row r="181" spans="37:37" x14ac:dyDescent="0.25">
      <c r="AK181" s="3"/>
    </row>
    <row r="182" spans="37:37" x14ac:dyDescent="0.25">
      <c r="AK182" s="3"/>
    </row>
    <row r="183" spans="37:37" x14ac:dyDescent="0.25">
      <c r="AK183" s="3"/>
    </row>
    <row r="184" spans="37:37" x14ac:dyDescent="0.25">
      <c r="AK184" s="3"/>
    </row>
    <row r="185" spans="37:37" x14ac:dyDescent="0.25">
      <c r="AK185" s="3"/>
    </row>
    <row r="186" spans="37:37" x14ac:dyDescent="0.25">
      <c r="AK186" s="3"/>
    </row>
    <row r="187" spans="37:37" x14ac:dyDescent="0.25">
      <c r="AK187" s="3"/>
    </row>
    <row r="188" spans="37:37" x14ac:dyDescent="0.25">
      <c r="AK188" s="3"/>
    </row>
    <row r="189" spans="37:37" x14ac:dyDescent="0.25">
      <c r="AK189" s="3"/>
    </row>
    <row r="190" spans="37:37" x14ac:dyDescent="0.25">
      <c r="AK190" s="3"/>
    </row>
    <row r="191" spans="37:37" x14ac:dyDescent="0.25">
      <c r="AK191" s="3"/>
    </row>
    <row r="192" spans="37:37" x14ac:dyDescent="0.25">
      <c r="AK192" s="3"/>
    </row>
    <row r="193" spans="37:37" x14ac:dyDescent="0.25">
      <c r="AK193" s="3"/>
    </row>
    <row r="194" spans="37:37" x14ac:dyDescent="0.25">
      <c r="AK194" s="3"/>
    </row>
    <row r="195" spans="37:37" x14ac:dyDescent="0.25">
      <c r="AK195" s="3"/>
    </row>
    <row r="196" spans="37:37" x14ac:dyDescent="0.25">
      <c r="AK196" s="3"/>
    </row>
    <row r="197" spans="37:37" x14ac:dyDescent="0.25">
      <c r="AK197" s="3"/>
    </row>
    <row r="198" spans="37:37" x14ac:dyDescent="0.25">
      <c r="AK198" s="3"/>
    </row>
    <row r="199" spans="37:37" x14ac:dyDescent="0.25">
      <c r="AK199" s="3"/>
    </row>
    <row r="200" spans="37:37" x14ac:dyDescent="0.25">
      <c r="AK200" s="3"/>
    </row>
    <row r="201" spans="37:37" x14ac:dyDescent="0.25">
      <c r="AK201" s="3"/>
    </row>
    <row r="202" spans="37:37" x14ac:dyDescent="0.25">
      <c r="AK202" s="3"/>
    </row>
    <row r="203" spans="37:37" x14ac:dyDescent="0.25">
      <c r="AK203" s="3"/>
    </row>
    <row r="204" spans="37:37" x14ac:dyDescent="0.25">
      <c r="AK204" s="3"/>
    </row>
    <row r="205" spans="37:37" x14ac:dyDescent="0.25">
      <c r="AK205" s="3"/>
    </row>
    <row r="206" spans="37:37" x14ac:dyDescent="0.25">
      <c r="AK206" s="3"/>
    </row>
    <row r="207" spans="37:37" x14ac:dyDescent="0.25">
      <c r="AK207" s="3"/>
    </row>
    <row r="208" spans="37:37" x14ac:dyDescent="0.25">
      <c r="AK208" s="3"/>
    </row>
    <row r="209" spans="37:37" x14ac:dyDescent="0.25">
      <c r="AK209" s="3"/>
    </row>
    <row r="210" spans="37:37" x14ac:dyDescent="0.25">
      <c r="AK210" s="3"/>
    </row>
    <row r="211" spans="37:37" x14ac:dyDescent="0.25">
      <c r="AK211" s="3"/>
    </row>
    <row r="212" spans="37:37" x14ac:dyDescent="0.25">
      <c r="AK212" s="3"/>
    </row>
    <row r="213" spans="37:37" x14ac:dyDescent="0.25">
      <c r="AK213" s="3"/>
    </row>
    <row r="214" spans="37:37" x14ac:dyDescent="0.25">
      <c r="AK214" s="3"/>
    </row>
    <row r="215" spans="37:37" x14ac:dyDescent="0.25">
      <c r="AK215" s="3"/>
    </row>
    <row r="216" spans="37:37" x14ac:dyDescent="0.25">
      <c r="AK216" s="3"/>
    </row>
    <row r="217" spans="37:37" x14ac:dyDescent="0.25">
      <c r="AK217" s="3"/>
    </row>
    <row r="218" spans="37:37" x14ac:dyDescent="0.25">
      <c r="AK218" s="3"/>
    </row>
    <row r="219" spans="37:37" x14ac:dyDescent="0.25">
      <c r="AK219" s="3"/>
    </row>
    <row r="220" spans="37:37" x14ac:dyDescent="0.25">
      <c r="AK220" s="3"/>
    </row>
    <row r="221" spans="37:37" x14ac:dyDescent="0.25">
      <c r="AK221" s="3"/>
    </row>
    <row r="222" spans="37:37" x14ac:dyDescent="0.25">
      <c r="AK222" s="3"/>
    </row>
    <row r="223" spans="37:37" x14ac:dyDescent="0.25">
      <c r="AK223" s="3"/>
    </row>
    <row r="224" spans="37:37" x14ac:dyDescent="0.25">
      <c r="AK224" s="3"/>
    </row>
    <row r="225" spans="37:37" x14ac:dyDescent="0.25">
      <c r="AK225" s="3"/>
    </row>
    <row r="226" spans="37:37" x14ac:dyDescent="0.25">
      <c r="AK226" s="3"/>
    </row>
    <row r="227" spans="37:37" x14ac:dyDescent="0.25">
      <c r="AK227" s="3"/>
    </row>
    <row r="228" spans="37:37" x14ac:dyDescent="0.25">
      <c r="AK228" s="3"/>
    </row>
    <row r="229" spans="37:37" x14ac:dyDescent="0.25">
      <c r="AK229" s="3"/>
    </row>
    <row r="230" spans="37:37" x14ac:dyDescent="0.25">
      <c r="AK230" s="3"/>
    </row>
    <row r="231" spans="37:37" x14ac:dyDescent="0.25">
      <c r="AK231" s="3"/>
    </row>
    <row r="232" spans="37:37" x14ac:dyDescent="0.25">
      <c r="AK232" s="3"/>
    </row>
    <row r="233" spans="37:37" x14ac:dyDescent="0.25">
      <c r="AK233" s="3"/>
    </row>
    <row r="234" spans="37:37" x14ac:dyDescent="0.25">
      <c r="AK234" s="3"/>
    </row>
    <row r="235" spans="37:37" x14ac:dyDescent="0.25">
      <c r="AK235" s="3"/>
    </row>
    <row r="236" spans="37:37" x14ac:dyDescent="0.25">
      <c r="AK236" s="3"/>
    </row>
    <row r="237" spans="37:37" x14ac:dyDescent="0.25">
      <c r="AK237" s="3"/>
    </row>
    <row r="238" spans="37:37" x14ac:dyDescent="0.25">
      <c r="AK238" s="3"/>
    </row>
    <row r="239" spans="37:37" x14ac:dyDescent="0.25">
      <c r="AK239" s="3"/>
    </row>
    <row r="240" spans="37:37" x14ac:dyDescent="0.25">
      <c r="AK240" s="3"/>
    </row>
    <row r="241" spans="37:37" x14ac:dyDescent="0.25">
      <c r="AK241" s="3"/>
    </row>
    <row r="242" spans="37:37" x14ac:dyDescent="0.25">
      <c r="AK242" s="3"/>
    </row>
    <row r="243" spans="37:37" x14ac:dyDescent="0.25">
      <c r="AK243" s="3"/>
    </row>
    <row r="244" spans="37:37" x14ac:dyDescent="0.25">
      <c r="AK244" s="3"/>
    </row>
    <row r="245" spans="37:37" x14ac:dyDescent="0.25">
      <c r="AK245" s="3"/>
    </row>
    <row r="246" spans="37:37" x14ac:dyDescent="0.25">
      <c r="AK246" s="3"/>
    </row>
    <row r="247" spans="37:37" x14ac:dyDescent="0.25">
      <c r="AK247" s="3"/>
    </row>
    <row r="248" spans="37:37" x14ac:dyDescent="0.25">
      <c r="AK248" s="3"/>
    </row>
    <row r="249" spans="37:37" x14ac:dyDescent="0.25">
      <c r="AK249" s="3"/>
    </row>
    <row r="250" spans="37:37" x14ac:dyDescent="0.25">
      <c r="AK250" s="3"/>
    </row>
    <row r="251" spans="37:37" x14ac:dyDescent="0.25">
      <c r="AK251" s="3"/>
    </row>
    <row r="252" spans="37:37" x14ac:dyDescent="0.25">
      <c r="AK252" s="3"/>
    </row>
    <row r="253" spans="37:37" x14ac:dyDescent="0.25">
      <c r="AK253" s="3"/>
    </row>
    <row r="254" spans="37:37" x14ac:dyDescent="0.25">
      <c r="AK254" s="3"/>
    </row>
    <row r="255" spans="37:37" x14ac:dyDescent="0.25">
      <c r="AK255" s="3"/>
    </row>
    <row r="256" spans="37:37" x14ac:dyDescent="0.25">
      <c r="AK256" s="3"/>
    </row>
    <row r="257" spans="37:37" x14ac:dyDescent="0.25">
      <c r="AK257" s="3"/>
    </row>
    <row r="258" spans="37:37" x14ac:dyDescent="0.25">
      <c r="AK258" s="3"/>
    </row>
    <row r="259" spans="37:37" x14ac:dyDescent="0.25">
      <c r="AK259" s="3"/>
    </row>
    <row r="260" spans="37:37" x14ac:dyDescent="0.25">
      <c r="AK260" s="3"/>
    </row>
    <row r="261" spans="37:37" x14ac:dyDescent="0.25">
      <c r="AK261" s="3"/>
    </row>
    <row r="262" spans="37:37" x14ac:dyDescent="0.25">
      <c r="AK262" s="3"/>
    </row>
    <row r="263" spans="37:37" x14ac:dyDescent="0.25">
      <c r="AK263" s="3"/>
    </row>
    <row r="264" spans="37:37" x14ac:dyDescent="0.25">
      <c r="AK264" s="3"/>
    </row>
    <row r="265" spans="37:37" x14ac:dyDescent="0.25">
      <c r="AK265" s="3"/>
    </row>
    <row r="266" spans="37:37" x14ac:dyDescent="0.25">
      <c r="AK266" s="3"/>
    </row>
    <row r="267" spans="37:37" x14ac:dyDescent="0.25">
      <c r="AK267" s="3"/>
    </row>
    <row r="268" spans="37:37" x14ac:dyDescent="0.25">
      <c r="AK268" s="3"/>
    </row>
    <row r="269" spans="37:37" x14ac:dyDescent="0.25">
      <c r="AK269" s="3"/>
    </row>
    <row r="270" spans="37:37" x14ac:dyDescent="0.25">
      <c r="AK270" s="3"/>
    </row>
    <row r="271" spans="37:37" x14ac:dyDescent="0.25">
      <c r="AK271" s="3"/>
    </row>
    <row r="272" spans="37:37" x14ac:dyDescent="0.25">
      <c r="AK272" s="3"/>
    </row>
    <row r="273" spans="37:37" x14ac:dyDescent="0.25">
      <c r="AK273" s="3"/>
    </row>
    <row r="274" spans="37:37" x14ac:dyDescent="0.25">
      <c r="AK274" s="3"/>
    </row>
    <row r="275" spans="37:37" x14ac:dyDescent="0.25">
      <c r="AK275" s="3"/>
    </row>
    <row r="276" spans="37:37" x14ac:dyDescent="0.25">
      <c r="AK276" s="3"/>
    </row>
    <row r="277" spans="37:37" x14ac:dyDescent="0.25">
      <c r="AK277" s="3"/>
    </row>
    <row r="278" spans="37:37" x14ac:dyDescent="0.25">
      <c r="AK278" s="3"/>
    </row>
    <row r="279" spans="37:37" x14ac:dyDescent="0.25">
      <c r="AK279" s="3"/>
    </row>
    <row r="280" spans="37:37" x14ac:dyDescent="0.25">
      <c r="AK280" s="3"/>
    </row>
    <row r="281" spans="37:37" x14ac:dyDescent="0.25">
      <c r="AK281" s="3"/>
    </row>
    <row r="282" spans="37:37" x14ac:dyDescent="0.25">
      <c r="AK282" s="3"/>
    </row>
    <row r="283" spans="37:37" x14ac:dyDescent="0.25">
      <c r="AK283" s="3"/>
    </row>
    <row r="284" spans="37:37" x14ac:dyDescent="0.25">
      <c r="AK284" s="3"/>
    </row>
    <row r="285" spans="37:37" x14ac:dyDescent="0.25">
      <c r="AK285" s="3"/>
    </row>
    <row r="286" spans="37:37" x14ac:dyDescent="0.25">
      <c r="AK286" s="3"/>
    </row>
    <row r="287" spans="37:37" x14ac:dyDescent="0.25">
      <c r="AK287" s="3"/>
    </row>
    <row r="288" spans="37:37" x14ac:dyDescent="0.25">
      <c r="AK288" s="3"/>
    </row>
    <row r="289" spans="37:37" x14ac:dyDescent="0.25">
      <c r="AK289" s="3"/>
    </row>
    <row r="290" spans="37:37" x14ac:dyDescent="0.25">
      <c r="AK290" s="3"/>
    </row>
    <row r="291" spans="37:37" x14ac:dyDescent="0.25">
      <c r="AK291" s="3"/>
    </row>
    <row r="292" spans="37:37" x14ac:dyDescent="0.25">
      <c r="AK292" s="3"/>
    </row>
    <row r="293" spans="37:37" x14ac:dyDescent="0.25">
      <c r="AK293" s="3"/>
    </row>
    <row r="294" spans="37:37" x14ac:dyDescent="0.25">
      <c r="AK294" s="3"/>
    </row>
    <row r="295" spans="37:37" x14ac:dyDescent="0.25">
      <c r="AK295" s="3"/>
    </row>
    <row r="296" spans="37:37" x14ac:dyDescent="0.25">
      <c r="AK296" s="3"/>
    </row>
    <row r="297" spans="37:37" x14ac:dyDescent="0.25">
      <c r="AK297" s="3"/>
    </row>
    <row r="298" spans="37:37" x14ac:dyDescent="0.25">
      <c r="AK298" s="3"/>
    </row>
    <row r="299" spans="37:37" x14ac:dyDescent="0.25">
      <c r="AK299" s="3"/>
    </row>
    <row r="300" spans="37:37" x14ac:dyDescent="0.25">
      <c r="AK300" s="3"/>
    </row>
    <row r="301" spans="37:37" x14ac:dyDescent="0.25">
      <c r="AK301" s="3"/>
    </row>
    <row r="302" spans="37:37" x14ac:dyDescent="0.25">
      <c r="AK302" s="3"/>
    </row>
    <row r="303" spans="37:37" x14ac:dyDescent="0.25">
      <c r="AK303" s="3"/>
    </row>
    <row r="304" spans="37:37" x14ac:dyDescent="0.25">
      <c r="AK304" s="3"/>
    </row>
    <row r="305" spans="37:37" x14ac:dyDescent="0.25">
      <c r="AK305" s="3"/>
    </row>
    <row r="306" spans="37:37" x14ac:dyDescent="0.25">
      <c r="AK306" s="3"/>
    </row>
    <row r="307" spans="37:37" x14ac:dyDescent="0.25">
      <c r="AK307" s="3"/>
    </row>
    <row r="308" spans="37:37" x14ac:dyDescent="0.25">
      <c r="AK308" s="3"/>
    </row>
    <row r="309" spans="37:37" x14ac:dyDescent="0.25">
      <c r="AK309" s="3"/>
    </row>
    <row r="310" spans="37:37" x14ac:dyDescent="0.25">
      <c r="AK310" s="3"/>
    </row>
    <row r="311" spans="37:37" x14ac:dyDescent="0.25">
      <c r="AK311" s="3"/>
    </row>
    <row r="312" spans="37:37" x14ac:dyDescent="0.25">
      <c r="AK312" s="3"/>
    </row>
    <row r="313" spans="37:37" x14ac:dyDescent="0.25">
      <c r="AK313" s="3"/>
    </row>
    <row r="314" spans="37:37" x14ac:dyDescent="0.25">
      <c r="AK314" s="3"/>
    </row>
    <row r="315" spans="37:37" x14ac:dyDescent="0.25">
      <c r="AK315" s="3"/>
    </row>
    <row r="316" spans="37:37" x14ac:dyDescent="0.25">
      <c r="AK316" s="3"/>
    </row>
    <row r="317" spans="37:37" x14ac:dyDescent="0.25">
      <c r="AK317" s="3"/>
    </row>
    <row r="318" spans="37:37" x14ac:dyDescent="0.25">
      <c r="AK318" s="3"/>
    </row>
    <row r="319" spans="37:37" x14ac:dyDescent="0.25">
      <c r="AK319" s="3"/>
    </row>
    <row r="320" spans="37:37" x14ac:dyDescent="0.25">
      <c r="AK320" s="3"/>
    </row>
    <row r="321" spans="37:37" x14ac:dyDescent="0.25">
      <c r="AK321" s="3"/>
    </row>
    <row r="322" spans="37:37" x14ac:dyDescent="0.25">
      <c r="AK322" s="3"/>
    </row>
    <row r="323" spans="37:37" x14ac:dyDescent="0.25">
      <c r="AK323" s="3"/>
    </row>
    <row r="324" spans="37:37" x14ac:dyDescent="0.25">
      <c r="AK324" s="3"/>
    </row>
    <row r="325" spans="37:37" x14ac:dyDescent="0.25">
      <c r="AK325" s="3"/>
    </row>
    <row r="326" spans="37:37" x14ac:dyDescent="0.25">
      <c r="AK326" s="3"/>
    </row>
    <row r="327" spans="37:37" x14ac:dyDescent="0.25">
      <c r="AK327" s="3"/>
    </row>
    <row r="328" spans="37:37" x14ac:dyDescent="0.25">
      <c r="AK328" s="3"/>
    </row>
    <row r="329" spans="37:37" x14ac:dyDescent="0.25">
      <c r="AK329" s="3"/>
    </row>
    <row r="330" spans="37:37" x14ac:dyDescent="0.25">
      <c r="AK330" s="3"/>
    </row>
    <row r="331" spans="37:37" x14ac:dyDescent="0.25">
      <c r="AK331" s="3"/>
    </row>
    <row r="332" spans="37:37" x14ac:dyDescent="0.25">
      <c r="AK332" s="3"/>
    </row>
    <row r="333" spans="37:37" x14ac:dyDescent="0.25">
      <c r="AK333" s="3"/>
    </row>
    <row r="334" spans="37:37" x14ac:dyDescent="0.25">
      <c r="AK334" s="3"/>
    </row>
    <row r="335" spans="37:37" x14ac:dyDescent="0.25">
      <c r="AK335" s="3"/>
    </row>
    <row r="336" spans="37:37" x14ac:dyDescent="0.25">
      <c r="AK336" s="3"/>
    </row>
    <row r="337" spans="37:37" x14ac:dyDescent="0.25">
      <c r="AK337" s="3"/>
    </row>
    <row r="338" spans="37:37" x14ac:dyDescent="0.25">
      <c r="AK338" s="3"/>
    </row>
    <row r="339" spans="37:37" x14ac:dyDescent="0.25">
      <c r="AK339" s="3"/>
    </row>
    <row r="340" spans="37:37" x14ac:dyDescent="0.25">
      <c r="AK340" s="3"/>
    </row>
    <row r="341" spans="37:37" x14ac:dyDescent="0.25">
      <c r="AK341" s="3"/>
    </row>
    <row r="342" spans="37:37" x14ac:dyDescent="0.25">
      <c r="AK342" s="3"/>
    </row>
    <row r="343" spans="37:37" x14ac:dyDescent="0.25">
      <c r="AK343" s="3"/>
    </row>
    <row r="344" spans="37:37" x14ac:dyDescent="0.25">
      <c r="AK344" s="3"/>
    </row>
    <row r="345" spans="37:37" x14ac:dyDescent="0.25">
      <c r="AK345" s="3"/>
    </row>
    <row r="346" spans="37:37" x14ac:dyDescent="0.25">
      <c r="AK346" s="3"/>
    </row>
    <row r="347" spans="37:37" x14ac:dyDescent="0.25">
      <c r="AK347" s="3"/>
    </row>
    <row r="348" spans="37:37" x14ac:dyDescent="0.25">
      <c r="AK348" s="3"/>
    </row>
    <row r="349" spans="37:37" x14ac:dyDescent="0.25">
      <c r="AK349" s="3"/>
    </row>
    <row r="350" spans="37:37" x14ac:dyDescent="0.25">
      <c r="AK350" s="3"/>
    </row>
    <row r="351" spans="37:37" x14ac:dyDescent="0.25">
      <c r="AK351" s="3"/>
    </row>
    <row r="352" spans="37:37" x14ac:dyDescent="0.25">
      <c r="AK352" s="3"/>
    </row>
    <row r="353" spans="37:37" x14ac:dyDescent="0.25">
      <c r="AK353" s="3"/>
    </row>
    <row r="354" spans="37:37" x14ac:dyDescent="0.25">
      <c r="AK354" s="3"/>
    </row>
    <row r="355" spans="37:37" x14ac:dyDescent="0.25">
      <c r="AK355" s="3"/>
    </row>
    <row r="356" spans="37:37" x14ac:dyDescent="0.25">
      <c r="AK356" s="3"/>
    </row>
    <row r="357" spans="37:37" x14ac:dyDescent="0.25">
      <c r="AK357" s="3"/>
    </row>
    <row r="358" spans="37:37" x14ac:dyDescent="0.25">
      <c r="AK358" s="3"/>
    </row>
    <row r="359" spans="37:37" x14ac:dyDescent="0.25">
      <c r="AK359" s="3"/>
    </row>
    <row r="360" spans="37:37" x14ac:dyDescent="0.25">
      <c r="AK360" s="3"/>
    </row>
    <row r="361" spans="37:37" x14ac:dyDescent="0.25">
      <c r="AK361" s="3"/>
    </row>
    <row r="362" spans="37:37" x14ac:dyDescent="0.25">
      <c r="AK362" s="3"/>
    </row>
    <row r="363" spans="37:37" x14ac:dyDescent="0.25">
      <c r="AK363" s="3"/>
    </row>
    <row r="364" spans="37:37" x14ac:dyDescent="0.25">
      <c r="AK364" s="3"/>
    </row>
    <row r="365" spans="37:37" x14ac:dyDescent="0.25">
      <c r="AK365" s="3"/>
    </row>
    <row r="366" spans="37:37" x14ac:dyDescent="0.25">
      <c r="AK366" s="3"/>
    </row>
    <row r="367" spans="37:37" x14ac:dyDescent="0.25">
      <c r="AK367" s="3"/>
    </row>
    <row r="368" spans="37:37" x14ac:dyDescent="0.25">
      <c r="AK368" s="3"/>
    </row>
    <row r="369" spans="37:37" x14ac:dyDescent="0.25">
      <c r="AK369" s="3"/>
    </row>
    <row r="370" spans="37:37" x14ac:dyDescent="0.25">
      <c r="AK370" s="3"/>
    </row>
    <row r="371" spans="37:37" x14ac:dyDescent="0.25">
      <c r="AK371" s="3"/>
    </row>
    <row r="372" spans="37:37" x14ac:dyDescent="0.25">
      <c r="AK372" s="3"/>
    </row>
    <row r="373" spans="37:37" x14ac:dyDescent="0.25">
      <c r="AK373" s="3"/>
    </row>
    <row r="374" spans="37:37" x14ac:dyDescent="0.25">
      <c r="AK374" s="3"/>
    </row>
    <row r="375" spans="37:37" x14ac:dyDescent="0.25">
      <c r="AK375" s="3"/>
    </row>
    <row r="376" spans="37:37" x14ac:dyDescent="0.25">
      <c r="AK376" s="3"/>
    </row>
    <row r="377" spans="37:37" x14ac:dyDescent="0.25">
      <c r="AK377" s="3"/>
    </row>
    <row r="378" spans="37:37" x14ac:dyDescent="0.25">
      <c r="AK378" s="3"/>
    </row>
    <row r="379" spans="37:37" x14ac:dyDescent="0.25">
      <c r="AK379" s="3"/>
    </row>
    <row r="380" spans="37:37" x14ac:dyDescent="0.25">
      <c r="AK380" s="3"/>
    </row>
    <row r="381" spans="37:37" x14ac:dyDescent="0.25">
      <c r="AK381" s="3"/>
    </row>
    <row r="382" spans="37:37" x14ac:dyDescent="0.25">
      <c r="AK382" s="3"/>
    </row>
    <row r="383" spans="37:37" x14ac:dyDescent="0.25">
      <c r="AK383" s="3"/>
    </row>
    <row r="384" spans="37:37" x14ac:dyDescent="0.25">
      <c r="AK384" s="3"/>
    </row>
    <row r="385" spans="37:37" x14ac:dyDescent="0.25">
      <c r="AK385" s="3"/>
    </row>
    <row r="386" spans="37:37" x14ac:dyDescent="0.25">
      <c r="AK386" s="3"/>
    </row>
    <row r="387" spans="37:37" x14ac:dyDescent="0.25">
      <c r="AK387" s="3"/>
    </row>
    <row r="388" spans="37:37" x14ac:dyDescent="0.25">
      <c r="AK388" s="3"/>
    </row>
    <row r="389" spans="37:37" x14ac:dyDescent="0.25">
      <c r="AK389" s="3"/>
    </row>
    <row r="390" spans="37:37" x14ac:dyDescent="0.25">
      <c r="AK390" s="3"/>
    </row>
    <row r="391" spans="37:37" x14ac:dyDescent="0.25">
      <c r="AK391" s="3"/>
    </row>
    <row r="392" spans="37:37" x14ac:dyDescent="0.25">
      <c r="AK392" s="3"/>
    </row>
    <row r="393" spans="37:37" x14ac:dyDescent="0.25">
      <c r="AK393" s="3"/>
    </row>
    <row r="394" spans="37:37" x14ac:dyDescent="0.25">
      <c r="AK394" s="3"/>
    </row>
    <row r="395" spans="37:37" x14ac:dyDescent="0.25">
      <c r="AK395" s="3"/>
    </row>
    <row r="396" spans="37:37" x14ac:dyDescent="0.25">
      <c r="AK396" s="3"/>
    </row>
    <row r="397" spans="37:37" x14ac:dyDescent="0.25">
      <c r="AK397" s="3"/>
    </row>
    <row r="398" spans="37:37" x14ac:dyDescent="0.25">
      <c r="AK398" s="3"/>
    </row>
    <row r="399" spans="37:37" x14ac:dyDescent="0.25">
      <c r="AK399" s="3"/>
    </row>
    <row r="400" spans="37:37" x14ac:dyDescent="0.25">
      <c r="AK400" s="3"/>
    </row>
    <row r="401" spans="37:37" x14ac:dyDescent="0.25">
      <c r="AK401" s="3"/>
    </row>
    <row r="402" spans="37:37" x14ac:dyDescent="0.25">
      <c r="AK402" s="3"/>
    </row>
    <row r="403" spans="37:37" x14ac:dyDescent="0.25">
      <c r="AK403" s="3"/>
    </row>
    <row r="404" spans="37:37" x14ac:dyDescent="0.25">
      <c r="AK404" s="3"/>
    </row>
    <row r="405" spans="37:37" x14ac:dyDescent="0.25">
      <c r="AK405" s="3"/>
    </row>
    <row r="406" spans="37:37" x14ac:dyDescent="0.25">
      <c r="AK406" s="3"/>
    </row>
    <row r="407" spans="37:37" x14ac:dyDescent="0.25">
      <c r="AK407" s="3"/>
    </row>
    <row r="408" spans="37:37" x14ac:dyDescent="0.25">
      <c r="AK408" s="3"/>
    </row>
    <row r="409" spans="37:37" x14ac:dyDescent="0.25">
      <c r="AK409" s="3"/>
    </row>
    <row r="410" spans="37:37" x14ac:dyDescent="0.25">
      <c r="AK410" s="3"/>
    </row>
    <row r="411" spans="37:37" x14ac:dyDescent="0.25">
      <c r="AK411" s="3"/>
    </row>
    <row r="412" spans="37:37" x14ac:dyDescent="0.25">
      <c r="AK412" s="3"/>
    </row>
    <row r="413" spans="37:37" x14ac:dyDescent="0.25">
      <c r="AK413" s="3"/>
    </row>
    <row r="414" spans="37:37" x14ac:dyDescent="0.25">
      <c r="AK414" s="3"/>
    </row>
    <row r="415" spans="37:37" x14ac:dyDescent="0.25">
      <c r="AK415" s="3"/>
    </row>
    <row r="416" spans="37:37" x14ac:dyDescent="0.25">
      <c r="AK416" s="3"/>
    </row>
    <row r="417" spans="37:37" x14ac:dyDescent="0.25">
      <c r="AK417" s="3"/>
    </row>
    <row r="418" spans="37:37" x14ac:dyDescent="0.25">
      <c r="AK418" s="3"/>
    </row>
    <row r="419" spans="37:37" x14ac:dyDescent="0.25">
      <c r="AK419" s="3"/>
    </row>
    <row r="420" spans="37:37" x14ac:dyDescent="0.25">
      <c r="AK420" s="3"/>
    </row>
    <row r="421" spans="37:37" x14ac:dyDescent="0.25">
      <c r="AK421" s="3"/>
    </row>
    <row r="422" spans="37:37" x14ac:dyDescent="0.25">
      <c r="AK422" s="3"/>
    </row>
    <row r="423" spans="37:37" x14ac:dyDescent="0.25">
      <c r="AK423" s="3"/>
    </row>
    <row r="424" spans="37:37" x14ac:dyDescent="0.25">
      <c r="AK424" s="3"/>
    </row>
    <row r="425" spans="37:37" x14ac:dyDescent="0.25">
      <c r="AK425" s="3"/>
    </row>
    <row r="426" spans="37:37" x14ac:dyDescent="0.25">
      <c r="AK426" s="3"/>
    </row>
    <row r="427" spans="37:37" x14ac:dyDescent="0.25">
      <c r="AK427" s="3"/>
    </row>
    <row r="428" spans="37:37" x14ac:dyDescent="0.25">
      <c r="AK428" s="3"/>
    </row>
    <row r="429" spans="37:37" x14ac:dyDescent="0.25">
      <c r="AK429" s="3"/>
    </row>
    <row r="430" spans="37:37" x14ac:dyDescent="0.25">
      <c r="AK430" s="3"/>
    </row>
    <row r="431" spans="37:37" x14ac:dyDescent="0.25">
      <c r="AK431" s="3"/>
    </row>
    <row r="432" spans="37:37" x14ac:dyDescent="0.25">
      <c r="AK432" s="3"/>
    </row>
    <row r="433" spans="37:37" x14ac:dyDescent="0.25">
      <c r="AK433" s="3"/>
    </row>
    <row r="434" spans="37:37" x14ac:dyDescent="0.25">
      <c r="AK434" s="3"/>
    </row>
    <row r="435" spans="37:37" x14ac:dyDescent="0.25">
      <c r="AK435" s="3"/>
    </row>
    <row r="436" spans="37:37" x14ac:dyDescent="0.25">
      <c r="AK436" s="3"/>
    </row>
    <row r="437" spans="37:37" x14ac:dyDescent="0.25">
      <c r="AK437" s="3"/>
    </row>
    <row r="438" spans="37:37" x14ac:dyDescent="0.25">
      <c r="AK438" s="3"/>
    </row>
    <row r="439" spans="37:37" x14ac:dyDescent="0.25">
      <c r="AK439" s="3"/>
    </row>
    <row r="440" spans="37:37" x14ac:dyDescent="0.25">
      <c r="AK440" s="3"/>
    </row>
    <row r="441" spans="37:37" x14ac:dyDescent="0.25">
      <c r="AK441" s="3"/>
    </row>
    <row r="442" spans="37:37" x14ac:dyDescent="0.25">
      <c r="AK442" s="3"/>
    </row>
    <row r="443" spans="37:37" x14ac:dyDescent="0.25">
      <c r="AK443" s="3"/>
    </row>
    <row r="444" spans="37:37" x14ac:dyDescent="0.25">
      <c r="AK444" s="3"/>
    </row>
    <row r="445" spans="37:37" x14ac:dyDescent="0.25">
      <c r="AK445" s="3"/>
    </row>
    <row r="446" spans="37:37" x14ac:dyDescent="0.25">
      <c r="AK446" s="3"/>
    </row>
    <row r="447" spans="37:37" x14ac:dyDescent="0.25">
      <c r="AK447" s="3"/>
    </row>
    <row r="448" spans="37:37" x14ac:dyDescent="0.25">
      <c r="AK448" s="3"/>
    </row>
    <row r="449" spans="37:37" x14ac:dyDescent="0.25">
      <c r="AK449" s="3"/>
    </row>
    <row r="450" spans="37:37" x14ac:dyDescent="0.25">
      <c r="AK450" s="3"/>
    </row>
    <row r="451" spans="37:37" x14ac:dyDescent="0.25">
      <c r="AK451" s="3"/>
    </row>
    <row r="452" spans="37:37" x14ac:dyDescent="0.25">
      <c r="AK452" s="3"/>
    </row>
    <row r="453" spans="37:37" x14ac:dyDescent="0.25">
      <c r="AK453" s="3"/>
    </row>
    <row r="454" spans="37:37" x14ac:dyDescent="0.25">
      <c r="AK454" s="3"/>
    </row>
    <row r="455" spans="37:37" x14ac:dyDescent="0.25">
      <c r="AK455" s="3"/>
    </row>
    <row r="456" spans="37:37" x14ac:dyDescent="0.25">
      <c r="AK456" s="3"/>
    </row>
    <row r="457" spans="37:37" x14ac:dyDescent="0.25">
      <c r="AK457" s="3"/>
    </row>
    <row r="458" spans="37:37" x14ac:dyDescent="0.25">
      <c r="AK458" s="3"/>
    </row>
    <row r="459" spans="37:37" x14ac:dyDescent="0.25">
      <c r="AK459" s="3"/>
    </row>
    <row r="460" spans="37:37" x14ac:dyDescent="0.25">
      <c r="AK460" s="3"/>
    </row>
    <row r="461" spans="37:37" x14ac:dyDescent="0.25">
      <c r="AK461" s="3"/>
    </row>
    <row r="462" spans="37:37" x14ac:dyDescent="0.25">
      <c r="AK462" s="3"/>
    </row>
    <row r="463" spans="37:37" x14ac:dyDescent="0.25">
      <c r="AK463" s="3"/>
    </row>
    <row r="464" spans="37:37" x14ac:dyDescent="0.25">
      <c r="AK464" s="3"/>
    </row>
    <row r="465" spans="37:37" x14ac:dyDescent="0.25">
      <c r="AK465" s="3"/>
    </row>
    <row r="466" spans="37:37" x14ac:dyDescent="0.25">
      <c r="AK466" s="3"/>
    </row>
    <row r="467" spans="37:37" x14ac:dyDescent="0.25">
      <c r="AK467" s="3"/>
    </row>
    <row r="468" spans="37:37" x14ac:dyDescent="0.25">
      <c r="AK468" s="3"/>
    </row>
    <row r="469" spans="37:37" x14ac:dyDescent="0.25">
      <c r="AK469" s="3"/>
    </row>
    <row r="470" spans="37:37" x14ac:dyDescent="0.25">
      <c r="AK470" s="3"/>
    </row>
    <row r="471" spans="37:37" x14ac:dyDescent="0.25">
      <c r="AK471" s="3"/>
    </row>
    <row r="472" spans="37:37" x14ac:dyDescent="0.25">
      <c r="AK472" s="3"/>
    </row>
    <row r="473" spans="37:37" x14ac:dyDescent="0.25">
      <c r="AK473" s="3"/>
    </row>
    <row r="474" spans="37:37" x14ac:dyDescent="0.25">
      <c r="AK474" s="3"/>
    </row>
    <row r="475" spans="37:37" x14ac:dyDescent="0.25">
      <c r="AK475" s="3"/>
    </row>
    <row r="476" spans="37:37" x14ac:dyDescent="0.25">
      <c r="AK476" s="3"/>
    </row>
    <row r="477" spans="37:37" x14ac:dyDescent="0.25">
      <c r="AK477" s="3"/>
    </row>
    <row r="478" spans="37:37" x14ac:dyDescent="0.25">
      <c r="AK478" s="3"/>
    </row>
    <row r="479" spans="37:37" x14ac:dyDescent="0.25">
      <c r="AK479" s="3"/>
    </row>
    <row r="480" spans="37:37" x14ac:dyDescent="0.25">
      <c r="AK480" s="3"/>
    </row>
    <row r="481" spans="37:37" x14ac:dyDescent="0.25">
      <c r="AK481" s="3"/>
    </row>
    <row r="482" spans="37:37" x14ac:dyDescent="0.25">
      <c r="AK482" s="3"/>
    </row>
    <row r="483" spans="37:37" x14ac:dyDescent="0.25">
      <c r="AK483" s="3"/>
    </row>
    <row r="484" spans="37:37" x14ac:dyDescent="0.25">
      <c r="AK484" s="3"/>
    </row>
    <row r="485" spans="37:37" x14ac:dyDescent="0.25">
      <c r="AK485" s="3"/>
    </row>
    <row r="486" spans="37:37" x14ac:dyDescent="0.25">
      <c r="AK486" s="3"/>
    </row>
    <row r="487" spans="37:37" x14ac:dyDescent="0.25">
      <c r="AK487" s="3"/>
    </row>
    <row r="488" spans="37:37" x14ac:dyDescent="0.25">
      <c r="AK488" s="3"/>
    </row>
    <row r="489" spans="37:37" x14ac:dyDescent="0.25">
      <c r="AK489" s="3"/>
    </row>
    <row r="490" spans="37:37" x14ac:dyDescent="0.25">
      <c r="AK490" s="3"/>
    </row>
    <row r="491" spans="37:37" x14ac:dyDescent="0.25">
      <c r="AK491" s="3"/>
    </row>
    <row r="492" spans="37:37" x14ac:dyDescent="0.25">
      <c r="AK492" s="3"/>
    </row>
    <row r="493" spans="37:37" x14ac:dyDescent="0.25">
      <c r="AK493" s="3"/>
    </row>
    <row r="494" spans="37:37" x14ac:dyDescent="0.25">
      <c r="AK494" s="3"/>
    </row>
    <row r="495" spans="37:37" x14ac:dyDescent="0.25">
      <c r="AK495" s="3"/>
    </row>
    <row r="496" spans="37:37" x14ac:dyDescent="0.25">
      <c r="AK496" s="3"/>
    </row>
    <row r="497" spans="37:37" x14ac:dyDescent="0.25">
      <c r="AK497" s="3"/>
    </row>
    <row r="498" spans="37:37" x14ac:dyDescent="0.25">
      <c r="AK498" s="3"/>
    </row>
    <row r="499" spans="37:37" x14ac:dyDescent="0.25">
      <c r="AK499" s="3"/>
    </row>
    <row r="500" spans="37:37" x14ac:dyDescent="0.25">
      <c r="AK500" s="3"/>
    </row>
    <row r="501" spans="37:37" x14ac:dyDescent="0.25">
      <c r="AK501" s="3"/>
    </row>
    <row r="502" spans="37:37" x14ac:dyDescent="0.25">
      <c r="AK502" s="3"/>
    </row>
    <row r="503" spans="37:37" x14ac:dyDescent="0.25">
      <c r="AK503" s="3"/>
    </row>
    <row r="504" spans="37:37" x14ac:dyDescent="0.25">
      <c r="AK504" s="3"/>
    </row>
    <row r="505" spans="37:37" x14ac:dyDescent="0.25">
      <c r="AK505" s="3"/>
    </row>
    <row r="506" spans="37:37" x14ac:dyDescent="0.25">
      <c r="AK506" s="3"/>
    </row>
    <row r="507" spans="37:37" x14ac:dyDescent="0.25">
      <c r="AK507" s="3"/>
    </row>
    <row r="508" spans="37:37" x14ac:dyDescent="0.25">
      <c r="AK508" s="3"/>
    </row>
    <row r="509" spans="37:37" x14ac:dyDescent="0.25">
      <c r="AK509" s="3"/>
    </row>
    <row r="510" spans="37:37" x14ac:dyDescent="0.25">
      <c r="AK510" s="3"/>
    </row>
    <row r="511" spans="37:37" x14ac:dyDescent="0.25">
      <c r="AK511" s="3"/>
    </row>
    <row r="512" spans="37:37" x14ac:dyDescent="0.25">
      <c r="AK512" s="3"/>
    </row>
    <row r="513" spans="37:37" x14ac:dyDescent="0.25">
      <c r="AK513" s="3"/>
    </row>
    <row r="514" spans="37:37" x14ac:dyDescent="0.25">
      <c r="AK514" s="3"/>
    </row>
    <row r="515" spans="37:37" x14ac:dyDescent="0.25">
      <c r="AK515" s="3"/>
    </row>
    <row r="516" spans="37:37" x14ac:dyDescent="0.25">
      <c r="AK516" s="3"/>
    </row>
    <row r="517" spans="37:37" x14ac:dyDescent="0.25">
      <c r="AK517" s="3"/>
    </row>
    <row r="518" spans="37:37" x14ac:dyDescent="0.25">
      <c r="AK518" s="3"/>
    </row>
    <row r="519" spans="37:37" x14ac:dyDescent="0.25">
      <c r="AK519" s="3"/>
    </row>
    <row r="520" spans="37:37" x14ac:dyDescent="0.25">
      <c r="AK520" s="3"/>
    </row>
    <row r="521" spans="37:37" x14ac:dyDescent="0.25">
      <c r="AK521" s="3"/>
    </row>
    <row r="522" spans="37:37" x14ac:dyDescent="0.25">
      <c r="AK522" s="3"/>
    </row>
    <row r="523" spans="37:37" x14ac:dyDescent="0.25">
      <c r="AK523" s="3"/>
    </row>
    <row r="524" spans="37:37" x14ac:dyDescent="0.25">
      <c r="AK524" s="3"/>
    </row>
    <row r="525" spans="37:37" x14ac:dyDescent="0.25">
      <c r="AK525" s="3"/>
    </row>
    <row r="526" spans="37:37" x14ac:dyDescent="0.25">
      <c r="AK526" s="3"/>
    </row>
    <row r="527" spans="37:37" x14ac:dyDescent="0.25">
      <c r="AK527" s="3"/>
    </row>
    <row r="528" spans="37:37" x14ac:dyDescent="0.25">
      <c r="AK528" s="3"/>
    </row>
    <row r="529" spans="37:37" x14ac:dyDescent="0.25">
      <c r="AK529" s="3"/>
    </row>
    <row r="530" spans="37:37" x14ac:dyDescent="0.25">
      <c r="AK530" s="3"/>
    </row>
    <row r="531" spans="37:37" x14ac:dyDescent="0.25">
      <c r="AK531" s="3"/>
    </row>
    <row r="532" spans="37:37" x14ac:dyDescent="0.25">
      <c r="AK532" s="3"/>
    </row>
    <row r="533" spans="37:37" x14ac:dyDescent="0.25">
      <c r="AK533" s="3"/>
    </row>
    <row r="534" spans="37:37" x14ac:dyDescent="0.25">
      <c r="AK534" s="3"/>
    </row>
    <row r="535" spans="37:37" x14ac:dyDescent="0.25">
      <c r="AK535" s="3"/>
    </row>
    <row r="536" spans="37:37" x14ac:dyDescent="0.25">
      <c r="AK536" s="3"/>
    </row>
    <row r="537" spans="37:37" x14ac:dyDescent="0.25">
      <c r="AK537" s="3"/>
    </row>
    <row r="538" spans="37:37" x14ac:dyDescent="0.25">
      <c r="AK538" s="3"/>
    </row>
    <row r="539" spans="37:37" x14ac:dyDescent="0.25">
      <c r="AK539" s="3"/>
    </row>
    <row r="540" spans="37:37" x14ac:dyDescent="0.25">
      <c r="AK540" s="3"/>
    </row>
    <row r="541" spans="37:37" x14ac:dyDescent="0.25">
      <c r="AK541" s="3"/>
    </row>
    <row r="542" spans="37:37" x14ac:dyDescent="0.25">
      <c r="AK542" s="3"/>
    </row>
    <row r="543" spans="37:37" x14ac:dyDescent="0.25">
      <c r="AK543" s="3"/>
    </row>
    <row r="544" spans="37:37" x14ac:dyDescent="0.25">
      <c r="AK544" s="3"/>
    </row>
    <row r="545" spans="37:37" x14ac:dyDescent="0.25">
      <c r="AK545" s="3"/>
    </row>
    <row r="546" spans="37:37" x14ac:dyDescent="0.25">
      <c r="AK546" s="3"/>
    </row>
    <row r="547" spans="37:37" x14ac:dyDescent="0.25">
      <c r="AK547" s="3"/>
    </row>
    <row r="548" spans="37:37" x14ac:dyDescent="0.25">
      <c r="AK548" s="3"/>
    </row>
    <row r="549" spans="37:37" x14ac:dyDescent="0.25">
      <c r="AK549" s="3"/>
    </row>
    <row r="550" spans="37:37" x14ac:dyDescent="0.25">
      <c r="AK550" s="3"/>
    </row>
    <row r="551" spans="37:37" x14ac:dyDescent="0.25">
      <c r="AK551" s="3"/>
    </row>
    <row r="552" spans="37:37" x14ac:dyDescent="0.25">
      <c r="AK552" s="3"/>
    </row>
    <row r="553" spans="37:37" x14ac:dyDescent="0.25">
      <c r="AK553" s="3"/>
    </row>
    <row r="554" spans="37:37" x14ac:dyDescent="0.25">
      <c r="AK554" s="3"/>
    </row>
    <row r="555" spans="37:37" x14ac:dyDescent="0.25">
      <c r="AK555" s="3"/>
    </row>
    <row r="556" spans="37:37" x14ac:dyDescent="0.25">
      <c r="AK556" s="3"/>
    </row>
    <row r="557" spans="37:37" x14ac:dyDescent="0.25">
      <c r="AK557" s="3"/>
    </row>
    <row r="558" spans="37:37" x14ac:dyDescent="0.25">
      <c r="AK558" s="3"/>
    </row>
    <row r="559" spans="37:37" x14ac:dyDescent="0.25">
      <c r="AK559" s="3"/>
    </row>
    <row r="560" spans="37:37" x14ac:dyDescent="0.25">
      <c r="AK560" s="3"/>
    </row>
    <row r="561" spans="37:37" x14ac:dyDescent="0.25">
      <c r="AK561" s="3"/>
    </row>
    <row r="562" spans="37:37" x14ac:dyDescent="0.25">
      <c r="AK562" s="3"/>
    </row>
    <row r="563" spans="37:37" x14ac:dyDescent="0.25">
      <c r="AK563" s="3"/>
    </row>
    <row r="564" spans="37:37" x14ac:dyDescent="0.25">
      <c r="AK564" s="3"/>
    </row>
    <row r="565" spans="37:37" x14ac:dyDescent="0.25">
      <c r="AK565" s="3"/>
    </row>
    <row r="566" spans="37:37" x14ac:dyDescent="0.25">
      <c r="AK566" s="3"/>
    </row>
    <row r="567" spans="37:37" x14ac:dyDescent="0.25">
      <c r="AK567" s="3"/>
    </row>
    <row r="568" spans="37:37" x14ac:dyDescent="0.25">
      <c r="AK568" s="3"/>
    </row>
    <row r="569" spans="37:37" x14ac:dyDescent="0.25">
      <c r="AK569" s="3"/>
    </row>
    <row r="570" spans="37:37" x14ac:dyDescent="0.25">
      <c r="AK570" s="3"/>
    </row>
    <row r="571" spans="37:37" x14ac:dyDescent="0.25">
      <c r="AK571" s="3"/>
    </row>
    <row r="572" spans="37:37" x14ac:dyDescent="0.25">
      <c r="AK572" s="3"/>
    </row>
    <row r="573" spans="37:37" x14ac:dyDescent="0.25">
      <c r="AK573" s="3"/>
    </row>
    <row r="574" spans="37:37" x14ac:dyDescent="0.25">
      <c r="AK574" s="3"/>
    </row>
    <row r="575" spans="37:37" x14ac:dyDescent="0.25">
      <c r="AK575" s="3"/>
    </row>
    <row r="576" spans="37:37" x14ac:dyDescent="0.25">
      <c r="AK576" s="3"/>
    </row>
    <row r="577" spans="37:37" x14ac:dyDescent="0.25">
      <c r="AK577" s="3"/>
    </row>
    <row r="578" spans="37:37" x14ac:dyDescent="0.25">
      <c r="AK578" s="3"/>
    </row>
    <row r="579" spans="37:37" x14ac:dyDescent="0.25">
      <c r="AK579" s="3"/>
    </row>
    <row r="580" spans="37:37" x14ac:dyDescent="0.25">
      <c r="AK580" s="3"/>
    </row>
    <row r="581" spans="37:37" x14ac:dyDescent="0.25">
      <c r="AK581" s="3"/>
    </row>
    <row r="582" spans="37:37" x14ac:dyDescent="0.25">
      <c r="AK582" s="3"/>
    </row>
    <row r="583" spans="37:37" x14ac:dyDescent="0.25">
      <c r="AK583" s="3"/>
    </row>
    <row r="584" spans="37:37" x14ac:dyDescent="0.25">
      <c r="AK584" s="3"/>
    </row>
    <row r="585" spans="37:37" x14ac:dyDescent="0.25">
      <c r="AK585" s="3"/>
    </row>
    <row r="586" spans="37:37" x14ac:dyDescent="0.25">
      <c r="AK586" s="3"/>
    </row>
    <row r="587" spans="37:37" x14ac:dyDescent="0.25">
      <c r="AK587" s="3"/>
    </row>
    <row r="588" spans="37:37" x14ac:dyDescent="0.25">
      <c r="AK588" s="3"/>
    </row>
    <row r="589" spans="37:37" x14ac:dyDescent="0.25">
      <c r="AK589" s="3"/>
    </row>
    <row r="590" spans="37:37" x14ac:dyDescent="0.25">
      <c r="AK590" s="3"/>
    </row>
    <row r="591" spans="37:37" x14ac:dyDescent="0.25">
      <c r="AK591" s="3"/>
    </row>
    <row r="592" spans="37:37" x14ac:dyDescent="0.25">
      <c r="AK592" s="3"/>
    </row>
    <row r="593" spans="37:37" x14ac:dyDescent="0.25">
      <c r="AK593" s="3"/>
    </row>
    <row r="594" spans="37:37" x14ac:dyDescent="0.25">
      <c r="AK594" s="3"/>
    </row>
    <row r="595" spans="37:37" x14ac:dyDescent="0.25">
      <c r="AK595" s="3"/>
    </row>
    <row r="596" spans="37:37" x14ac:dyDescent="0.25">
      <c r="AK596" s="3"/>
    </row>
    <row r="597" spans="37:37" x14ac:dyDescent="0.25">
      <c r="AK597" s="3"/>
    </row>
    <row r="598" spans="37:37" x14ac:dyDescent="0.25">
      <c r="AK598" s="3"/>
    </row>
    <row r="599" spans="37:37" x14ac:dyDescent="0.25">
      <c r="AK599" s="3"/>
    </row>
    <row r="600" spans="37:37" x14ac:dyDescent="0.25">
      <c r="AK600" s="3"/>
    </row>
    <row r="601" spans="37:37" x14ac:dyDescent="0.25">
      <c r="AK601" s="3"/>
    </row>
    <row r="602" spans="37:37" x14ac:dyDescent="0.25">
      <c r="AK602" s="3"/>
    </row>
    <row r="603" spans="37:37" x14ac:dyDescent="0.25">
      <c r="AK603" s="3"/>
    </row>
    <row r="604" spans="37:37" x14ac:dyDescent="0.25">
      <c r="AK604" s="3"/>
    </row>
    <row r="605" spans="37:37" x14ac:dyDescent="0.25">
      <c r="AK605" s="3"/>
    </row>
    <row r="606" spans="37:37" x14ac:dyDescent="0.25">
      <c r="AK606" s="3"/>
    </row>
    <row r="607" spans="37:37" x14ac:dyDescent="0.25">
      <c r="AK607" s="3"/>
    </row>
    <row r="608" spans="37:37" x14ac:dyDescent="0.25">
      <c r="AK608" s="3"/>
    </row>
    <row r="609" spans="37:37" x14ac:dyDescent="0.25">
      <c r="AK609" s="3"/>
    </row>
    <row r="610" spans="37:37" x14ac:dyDescent="0.25">
      <c r="AK610" s="3"/>
    </row>
    <row r="611" spans="37:37" x14ac:dyDescent="0.25">
      <c r="AK611" s="3"/>
    </row>
    <row r="612" spans="37:37" x14ac:dyDescent="0.25">
      <c r="AK612" s="3"/>
    </row>
    <row r="613" spans="37:37" x14ac:dyDescent="0.25">
      <c r="AK613" s="3"/>
    </row>
    <row r="614" spans="37:37" x14ac:dyDescent="0.25">
      <c r="AK614" s="3"/>
    </row>
    <row r="615" spans="37:37" x14ac:dyDescent="0.25">
      <c r="AK615" s="3"/>
    </row>
    <row r="616" spans="37:37" x14ac:dyDescent="0.25">
      <c r="AK616" s="3"/>
    </row>
    <row r="617" spans="37:37" x14ac:dyDescent="0.25">
      <c r="AK617" s="3"/>
    </row>
    <row r="618" spans="37:37" x14ac:dyDescent="0.25">
      <c r="AK618" s="3"/>
    </row>
    <row r="619" spans="37:37" x14ac:dyDescent="0.25">
      <c r="AK619" s="3"/>
    </row>
    <row r="620" spans="37:37" x14ac:dyDescent="0.25">
      <c r="AK620" s="3"/>
    </row>
    <row r="621" spans="37:37" x14ac:dyDescent="0.25">
      <c r="AK621" s="3"/>
    </row>
    <row r="622" spans="37:37" x14ac:dyDescent="0.25">
      <c r="AK622" s="3"/>
    </row>
    <row r="623" spans="37:37" x14ac:dyDescent="0.25">
      <c r="AK623" s="3"/>
    </row>
    <row r="624" spans="37:37" x14ac:dyDescent="0.25">
      <c r="AK624" s="3"/>
    </row>
    <row r="625" spans="37:37" x14ac:dyDescent="0.25">
      <c r="AK625" s="3"/>
    </row>
    <row r="626" spans="37:37" x14ac:dyDescent="0.25">
      <c r="AK626" s="3"/>
    </row>
    <row r="627" spans="37:37" x14ac:dyDescent="0.25">
      <c r="AK627" s="3"/>
    </row>
    <row r="628" spans="37:37" x14ac:dyDescent="0.25">
      <c r="AK628" s="3"/>
    </row>
    <row r="629" spans="37:37" x14ac:dyDescent="0.25">
      <c r="AK629" s="3"/>
    </row>
    <row r="630" spans="37:37" x14ac:dyDescent="0.25">
      <c r="AK630" s="3"/>
    </row>
    <row r="631" spans="37:37" x14ac:dyDescent="0.25">
      <c r="AK631" s="3"/>
    </row>
    <row r="632" spans="37:37" x14ac:dyDescent="0.25">
      <c r="AK632" s="3"/>
    </row>
    <row r="633" spans="37:37" x14ac:dyDescent="0.25">
      <c r="AK633" s="3"/>
    </row>
    <row r="634" spans="37:37" x14ac:dyDescent="0.25">
      <c r="AK634" s="3"/>
    </row>
    <row r="635" spans="37:37" x14ac:dyDescent="0.25">
      <c r="AK635" s="3"/>
    </row>
    <row r="636" spans="37:37" x14ac:dyDescent="0.25">
      <c r="AK636" s="3"/>
    </row>
    <row r="637" spans="37:37" x14ac:dyDescent="0.25">
      <c r="AK637" s="3"/>
    </row>
    <row r="638" spans="37:37" x14ac:dyDescent="0.25">
      <c r="AK638" s="3"/>
    </row>
    <row r="639" spans="37:37" x14ac:dyDescent="0.25">
      <c r="AK639" s="3"/>
    </row>
    <row r="640" spans="37:37" x14ac:dyDescent="0.25">
      <c r="AK640" s="3"/>
    </row>
    <row r="641" spans="37:37" x14ac:dyDescent="0.25">
      <c r="AK641" s="3"/>
    </row>
    <row r="642" spans="37:37" x14ac:dyDescent="0.25">
      <c r="AK642" s="3"/>
    </row>
    <row r="643" spans="37:37" x14ac:dyDescent="0.25">
      <c r="AK643" s="3"/>
    </row>
    <row r="644" spans="37:37" x14ac:dyDescent="0.25">
      <c r="AK644" s="3"/>
    </row>
    <row r="645" spans="37:37" x14ac:dyDescent="0.25">
      <c r="AK645" s="3"/>
    </row>
    <row r="646" spans="37:37" x14ac:dyDescent="0.25">
      <c r="AK646" s="3"/>
    </row>
    <row r="647" spans="37:37" x14ac:dyDescent="0.25">
      <c r="AK647" s="3"/>
    </row>
    <row r="648" spans="37:37" x14ac:dyDescent="0.25">
      <c r="AK648" s="3"/>
    </row>
    <row r="649" spans="37:37" x14ac:dyDescent="0.25">
      <c r="AK649" s="3"/>
    </row>
    <row r="650" spans="37:37" x14ac:dyDescent="0.25">
      <c r="AK650" s="3"/>
    </row>
    <row r="651" spans="37:37" x14ac:dyDescent="0.25">
      <c r="AK651" s="3"/>
    </row>
    <row r="652" spans="37:37" x14ac:dyDescent="0.25">
      <c r="AK652" s="3"/>
    </row>
    <row r="653" spans="37:37" x14ac:dyDescent="0.25">
      <c r="AK653" s="3"/>
    </row>
    <row r="654" spans="37:37" x14ac:dyDescent="0.25">
      <c r="AK654" s="3"/>
    </row>
    <row r="655" spans="37:37" x14ac:dyDescent="0.25">
      <c r="AK655" s="3"/>
    </row>
    <row r="656" spans="37:37" x14ac:dyDescent="0.25">
      <c r="AK656" s="3"/>
    </row>
    <row r="657" spans="37:37" x14ac:dyDescent="0.25">
      <c r="AK657" s="3"/>
    </row>
    <row r="658" spans="37:37" x14ac:dyDescent="0.25">
      <c r="AK658" s="3"/>
    </row>
    <row r="659" spans="37:37" x14ac:dyDescent="0.25">
      <c r="AK659" s="3"/>
    </row>
    <row r="660" spans="37:37" x14ac:dyDescent="0.25">
      <c r="AK660" s="3"/>
    </row>
    <row r="661" spans="37:37" x14ac:dyDescent="0.25">
      <c r="AK661" s="3"/>
    </row>
    <row r="662" spans="37:37" x14ac:dyDescent="0.25">
      <c r="AK662" s="3"/>
    </row>
    <row r="663" spans="37:37" x14ac:dyDescent="0.25">
      <c r="AK663" s="3"/>
    </row>
    <row r="664" spans="37:37" x14ac:dyDescent="0.25">
      <c r="AK664" s="3"/>
    </row>
    <row r="665" spans="37:37" x14ac:dyDescent="0.25">
      <c r="AK665" s="3"/>
    </row>
    <row r="666" spans="37:37" x14ac:dyDescent="0.25">
      <c r="AK666" s="3"/>
    </row>
    <row r="667" spans="37:37" x14ac:dyDescent="0.25">
      <c r="AK667" s="3"/>
    </row>
    <row r="668" spans="37:37" x14ac:dyDescent="0.25">
      <c r="AK668" s="3"/>
    </row>
    <row r="669" spans="37:37" x14ac:dyDescent="0.25">
      <c r="AK669" s="3"/>
    </row>
    <row r="670" spans="37:37" x14ac:dyDescent="0.25">
      <c r="AK670" s="3"/>
    </row>
    <row r="671" spans="37:37" x14ac:dyDescent="0.25">
      <c r="AK671" s="3"/>
    </row>
    <row r="672" spans="37:37" x14ac:dyDescent="0.25">
      <c r="AK672" s="3"/>
    </row>
    <row r="673" spans="37:37" x14ac:dyDescent="0.25">
      <c r="AK673" s="3"/>
    </row>
    <row r="674" spans="37:37" x14ac:dyDescent="0.25">
      <c r="AK674" s="3"/>
    </row>
    <row r="675" spans="37:37" x14ac:dyDescent="0.25">
      <c r="AK675" s="3"/>
    </row>
    <row r="676" spans="37:37" x14ac:dyDescent="0.25">
      <c r="AK676" s="3"/>
    </row>
    <row r="677" spans="37:37" x14ac:dyDescent="0.25">
      <c r="AK677" s="3"/>
    </row>
    <row r="678" spans="37:37" x14ac:dyDescent="0.25">
      <c r="AK678" s="3"/>
    </row>
    <row r="679" spans="37:37" x14ac:dyDescent="0.25">
      <c r="AK679" s="3"/>
    </row>
    <row r="680" spans="37:37" x14ac:dyDescent="0.25">
      <c r="AK680" s="3"/>
    </row>
    <row r="681" spans="37:37" x14ac:dyDescent="0.25">
      <c r="AK681" s="3"/>
    </row>
    <row r="682" spans="37:37" x14ac:dyDescent="0.25">
      <c r="AK682" s="3"/>
    </row>
    <row r="683" spans="37:37" x14ac:dyDescent="0.25">
      <c r="AK683" s="3"/>
    </row>
    <row r="684" spans="37:37" x14ac:dyDescent="0.25">
      <c r="AK684" s="3"/>
    </row>
    <row r="685" spans="37:37" x14ac:dyDescent="0.25">
      <c r="AK685" s="3"/>
    </row>
    <row r="686" spans="37:37" x14ac:dyDescent="0.25">
      <c r="AK686" s="3"/>
    </row>
    <row r="687" spans="37:37" x14ac:dyDescent="0.25">
      <c r="AK687" s="3"/>
    </row>
    <row r="688" spans="37:37" x14ac:dyDescent="0.25">
      <c r="AK688" s="3"/>
    </row>
    <row r="689" spans="37:37" x14ac:dyDescent="0.25">
      <c r="AK689" s="3"/>
    </row>
    <row r="690" spans="37:37" x14ac:dyDescent="0.25">
      <c r="AK690" s="3"/>
    </row>
    <row r="691" spans="37:37" x14ac:dyDescent="0.25">
      <c r="AK691" s="3"/>
    </row>
    <row r="692" spans="37:37" x14ac:dyDescent="0.25">
      <c r="AK692" s="3"/>
    </row>
    <row r="693" spans="37:37" x14ac:dyDescent="0.25">
      <c r="AK693" s="3"/>
    </row>
    <row r="694" spans="37:37" x14ac:dyDescent="0.25">
      <c r="AK694" s="3"/>
    </row>
    <row r="695" spans="37:37" x14ac:dyDescent="0.25">
      <c r="AK695" s="3"/>
    </row>
    <row r="696" spans="37:37" x14ac:dyDescent="0.25">
      <c r="AK696" s="3"/>
    </row>
    <row r="697" spans="37:37" x14ac:dyDescent="0.25">
      <c r="AK697" s="3"/>
    </row>
    <row r="698" spans="37:37" x14ac:dyDescent="0.25">
      <c r="AK698" s="3"/>
    </row>
    <row r="699" spans="37:37" x14ac:dyDescent="0.25">
      <c r="AK699" s="3"/>
    </row>
    <row r="700" spans="37:37" x14ac:dyDescent="0.25">
      <c r="AK700" s="3"/>
    </row>
    <row r="701" spans="37:37" x14ac:dyDescent="0.25">
      <c r="AK701" s="3"/>
    </row>
    <row r="702" spans="37:37" x14ac:dyDescent="0.25">
      <c r="AK702" s="3"/>
    </row>
    <row r="703" spans="37:37" x14ac:dyDescent="0.25">
      <c r="AK703" s="3"/>
    </row>
    <row r="704" spans="37:37" x14ac:dyDescent="0.25">
      <c r="AK704" s="3"/>
    </row>
    <row r="705" spans="37:37" x14ac:dyDescent="0.25">
      <c r="AK705" s="3"/>
    </row>
    <row r="706" spans="37:37" x14ac:dyDescent="0.25">
      <c r="AK706" s="3"/>
    </row>
    <row r="707" spans="37:37" x14ac:dyDescent="0.25">
      <c r="AK707" s="3"/>
    </row>
    <row r="708" spans="37:37" x14ac:dyDescent="0.25">
      <c r="AK708" s="3"/>
    </row>
    <row r="709" spans="37:37" x14ac:dyDescent="0.25">
      <c r="AK709" s="3"/>
    </row>
    <row r="710" spans="37:37" x14ac:dyDescent="0.25">
      <c r="AK710" s="3"/>
    </row>
    <row r="711" spans="37:37" x14ac:dyDescent="0.25">
      <c r="AK711" s="3"/>
    </row>
    <row r="712" spans="37:37" x14ac:dyDescent="0.25">
      <c r="AK712" s="3"/>
    </row>
    <row r="713" spans="37:37" x14ac:dyDescent="0.25">
      <c r="AK713" s="3"/>
    </row>
    <row r="714" spans="37:37" x14ac:dyDescent="0.25">
      <c r="AK714" s="3"/>
    </row>
    <row r="715" spans="37:37" x14ac:dyDescent="0.25">
      <c r="AK715" s="3"/>
    </row>
    <row r="716" spans="37:37" x14ac:dyDescent="0.25">
      <c r="AK716" s="3"/>
    </row>
    <row r="717" spans="37:37" x14ac:dyDescent="0.25">
      <c r="AK717" s="3"/>
    </row>
    <row r="718" spans="37:37" x14ac:dyDescent="0.25">
      <c r="AK718" s="3"/>
    </row>
    <row r="719" spans="37:37" x14ac:dyDescent="0.25">
      <c r="AK719" s="3"/>
    </row>
    <row r="720" spans="37:37" x14ac:dyDescent="0.25">
      <c r="AK720" s="3"/>
    </row>
    <row r="721" spans="37:37" x14ac:dyDescent="0.25">
      <c r="AK721" s="3"/>
    </row>
    <row r="722" spans="37:37" x14ac:dyDescent="0.25">
      <c r="AK722" s="3"/>
    </row>
    <row r="723" spans="37:37" x14ac:dyDescent="0.25">
      <c r="AK723" s="3"/>
    </row>
    <row r="724" spans="37:37" x14ac:dyDescent="0.25">
      <c r="AK724" s="3"/>
    </row>
    <row r="725" spans="37:37" x14ac:dyDescent="0.25">
      <c r="AK725" s="3"/>
    </row>
    <row r="726" spans="37:37" x14ac:dyDescent="0.25">
      <c r="AK726" s="3"/>
    </row>
    <row r="727" spans="37:37" x14ac:dyDescent="0.25">
      <c r="AK727" s="3"/>
    </row>
    <row r="728" spans="37:37" x14ac:dyDescent="0.25">
      <c r="AK728" s="3"/>
    </row>
    <row r="729" spans="37:37" x14ac:dyDescent="0.25">
      <c r="AK729" s="3"/>
    </row>
    <row r="730" spans="37:37" x14ac:dyDescent="0.25">
      <c r="AK730" s="3"/>
    </row>
    <row r="731" spans="37:37" x14ac:dyDescent="0.25">
      <c r="AK731" s="3"/>
    </row>
    <row r="732" spans="37:37" x14ac:dyDescent="0.25">
      <c r="AK732" s="3"/>
    </row>
    <row r="733" spans="37:37" x14ac:dyDescent="0.25">
      <c r="AK733" s="3"/>
    </row>
    <row r="734" spans="37:37" x14ac:dyDescent="0.25">
      <c r="AK734" s="3"/>
    </row>
    <row r="735" spans="37:37" x14ac:dyDescent="0.25">
      <c r="AK735" s="3"/>
    </row>
    <row r="736" spans="37:37" x14ac:dyDescent="0.25">
      <c r="AK736" s="3"/>
    </row>
    <row r="737" spans="37:37" x14ac:dyDescent="0.25">
      <c r="AK737" s="3"/>
    </row>
    <row r="738" spans="37:37" x14ac:dyDescent="0.25">
      <c r="AK738" s="3"/>
    </row>
    <row r="739" spans="37:37" x14ac:dyDescent="0.25">
      <c r="AK739" s="3"/>
    </row>
    <row r="740" spans="37:37" x14ac:dyDescent="0.25">
      <c r="AK740" s="3"/>
    </row>
    <row r="741" spans="37:37" x14ac:dyDescent="0.25">
      <c r="AK741" s="3"/>
    </row>
    <row r="742" spans="37:37" x14ac:dyDescent="0.25">
      <c r="AK742" s="3"/>
    </row>
    <row r="743" spans="37:37" x14ac:dyDescent="0.25">
      <c r="AK743" s="3"/>
    </row>
    <row r="744" spans="37:37" x14ac:dyDescent="0.25">
      <c r="AK744" s="3"/>
    </row>
    <row r="745" spans="37:37" x14ac:dyDescent="0.25">
      <c r="AK745" s="3"/>
    </row>
    <row r="746" spans="37:37" x14ac:dyDescent="0.25">
      <c r="AK746" s="3"/>
    </row>
    <row r="747" spans="37:37" x14ac:dyDescent="0.25">
      <c r="AK747" s="3"/>
    </row>
    <row r="748" spans="37:37" x14ac:dyDescent="0.25">
      <c r="AK748" s="3"/>
    </row>
    <row r="749" spans="37:37" x14ac:dyDescent="0.25">
      <c r="AK749" s="3"/>
    </row>
    <row r="750" spans="37:37" x14ac:dyDescent="0.25">
      <c r="AK750" s="3"/>
    </row>
    <row r="751" spans="37:37" x14ac:dyDescent="0.25">
      <c r="AK751" s="3"/>
    </row>
    <row r="752" spans="37:37" x14ac:dyDescent="0.25">
      <c r="AK752" s="3"/>
    </row>
    <row r="753" spans="37:37" x14ac:dyDescent="0.25">
      <c r="AK753" s="3"/>
    </row>
    <row r="754" spans="37:37" x14ac:dyDescent="0.25">
      <c r="AK754" s="3"/>
    </row>
    <row r="755" spans="37:37" x14ac:dyDescent="0.25">
      <c r="AK755" s="3"/>
    </row>
    <row r="756" spans="37:37" x14ac:dyDescent="0.25">
      <c r="AK756" s="3"/>
    </row>
    <row r="757" spans="37:37" x14ac:dyDescent="0.25">
      <c r="AK757" s="3"/>
    </row>
    <row r="758" spans="37:37" x14ac:dyDescent="0.25">
      <c r="AK758" s="3"/>
    </row>
    <row r="759" spans="37:37" x14ac:dyDescent="0.25">
      <c r="AK759" s="3"/>
    </row>
    <row r="760" spans="37:37" x14ac:dyDescent="0.25">
      <c r="AK760" s="3"/>
    </row>
    <row r="761" spans="37:37" x14ac:dyDescent="0.25">
      <c r="AK761" s="3"/>
    </row>
    <row r="762" spans="37:37" x14ac:dyDescent="0.25">
      <c r="AK762" s="3"/>
    </row>
    <row r="763" spans="37:37" x14ac:dyDescent="0.25">
      <c r="AK763" s="3"/>
    </row>
    <row r="764" spans="37:37" x14ac:dyDescent="0.25">
      <c r="AK764" s="3"/>
    </row>
    <row r="765" spans="37:37" x14ac:dyDescent="0.25">
      <c r="AK765" s="3"/>
    </row>
    <row r="766" spans="37:37" x14ac:dyDescent="0.25">
      <c r="AK766" s="3"/>
    </row>
    <row r="767" spans="37:37" x14ac:dyDescent="0.25">
      <c r="AK767" s="3"/>
    </row>
    <row r="768" spans="37:37" x14ac:dyDescent="0.25">
      <c r="AK768" s="3"/>
    </row>
    <row r="769" spans="37:37" x14ac:dyDescent="0.25">
      <c r="AK769" s="3"/>
    </row>
    <row r="770" spans="37:37" x14ac:dyDescent="0.25">
      <c r="AK770" s="3"/>
    </row>
    <row r="771" spans="37:37" x14ac:dyDescent="0.25">
      <c r="AK771" s="3"/>
    </row>
    <row r="772" spans="37:37" x14ac:dyDescent="0.25">
      <c r="AK772" s="3"/>
    </row>
    <row r="773" spans="37:37" x14ac:dyDescent="0.25">
      <c r="AK773" s="3"/>
    </row>
    <row r="774" spans="37:37" x14ac:dyDescent="0.25">
      <c r="AK774" s="3"/>
    </row>
    <row r="775" spans="37:37" x14ac:dyDescent="0.25">
      <c r="AK775" s="3"/>
    </row>
    <row r="776" spans="37:37" x14ac:dyDescent="0.25">
      <c r="AK776" s="3"/>
    </row>
    <row r="777" spans="37:37" x14ac:dyDescent="0.25">
      <c r="AK777" s="3"/>
    </row>
    <row r="778" spans="37:37" x14ac:dyDescent="0.25">
      <c r="AK778" s="3"/>
    </row>
    <row r="779" spans="37:37" x14ac:dyDescent="0.25">
      <c r="AK779" s="3"/>
    </row>
    <row r="780" spans="37:37" x14ac:dyDescent="0.25">
      <c r="AK780" s="3"/>
    </row>
    <row r="781" spans="37:37" x14ac:dyDescent="0.25">
      <c r="AK781" s="3"/>
    </row>
    <row r="782" spans="37:37" x14ac:dyDescent="0.25">
      <c r="AK782" s="3"/>
    </row>
    <row r="783" spans="37:37" x14ac:dyDescent="0.25">
      <c r="AK783" s="3"/>
    </row>
    <row r="784" spans="37:37" x14ac:dyDescent="0.25">
      <c r="AK784" s="3"/>
    </row>
    <row r="785" spans="37:37" x14ac:dyDescent="0.25">
      <c r="AK785" s="3"/>
    </row>
    <row r="786" spans="37:37" x14ac:dyDescent="0.25">
      <c r="AK786" s="3"/>
    </row>
    <row r="787" spans="37:37" x14ac:dyDescent="0.25">
      <c r="AK787" s="3"/>
    </row>
    <row r="788" spans="37:37" x14ac:dyDescent="0.25">
      <c r="AK788" s="3"/>
    </row>
    <row r="789" spans="37:37" x14ac:dyDescent="0.25">
      <c r="AK789" s="3"/>
    </row>
    <row r="790" spans="37:37" x14ac:dyDescent="0.25">
      <c r="AK790" s="3"/>
    </row>
    <row r="791" spans="37:37" x14ac:dyDescent="0.25">
      <c r="AK791" s="3"/>
    </row>
    <row r="792" spans="37:37" x14ac:dyDescent="0.25">
      <c r="AK792" s="3"/>
    </row>
    <row r="793" spans="37:37" x14ac:dyDescent="0.25">
      <c r="AK793" s="3"/>
    </row>
    <row r="794" spans="37:37" x14ac:dyDescent="0.25">
      <c r="AK794" s="3"/>
    </row>
    <row r="795" spans="37:37" x14ac:dyDescent="0.25">
      <c r="AK795" s="3"/>
    </row>
    <row r="796" spans="37:37" x14ac:dyDescent="0.25">
      <c r="AK796" s="3"/>
    </row>
    <row r="797" spans="37:37" x14ac:dyDescent="0.25">
      <c r="AK797" s="3"/>
    </row>
    <row r="798" spans="37:37" x14ac:dyDescent="0.25">
      <c r="AK798" s="3"/>
    </row>
    <row r="799" spans="37:37" x14ac:dyDescent="0.25">
      <c r="AK799" s="3"/>
    </row>
    <row r="800" spans="37:37" x14ac:dyDescent="0.25">
      <c r="AK800" s="3"/>
    </row>
    <row r="801" spans="37:37" x14ac:dyDescent="0.25">
      <c r="AK801" s="3"/>
    </row>
    <row r="802" spans="37:37" x14ac:dyDescent="0.25">
      <c r="AK802" s="3"/>
    </row>
    <row r="803" spans="37:37" x14ac:dyDescent="0.25">
      <c r="AK803" s="3"/>
    </row>
    <row r="804" spans="37:37" x14ac:dyDescent="0.25">
      <c r="AK804" s="3"/>
    </row>
    <row r="805" spans="37:37" x14ac:dyDescent="0.25">
      <c r="AK805" s="3"/>
    </row>
    <row r="806" spans="37:37" x14ac:dyDescent="0.25">
      <c r="AK806" s="3"/>
    </row>
    <row r="807" spans="37:37" x14ac:dyDescent="0.25">
      <c r="AK807" s="3"/>
    </row>
    <row r="808" spans="37:37" x14ac:dyDescent="0.25">
      <c r="AK808" s="3"/>
    </row>
    <row r="809" spans="37:37" x14ac:dyDescent="0.25">
      <c r="AK809" s="3"/>
    </row>
    <row r="810" spans="37:37" x14ac:dyDescent="0.25">
      <c r="AK810" s="3"/>
    </row>
    <row r="811" spans="37:37" x14ac:dyDescent="0.25">
      <c r="AK811" s="3"/>
    </row>
    <row r="812" spans="37:37" x14ac:dyDescent="0.25">
      <c r="AK812" s="3"/>
    </row>
    <row r="813" spans="37:37" x14ac:dyDescent="0.25">
      <c r="AK813" s="3"/>
    </row>
    <row r="814" spans="37:37" x14ac:dyDescent="0.25">
      <c r="AK814" s="3"/>
    </row>
    <row r="815" spans="37:37" x14ac:dyDescent="0.25">
      <c r="AK815" s="3"/>
    </row>
    <row r="816" spans="37:37" x14ac:dyDescent="0.25">
      <c r="AK816" s="3"/>
    </row>
    <row r="817" spans="37:37" x14ac:dyDescent="0.25">
      <c r="AK817" s="3"/>
    </row>
    <row r="818" spans="37:37" x14ac:dyDescent="0.25">
      <c r="AK818" s="3"/>
    </row>
    <row r="819" spans="37:37" x14ac:dyDescent="0.25">
      <c r="AK819" s="3"/>
    </row>
    <row r="820" spans="37:37" x14ac:dyDescent="0.25">
      <c r="AK820" s="3"/>
    </row>
    <row r="821" spans="37:37" x14ac:dyDescent="0.25">
      <c r="AK821" s="3"/>
    </row>
    <row r="822" spans="37:37" x14ac:dyDescent="0.25">
      <c r="AK822" s="3"/>
    </row>
    <row r="823" spans="37:37" x14ac:dyDescent="0.25">
      <c r="AK823" s="3"/>
    </row>
    <row r="824" spans="37:37" x14ac:dyDescent="0.25">
      <c r="AK824" s="3"/>
    </row>
    <row r="825" spans="37:37" x14ac:dyDescent="0.25">
      <c r="AK825" s="3"/>
    </row>
    <row r="826" spans="37:37" x14ac:dyDescent="0.25">
      <c r="AK826" s="3"/>
    </row>
    <row r="827" spans="37:37" x14ac:dyDescent="0.25">
      <c r="AK827" s="3"/>
    </row>
    <row r="828" spans="37:37" x14ac:dyDescent="0.25">
      <c r="AK828" s="3"/>
    </row>
    <row r="829" spans="37:37" x14ac:dyDescent="0.25">
      <c r="AK829" s="3"/>
    </row>
    <row r="830" spans="37:37" x14ac:dyDescent="0.25">
      <c r="AK830" s="3"/>
    </row>
    <row r="831" spans="37:37" x14ac:dyDescent="0.25">
      <c r="AK831" s="3"/>
    </row>
    <row r="832" spans="37:37" x14ac:dyDescent="0.25">
      <c r="AK832" s="3"/>
    </row>
    <row r="833" spans="37:37" x14ac:dyDescent="0.25">
      <c r="AK833" s="3"/>
    </row>
    <row r="834" spans="37:37" x14ac:dyDescent="0.25">
      <c r="AK834" s="3"/>
    </row>
    <row r="835" spans="37:37" x14ac:dyDescent="0.25">
      <c r="AK835" s="3"/>
    </row>
    <row r="836" spans="37:37" x14ac:dyDescent="0.25">
      <c r="AK836" s="3"/>
    </row>
    <row r="837" spans="37:37" x14ac:dyDescent="0.25">
      <c r="AK837" s="3"/>
    </row>
    <row r="838" spans="37:37" x14ac:dyDescent="0.25">
      <c r="AK838" s="3"/>
    </row>
    <row r="839" spans="37:37" x14ac:dyDescent="0.25">
      <c r="AK839" s="3"/>
    </row>
    <row r="840" spans="37:37" x14ac:dyDescent="0.25">
      <c r="AK840" s="3"/>
    </row>
    <row r="841" spans="37:37" x14ac:dyDescent="0.25">
      <c r="AK841" s="3"/>
    </row>
    <row r="842" spans="37:37" x14ac:dyDescent="0.25">
      <c r="AK842" s="3"/>
    </row>
    <row r="843" spans="37:37" x14ac:dyDescent="0.25">
      <c r="AK843" s="3"/>
    </row>
    <row r="844" spans="37:37" x14ac:dyDescent="0.25">
      <c r="AK844" s="3"/>
    </row>
    <row r="845" spans="37:37" x14ac:dyDescent="0.25">
      <c r="AK845" s="3"/>
    </row>
    <row r="846" spans="37:37" x14ac:dyDescent="0.25">
      <c r="AK846" s="3"/>
    </row>
    <row r="847" spans="37:37" x14ac:dyDescent="0.25">
      <c r="AK847" s="3"/>
    </row>
    <row r="848" spans="37:37" x14ac:dyDescent="0.25">
      <c r="AK848" s="3"/>
    </row>
    <row r="849" spans="37:37" x14ac:dyDescent="0.25">
      <c r="AK849" s="3"/>
    </row>
    <row r="850" spans="37:37" x14ac:dyDescent="0.25">
      <c r="AK850" s="3"/>
    </row>
    <row r="851" spans="37:37" x14ac:dyDescent="0.25">
      <c r="AK851" s="3"/>
    </row>
    <row r="852" spans="37:37" x14ac:dyDescent="0.25">
      <c r="AK852" s="3"/>
    </row>
    <row r="853" spans="37:37" x14ac:dyDescent="0.25">
      <c r="AK853" s="3"/>
    </row>
    <row r="854" spans="37:37" x14ac:dyDescent="0.25">
      <c r="AK854" s="3"/>
    </row>
    <row r="855" spans="37:37" x14ac:dyDescent="0.25">
      <c r="AK855" s="3"/>
    </row>
    <row r="856" spans="37:37" x14ac:dyDescent="0.25">
      <c r="AK856" s="3"/>
    </row>
    <row r="857" spans="37:37" x14ac:dyDescent="0.25">
      <c r="AK857" s="3"/>
    </row>
    <row r="858" spans="37:37" x14ac:dyDescent="0.25">
      <c r="AK858" s="3"/>
    </row>
    <row r="859" spans="37:37" x14ac:dyDescent="0.25">
      <c r="AK859" s="3"/>
    </row>
    <row r="860" spans="37:37" x14ac:dyDescent="0.25">
      <c r="AK860" s="3"/>
    </row>
    <row r="861" spans="37:37" x14ac:dyDescent="0.25">
      <c r="AK861" s="3"/>
    </row>
    <row r="862" spans="37:37" x14ac:dyDescent="0.25">
      <c r="AK862" s="3"/>
    </row>
    <row r="863" spans="37:37" x14ac:dyDescent="0.25">
      <c r="AK863" s="3"/>
    </row>
    <row r="864" spans="37:37" x14ac:dyDescent="0.25">
      <c r="AK864" s="3"/>
    </row>
    <row r="865" spans="37:37" x14ac:dyDescent="0.25">
      <c r="AK865" s="3"/>
    </row>
    <row r="866" spans="37:37" x14ac:dyDescent="0.25">
      <c r="AK866" s="3"/>
    </row>
    <row r="867" spans="37:37" x14ac:dyDescent="0.25">
      <c r="AK867" s="3"/>
    </row>
    <row r="868" spans="37:37" x14ac:dyDescent="0.25">
      <c r="AK868" s="3"/>
    </row>
    <row r="869" spans="37:37" x14ac:dyDescent="0.25">
      <c r="AK869" s="3"/>
    </row>
    <row r="870" spans="37:37" x14ac:dyDescent="0.25">
      <c r="AK870" s="3"/>
    </row>
    <row r="871" spans="37:37" x14ac:dyDescent="0.25">
      <c r="AK871" s="3"/>
    </row>
    <row r="872" spans="37:37" x14ac:dyDescent="0.25">
      <c r="AK872" s="3"/>
    </row>
    <row r="873" spans="37:37" x14ac:dyDescent="0.25">
      <c r="AK873" s="3"/>
    </row>
    <row r="874" spans="37:37" x14ac:dyDescent="0.25">
      <c r="AK874" s="3"/>
    </row>
    <row r="875" spans="37:37" x14ac:dyDescent="0.25">
      <c r="AK875" s="3"/>
    </row>
    <row r="876" spans="37:37" x14ac:dyDescent="0.25">
      <c r="AK876" s="3"/>
    </row>
    <row r="877" spans="37:37" x14ac:dyDescent="0.25">
      <c r="AK877" s="3"/>
    </row>
    <row r="878" spans="37:37" x14ac:dyDescent="0.25">
      <c r="AK878" s="3"/>
    </row>
    <row r="879" spans="37:37" x14ac:dyDescent="0.25">
      <c r="AK879" s="3"/>
    </row>
    <row r="880" spans="37:37" x14ac:dyDescent="0.25">
      <c r="AK880" s="3"/>
    </row>
    <row r="881" spans="37:37" x14ac:dyDescent="0.25">
      <c r="AK881" s="3"/>
    </row>
    <row r="882" spans="37:37" x14ac:dyDescent="0.25">
      <c r="AK882" s="3"/>
    </row>
    <row r="883" spans="37:37" x14ac:dyDescent="0.25">
      <c r="AK883" s="3"/>
    </row>
    <row r="884" spans="37:37" x14ac:dyDescent="0.25">
      <c r="AK884" s="3"/>
    </row>
    <row r="885" spans="37:37" x14ac:dyDescent="0.25">
      <c r="AK885" s="3"/>
    </row>
    <row r="886" spans="37:37" x14ac:dyDescent="0.25">
      <c r="AK886" s="3"/>
    </row>
    <row r="887" spans="37:37" x14ac:dyDescent="0.25">
      <c r="AK887" s="3"/>
    </row>
    <row r="888" spans="37:37" x14ac:dyDescent="0.25">
      <c r="AK888" s="3"/>
    </row>
    <row r="889" spans="37:37" x14ac:dyDescent="0.25">
      <c r="AK889" s="3"/>
    </row>
    <row r="890" spans="37:37" x14ac:dyDescent="0.25">
      <c r="AK890" s="3"/>
    </row>
    <row r="891" spans="37:37" x14ac:dyDescent="0.25">
      <c r="AK891" s="3"/>
    </row>
    <row r="892" spans="37:37" x14ac:dyDescent="0.25">
      <c r="AK892" s="3"/>
    </row>
    <row r="893" spans="37:37" x14ac:dyDescent="0.25">
      <c r="AK893" s="3"/>
    </row>
    <row r="894" spans="37:37" x14ac:dyDescent="0.25">
      <c r="AK894" s="3"/>
    </row>
    <row r="895" spans="37:37" x14ac:dyDescent="0.25">
      <c r="AK895" s="3"/>
    </row>
    <row r="896" spans="37:37" x14ac:dyDescent="0.25">
      <c r="AK896" s="3"/>
    </row>
    <row r="897" spans="37:37" x14ac:dyDescent="0.25">
      <c r="AK897" s="3"/>
    </row>
    <row r="898" spans="37:37" x14ac:dyDescent="0.25">
      <c r="AK898" s="3"/>
    </row>
    <row r="899" spans="37:37" x14ac:dyDescent="0.25">
      <c r="AK899" s="3"/>
    </row>
    <row r="900" spans="37:37" x14ac:dyDescent="0.25">
      <c r="AK900" s="3"/>
    </row>
    <row r="901" spans="37:37" x14ac:dyDescent="0.25">
      <c r="AK901" s="3"/>
    </row>
    <row r="902" spans="37:37" x14ac:dyDescent="0.25">
      <c r="AK902" s="3"/>
    </row>
    <row r="903" spans="37:37" x14ac:dyDescent="0.25">
      <c r="AK903" s="3"/>
    </row>
    <row r="904" spans="37:37" x14ac:dyDescent="0.25">
      <c r="AK904" s="3"/>
    </row>
    <row r="905" spans="37:37" x14ac:dyDescent="0.25">
      <c r="AK905" s="3"/>
    </row>
    <row r="906" spans="37:37" x14ac:dyDescent="0.25">
      <c r="AK906" s="3"/>
    </row>
    <row r="907" spans="37:37" x14ac:dyDescent="0.25">
      <c r="AK907" s="3"/>
    </row>
    <row r="908" spans="37:37" x14ac:dyDescent="0.25">
      <c r="AK908" s="3"/>
    </row>
    <row r="909" spans="37:37" x14ac:dyDescent="0.25">
      <c r="AK909" s="3"/>
    </row>
    <row r="910" spans="37:37" x14ac:dyDescent="0.25">
      <c r="AK910" s="3"/>
    </row>
    <row r="911" spans="37:37" x14ac:dyDescent="0.25">
      <c r="AK911" s="3"/>
    </row>
    <row r="912" spans="37:37" x14ac:dyDescent="0.25">
      <c r="AK912" s="3"/>
    </row>
    <row r="913" spans="37:37" x14ac:dyDescent="0.25">
      <c r="AK913" s="3"/>
    </row>
    <row r="914" spans="37:37" x14ac:dyDescent="0.25">
      <c r="AK914" s="3"/>
    </row>
    <row r="915" spans="37:37" x14ac:dyDescent="0.25">
      <c r="AK915" s="3"/>
    </row>
    <row r="916" spans="37:37" x14ac:dyDescent="0.25">
      <c r="AK916" s="3"/>
    </row>
    <row r="917" spans="37:37" x14ac:dyDescent="0.25">
      <c r="AK917" s="3"/>
    </row>
    <row r="918" spans="37:37" x14ac:dyDescent="0.25">
      <c r="AK918" s="3"/>
    </row>
    <row r="919" spans="37:37" x14ac:dyDescent="0.25">
      <c r="AK919" s="3"/>
    </row>
    <row r="920" spans="37:37" x14ac:dyDescent="0.25">
      <c r="AK920" s="3"/>
    </row>
    <row r="921" spans="37:37" x14ac:dyDescent="0.25">
      <c r="AK921" s="3"/>
    </row>
    <row r="922" spans="37:37" x14ac:dyDescent="0.25">
      <c r="AK922" s="3"/>
    </row>
    <row r="923" spans="37:37" x14ac:dyDescent="0.25">
      <c r="AK923" s="3"/>
    </row>
    <row r="924" spans="37:37" x14ac:dyDescent="0.25">
      <c r="AK924" s="3"/>
    </row>
    <row r="925" spans="37:37" x14ac:dyDescent="0.25">
      <c r="AK925" s="3"/>
    </row>
    <row r="926" spans="37:37" x14ac:dyDescent="0.25">
      <c r="AK926" s="3"/>
    </row>
    <row r="927" spans="37:37" x14ac:dyDescent="0.25">
      <c r="AK927" s="3"/>
    </row>
    <row r="928" spans="37:37" x14ac:dyDescent="0.25">
      <c r="AK928" s="3"/>
    </row>
    <row r="929" spans="37:37" x14ac:dyDescent="0.25">
      <c r="AK929" s="3"/>
    </row>
    <row r="930" spans="37:37" x14ac:dyDescent="0.25">
      <c r="AK930" s="3"/>
    </row>
    <row r="931" spans="37:37" x14ac:dyDescent="0.25">
      <c r="AK931" s="3"/>
    </row>
    <row r="932" spans="37:37" x14ac:dyDescent="0.25">
      <c r="AK932" s="3"/>
    </row>
    <row r="933" spans="37:37" x14ac:dyDescent="0.25">
      <c r="AK933" s="3"/>
    </row>
    <row r="934" spans="37:37" x14ac:dyDescent="0.25">
      <c r="AK934" s="3"/>
    </row>
    <row r="935" spans="37:37" x14ac:dyDescent="0.25">
      <c r="AK935" s="3"/>
    </row>
    <row r="936" spans="37:37" x14ac:dyDescent="0.25">
      <c r="AK936" s="3"/>
    </row>
    <row r="937" spans="37:37" x14ac:dyDescent="0.25">
      <c r="AK937" s="3"/>
    </row>
    <row r="938" spans="37:37" x14ac:dyDescent="0.25">
      <c r="AK938" s="3"/>
    </row>
    <row r="939" spans="37:37" x14ac:dyDescent="0.25">
      <c r="AK939" s="3"/>
    </row>
    <row r="940" spans="37:37" x14ac:dyDescent="0.25">
      <c r="AK940" s="3"/>
    </row>
    <row r="941" spans="37:37" x14ac:dyDescent="0.25">
      <c r="AK941" s="3"/>
    </row>
    <row r="942" spans="37:37" x14ac:dyDescent="0.25">
      <c r="AK942" s="3"/>
    </row>
    <row r="943" spans="37:37" x14ac:dyDescent="0.25">
      <c r="AK943" s="3"/>
    </row>
    <row r="944" spans="37:37" x14ac:dyDescent="0.25">
      <c r="AK944" s="3"/>
    </row>
    <row r="945" spans="37:37" x14ac:dyDescent="0.25">
      <c r="AK945" s="3"/>
    </row>
    <row r="946" spans="37:37" x14ac:dyDescent="0.25">
      <c r="AK946" s="3"/>
    </row>
    <row r="947" spans="37:37" x14ac:dyDescent="0.25">
      <c r="AK947" s="3"/>
    </row>
    <row r="948" spans="37:37" x14ac:dyDescent="0.25">
      <c r="AK948" s="3"/>
    </row>
    <row r="949" spans="37:37" x14ac:dyDescent="0.25">
      <c r="AK949" s="3"/>
    </row>
    <row r="950" spans="37:37" x14ac:dyDescent="0.25">
      <c r="AK950" s="3"/>
    </row>
    <row r="951" spans="37:37" x14ac:dyDescent="0.25">
      <c r="AK951" s="3"/>
    </row>
    <row r="952" spans="37:37" x14ac:dyDescent="0.25">
      <c r="AK952" s="3"/>
    </row>
    <row r="953" spans="37:37" x14ac:dyDescent="0.25">
      <c r="AK953" s="3"/>
    </row>
    <row r="954" spans="37:37" x14ac:dyDescent="0.25">
      <c r="AK954" s="3"/>
    </row>
    <row r="955" spans="37:37" x14ac:dyDescent="0.25">
      <c r="AK955" s="3"/>
    </row>
    <row r="956" spans="37:37" x14ac:dyDescent="0.25">
      <c r="AK956" s="3"/>
    </row>
    <row r="957" spans="37:37" x14ac:dyDescent="0.25">
      <c r="AK957" s="3"/>
    </row>
    <row r="958" spans="37:37" x14ac:dyDescent="0.25">
      <c r="AK958" s="3"/>
    </row>
    <row r="959" spans="37:37" x14ac:dyDescent="0.25">
      <c r="AK959" s="3"/>
    </row>
    <row r="960" spans="37:37" x14ac:dyDescent="0.25">
      <c r="AK960" s="3"/>
    </row>
    <row r="961" spans="37:37" x14ac:dyDescent="0.25">
      <c r="AK961" s="3"/>
    </row>
    <row r="962" spans="37:37" x14ac:dyDescent="0.25">
      <c r="AK962" s="3"/>
    </row>
    <row r="963" spans="37:37" x14ac:dyDescent="0.25">
      <c r="AK963" s="3"/>
    </row>
    <row r="964" spans="37:37" x14ac:dyDescent="0.25">
      <c r="AK964" s="3"/>
    </row>
    <row r="965" spans="37:37" x14ac:dyDescent="0.25">
      <c r="AK965" s="3"/>
    </row>
    <row r="966" spans="37:37" x14ac:dyDescent="0.25">
      <c r="AK966" s="3"/>
    </row>
    <row r="967" spans="37:37" x14ac:dyDescent="0.25">
      <c r="AK967" s="3"/>
    </row>
    <row r="968" spans="37:37" x14ac:dyDescent="0.25">
      <c r="AK968" s="3"/>
    </row>
    <row r="969" spans="37:37" x14ac:dyDescent="0.25">
      <c r="AK969" s="3"/>
    </row>
    <row r="970" spans="37:37" x14ac:dyDescent="0.25">
      <c r="AK970" s="3"/>
    </row>
    <row r="971" spans="37:37" x14ac:dyDescent="0.25">
      <c r="AK971" s="3"/>
    </row>
    <row r="972" spans="37:37" x14ac:dyDescent="0.25">
      <c r="AK972" s="3"/>
    </row>
    <row r="973" spans="37:37" x14ac:dyDescent="0.25">
      <c r="AK973" s="3"/>
    </row>
    <row r="974" spans="37:37" x14ac:dyDescent="0.25">
      <c r="AK974" s="3"/>
    </row>
    <row r="975" spans="37:37" x14ac:dyDescent="0.25">
      <c r="AK975" s="3"/>
    </row>
    <row r="976" spans="37:37" x14ac:dyDescent="0.25">
      <c r="AK976" s="3"/>
    </row>
    <row r="977" spans="37:37" x14ac:dyDescent="0.25">
      <c r="AK977" s="3"/>
    </row>
    <row r="978" spans="37:37" x14ac:dyDescent="0.25">
      <c r="AK978" s="3"/>
    </row>
    <row r="979" spans="37:37" x14ac:dyDescent="0.25">
      <c r="AK979" s="3"/>
    </row>
    <row r="980" spans="37:37" x14ac:dyDescent="0.25">
      <c r="AK980" s="3"/>
    </row>
    <row r="981" spans="37:37" x14ac:dyDescent="0.25">
      <c r="AK981" s="3"/>
    </row>
    <row r="982" spans="37:37" x14ac:dyDescent="0.25">
      <c r="AK982" s="3"/>
    </row>
    <row r="983" spans="37:37" x14ac:dyDescent="0.25">
      <c r="AK983" s="3"/>
    </row>
    <row r="984" spans="37:37" x14ac:dyDescent="0.25">
      <c r="AK984" s="3"/>
    </row>
    <row r="985" spans="37:37" x14ac:dyDescent="0.25">
      <c r="AK985" s="3"/>
    </row>
    <row r="986" spans="37:37" x14ac:dyDescent="0.25">
      <c r="AK986" s="3"/>
    </row>
    <row r="987" spans="37:37" x14ac:dyDescent="0.25">
      <c r="AK987" s="3"/>
    </row>
    <row r="988" spans="37:37" x14ac:dyDescent="0.25">
      <c r="AK988" s="3"/>
    </row>
    <row r="989" spans="37:37" x14ac:dyDescent="0.25">
      <c r="AK989" s="3"/>
    </row>
    <row r="990" spans="37:37" x14ac:dyDescent="0.25">
      <c r="AK990" s="3"/>
    </row>
    <row r="991" spans="37:37" x14ac:dyDescent="0.25">
      <c r="AK991" s="3"/>
    </row>
    <row r="992" spans="37:37" x14ac:dyDescent="0.25">
      <c r="AK992" s="3"/>
    </row>
    <row r="993" spans="37:37" x14ac:dyDescent="0.25">
      <c r="AK993" s="3"/>
    </row>
    <row r="994" spans="37:37" x14ac:dyDescent="0.25">
      <c r="AK994" s="3"/>
    </row>
    <row r="995" spans="37:37" x14ac:dyDescent="0.25">
      <c r="AK995" s="3"/>
    </row>
    <row r="996" spans="37:37" x14ac:dyDescent="0.25">
      <c r="AK996" s="3"/>
    </row>
    <row r="997" spans="37:37" x14ac:dyDescent="0.25">
      <c r="AK997" s="3"/>
    </row>
    <row r="998" spans="37:37" x14ac:dyDescent="0.25">
      <c r="AK998" s="3"/>
    </row>
    <row r="999" spans="37:37" x14ac:dyDescent="0.25">
      <c r="AK999" s="3"/>
    </row>
    <row r="1000" spans="37:37" x14ac:dyDescent="0.25">
      <c r="AK1000" s="3"/>
    </row>
    <row r="1001" spans="37:37" x14ac:dyDescent="0.25">
      <c r="AK1001" s="3"/>
    </row>
    <row r="1002" spans="37:37" x14ac:dyDescent="0.25">
      <c r="AK1002" s="3"/>
    </row>
    <row r="1003" spans="37:37" x14ac:dyDescent="0.25">
      <c r="AK1003" s="3"/>
    </row>
  </sheetData>
  <autoFilter ref="B3:CE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Bortoluzzi</dc:creator>
  <cp:lastModifiedBy>unchartech</cp:lastModifiedBy>
  <dcterms:created xsi:type="dcterms:W3CDTF">2018-09-14T08:11:30Z</dcterms:created>
  <dcterms:modified xsi:type="dcterms:W3CDTF">2019-01-04T17:33:26Z</dcterms:modified>
</cp:coreProperties>
</file>