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PRAHA\CZU\CLASES\ZVX114E - Exploratory Data Analysis\Git\CZU\EDA\EDA_20220321\auxiliar\"/>
    </mc:Choice>
  </mc:AlternateContent>
  <xr:revisionPtr revIDLastSave="0" documentId="13_ncr:1_{DCEAA6DA-3C33-406B-B4E8-F2779BF62EAA}" xr6:coauthVersionLast="47" xr6:coauthVersionMax="47" xr10:uidLastSave="{00000000-0000-0000-0000-000000000000}"/>
  <bookViews>
    <workbookView xWindow="-120" yWindow="-120" windowWidth="20730" windowHeight="11160" xr2:uid="{6AFB7822-B3E4-4C81-95B2-C725718B4C1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6" i="1" l="1"/>
  <c r="O5" i="1"/>
  <c r="K6" i="1"/>
  <c r="L6" i="1"/>
  <c r="M6" i="1" s="1"/>
  <c r="N6" i="1" s="1"/>
  <c r="K5" i="1"/>
  <c r="L5" i="1" s="1"/>
  <c r="M5" i="1" s="1"/>
  <c r="N5" i="1" s="1"/>
  <c r="F6" i="1"/>
  <c r="G6" i="1" s="1"/>
  <c r="H6" i="1" s="1"/>
  <c r="I6" i="1" s="1"/>
  <c r="F5" i="1"/>
  <c r="G5" i="1" s="1"/>
  <c r="H5" i="1" s="1"/>
  <c r="I5" i="1" s="1"/>
  <c r="B2" i="1"/>
  <c r="B3" i="1"/>
  <c r="B1" i="1"/>
</calcChain>
</file>

<file path=xl/sharedStrings.xml><?xml version="1.0" encoding="utf-8"?>
<sst xmlns="http://schemas.openxmlformats.org/spreadsheetml/2006/main" count="9" uniqueCount="9">
  <si>
    <t>1:   1 135.3226</t>
  </si>
  <si>
    <t>2:   2 134.8214</t>
  </si>
  <si>
    <t>3:   3 135.9677</t>
  </si>
  <si>
    <t>JAN</t>
  </si>
  <si>
    <t>FEB</t>
  </si>
  <si>
    <t>MAR</t>
  </si>
  <si>
    <t>(Vf-Vi)/Vi</t>
  </si>
  <si>
    <t>Nominal</t>
  </si>
  <si>
    <t>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</si>
</sst>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0" fontId="0" fillId="0" borderId="0" xfId="1" applyNumberFormat="1" applyFont="1"/>
    <xf numFmtId="0" fontId="0" fillId="0" borderId="0" xfId="0" applyNumberFormat="1"/>
    <xf numFmtId="0" fontId="0" fillId="0" borderId="0" xfId="0" quotePrefix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346206-B497-4135-8881-3FE88A5EAF0B}">
  <dimension ref="A1:O8"/>
  <sheetViews>
    <sheetView tabSelected="1" workbookViewId="0">
      <selection activeCell="K5" sqref="K5"/>
    </sheetView>
  </sheetViews>
  <sheetFormatPr defaultRowHeight="15" x14ac:dyDescent="0.25"/>
  <cols>
    <col min="1" max="1" width="16" customWidth="1"/>
    <col min="6" max="9" width="9.140625" customWidth="1"/>
    <col min="11" max="11" width="9.85546875" customWidth="1"/>
  </cols>
  <sheetData>
    <row r="1" spans="1:15" x14ac:dyDescent="0.25">
      <c r="A1" t="s">
        <v>0</v>
      </c>
      <c r="B1" t="str">
        <f>RIGHT(A1,8)</f>
        <v>135.3226</v>
      </c>
    </row>
    <row r="2" spans="1:15" x14ac:dyDescent="0.25">
      <c r="A2" t="s">
        <v>1</v>
      </c>
      <c r="B2" t="str">
        <f t="shared" ref="B2:B3" si="0">RIGHT(A2,8)</f>
        <v>134.8214</v>
      </c>
    </row>
    <row r="3" spans="1:15" x14ac:dyDescent="0.25">
      <c r="A3" t="s">
        <v>2</v>
      </c>
      <c r="B3" t="str">
        <f t="shared" si="0"/>
        <v>135.9677</v>
      </c>
    </row>
    <row r="4" spans="1:15" x14ac:dyDescent="0.25">
      <c r="K4" t="s">
        <v>6</v>
      </c>
      <c r="L4" t="s">
        <v>7</v>
      </c>
      <c r="M4" t="s">
        <v>8</v>
      </c>
    </row>
    <row r="5" spans="1:15" x14ac:dyDescent="0.25">
      <c r="D5" t="s">
        <v>3</v>
      </c>
      <c r="E5" s="2">
        <v>135.32259999999999</v>
      </c>
      <c r="F5">
        <f>E6/E5</f>
        <v>0.99629625797908128</v>
      </c>
      <c r="G5">
        <f>1-F5</f>
        <v>3.7037420209187211E-3</v>
      </c>
      <c r="H5">
        <f>G5*100</f>
        <v>0.37037420209187211</v>
      </c>
      <c r="I5" s="1">
        <f>H5/100</f>
        <v>3.7037420209187211E-3</v>
      </c>
      <c r="K5">
        <f>+((E6-E5)/E5)</f>
        <v>-3.7037420209187748E-3</v>
      </c>
      <c r="L5">
        <f>+E5*K5</f>
        <v>-0.50119999999998299</v>
      </c>
      <c r="M5">
        <f>ROUND(E5+L5,4)</f>
        <v>134.82140000000001</v>
      </c>
      <c r="N5" t="b">
        <f>M5=E6</f>
        <v>1</v>
      </c>
      <c r="O5" s="1">
        <f>K5</f>
        <v>-3.7037420209187748E-3</v>
      </c>
    </row>
    <row r="6" spans="1:15" x14ac:dyDescent="0.25">
      <c r="D6" t="s">
        <v>4</v>
      </c>
      <c r="E6" s="2">
        <v>134.82140000000001</v>
      </c>
      <c r="F6">
        <f>E7/E6</f>
        <v>1.0085023594177185</v>
      </c>
      <c r="G6">
        <f>F6-1</f>
        <v>8.5023594177184858E-3</v>
      </c>
      <c r="H6">
        <f>G6*100</f>
        <v>0.85023594177184858</v>
      </c>
      <c r="I6" s="1">
        <f>H6/100</f>
        <v>8.5023594177184858E-3</v>
      </c>
      <c r="K6">
        <f>+((E7-E6)/E6)</f>
        <v>8.5023594177185257E-3</v>
      </c>
      <c r="L6">
        <f>+E6*K6</f>
        <v>1.1462999999999965</v>
      </c>
      <c r="M6">
        <f>ROUND(E6+L6,4)</f>
        <v>135.96770000000001</v>
      </c>
      <c r="N6" t="b">
        <f>M6=E7</f>
        <v>1</v>
      </c>
      <c r="O6" s="1">
        <f>K6</f>
        <v>8.5023594177185257E-3</v>
      </c>
    </row>
    <row r="7" spans="1:15" x14ac:dyDescent="0.25">
      <c r="D7" t="s">
        <v>5</v>
      </c>
      <c r="E7" s="2">
        <v>135.96770000000001</v>
      </c>
    </row>
    <row r="8" spans="1:15" x14ac:dyDescent="0.25">
      <c r="K8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</dc:creator>
  <cp:lastModifiedBy>Win</cp:lastModifiedBy>
  <dcterms:created xsi:type="dcterms:W3CDTF">2022-03-21T15:46:25Z</dcterms:created>
  <dcterms:modified xsi:type="dcterms:W3CDTF">2022-03-21T18:28:37Z</dcterms:modified>
</cp:coreProperties>
</file>