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MP.MARIZ\Desktop\aaaa\"/>
    </mc:Choice>
  </mc:AlternateContent>
  <xr:revisionPtr revIDLastSave="0" documentId="13_ncr:1_{9234AD99-B2A6-493B-AC16-EE23F9423304}" xr6:coauthVersionLast="47" xr6:coauthVersionMax="47" xr10:uidLastSave="{00000000-0000-0000-0000-000000000000}"/>
  <bookViews>
    <workbookView xWindow="-120" yWindow="-120" windowWidth="20730" windowHeight="11040" xr2:uid="{FB7B08E9-AA4D-4DA8-976E-46298369DF3E}"/>
  </bookViews>
  <sheets>
    <sheet name="2024" sheetId="6" r:id="rId1"/>
    <sheet name="2023" sheetId="8" r:id="rId2"/>
    <sheet name="2022" sheetId="5" r:id="rId3"/>
    <sheet name="ReferenceLists" sheetId="1" r:id="rId4"/>
    <sheet name="template" sheetId="7" r:id="rId5"/>
  </sheets>
  <definedNames>
    <definedName name="Asset_Type" localSheetId="1">'2023'!$D$2:$D$217</definedName>
    <definedName name="Asset_Type" localSheetId="0">'2024'!$D$2:$D$100</definedName>
    <definedName name="Asset_Type" localSheetId="4">template!$D$2:$D$101</definedName>
    <definedName name="Asset_Type">'2022'!$D$2:$D$200</definedName>
    <definedName name="AssetType">ReferenceLists!$E$2:$E$5</definedName>
    <definedName name="AssetTypeCode">ReferenceLists!$F$2:$F$5</definedName>
    <definedName name="Brand" localSheetId="1">'2023'!$E$2:$E$217</definedName>
    <definedName name="Brand" localSheetId="0">'2024'!$E$2:$E$100</definedName>
    <definedName name="Brand" localSheetId="4">template!$E$2:$E$101</definedName>
    <definedName name="Brand">'2022'!$E$2:$E$200</definedName>
    <definedName name="Fund_Type" localSheetId="1">'2023'!$B$2:$B$217</definedName>
    <definedName name="Fund_Type" localSheetId="0">'2024'!$B$2:$B$100</definedName>
    <definedName name="Fund_Type" localSheetId="4">template!$B$2:$B$101</definedName>
    <definedName name="Fund_Type">'2022'!$B$2:$B$200</definedName>
    <definedName name="Funds">ReferenceLists!$C$2:$C$5</definedName>
    <definedName name="FundsCode">ReferenceLists!$D$2:$D$5</definedName>
    <definedName name="Month" localSheetId="1">'2023'!$A$2:$A$217</definedName>
    <definedName name="Month" localSheetId="0">'2024'!$A$2:$A$100</definedName>
    <definedName name="Month" localSheetId="4">template!$A$2:$A$101</definedName>
    <definedName name="Month">'2022'!$A$2:$A$200</definedName>
    <definedName name="Notes" localSheetId="1">'2023'!$G$2:$G$217</definedName>
    <definedName name="Notes" localSheetId="0">'2024'!$G$2:$G$100</definedName>
    <definedName name="Notes" localSheetId="4">template!$G$2:$G$101</definedName>
    <definedName name="Notes">'2022'!$G$2:$G$200</definedName>
    <definedName name="Number" localSheetId="1">'2023'!$N$2:$N$217</definedName>
    <definedName name="Number" localSheetId="0">'2024'!$N$2:$N$100</definedName>
    <definedName name="Number" localSheetId="4">template!$N$2:$N$101</definedName>
    <definedName name="Number">'2022'!$N$2:$N$200</definedName>
    <definedName name="Number_reference">#REF!</definedName>
    <definedName name="OBR" localSheetId="1">'2023'!$C$2:$C$217</definedName>
    <definedName name="OBR" localSheetId="0">'2024'!$C$2:$C$100</definedName>
    <definedName name="OBR" localSheetId="4">template!$C$2:$C$101</definedName>
    <definedName name="OBR">'2022'!$C$2:$C$200</definedName>
    <definedName name="Office" localSheetId="1">'2023'!$J$2:$J$217</definedName>
    <definedName name="Office" localSheetId="0">'2024'!$J$2:$J$100</definedName>
    <definedName name="Office" localSheetId="4">template!$J$2:$J$101</definedName>
    <definedName name="Office">'2022'!$J$2:$J$200</definedName>
    <definedName name="Offices">ReferenceLists!$B$2:$B$35</definedName>
    <definedName name="PAR_Date" localSheetId="1">'2023'!$K$2:$K$217</definedName>
    <definedName name="PAR_Date" localSheetId="0">'2024'!$K$2:$K$100</definedName>
    <definedName name="PAR_Date" localSheetId="4">template!$K$2:$K$101</definedName>
    <definedName name="PAR_Date">'2022'!$K$2:$K$200</definedName>
    <definedName name="Price__per_unit" localSheetId="1">'2023'!$H$2:$H$217</definedName>
    <definedName name="Price__per_unit" localSheetId="0">'2024'!$H$2:$H$100</definedName>
    <definedName name="Price__per_unit" localSheetId="4">template!$H$2:$H$101</definedName>
    <definedName name="Price__per_unit">'2022'!$H$2:$H$200</definedName>
    <definedName name="Property" localSheetId="1">'2023'!$O$2:$O$217</definedName>
    <definedName name="Property" localSheetId="0">'2024'!$O$2:$O$100</definedName>
    <definedName name="Property" localSheetId="4">template!$O$2:$O$101</definedName>
    <definedName name="Property">'2022'!$O$2:$O$200</definedName>
    <definedName name="Qty" localSheetId="1">'2023'!$I$2:$I$217</definedName>
    <definedName name="Qty" localSheetId="0">'2024'!$I$2:$I$100</definedName>
    <definedName name="Qty" localSheetId="4">template!$I$2:$I$101</definedName>
    <definedName name="Qty">'2022'!$I$2:$I$200</definedName>
    <definedName name="Received_by" localSheetId="1">'2023'!$L$2:$L$217</definedName>
    <definedName name="Received_by" localSheetId="0">'2024'!$L$2:$L$100</definedName>
    <definedName name="Received_by" localSheetId="4">template!$L$2:$L$101</definedName>
    <definedName name="Received_by">'2022'!$L$2:$L$200</definedName>
    <definedName name="Return_Date" localSheetId="1">'2023'!$M$2:$M$217</definedName>
    <definedName name="Return_Date" localSheetId="0">'2024'!$M$2:$M$100</definedName>
    <definedName name="Return_Date" localSheetId="4">template!$M$2:$M$101</definedName>
    <definedName name="Return_Date">'2022'!$M$2:$M$200</definedName>
    <definedName name="Return_Date_if_applicabl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" i="6" l="1" a="1"/>
  <c r="O2" i="6" s="1"/>
  <c r="O2" i="8" a="1"/>
  <c r="O2" i="8" s="1"/>
  <c r="O2" i="5" a="1"/>
  <c r="O2" i="5" s="1"/>
  <c r="O2" i="7"/>
  <c r="O2" i="7" a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tEppy</author>
  </authors>
  <commentList>
    <comment ref="M1" authorId="0" shapeId="0" xr:uid="{FD9785A9-E98E-4E77-A6F5-9340B05EAD47}">
      <text>
        <r>
          <rPr>
            <b/>
            <sz val="9"/>
            <color indexed="81"/>
            <rFont val="Tahoma"/>
            <family val="2"/>
          </rPr>
          <t>tEppy:</t>
        </r>
        <r>
          <rPr>
            <sz val="9"/>
            <color indexed="81"/>
            <rFont val="Tahoma"/>
            <family val="2"/>
          </rPr>
          <t xml:space="preserve">
(if applicable)
</t>
        </r>
      </text>
    </comment>
    <comment ref="O1" authorId="0" shapeId="0" xr:uid="{CD7DCF25-936D-4E64-A27C-34EDFBF55F01}">
      <text>
        <r>
          <rPr>
            <b/>
            <sz val="9"/>
            <color indexed="81"/>
            <rFont val="Tahoma"/>
            <family val="2"/>
          </rPr>
          <t>tEppy:</t>
        </r>
        <r>
          <rPr>
            <sz val="9"/>
            <color indexed="81"/>
            <rFont val="Tahoma"/>
            <family val="2"/>
          </rPr>
          <t xml:space="preserve">
Ito yung ipi-print at ididikit as Property#
Reference headers:
=Office&amp;" "&amp;OBR&amp;"/"&amp;Asset_Type&amp;"-"&amp;Number
Pag ganito ginamit, malalaman din kung kailan nabili/na-assign-an ng voucher ung property.</t>
        </r>
      </text>
    </comment>
    <comment ref="A13" authorId="0" shapeId="0" xr:uid="{99F4B18C-B5E3-4A66-874B-702430ADF9B1}">
      <text>
        <r>
          <rPr>
            <b/>
            <sz val="9"/>
            <color indexed="81"/>
            <rFont val="Tahoma"/>
            <family val="2"/>
          </rPr>
          <t>tEppy:</t>
        </r>
        <r>
          <rPr>
            <sz val="9"/>
            <color indexed="81"/>
            <rFont val="Tahoma"/>
            <family val="2"/>
          </rPr>
          <t xml:space="preserve">
unsubmitted pa to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tEppy</author>
  </authors>
  <commentList>
    <comment ref="M1" authorId="0" shapeId="0" xr:uid="{10CD9511-7076-43B9-9656-0C7C9AEF83C6}">
      <text>
        <r>
          <rPr>
            <b/>
            <sz val="9"/>
            <color indexed="81"/>
            <rFont val="Tahoma"/>
            <family val="2"/>
          </rPr>
          <t>tEppy:</t>
        </r>
        <r>
          <rPr>
            <sz val="9"/>
            <color indexed="81"/>
            <rFont val="Tahoma"/>
            <family val="2"/>
          </rPr>
          <t xml:space="preserve">
(if applicable)
</t>
        </r>
      </text>
    </comment>
    <comment ref="O1" authorId="0" shapeId="0" xr:uid="{28A40D88-DF1A-4BA7-BCFD-5C88010363E3}">
      <text>
        <r>
          <rPr>
            <b/>
            <sz val="9"/>
            <color indexed="81"/>
            <rFont val="Tahoma"/>
            <family val="2"/>
          </rPr>
          <t>tEppy:</t>
        </r>
        <r>
          <rPr>
            <sz val="9"/>
            <color indexed="81"/>
            <rFont val="Tahoma"/>
            <family val="2"/>
          </rPr>
          <t xml:space="preserve">
Ito yung ipi-print at ididikit as Property#
Reference headers:
=Office&amp;" "&amp;OBR&amp;"/"&amp;Asset_Type&amp;"-"&amp;Number
Pag ganito ginamit, malalaman din kung kailan nabili/na-assign-an ng voucher ung property.</t>
        </r>
      </text>
    </comment>
    <comment ref="A22" authorId="0" shapeId="0" xr:uid="{667FD9E9-49F2-4C4F-88DA-18CA145FB99A}">
      <text>
        <r>
          <rPr>
            <b/>
            <sz val="9"/>
            <color indexed="81"/>
            <rFont val="Tahoma"/>
            <family val="2"/>
          </rPr>
          <t>tEppy:</t>
        </r>
        <r>
          <rPr>
            <sz val="9"/>
            <color indexed="81"/>
            <rFont val="Tahoma"/>
            <family val="2"/>
          </rPr>
          <t xml:space="preserve">
FF sa voucher to</t>
        </r>
      </text>
    </comment>
    <comment ref="A53" authorId="0" shapeId="0" xr:uid="{E80F6AB2-7404-446D-85D2-746F379F1EC3}">
      <text>
        <r>
          <rPr>
            <b/>
            <sz val="9"/>
            <color indexed="81"/>
            <rFont val="Tahoma"/>
            <family val="2"/>
          </rPr>
          <t>tEppy:</t>
        </r>
        <r>
          <rPr>
            <sz val="9"/>
            <color indexed="81"/>
            <rFont val="Tahoma"/>
            <family val="2"/>
          </rPr>
          <t xml:space="preserve">
Certification lang ni sir Rodan ang meron. Walang PAR nor ICS</t>
        </r>
      </text>
    </comment>
    <comment ref="A83" authorId="0" shapeId="0" xr:uid="{EBF3D44E-B6CF-4938-B58D-4FBACEB0AFF2}">
      <text>
        <r>
          <rPr>
            <b/>
            <sz val="9"/>
            <color indexed="81"/>
            <rFont val="Tahoma"/>
            <family val="2"/>
          </rPr>
          <t>tEppy:</t>
        </r>
        <r>
          <rPr>
            <sz val="9"/>
            <color indexed="81"/>
            <rFont val="Tahoma"/>
            <family val="2"/>
          </rPr>
          <t xml:space="preserve">
Iba yung PAR na attached sa voucher.
Aircon yata worth P60,992 pero para sa Nutrition office din.
</t>
        </r>
      </text>
    </comment>
    <comment ref="A95" authorId="0" shapeId="0" xr:uid="{AFB956A6-AFD5-4431-AC25-2D27BF046624}">
      <text>
        <r>
          <rPr>
            <b/>
            <sz val="9"/>
            <color indexed="81"/>
            <rFont val="Tahoma"/>
            <charset val="1"/>
          </rPr>
          <t>tEppy:</t>
        </r>
        <r>
          <rPr>
            <sz val="9"/>
            <color indexed="81"/>
            <rFont val="Tahoma"/>
            <charset val="1"/>
          </rPr>
          <t xml:space="preserve">
Di ako sure kung machinery o fixture to since wall-mounted yung speakers. XD</t>
        </r>
      </text>
    </comment>
    <comment ref="L108" authorId="0" shapeId="0" xr:uid="{BE302ADA-8832-4FF8-9EFC-3EC38F70B42C}">
      <text>
        <r>
          <rPr>
            <b/>
            <sz val="9"/>
            <color indexed="81"/>
            <rFont val="Tahoma"/>
            <charset val="1"/>
          </rPr>
          <t>tEppy:</t>
        </r>
        <r>
          <rPr>
            <sz val="9"/>
            <color indexed="81"/>
            <rFont val="Tahoma"/>
            <charset val="1"/>
          </rPr>
          <t xml:space="preserve">
Hindi PAR to. Walang PAR yung isa so, I assumed from RIS.</t>
        </r>
      </text>
    </comment>
    <comment ref="L109" authorId="0" shapeId="0" xr:uid="{769B8984-CF3C-49A4-9482-8EE6756760B5}">
      <text>
        <r>
          <rPr>
            <b/>
            <sz val="9"/>
            <color indexed="81"/>
            <rFont val="Tahoma"/>
            <charset val="1"/>
          </rPr>
          <t>tEppy:</t>
        </r>
        <r>
          <rPr>
            <sz val="9"/>
            <color indexed="81"/>
            <rFont val="Tahoma"/>
            <charset val="1"/>
          </rPr>
          <t xml:space="preserve">
Tourism yata</t>
        </r>
      </text>
    </comment>
    <comment ref="L110" authorId="0" shapeId="0" xr:uid="{28030EB7-3217-4332-8AF5-13503F8EA9D5}">
      <text>
        <r>
          <rPr>
            <b/>
            <sz val="9"/>
            <color indexed="81"/>
            <rFont val="Tahoma"/>
            <charset val="1"/>
          </rPr>
          <t>tEppy:</t>
        </r>
        <r>
          <rPr>
            <sz val="9"/>
            <color indexed="81"/>
            <rFont val="Tahoma"/>
            <charset val="1"/>
          </rPr>
          <t xml:space="preserve">
RIS-based lang. Walang PAR</t>
        </r>
      </text>
    </comment>
    <comment ref="C115" authorId="0" shapeId="0" xr:uid="{457624E4-0F1E-44F7-A15A-AE10A2067604}">
      <text>
        <r>
          <rPr>
            <b/>
            <sz val="9"/>
            <color indexed="81"/>
            <rFont val="Tahoma"/>
            <family val="2"/>
          </rPr>
          <t>tEppy:</t>
        </r>
        <r>
          <rPr>
            <sz val="9"/>
            <color indexed="81"/>
            <rFont val="Tahoma"/>
            <family val="2"/>
          </rPr>
          <t xml:space="preserve">
Hindi to' dito sa vouceher na to since 82k lang ung binayaran. Baka nagkamali lang ng attachment</t>
        </r>
      </text>
    </comment>
    <comment ref="L151" authorId="0" shapeId="0" xr:uid="{EBA420E5-786D-43E4-97E3-B3A55667FBBD}">
      <text>
        <r>
          <rPr>
            <b/>
            <sz val="9"/>
            <color indexed="81"/>
            <rFont val="Tahoma"/>
            <charset val="1"/>
          </rPr>
          <t>tEppy:</t>
        </r>
        <r>
          <rPr>
            <sz val="9"/>
            <color indexed="81"/>
            <rFont val="Tahoma"/>
            <charset val="1"/>
          </rPr>
          <t xml:space="preserve">
walang PAR, RIS-based
</t>
        </r>
      </text>
    </comment>
    <comment ref="A184" authorId="0" shapeId="0" xr:uid="{BD02CD95-05EA-4700-80A9-789F17A023EF}">
      <text>
        <r>
          <rPr>
            <b/>
            <sz val="9"/>
            <color indexed="81"/>
            <rFont val="Tahoma"/>
            <charset val="1"/>
          </rPr>
          <t>tEppy:</t>
        </r>
        <r>
          <rPr>
            <sz val="9"/>
            <color indexed="81"/>
            <rFont val="Tahoma"/>
            <charset val="1"/>
          </rPr>
          <t xml:space="preserve">
Trust Fund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tEppy</author>
  </authors>
  <commentList>
    <comment ref="M1" authorId="0" shapeId="0" xr:uid="{D895F0D1-F2DB-442F-87A5-BF411EA1E9A2}">
      <text>
        <r>
          <rPr>
            <b/>
            <sz val="9"/>
            <color indexed="81"/>
            <rFont val="Tahoma"/>
            <family val="2"/>
          </rPr>
          <t>tEppy:</t>
        </r>
        <r>
          <rPr>
            <sz val="9"/>
            <color indexed="81"/>
            <rFont val="Tahoma"/>
            <family val="2"/>
          </rPr>
          <t xml:space="preserve">
(if applicable)
</t>
        </r>
      </text>
    </comment>
    <comment ref="O1" authorId="0" shapeId="0" xr:uid="{4435A9C8-D586-41E7-BE03-8CB25062B79D}">
      <text>
        <r>
          <rPr>
            <b/>
            <sz val="9"/>
            <color indexed="81"/>
            <rFont val="Tahoma"/>
            <family val="2"/>
          </rPr>
          <t>tEppy:</t>
        </r>
        <r>
          <rPr>
            <sz val="9"/>
            <color indexed="81"/>
            <rFont val="Tahoma"/>
            <family val="2"/>
          </rPr>
          <t xml:space="preserve">
Ito yung ipi-print at ididikit as Property#
Reference headers:
=Office&amp;" "&amp;OBR&amp;"/"&amp;Asset_Type&amp;"-"&amp;Number
Pag ganito ginamit, malalaman din kung kailan nabili/na-assign-an ng voucher ung property.</t>
        </r>
      </text>
    </comment>
    <comment ref="C3" authorId="0" shapeId="0" xr:uid="{E8957FD3-F4C5-4EA4-A0D9-4FA3162B5D04}">
      <text>
        <r>
          <rPr>
            <b/>
            <sz val="9"/>
            <color indexed="81"/>
            <rFont val="Tahoma"/>
            <family val="2"/>
          </rPr>
          <t>tEppy:</t>
        </r>
        <r>
          <rPr>
            <sz val="9"/>
            <color indexed="81"/>
            <rFont val="Tahoma"/>
            <family val="2"/>
          </rPr>
          <t xml:space="preserve">
recheck this
</t>
        </r>
      </text>
    </comment>
    <comment ref="A12" authorId="0" shapeId="0" xr:uid="{A3494E05-03DE-4E86-A13A-FBD699A4EF14}">
      <text>
        <r>
          <rPr>
            <b/>
            <sz val="9"/>
            <color indexed="81"/>
            <rFont val="Tahoma"/>
            <family val="2"/>
          </rPr>
          <t>tEppy:</t>
        </r>
        <r>
          <rPr>
            <sz val="9"/>
            <color indexed="81"/>
            <rFont val="Tahoma"/>
            <family val="2"/>
          </rPr>
          <t xml:space="preserve">
re-check. CCTV to e
pano irerecord?</t>
        </r>
      </text>
    </comment>
    <comment ref="G53" authorId="0" shapeId="0" xr:uid="{C0328E34-683E-46CD-B9F4-8176743F9C76}">
      <text>
        <r>
          <rPr>
            <b/>
            <sz val="9"/>
            <color indexed="81"/>
            <rFont val="Tahoma"/>
            <family val="2"/>
          </rPr>
          <t>tEppy:</t>
        </r>
        <r>
          <rPr>
            <sz val="9"/>
            <color indexed="81"/>
            <rFont val="Tahoma"/>
            <family val="2"/>
          </rPr>
          <t xml:space="preserve">
same SN</t>
        </r>
      </text>
    </comment>
    <comment ref="G65" authorId="0" shapeId="0" xr:uid="{45138959-D22A-4E43-B653-30DF7F06DA3B}">
      <text>
        <r>
          <rPr>
            <b/>
            <sz val="9"/>
            <color indexed="81"/>
            <rFont val="Tahoma"/>
            <family val="2"/>
          </rPr>
          <t>tEppy:</t>
        </r>
        <r>
          <rPr>
            <sz val="9"/>
            <color indexed="81"/>
            <rFont val="Tahoma"/>
            <family val="2"/>
          </rPr>
          <t xml:space="preserve">
Billed-as one</t>
        </r>
      </text>
    </comment>
    <comment ref="A154" authorId="0" shapeId="0" xr:uid="{F023E980-3BA3-49AF-83E8-AB4C8FD9A982}">
      <text>
        <r>
          <rPr>
            <b/>
            <sz val="9"/>
            <color indexed="81"/>
            <rFont val="Tahoma"/>
            <family val="2"/>
          </rPr>
          <t>tEppy:</t>
        </r>
        <r>
          <rPr>
            <sz val="9"/>
            <color indexed="81"/>
            <rFont val="Tahoma"/>
            <family val="2"/>
          </rPr>
          <t xml:space="preserve">
2021 'to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tEppy</author>
  </authors>
  <commentList>
    <comment ref="B1" authorId="0" shapeId="0" xr:uid="{F4B88A4F-FB9B-4389-A7E5-8592B0A5C564}">
      <text>
        <r>
          <rPr>
            <b/>
            <sz val="9"/>
            <color indexed="81"/>
            <rFont val="Tahoma"/>
            <family val="2"/>
          </rPr>
          <t>tEppy:</t>
        </r>
        <r>
          <rPr>
            <sz val="9"/>
            <color indexed="81"/>
            <rFont val="Tahoma"/>
            <family val="2"/>
          </rPr>
          <t xml:space="preserve">
https://support.microsoft.com/en-us/office/create-a-drop-down-list-7693307a-59ef-400a-b769-c5402dce407b</t>
        </r>
      </text>
    </comment>
    <comment ref="E2" authorId="0" shapeId="0" xr:uid="{B6ABFE31-A9F7-4471-90C3-579AEDBE48AF}">
      <text>
        <r>
          <rPr>
            <b/>
            <sz val="9"/>
            <color indexed="81"/>
            <rFont val="Tahoma"/>
            <family val="2"/>
          </rPr>
          <t>tEppy:</t>
        </r>
        <r>
          <rPr>
            <sz val="9"/>
            <color indexed="81"/>
            <rFont val="Tahoma"/>
            <family val="2"/>
          </rPr>
          <t xml:space="preserve">
Normally, since sets ang purchases ng computers, mas gagamitin 'to.</t>
        </r>
      </text>
    </comment>
    <comment ref="E3" authorId="0" shapeId="0" xr:uid="{BF9E5223-AA4F-49F2-B32C-504F19C798B8}">
      <text>
        <r>
          <rPr>
            <b/>
            <sz val="9"/>
            <color indexed="81"/>
            <rFont val="Tahoma"/>
            <family val="2"/>
          </rPr>
          <t>tEppy:</t>
        </r>
        <r>
          <rPr>
            <sz val="9"/>
            <color indexed="81"/>
            <rFont val="Tahoma"/>
            <family val="2"/>
          </rPr>
          <t xml:space="preserve">
For purchases ng </t>
        </r>
        <r>
          <rPr>
            <b/>
            <sz val="9"/>
            <color indexed="81"/>
            <rFont val="Tahoma"/>
            <family val="2"/>
          </rPr>
          <t>maramihan</t>
        </r>
        <r>
          <rPr>
            <sz val="9"/>
            <color indexed="81"/>
            <rFont val="Tahoma"/>
            <family val="2"/>
          </rPr>
          <t xml:space="preserve"> such as Monoblock Chairs, Office Chairs &amp; Tables, Racks, etc. </t>
        </r>
        <r>
          <rPr>
            <b/>
            <sz val="9"/>
            <color indexed="81"/>
            <rFont val="Tahoma"/>
            <family val="2"/>
          </rPr>
          <t>na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>hindi makukuhanan ng Serial Numbers or any specific reference</t>
        </r>
        <r>
          <rPr>
            <sz val="9"/>
            <color indexed="81"/>
            <rFont val="Tahoma"/>
            <family val="2"/>
          </rPr>
          <t>.</t>
        </r>
      </text>
    </comment>
    <comment ref="E4" authorId="0" shapeId="0" xr:uid="{9C10DD66-8C58-47B0-B9FF-85906C1CCCFF}">
      <text>
        <r>
          <rPr>
            <b/>
            <sz val="9"/>
            <color indexed="81"/>
            <rFont val="Tahoma"/>
            <family val="2"/>
          </rPr>
          <t>tEppy:</t>
        </r>
        <r>
          <rPr>
            <sz val="9"/>
            <color indexed="81"/>
            <rFont val="Tahoma"/>
            <family val="2"/>
          </rPr>
          <t xml:space="preserve">
Normally, since sets ang purchases ng computers, mas gagamitin 'to.</t>
        </r>
      </text>
    </comment>
    <comment ref="E5" authorId="0" shapeId="0" xr:uid="{BC88B658-A989-4C0D-A5F6-8EDE09A731E4}">
      <text>
        <r>
          <rPr>
            <b/>
            <sz val="9"/>
            <color indexed="81"/>
            <rFont val="Tahoma"/>
            <family val="2"/>
          </rPr>
          <t>tEppy:</t>
        </r>
        <r>
          <rPr>
            <sz val="9"/>
            <color indexed="81"/>
            <rFont val="Tahoma"/>
            <family val="2"/>
          </rPr>
          <t xml:space="preserve">
Use this for items na mai-specify natin such as AirCon…uhh..
ikaw na mag-isip nung iba pa. Basta para sa AirCon 'to. HAHA!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tEppy</author>
  </authors>
  <commentList>
    <comment ref="M1" authorId="0" shapeId="0" xr:uid="{E4AF9515-50E2-490A-B5B0-B8A8F085E8D5}">
      <text>
        <r>
          <rPr>
            <b/>
            <sz val="9"/>
            <color indexed="81"/>
            <rFont val="Tahoma"/>
            <family val="2"/>
          </rPr>
          <t>tEppy:</t>
        </r>
        <r>
          <rPr>
            <sz val="9"/>
            <color indexed="81"/>
            <rFont val="Tahoma"/>
            <family val="2"/>
          </rPr>
          <t xml:space="preserve">
(if applicable)
</t>
        </r>
      </text>
    </comment>
    <comment ref="O1" authorId="0" shapeId="0" xr:uid="{79247CF1-19F1-4CBC-B6AF-F16C7D2ACF50}">
      <text>
        <r>
          <rPr>
            <b/>
            <sz val="9"/>
            <color indexed="81"/>
            <rFont val="Tahoma"/>
            <family val="2"/>
          </rPr>
          <t>tEppy:</t>
        </r>
        <r>
          <rPr>
            <sz val="9"/>
            <color indexed="81"/>
            <rFont val="Tahoma"/>
            <family val="2"/>
          </rPr>
          <t xml:space="preserve">
Ito yung ipi-print at ididikit as Property#
Reference headers:
=Office&amp;" "&amp;OBR&amp;"/"&amp;Asset_Type&amp;"-"&amp;Number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<sst xmlns="http://schemas.openxmlformats.org/spreadsheetml/2006/main" count="3393" uniqueCount="1102">
  <si>
    <t>Departments</t>
  </si>
  <si>
    <t>Municipal Mayor</t>
  </si>
  <si>
    <t>Municipal Environment and Natural Resources</t>
  </si>
  <si>
    <t>Eco. Enter. And Slaughterhouse</t>
  </si>
  <si>
    <t>Municipal Administrator</t>
  </si>
  <si>
    <t>MPDC</t>
  </si>
  <si>
    <t>Civil Registrar</t>
  </si>
  <si>
    <t>General Services</t>
  </si>
  <si>
    <t>Municipal Budget</t>
  </si>
  <si>
    <t>Municipal Accountant</t>
  </si>
  <si>
    <t>Municipal Treasurer</t>
  </si>
  <si>
    <t>Municipal Assessor</t>
  </si>
  <si>
    <t>Municipal Nutrition</t>
  </si>
  <si>
    <t>Social Worker</t>
  </si>
  <si>
    <t>Municipal Agriculture</t>
  </si>
  <si>
    <t>Municipal Engineer</t>
  </si>
  <si>
    <t>LDRMMO</t>
  </si>
  <si>
    <t>Municipal Architect</t>
  </si>
  <si>
    <t>Municipal Health</t>
  </si>
  <si>
    <t>Sangguniang Bayan</t>
  </si>
  <si>
    <t>MO</t>
  </si>
  <si>
    <t>MA</t>
  </si>
  <si>
    <t>MENRO</t>
  </si>
  <si>
    <t>LCR</t>
  </si>
  <si>
    <t>GSO</t>
  </si>
  <si>
    <t>Budget</t>
  </si>
  <si>
    <t>MTO</t>
  </si>
  <si>
    <t>Assessor</t>
  </si>
  <si>
    <t>Nutrition</t>
  </si>
  <si>
    <t>MSWD</t>
  </si>
  <si>
    <t>Agri</t>
  </si>
  <si>
    <t>Rescue</t>
  </si>
  <si>
    <t>Health</t>
  </si>
  <si>
    <t>SB</t>
  </si>
  <si>
    <t>CommElec</t>
  </si>
  <si>
    <t>Archi</t>
  </si>
  <si>
    <t>Acctg</t>
  </si>
  <si>
    <t>Engr</t>
  </si>
  <si>
    <t>Municipal Planning &amp; Dev't Council</t>
  </si>
  <si>
    <t>Funds</t>
  </si>
  <si>
    <t>General</t>
  </si>
  <si>
    <t>SEF</t>
  </si>
  <si>
    <t>Trust</t>
  </si>
  <si>
    <t>01</t>
  </si>
  <si>
    <t>Search DeList link:</t>
  </si>
  <si>
    <t>Create/Modify Dropdown:</t>
  </si>
  <si>
    <t>Create a drop-down list - Microsoft Support</t>
  </si>
  <si>
    <t>I created an Excel add-in called “Search deList”, to create searchable data validation | MrExcel Message Board</t>
  </si>
  <si>
    <t>Asset Type</t>
  </si>
  <si>
    <t>Month</t>
  </si>
  <si>
    <t>OBR#</t>
  </si>
  <si>
    <t>Brand</t>
  </si>
  <si>
    <t>PAR Date</t>
  </si>
  <si>
    <t>Qty</t>
  </si>
  <si>
    <t>Office</t>
  </si>
  <si>
    <t>Notes</t>
  </si>
  <si>
    <t>Return Date</t>
  </si>
  <si>
    <t>221</t>
  </si>
  <si>
    <t>41</t>
  </si>
  <si>
    <t>101</t>
  </si>
  <si>
    <t>OSCA</t>
  </si>
  <si>
    <t>BPLO</t>
  </si>
  <si>
    <t>Senior Citizen Affairs</t>
  </si>
  <si>
    <t>AssetTypeCode</t>
  </si>
  <si>
    <t>Offices</t>
  </si>
  <si>
    <t>FundsCode</t>
  </si>
  <si>
    <t>Received-by</t>
  </si>
  <si>
    <t>Property #</t>
  </si>
  <si>
    <t>Fund Type</t>
  </si>
  <si>
    <t>Combine text from two or more cells into one cell - Microsoft Support</t>
  </si>
  <si>
    <t>Concatenate cell values:</t>
  </si>
  <si>
    <t>Excel Data Validation Drop-Down List (5 Practical Examples) (exceldemy.com)</t>
  </si>
  <si>
    <r>
      <t xml:space="preserve">Price </t>
    </r>
    <r>
      <rPr>
        <b/>
        <i/>
        <sz val="8"/>
        <color theme="1"/>
        <rFont val="Calibri"/>
        <family val="2"/>
        <scheme val="minor"/>
      </rPr>
      <t>(per unit)</t>
    </r>
  </si>
  <si>
    <t>Number</t>
  </si>
  <si>
    <t>20% Dev</t>
  </si>
  <si>
    <t>2022-001</t>
  </si>
  <si>
    <t>Funhouse</t>
  </si>
  <si>
    <t>Dinia Gomez</t>
  </si>
  <si>
    <t>2022-002</t>
  </si>
  <si>
    <t>2022-003</t>
  </si>
  <si>
    <t>2022-004</t>
  </si>
  <si>
    <t>2022-005</t>
  </si>
  <si>
    <t>2022-006</t>
  </si>
  <si>
    <t>2022-007</t>
  </si>
  <si>
    <t>2022-008</t>
  </si>
  <si>
    <t>2022-009</t>
  </si>
  <si>
    <t>2022-010</t>
  </si>
  <si>
    <t>2022-011</t>
  </si>
  <si>
    <t>2022-012</t>
  </si>
  <si>
    <t>2022-013</t>
  </si>
  <si>
    <t>2022-014</t>
  </si>
  <si>
    <t>2022-015</t>
  </si>
  <si>
    <t>2022-016</t>
  </si>
  <si>
    <t>2022-017</t>
  </si>
  <si>
    <t>2020-12-03771</t>
  </si>
  <si>
    <t>Epson</t>
  </si>
  <si>
    <t>2020-001</t>
  </si>
  <si>
    <t>Remedios Bautista</t>
  </si>
  <si>
    <t>2021-001</t>
  </si>
  <si>
    <t>2021-12-04081</t>
  </si>
  <si>
    <t>2021-12-04067</t>
  </si>
  <si>
    <t>HP</t>
  </si>
  <si>
    <t>COA</t>
  </si>
  <si>
    <t>Commission on Audit</t>
  </si>
  <si>
    <t>Ella Monica Lim-Rañola</t>
  </si>
  <si>
    <t>2021-12-04187</t>
  </si>
  <si>
    <t>2021-002</t>
  </si>
  <si>
    <t>Lani Aguacito</t>
  </si>
  <si>
    <t>2021-003</t>
  </si>
  <si>
    <t>Public Employment Safety</t>
  </si>
  <si>
    <t>Busines Permit &amp; Licensing</t>
  </si>
  <si>
    <t>PESO</t>
  </si>
  <si>
    <t>Rodante Galvez</t>
  </si>
  <si>
    <t>2021-004</t>
  </si>
  <si>
    <t>2021-005</t>
  </si>
  <si>
    <t>2022-04-01449</t>
  </si>
  <si>
    <t>Iwata</t>
  </si>
  <si>
    <t>Industrial Fan</t>
  </si>
  <si>
    <t>2022-05-01511</t>
  </si>
  <si>
    <t>Excutive Chair</t>
  </si>
  <si>
    <t>Emerson Tuazon</t>
  </si>
  <si>
    <t>Swivel Chair</t>
  </si>
  <si>
    <t>HK Vision</t>
  </si>
  <si>
    <t>CCTV cameras</t>
  </si>
  <si>
    <t>2022-06-01853</t>
  </si>
  <si>
    <t>Dennis Carpio</t>
  </si>
  <si>
    <t>Seagate</t>
  </si>
  <si>
    <t>2021-12-04186</t>
  </si>
  <si>
    <t>L3110 Printer SN: X93P24068</t>
  </si>
  <si>
    <t>L3110 Printer SN: X93P304349</t>
  </si>
  <si>
    <t>L3110 Printer SN: X93P262112</t>
  </si>
  <si>
    <t>L120 Printer SN: TP3KB33926</t>
  </si>
  <si>
    <t>L130 Printer SN: VJ6K315717</t>
  </si>
  <si>
    <t>2021-006</t>
  </si>
  <si>
    <t>2021-007</t>
  </si>
  <si>
    <t>2021-008</t>
  </si>
  <si>
    <t>2021-009</t>
  </si>
  <si>
    <t>Neverstop Laser 1000A Printer SN: CNBRM940M9</t>
  </si>
  <si>
    <t>Midea</t>
  </si>
  <si>
    <t>2022-06-01837</t>
  </si>
  <si>
    <t>Nekiel Joy Tomaquin</t>
  </si>
  <si>
    <t>3TR floor-standing AirCon (with installation) SN:46752010A100870007</t>
  </si>
  <si>
    <t>2HP split AirCon SN: 175380508170170070</t>
  </si>
  <si>
    <t>2HP window AirCon SN: 064730313190150078</t>
  </si>
  <si>
    <t>Laminating Machine</t>
  </si>
  <si>
    <t>Office Chair</t>
  </si>
  <si>
    <t>Office Table</t>
  </si>
  <si>
    <t>Steel File Cabinet</t>
  </si>
  <si>
    <t>Steel Cabinet</t>
  </si>
  <si>
    <t>2022-06-01892</t>
  </si>
  <si>
    <t>Microphone</t>
  </si>
  <si>
    <t>Mic Cable (10m)</t>
  </si>
  <si>
    <t>Mic Stand with Clip</t>
  </si>
  <si>
    <t>Monitor Speaker</t>
  </si>
  <si>
    <t>Mega Phone</t>
  </si>
  <si>
    <t>Ariel dela Roma</t>
  </si>
  <si>
    <t>Miguel Castillo</t>
  </si>
  <si>
    <t>2022-018</t>
  </si>
  <si>
    <t>2022-019</t>
  </si>
  <si>
    <t>2022-020</t>
  </si>
  <si>
    <t>2022-021</t>
  </si>
  <si>
    <t>2022-022</t>
  </si>
  <si>
    <t>2022-023</t>
  </si>
  <si>
    <t>2022-024</t>
  </si>
  <si>
    <t>2022-025</t>
  </si>
  <si>
    <t>2022-026</t>
  </si>
  <si>
    <t>2022-027</t>
  </si>
  <si>
    <t>2022-06-01891</t>
  </si>
  <si>
    <t>Machinery and Equipment</t>
  </si>
  <si>
    <t>Furniture and Fixture</t>
  </si>
  <si>
    <t>Megaphone</t>
  </si>
  <si>
    <t>Wireless Mic (+ 2 wired? Mics)</t>
  </si>
  <si>
    <t>Member's Value</t>
  </si>
  <si>
    <t>Rhoderick Carpio</t>
  </si>
  <si>
    <t>2022-028</t>
  </si>
  <si>
    <t>2022-029</t>
  </si>
  <si>
    <t>2022-030</t>
  </si>
  <si>
    <t>2022-031</t>
  </si>
  <si>
    <t>2022-032</t>
  </si>
  <si>
    <t>2022-033</t>
  </si>
  <si>
    <t>2022-034</t>
  </si>
  <si>
    <t>2022-06-01801</t>
  </si>
  <si>
    <t>Panasonic</t>
  </si>
  <si>
    <t>Rosemarie Galingana</t>
  </si>
  <si>
    <t>2022-035</t>
  </si>
  <si>
    <t>Daikin</t>
  </si>
  <si>
    <t>2022-07-02161</t>
  </si>
  <si>
    <t>Maria Christina Cando</t>
  </si>
  <si>
    <t>2022-036</t>
  </si>
  <si>
    <t>Kyocera</t>
  </si>
  <si>
    <t>Regional Health Unit</t>
  </si>
  <si>
    <t>RHU</t>
  </si>
  <si>
    <t>2022-08-02804</t>
  </si>
  <si>
    <t>Zosimo Sagana</t>
  </si>
  <si>
    <t>2022-037</t>
  </si>
  <si>
    <t>Multi-function Laser Copier Ecosys SN: VX80305265</t>
  </si>
  <si>
    <t>Olympia</t>
  </si>
  <si>
    <t>2022-09-03120</t>
  </si>
  <si>
    <t>2022-038</t>
  </si>
  <si>
    <t>Carrera de luxe MD electronic typewriter SN: OA52160076</t>
  </si>
  <si>
    <t>2022-08-02988</t>
  </si>
  <si>
    <t>3-Seater Letherette Sofa 200w x 90d</t>
  </si>
  <si>
    <t>3-Drawer Lateral Cabinet 900w x 108h</t>
  </si>
  <si>
    <t>Sherwin Tugna</t>
  </si>
  <si>
    <t>Vice Mayor's Office</t>
  </si>
  <si>
    <t>VMO</t>
  </si>
  <si>
    <t>Saer</t>
  </si>
  <si>
    <t>2022-08-02693</t>
  </si>
  <si>
    <t>Rolando Estorninos</t>
  </si>
  <si>
    <t>2HP Electric Water Pressure Pump (SR150) SN: 4003792</t>
  </si>
  <si>
    <t>2022-09-03372</t>
  </si>
  <si>
    <t>Shredder Machine</t>
  </si>
  <si>
    <t>Ring Binder</t>
  </si>
  <si>
    <t>Bosch</t>
  </si>
  <si>
    <t>2022-09-03744</t>
  </si>
  <si>
    <t>Jose Rexie Cruz</t>
  </si>
  <si>
    <t>2022-039</t>
  </si>
  <si>
    <t>2022-040</t>
  </si>
  <si>
    <t>2022-041</t>
  </si>
  <si>
    <t>2022-042</t>
  </si>
  <si>
    <t>2022-043</t>
  </si>
  <si>
    <t>2022-044</t>
  </si>
  <si>
    <t>2022-045</t>
  </si>
  <si>
    <t>2022-046</t>
  </si>
  <si>
    <t>LG</t>
  </si>
  <si>
    <t>2022-10-03899</t>
  </si>
  <si>
    <t>Joselito Lorenzo</t>
  </si>
  <si>
    <t>2022-047</t>
  </si>
  <si>
    <t>2022-09-03508</t>
  </si>
  <si>
    <t>Marqui</t>
  </si>
  <si>
    <t>Vivo</t>
  </si>
  <si>
    <t>Y20S SN: 10HC830BY10004S</t>
  </si>
  <si>
    <t>1.5HP Power Spray SN: 220201</t>
  </si>
  <si>
    <t>2022-048</t>
  </si>
  <si>
    <t>2022-049</t>
  </si>
  <si>
    <t>2022-09-03522</t>
  </si>
  <si>
    <t>1HP SR100S Water Booster Pump SN: 4045567</t>
  </si>
  <si>
    <t>2022-050</t>
  </si>
  <si>
    <t>2022-09-03215</t>
  </si>
  <si>
    <t>Eco Ent</t>
  </si>
  <si>
    <t>2022-051</t>
  </si>
  <si>
    <t>SN: PS2903329HX09N0041</t>
  </si>
  <si>
    <t>Desktop Computer</t>
  </si>
  <si>
    <t>SN: 190j07ba211009464</t>
  </si>
  <si>
    <t>CCTV</t>
  </si>
  <si>
    <t>HDD</t>
  </si>
  <si>
    <t>+ MS Office Student 2019 @ 5995</t>
  </si>
  <si>
    <t>Coffee Maker</t>
  </si>
  <si>
    <t>Barista Express</t>
  </si>
  <si>
    <t>SN: BES870CRN</t>
  </si>
  <si>
    <t>Table</t>
  </si>
  <si>
    <t>Executive Chair</t>
  </si>
  <si>
    <t>Folding Table</t>
  </si>
  <si>
    <t>SN: J67010655</t>
  </si>
  <si>
    <t>Printer</t>
  </si>
  <si>
    <t>Network Video Recorder</t>
  </si>
  <si>
    <t>SN: WCT3BCYW</t>
  </si>
  <si>
    <t>AirCon</t>
  </si>
  <si>
    <t>6-ft</t>
  </si>
  <si>
    <t>Stand Fan</t>
  </si>
  <si>
    <t>Commercial Table</t>
  </si>
  <si>
    <t>30"</t>
  </si>
  <si>
    <t>Sink w/ stand</t>
  </si>
  <si>
    <t>Stainless Double-basin</t>
  </si>
  <si>
    <t>16"</t>
  </si>
  <si>
    <t>Wheel Meter</t>
  </si>
  <si>
    <t>18"</t>
  </si>
  <si>
    <t>Refrigerator</t>
  </si>
  <si>
    <t>4HP, Floor-standing</t>
  </si>
  <si>
    <t>7.4 c.u., SN: 151220557</t>
  </si>
  <si>
    <t>Photocopier</t>
  </si>
  <si>
    <t>Typewriter</t>
  </si>
  <si>
    <t>Sofa</t>
  </si>
  <si>
    <t>Cabinet</t>
  </si>
  <si>
    <t>Water pump</t>
  </si>
  <si>
    <t>8" diameter</t>
  </si>
  <si>
    <t>GLM40 Measuring Tool</t>
  </si>
  <si>
    <t>Laser Range Finder</t>
  </si>
  <si>
    <t>Power Spray</t>
  </si>
  <si>
    <t>1HP window-type, inverter</t>
  </si>
  <si>
    <t>2022-09-03688</t>
  </si>
  <si>
    <t>Norielito German</t>
  </si>
  <si>
    <t>Alvin Paul Cotaco</t>
  </si>
  <si>
    <t>Jocelyn Del Rosario</t>
  </si>
  <si>
    <t>1.5HP Window-type, non-inverter SN: 3412030004C21150150038</t>
  </si>
  <si>
    <t>1.5HP Window-type, non-inverter SN: 3412030004C21150150032</t>
  </si>
  <si>
    <t>1.5HP Split-type, window-type Inverter SN: n/a</t>
  </si>
  <si>
    <t>Smart Phone</t>
  </si>
  <si>
    <t>Laptop Computer</t>
  </si>
  <si>
    <t>2022-10-03809</t>
  </si>
  <si>
    <t>Asus</t>
  </si>
  <si>
    <t>H150M</t>
  </si>
  <si>
    <t>Aux</t>
  </si>
  <si>
    <t>3HP Split-type, ASW30A2 Inverter SN: A858C088104W00150 (indoor)</t>
  </si>
  <si>
    <t>3HP Split-type, ASW30A2 Inverter SN: B8388C088104W00235 (outdoor)</t>
  </si>
  <si>
    <t>Canon</t>
  </si>
  <si>
    <t>Wireless, G3020 SN: KMTK40328</t>
  </si>
  <si>
    <t>Wireless, G3020 SN: KNMX06147</t>
  </si>
  <si>
    <t>Wireless, G3020 SN: KNMX06569</t>
  </si>
  <si>
    <t>Wireless, G3020 SN: KMTK40546</t>
  </si>
  <si>
    <t>Wireless, G3020 SN: KMTK40552</t>
  </si>
  <si>
    <t>Wireless, G3020 SN: KMTK39781</t>
  </si>
  <si>
    <t>Wireless, G3020 SN: KMTK40547</t>
  </si>
  <si>
    <t>1TB, 2.5 external HDD sn: NACN77LN</t>
  </si>
  <si>
    <t>1TB, 2.5 external HDD sn: NACN771K</t>
  </si>
  <si>
    <t>1TB, 2.5 external HDD sn: NACN7784</t>
  </si>
  <si>
    <t>1TB, 2.5 external HDD sn: NACN7797</t>
  </si>
  <si>
    <t>1TB, 2.5 external HDD sn: NACN778C</t>
  </si>
  <si>
    <t>1TB, 2.5 external HDD sn: NABTF13P</t>
  </si>
  <si>
    <t>1TB, 2.5 external HDD sn: NABTF13T</t>
  </si>
  <si>
    <t>1TB, 2.5 external HDD sn: NABTF0J4</t>
  </si>
  <si>
    <t>1TB, 2.5 external HDD sn: NABTGZ77</t>
  </si>
  <si>
    <t>Zenbook 13 SN: MCNOLP00C517490 + MS Office Home &amp; Student 2021</t>
  </si>
  <si>
    <t>Mirasol Bautista</t>
  </si>
  <si>
    <t>Yboyh Del Rosario</t>
  </si>
  <si>
    <t>Francis Jerome Reyes</t>
  </si>
  <si>
    <t>Aristotle Nieto</t>
  </si>
  <si>
    <t>Roberto Delos Santos</t>
  </si>
  <si>
    <t>Jamela Charisse Mendoza</t>
  </si>
  <si>
    <t>Kingston</t>
  </si>
  <si>
    <t>SSD</t>
  </si>
  <si>
    <t>480GB, SN: 50026B76685E948FC</t>
  </si>
  <si>
    <t>Sheena Rica Santos</t>
  </si>
  <si>
    <t>2022-10-03955</t>
  </si>
  <si>
    <t>2HP Split-type, Inverter SN: 5412200092V24100130450</t>
  </si>
  <si>
    <t>2022-052</t>
  </si>
  <si>
    <t>2022-053</t>
  </si>
  <si>
    <t>2022-054</t>
  </si>
  <si>
    <t>2022-055</t>
  </si>
  <si>
    <t>2022-056</t>
  </si>
  <si>
    <t>2022-057</t>
  </si>
  <si>
    <t>2022-058</t>
  </si>
  <si>
    <t>2022-059</t>
  </si>
  <si>
    <t>2022-060</t>
  </si>
  <si>
    <t>2022-061</t>
  </si>
  <si>
    <t>2022-062</t>
  </si>
  <si>
    <t>2022-063</t>
  </si>
  <si>
    <t>2022-064</t>
  </si>
  <si>
    <t>2022-065</t>
  </si>
  <si>
    <t>2022-066</t>
  </si>
  <si>
    <t>2022-067</t>
  </si>
  <si>
    <t>2022-068</t>
  </si>
  <si>
    <t>2022-069</t>
  </si>
  <si>
    <t>2022-070</t>
  </si>
  <si>
    <t>2022-071</t>
  </si>
  <si>
    <t>2022-072</t>
  </si>
  <si>
    <t>2022-073</t>
  </si>
  <si>
    <t>2022-074</t>
  </si>
  <si>
    <t>2022-075</t>
  </si>
  <si>
    <t>2022-11-04301</t>
  </si>
  <si>
    <t>Generator</t>
  </si>
  <si>
    <t>L3210 SN: XAGM031445</t>
  </si>
  <si>
    <t>L3210 SN: X8HV096938</t>
  </si>
  <si>
    <t>Ingco</t>
  </si>
  <si>
    <t>7HP GE35005-15P</t>
  </si>
  <si>
    <t>Philippine National Police</t>
  </si>
  <si>
    <t>PNP</t>
  </si>
  <si>
    <t>Ronie Pascua</t>
  </si>
  <si>
    <t>2022-076</t>
  </si>
  <si>
    <t>2022-077</t>
  </si>
  <si>
    <t>2022-078</t>
  </si>
  <si>
    <t>TV</t>
  </si>
  <si>
    <t>55" OLED SN: NQ435</t>
  </si>
  <si>
    <t>2022-11-04308</t>
  </si>
  <si>
    <t>Wall Mount Bracket</t>
  </si>
  <si>
    <t>2022-079</t>
  </si>
  <si>
    <t>2022-080</t>
  </si>
  <si>
    <t>2022-081</t>
  </si>
  <si>
    <t>Filing Rack</t>
  </si>
  <si>
    <t>6-layer, Metal</t>
  </si>
  <si>
    <t>Steel</t>
  </si>
  <si>
    <t>Round coffee table + 2 chairs</t>
  </si>
  <si>
    <t>Heavy-duty</t>
  </si>
  <si>
    <t>Small</t>
  </si>
  <si>
    <t>Water Dispenser</t>
  </si>
  <si>
    <t>2022-11-04144</t>
  </si>
  <si>
    <t>2022-082</t>
  </si>
  <si>
    <t>2022-083</t>
  </si>
  <si>
    <t>2022-084</t>
  </si>
  <si>
    <t>2022-085</t>
  </si>
  <si>
    <t>2022-086</t>
  </si>
  <si>
    <t>2022-087</t>
  </si>
  <si>
    <t>2022-088</t>
  </si>
  <si>
    <t>2022-089</t>
  </si>
  <si>
    <t>2022-090</t>
  </si>
  <si>
    <t>2022-091</t>
  </si>
  <si>
    <t>2022-092</t>
  </si>
  <si>
    <t>2022-093</t>
  </si>
  <si>
    <t>Air Cooler</t>
  </si>
  <si>
    <t>Turbo Air 75R SN: 172, 222, 1003</t>
  </si>
  <si>
    <t>Turbo Air 75M SN: 772, 895, 932</t>
  </si>
  <si>
    <t>no scan available</t>
  </si>
  <si>
    <t>2022-09-03678</t>
  </si>
  <si>
    <t>L3210 SN: X8HV208792</t>
  </si>
  <si>
    <t>Alexander Yap</t>
  </si>
  <si>
    <t>Elizabeth Isidro</t>
  </si>
  <si>
    <t>L3210 SN: XAGM159865</t>
  </si>
  <si>
    <t>Omen 16-B0174TX + Windows 10 Home SN: 5CD202H30Q</t>
  </si>
  <si>
    <t>Omen 16-B0174TX + Windows 10 Home SN: 5CD202H2ZZ</t>
  </si>
  <si>
    <t>Joan Marie Datoon</t>
  </si>
  <si>
    <t>Oliver Castillo</t>
  </si>
  <si>
    <t>L3210 SN: XAGM159897</t>
  </si>
  <si>
    <t>L3210 SN: X8HV208835</t>
  </si>
  <si>
    <t>L3210 SN: XAGM163742</t>
  </si>
  <si>
    <t>2022-094</t>
  </si>
  <si>
    <t>2022-095</t>
  </si>
  <si>
    <t>2022-096</t>
  </si>
  <si>
    <t>2022-097</t>
  </si>
  <si>
    <t>2022-098</t>
  </si>
  <si>
    <t>2022-099</t>
  </si>
  <si>
    <t>2022-100</t>
  </si>
  <si>
    <t>2022-101</t>
  </si>
  <si>
    <t>2022-102</t>
  </si>
  <si>
    <t>2022-103</t>
  </si>
  <si>
    <t>2022-104</t>
  </si>
  <si>
    <t>2022-105</t>
  </si>
  <si>
    <t>2022-106</t>
  </si>
  <si>
    <t>2022-107</t>
  </si>
  <si>
    <t>2022-108</t>
  </si>
  <si>
    <t>Omen 16-B0174TX + Windows 10 Home SN: 5CD202H2Y4</t>
  </si>
  <si>
    <t>Information Technology</t>
  </si>
  <si>
    <t>IT</t>
  </si>
  <si>
    <t>Bernard Bernardo</t>
  </si>
  <si>
    <t>L3210 SN: X8HV208808</t>
  </si>
  <si>
    <t>Joselito Salazar</t>
  </si>
  <si>
    <t>Bids and Awards Committee</t>
  </si>
  <si>
    <t>BAC</t>
  </si>
  <si>
    <t>Margarita Hipolito</t>
  </si>
  <si>
    <t>L3210 SN: XAGM163776</t>
  </si>
  <si>
    <t>L3210 SN: XAGM159869</t>
  </si>
  <si>
    <t>L3210 SN: XAGM163739</t>
  </si>
  <si>
    <t>L3210 SN: XAGM010832</t>
  </si>
  <si>
    <t>L3210 SN: XAGM163754</t>
  </si>
  <si>
    <t>L3210 SN: XAGM159917 (OSCA)</t>
  </si>
  <si>
    <t>2022-109</t>
  </si>
  <si>
    <t>2022-110</t>
  </si>
  <si>
    <t>2022-111</t>
  </si>
  <si>
    <t>2022-112</t>
  </si>
  <si>
    <t>2022-113</t>
  </si>
  <si>
    <t>2022-114</t>
  </si>
  <si>
    <t>2022-115</t>
  </si>
  <si>
    <t>2022-116</t>
  </si>
  <si>
    <t>2022-117</t>
  </si>
  <si>
    <t>2022-118</t>
  </si>
  <si>
    <t>2022-119</t>
  </si>
  <si>
    <t>2022-120</t>
  </si>
  <si>
    <t>L3210 SN: X8HV208830</t>
  </si>
  <si>
    <t>L3210 SN: X8HV208803</t>
  </si>
  <si>
    <t>L3210 SN: X8HV208796</t>
  </si>
  <si>
    <t>Marcelino Salonga</t>
  </si>
  <si>
    <t>Juan Paulo Bautista</t>
  </si>
  <si>
    <t>L3210 SN: X8HV208794</t>
  </si>
  <si>
    <t>L3210 SN: X8HV208810</t>
  </si>
  <si>
    <t>L3210 SN: XAGM163790</t>
  </si>
  <si>
    <t>L6260 SN: X8FD004715</t>
  </si>
  <si>
    <t>L6260 SN: X8FD004735</t>
  </si>
  <si>
    <t>Omen 16-B0174TX + Windows 10 Home SN: 5CD202H2Z1 (budget)</t>
  </si>
  <si>
    <t>Omen 16-B0174TX + Windows 10 Home SN: 5CD202H2XW (budget)</t>
  </si>
  <si>
    <t>Omen 16-B0174TX + Windows 10 Home SN: 5CD202H2ZD (MA office)</t>
  </si>
  <si>
    <t>L3210 SN: XAGM155975</t>
  </si>
  <si>
    <t>L3210 SN: XAGM169859</t>
  </si>
  <si>
    <t>Human Resources</t>
  </si>
  <si>
    <t>HR</t>
  </si>
  <si>
    <t>Aurea Escalante</t>
  </si>
  <si>
    <t>2022-121</t>
  </si>
  <si>
    <t>2022-122</t>
  </si>
  <si>
    <t>2022-123</t>
  </si>
  <si>
    <t>2022-124</t>
  </si>
  <si>
    <t>2022-125</t>
  </si>
  <si>
    <t>2022-126</t>
  </si>
  <si>
    <t>2022-127</t>
  </si>
  <si>
    <t>2022-128</t>
  </si>
  <si>
    <t>2022-129</t>
  </si>
  <si>
    <t>2022-130</t>
  </si>
  <si>
    <t>2022-131</t>
  </si>
  <si>
    <t>2022-132</t>
  </si>
  <si>
    <t>2022-133</t>
  </si>
  <si>
    <t>2022-134</t>
  </si>
  <si>
    <t>2022-135</t>
  </si>
  <si>
    <t>2022-136</t>
  </si>
  <si>
    <t>2022-137</t>
  </si>
  <si>
    <t>2022-138</t>
  </si>
  <si>
    <t>2022-139</t>
  </si>
  <si>
    <t>2022-140</t>
  </si>
  <si>
    <t>2022-141</t>
  </si>
  <si>
    <t>Custom-built</t>
  </si>
  <si>
    <t>Custom-built (OSCA)</t>
  </si>
  <si>
    <t>Custom-built (DSWD)</t>
  </si>
  <si>
    <t>Mitsu Tech</t>
  </si>
  <si>
    <t>2022-11-04436</t>
  </si>
  <si>
    <t>MWD-132 SN: 2203006652</t>
  </si>
  <si>
    <t>2021-10-00088</t>
  </si>
  <si>
    <t>Ma. Neriza Fanuncio</t>
  </si>
  <si>
    <t>Vivobook X415EP-EB155TS SN: MAN0CV22433643G</t>
  </si>
  <si>
    <t>Vivobook X415EP-EB155TS SN: M9NOCV12M90137A</t>
  </si>
  <si>
    <t>Paul John Viri</t>
  </si>
  <si>
    <t>Vivobook X415EP-EB155TS SN: MAN0CV224291437</t>
  </si>
  <si>
    <t>Julian Canonoy</t>
  </si>
  <si>
    <t>Leonila De jesus</t>
  </si>
  <si>
    <t>Vivobook X415EP-EB155TS SN: MAN0CV22439843C</t>
  </si>
  <si>
    <t>Melinda Balingasa</t>
  </si>
  <si>
    <t>Vivobook X415EP-EB155TS SN: M9NOCV10W34837F</t>
  </si>
  <si>
    <t>Macario Pagtalunan</t>
  </si>
  <si>
    <t>Vivobook X415EP-EB155TS SN: MAN0CV22430243C</t>
  </si>
  <si>
    <t>Jeffrey Basilio</t>
  </si>
  <si>
    <t>Vivobook X415EP-EB155TS SN: M9NOCV11S642370</t>
  </si>
  <si>
    <t>Rufina Dela Cruz</t>
  </si>
  <si>
    <t>Vivobook X415EP-EB155TS SN: M9NOCV10W262376</t>
  </si>
  <si>
    <t>Raymond Cruz</t>
  </si>
  <si>
    <t>Vivobook X415EP-EB155TS SN: MAN0CV224333435</t>
  </si>
  <si>
    <t>Vivobook X415EP-EB155TS SN: MAN0CV224300437</t>
  </si>
  <si>
    <t>Rosary Sindayen</t>
  </si>
  <si>
    <t>Vivobook X415EP-EB155TS SN: MAN0CV224282436</t>
  </si>
  <si>
    <t>Lualhati Gabriel</t>
  </si>
  <si>
    <t>Vivobook X415EP-EB155TS SN: M9NOCV115584373</t>
  </si>
  <si>
    <t>Maximina Dela Cruz</t>
  </si>
  <si>
    <t>Vivobook X415EP-EB155TS SN: M9NOCV11S68337F</t>
  </si>
  <si>
    <t>Jaysie Enriquez</t>
  </si>
  <si>
    <t>Vivobook X415EP-EB155TS SN: M9NOCV10W29537C</t>
  </si>
  <si>
    <t>Ramilion Tagaysay</t>
  </si>
  <si>
    <t>Vivobook X415EP-EB155TS SN: M9NOCV10W31537H</t>
  </si>
  <si>
    <t>Reggie Jose</t>
  </si>
  <si>
    <t>Vivobook X415EP-EB155TS SN: M9NOCV11S593379</t>
  </si>
  <si>
    <t>Christopher Mauricio</t>
  </si>
  <si>
    <t>Vivobook X415EP-EB155TS SN: M9NOCV10W410376</t>
  </si>
  <si>
    <t>Ma. Alma Balanza</t>
  </si>
  <si>
    <t>Vivobook X415EP-EB155TS SN: M9NOCV10W352376</t>
  </si>
  <si>
    <t>Cecilio Zafra</t>
  </si>
  <si>
    <t>Vivobook X415EP-EB155TS SN: MAN0CV224274436</t>
  </si>
  <si>
    <t>Elvira Principe</t>
  </si>
  <si>
    <t>Vivobook X415EP-EB155TS SN: MAN0CV224342435</t>
  </si>
  <si>
    <t>Virgilio Alejandro</t>
  </si>
  <si>
    <t>Vivobook X415EP-EB155TS SN: M9NOCV10W133373</t>
  </si>
  <si>
    <t>Matilde Agapito</t>
  </si>
  <si>
    <t>Vivobook X415EP-EB155TS SN: M9NOCV10W365379</t>
  </si>
  <si>
    <t>Irene Velasco</t>
  </si>
  <si>
    <t>Vivobook X415EP-EB155TS SN: M9NOCV10W29837B</t>
  </si>
  <si>
    <t>Cynthia Rodavia</t>
  </si>
  <si>
    <t>Vivobook X415EP-EB155TS SN: MAN0CV224272438</t>
  </si>
  <si>
    <t>Neri Dizon</t>
  </si>
  <si>
    <t>Laminator</t>
  </si>
  <si>
    <t>Quaff</t>
  </si>
  <si>
    <t>Fellowes</t>
  </si>
  <si>
    <t>2022-04-00039</t>
  </si>
  <si>
    <t>Samsung</t>
  </si>
  <si>
    <t>55" LED SN: 0JFX3NHT700457</t>
  </si>
  <si>
    <t>55" LED SN: 0JFX3NHT700491</t>
  </si>
  <si>
    <t>Department of Education</t>
  </si>
  <si>
    <t>DepEd</t>
  </si>
  <si>
    <t>512GB</t>
  </si>
  <si>
    <t>2022-07-00081</t>
  </si>
  <si>
    <t>2022-07-00082</t>
  </si>
  <si>
    <t>Cummins</t>
  </si>
  <si>
    <t>2022-02-00018</t>
  </si>
  <si>
    <t>TC165S 165kVa, 230V, 3-phase, 60Hz Diesel Engine</t>
  </si>
  <si>
    <t>ME</t>
  </si>
  <si>
    <t>FF</t>
  </si>
  <si>
    <t>`+ Windows 11 Home, MS Office 2021</t>
  </si>
  <si>
    <t>2022-11-04441</t>
  </si>
  <si>
    <t>2022-142</t>
  </si>
  <si>
    <t>2022-11-04442</t>
  </si>
  <si>
    <t>2022-143</t>
  </si>
  <si>
    <t>2022-12-05280</t>
  </si>
  <si>
    <t>2022-144</t>
  </si>
  <si>
    <t>L3210 XAGM212427</t>
  </si>
  <si>
    <t>L3210 XAGM212420</t>
  </si>
  <si>
    <t>L3210 XAGM190227</t>
  </si>
  <si>
    <t>Lenovo</t>
  </si>
  <si>
    <t>Ideapad 3 SN: PF3WV3Z8</t>
  </si>
  <si>
    <t>Pixma G3020 KMTK56406</t>
  </si>
  <si>
    <t>Pixma G3020 KMTK56407</t>
  </si>
  <si>
    <t>Raquel Salonga</t>
  </si>
  <si>
    <t>Analiza Granados</t>
  </si>
  <si>
    <t>Rhenphole Guevarra</t>
  </si>
  <si>
    <t>Maricel Canlas</t>
  </si>
  <si>
    <t>2022-145</t>
  </si>
  <si>
    <t>2022-146</t>
  </si>
  <si>
    <t>2022-147</t>
  </si>
  <si>
    <t>2022-148</t>
  </si>
  <si>
    <t>2022-149</t>
  </si>
  <si>
    <t>2022-150</t>
  </si>
  <si>
    <t>2022-151</t>
  </si>
  <si>
    <t>SN: 2022081900BL0625</t>
  </si>
  <si>
    <t>2022-12-04530</t>
  </si>
  <si>
    <t>Ma. Rizz Narciso</t>
  </si>
  <si>
    <t>2022-152</t>
  </si>
  <si>
    <t>2022-12-04613</t>
  </si>
  <si>
    <t>4-layer</t>
  </si>
  <si>
    <t>2022-153</t>
  </si>
  <si>
    <t>2022-154</t>
  </si>
  <si>
    <t>2022-155</t>
  </si>
  <si>
    <t>Carrier</t>
  </si>
  <si>
    <t>2022-12-05675</t>
  </si>
  <si>
    <t>1.5HP, Window-type, SN: 2621-0185910</t>
  </si>
  <si>
    <t>1.5HP, Window-type, SN: 1022-0073906</t>
  </si>
  <si>
    <t>1.5HP, Window-type, SN: 4021-0243903</t>
  </si>
  <si>
    <t>2022-156</t>
  </si>
  <si>
    <t>2022-157</t>
  </si>
  <si>
    <t>2022-158</t>
  </si>
  <si>
    <t>Asahi</t>
  </si>
  <si>
    <t>Exhaust fan</t>
  </si>
  <si>
    <t xml:space="preserve">24", wall-mounted, SN: </t>
  </si>
  <si>
    <t>2022-12-04882</t>
  </si>
  <si>
    <t>Bureau of Jail Mgt and Penology</t>
  </si>
  <si>
    <t>BJMP</t>
  </si>
  <si>
    <t>Antonio Guiyab</t>
  </si>
  <si>
    <t>2022-12-04454</t>
  </si>
  <si>
    <t>2022-159</t>
  </si>
  <si>
    <t>2022-160</t>
  </si>
  <si>
    <t>2022-161</t>
  </si>
  <si>
    <t>2022-162</t>
  </si>
  <si>
    <t>2022-163</t>
  </si>
  <si>
    <t>2022-164</t>
  </si>
  <si>
    <t>2022-165</t>
  </si>
  <si>
    <t>2022-166</t>
  </si>
  <si>
    <t>2022-167</t>
  </si>
  <si>
    <t>2022-168</t>
  </si>
  <si>
    <t>2022-169</t>
  </si>
  <si>
    <t>2022-170</t>
  </si>
  <si>
    <t>2022-171</t>
  </si>
  <si>
    <t>2022-172</t>
  </si>
  <si>
    <t>2022-173</t>
  </si>
  <si>
    <t>2022-174</t>
  </si>
  <si>
    <t>2022-175</t>
  </si>
  <si>
    <t>2022-176</t>
  </si>
  <si>
    <t>L3210, Continuous, SN: XAGM209929</t>
  </si>
  <si>
    <t>L3210, Continuous, SN: XAGM202577</t>
  </si>
  <si>
    <t>L3210, Continuous, SN: XAGM202595</t>
  </si>
  <si>
    <t>2022-10-03837</t>
  </si>
  <si>
    <t>2022-177</t>
  </si>
  <si>
    <t>2022-178</t>
  </si>
  <si>
    <t>2022-179</t>
  </si>
  <si>
    <t>2022-180</t>
  </si>
  <si>
    <t>2022-181</t>
  </si>
  <si>
    <t>2022-182</t>
  </si>
  <si>
    <t>2022-183</t>
  </si>
  <si>
    <t>2022-184</t>
  </si>
  <si>
    <t>2022-185</t>
  </si>
  <si>
    <t>2022-186</t>
  </si>
  <si>
    <t>2022-187</t>
  </si>
  <si>
    <t>2022-188</t>
  </si>
  <si>
    <t>2022-189</t>
  </si>
  <si>
    <t>2022-190</t>
  </si>
  <si>
    <t>2022-191</t>
  </si>
  <si>
    <t>2022-192</t>
  </si>
  <si>
    <t>Hytera</t>
  </si>
  <si>
    <t>Danilo Santiago (Turo)</t>
  </si>
  <si>
    <t>Earl Carlo Mariano (Fire Marshall)</t>
  </si>
  <si>
    <t>Pablo Castillo Jr (Tambubong)</t>
  </si>
  <si>
    <t>Ronald Santos (Poblacion)</t>
  </si>
  <si>
    <t>Ferdinand Mariano (Lolomboy)</t>
  </si>
  <si>
    <t>Eduardo Agapito (Igulot)</t>
  </si>
  <si>
    <t>Louisito German (Wakas)</t>
  </si>
  <si>
    <t>Rolando Reyes (Bolacan)</t>
  </si>
  <si>
    <t>Emmanuel Librada (Taal)</t>
  </si>
  <si>
    <t>Robinson Del Rosario (Bunlo)</t>
  </si>
  <si>
    <t>Lauro Tuazon Jr (Bunducan)</t>
  </si>
  <si>
    <t>Milagros Dabu (Antipona)</t>
  </si>
  <si>
    <t>Florante Mendoza (Duhat)</t>
  </si>
  <si>
    <t>Yboyh Del Rosario (Biñang 2nd)</t>
  </si>
  <si>
    <t>Ydayle Del Rosario (Batia)</t>
  </si>
  <si>
    <t>Roberto Delos Santos (Biñang 1st)</t>
  </si>
  <si>
    <t>George Nicolas (Caingin)</t>
  </si>
  <si>
    <t>Armando Andres (Bambang)</t>
  </si>
  <si>
    <t>Ronan Garvia (Bagumbayan)</t>
  </si>
  <si>
    <t>Ronnie Pascua (PNP)</t>
  </si>
  <si>
    <t>Alvin Cotaco</t>
  </si>
  <si>
    <t>Christian April Cruz (Sulucan)</t>
  </si>
  <si>
    <t>Barangay</t>
  </si>
  <si>
    <t>Brgy</t>
  </si>
  <si>
    <t>Bureau of Fire Protection</t>
  </si>
  <si>
    <t>BFP</t>
  </si>
  <si>
    <t>2022-09-03117</t>
  </si>
  <si>
    <t>2022-09-03523</t>
  </si>
  <si>
    <t>2022-11-04321</t>
  </si>
  <si>
    <t>Tents</t>
  </si>
  <si>
    <t>Customized: 7.3x3.65m</t>
  </si>
  <si>
    <t>2023-001</t>
  </si>
  <si>
    <t>2022-12-05414</t>
  </si>
  <si>
    <t>Crown</t>
  </si>
  <si>
    <t>Portable Sound System</t>
  </si>
  <si>
    <t>6' Folding Table</t>
  </si>
  <si>
    <t>Lifetime</t>
  </si>
  <si>
    <t>Link Bits</t>
  </si>
  <si>
    <t>Pro-5008R Plus, 15" Woofer, 13"x6" Tweeter, 480W</t>
  </si>
  <si>
    <t>RFR016 15" Woofer, 35W</t>
  </si>
  <si>
    <t>Transceiver</t>
  </si>
  <si>
    <t>Hand-held SN: 21D18A8069</t>
  </si>
  <si>
    <t>Hand-held SN: 21D18A8068</t>
  </si>
  <si>
    <t>Hand-held SN: 21D15A1606</t>
  </si>
  <si>
    <t>Hand-held SN: 21D15A1607</t>
  </si>
  <si>
    <t>Hand-held SN: 21D15A1608</t>
  </si>
  <si>
    <t>Hand-held SN: 21D15A1609</t>
  </si>
  <si>
    <t>Hand-held SN: 21D15A1610</t>
  </si>
  <si>
    <t>Hand-held SN: 21D15A1611</t>
  </si>
  <si>
    <t>Hand-held SN: 21D15A1612</t>
  </si>
  <si>
    <t>Hand-held SN: 21D15A1613</t>
  </si>
  <si>
    <t>Hand-held SN: 21D15A1614</t>
  </si>
  <si>
    <t>Hand-held SN: 21D15A1615</t>
  </si>
  <si>
    <t>Hand-held SN: 21D15A1685</t>
  </si>
  <si>
    <t>Hand-held SN: 21D15A1684</t>
  </si>
  <si>
    <t>Hand-held SN: 21D15A1683</t>
  </si>
  <si>
    <t>Hand-held SN: 21D15A1682</t>
  </si>
  <si>
    <t>Hand-held SN: 21D15A1681</t>
  </si>
  <si>
    <t>Hand-held SN: 21D15A1690</t>
  </si>
  <si>
    <t>Hand-held SN: 21D15A1689</t>
  </si>
  <si>
    <t>Hand-held SN: 21D15A1688</t>
  </si>
  <si>
    <t>Hand-held SN: 21D15A1687</t>
  </si>
  <si>
    <t>Hand-held SN: 21D15A1686</t>
  </si>
  <si>
    <t>Hand-held SN: 21D15A1691</t>
  </si>
  <si>
    <t>Hand-held SN: 21D15A1692</t>
  </si>
  <si>
    <t>Hand-held SN: 21D15A1693</t>
  </si>
  <si>
    <t>Hand-held SN: 21D15A1694</t>
  </si>
  <si>
    <t>Hand-held SN: 21D15A1695</t>
  </si>
  <si>
    <t>Solar, 12V 100Ah</t>
  </si>
  <si>
    <t>Battery</t>
  </si>
  <si>
    <t>Ear Piece</t>
  </si>
  <si>
    <t>+ microphone</t>
  </si>
  <si>
    <t>Charger</t>
  </si>
  <si>
    <t>1500mAh, 7.4V</t>
  </si>
  <si>
    <t>Antenna</t>
  </si>
  <si>
    <t>100W, Mobile, 440-450MHz</t>
  </si>
  <si>
    <t>Power Supply</t>
  </si>
  <si>
    <t>1400W, 30A DC max output</t>
  </si>
  <si>
    <t>15W, Desk-Mic</t>
  </si>
  <si>
    <t>Inverter</t>
  </si>
  <si>
    <t>3000W Cont. Power, 6000W Surge Power</t>
  </si>
  <si>
    <t>Zebra</t>
  </si>
  <si>
    <t>Comet</t>
  </si>
  <si>
    <t>CA-F72GFL 200W, Omni-directional, 430-490mHz</t>
  </si>
  <si>
    <t>Solar Homes</t>
  </si>
  <si>
    <t>HM788 USF, Fixed Base</t>
  </si>
  <si>
    <t>Hand-held PD488G USF, SN: 21D18A8161</t>
  </si>
  <si>
    <t>Hand-held PD488G USF, SN: 21D18A8162</t>
  </si>
  <si>
    <t>Hand-held PD488G USF, SN: 21D18A8163</t>
  </si>
  <si>
    <t>Hand-held PD488G USF, SN: 21D18A8164</t>
  </si>
  <si>
    <t>Hand-held PD488G USF, SN: 21D18A8165</t>
  </si>
  <si>
    <t>Hand-held PD488G USF, SN: 21D18A8166</t>
  </si>
  <si>
    <t>Hand-held PD488G USF, SN: 21D18A8167</t>
  </si>
  <si>
    <t>Hand-held PD488G USF, SN: 21D18A8168</t>
  </si>
  <si>
    <t>Hand-held PD488G USF, SN: 21D18A8169</t>
  </si>
  <si>
    <t>Hand-held PD488G USF, SN: 21D18A8170</t>
  </si>
  <si>
    <t>Hand-held PD488G USF, SN: 21D18A8171</t>
  </si>
  <si>
    <t>Hand-held PD488G USF, SN: 21D18A8172</t>
  </si>
  <si>
    <t>Hand-held PD488G USF, SN: 21D18A8173</t>
  </si>
  <si>
    <t>Hand-held PD488G USF, SN: 21D18A8174</t>
  </si>
  <si>
    <t>Hand-held PD488G USF, SN: 21D18A8175</t>
  </si>
  <si>
    <t>Larsen</t>
  </si>
  <si>
    <t>2022-193</t>
  </si>
  <si>
    <t>2022-194</t>
  </si>
  <si>
    <t>2022-195</t>
  </si>
  <si>
    <t>2022-196</t>
  </si>
  <si>
    <t>2022-197</t>
  </si>
  <si>
    <t>2022-198</t>
  </si>
  <si>
    <t>2022-199</t>
  </si>
  <si>
    <t>2022-200</t>
  </si>
  <si>
    <t>2022-201</t>
  </si>
  <si>
    <t>2022-202</t>
  </si>
  <si>
    <t>2022-203</t>
  </si>
  <si>
    <t>2022-204</t>
  </si>
  <si>
    <t>2022-205</t>
  </si>
  <si>
    <t>2022-206</t>
  </si>
  <si>
    <t>2022-207</t>
  </si>
  <si>
    <t>2022-208</t>
  </si>
  <si>
    <t>2022-209</t>
  </si>
  <si>
    <t>2022-210</t>
  </si>
  <si>
    <t>2022-211</t>
  </si>
  <si>
    <t>2022-212</t>
  </si>
  <si>
    <t>2022-213</t>
  </si>
  <si>
    <t>2022-214</t>
  </si>
  <si>
    <t>2022-215</t>
  </si>
  <si>
    <t>2022-216</t>
  </si>
  <si>
    <t>2022-217</t>
  </si>
  <si>
    <t>2022-218</t>
  </si>
  <si>
    <t>2022-219</t>
  </si>
  <si>
    <t>2022-220</t>
  </si>
  <si>
    <t>2022-221</t>
  </si>
  <si>
    <t>2022-12-04529</t>
  </si>
  <si>
    <t>GR-V24SLBT 6 cu ft. Inverter Freezer, SN: 210INWA29889</t>
  </si>
  <si>
    <t>Folding Mat</t>
  </si>
  <si>
    <t>Changing Diaper Folding Mat</t>
  </si>
  <si>
    <t>Lavatory</t>
  </si>
  <si>
    <t>Chair</t>
  </si>
  <si>
    <t>Recliner</t>
  </si>
  <si>
    <t>For infants</t>
  </si>
  <si>
    <t>Weighing Scale</t>
  </si>
  <si>
    <t>Detecto</t>
  </si>
  <si>
    <t>2022-222</t>
  </si>
  <si>
    <t>2022-223</t>
  </si>
  <si>
    <t>2022-224</t>
  </si>
  <si>
    <t>2022-225</t>
  </si>
  <si>
    <t>2022-226</t>
  </si>
  <si>
    <t>2022-227</t>
  </si>
  <si>
    <t>2022-228</t>
  </si>
  <si>
    <t>2022-229</t>
  </si>
  <si>
    <t>2023-03-00780</t>
  </si>
  <si>
    <t>2023-002</t>
  </si>
  <si>
    <t>2023-003</t>
  </si>
  <si>
    <t>2023-004</t>
  </si>
  <si>
    <t>2023-005</t>
  </si>
  <si>
    <t>2023-006</t>
  </si>
  <si>
    <t>2023-007</t>
  </si>
  <si>
    <t>2023-008</t>
  </si>
  <si>
    <t>DJI</t>
  </si>
  <si>
    <t>Drone</t>
  </si>
  <si>
    <t>Mavic 3, Night Vision, Thermal Drone (no SN indicated)</t>
  </si>
  <si>
    <t>2023-03-00781</t>
  </si>
  <si>
    <t>Defibrillator</t>
  </si>
  <si>
    <t>AED (Automatic External Defibrillator)</t>
  </si>
  <si>
    <t>2022-12-04968</t>
  </si>
  <si>
    <t>Flordeliza Cruz</t>
  </si>
  <si>
    <t>2022-230</t>
  </si>
  <si>
    <t>2023-03-00824</t>
  </si>
  <si>
    <t>Server Computer</t>
  </si>
  <si>
    <t>Benjamin Isidro</t>
  </si>
  <si>
    <t>2023-02-00432</t>
  </si>
  <si>
    <t>Audio System</t>
  </si>
  <si>
    <t>Prostax</t>
  </si>
  <si>
    <t>1 mixer, 5 wall speaker, 8 desk mic, 2 speak-on, +accessories</t>
  </si>
  <si>
    <t>Ace</t>
  </si>
  <si>
    <t>2023-02-00390</t>
  </si>
  <si>
    <t>50" Smart TV</t>
  </si>
  <si>
    <t>2023-02-00389</t>
  </si>
  <si>
    <t>32" LED TV (for CCTV)</t>
  </si>
  <si>
    <t>2023-04-01093</t>
  </si>
  <si>
    <t>Sack Closer</t>
  </si>
  <si>
    <t>Baskula, 1000 KG</t>
  </si>
  <si>
    <t>Digital, 150 KG, SN: FIL00477</t>
  </si>
  <si>
    <t>SN: 022033183</t>
  </si>
  <si>
    <t>2023-009</t>
  </si>
  <si>
    <t>2023-010</t>
  </si>
  <si>
    <t>2023-011</t>
  </si>
  <si>
    <t>2023-012</t>
  </si>
  <si>
    <t>2023-013</t>
  </si>
  <si>
    <t>2023-014</t>
  </si>
  <si>
    <t>2023-03-00561</t>
  </si>
  <si>
    <t>Console Table</t>
  </si>
  <si>
    <t>2023-02-00368</t>
  </si>
  <si>
    <t>2023-015</t>
  </si>
  <si>
    <t>2023-016</t>
  </si>
  <si>
    <t>2023-017</t>
  </si>
  <si>
    <t>2023-018</t>
  </si>
  <si>
    <t>2023-019</t>
  </si>
  <si>
    <t>2023-020</t>
  </si>
  <si>
    <t>2023-021</t>
  </si>
  <si>
    <t>2023-022</t>
  </si>
  <si>
    <t>2023-023</t>
  </si>
  <si>
    <t>2023-024</t>
  </si>
  <si>
    <t>2023-025</t>
  </si>
  <si>
    <t>2023-026</t>
  </si>
  <si>
    <t>2023-02-00435</t>
  </si>
  <si>
    <t>L3210, SN: X8HV247155</t>
  </si>
  <si>
    <t>L3210, SN: X8HV247142</t>
  </si>
  <si>
    <t>2023-03-00871</t>
  </si>
  <si>
    <t>L5290, SN: X8H5060059</t>
  </si>
  <si>
    <t>L5290, SN: X8H5060109</t>
  </si>
  <si>
    <t>2023-03-00568</t>
  </si>
  <si>
    <t>Crizaldy Nieto</t>
  </si>
  <si>
    <t>250 gb Notebook, SN: CND1511X75, Windows 11 + MS Office 2021</t>
  </si>
  <si>
    <t>250 gb Notebook, SN: CND1511X4R, Windows 11 + MS Office 2021</t>
  </si>
  <si>
    <t>Zosimo Sagana Jr</t>
  </si>
  <si>
    <t>Chairs</t>
  </si>
  <si>
    <t>Monoblock</t>
  </si>
  <si>
    <t>Emi Lesadio</t>
  </si>
  <si>
    <t>TPLink</t>
  </si>
  <si>
    <t>Router</t>
  </si>
  <si>
    <t>AX10 WiFi Router</t>
  </si>
  <si>
    <t>2023-05-01949</t>
  </si>
  <si>
    <t>2023-05-01781</t>
  </si>
  <si>
    <t>2023-05-01807</t>
  </si>
  <si>
    <t>Maria Charina Andres</t>
  </si>
  <si>
    <t>Ana Marie Gonzales</t>
  </si>
  <si>
    <t>Brother</t>
  </si>
  <si>
    <t>2023-08-03348</t>
  </si>
  <si>
    <t>77"x72"x24" Industrial Rack</t>
  </si>
  <si>
    <t>Everest</t>
  </si>
  <si>
    <t>DCP-T720DW, SN: E80726F3H660201</t>
  </si>
  <si>
    <t>Pepito Samson Jr.</t>
  </si>
  <si>
    <t>1HP, Window-type, SN: M10WDR37903</t>
  </si>
  <si>
    <t>Jennifer Bernardo</t>
  </si>
  <si>
    <t>2023-06-02378</t>
  </si>
  <si>
    <t>MSI</t>
  </si>
  <si>
    <t>15S-FQ82TU, SN: 5CD21816T2</t>
  </si>
  <si>
    <t>DCP-T720DW, SN: E80726G3H813841</t>
  </si>
  <si>
    <t>Renan Eusebio</t>
  </si>
  <si>
    <t>GF63 thin 11SC-1265PH, SN: K2302N0112015</t>
  </si>
  <si>
    <t>L5290, SN: X8H5060924</t>
  </si>
  <si>
    <t>2023-08-03275</t>
  </si>
  <si>
    <t>M4125IDN, SN:180-03709</t>
  </si>
  <si>
    <t>2023-027</t>
  </si>
  <si>
    <t>2023-028</t>
  </si>
  <si>
    <t>2023-029</t>
  </si>
  <si>
    <t>2023-030</t>
  </si>
  <si>
    <t>2023-031</t>
  </si>
  <si>
    <t>2023-032</t>
  </si>
  <si>
    <t>2023-033</t>
  </si>
  <si>
    <t>2023-034</t>
  </si>
  <si>
    <t>2023-035</t>
  </si>
  <si>
    <t>2023-036</t>
  </si>
  <si>
    <t>2023-037</t>
  </si>
  <si>
    <t>2023-038</t>
  </si>
  <si>
    <t>2023-039</t>
  </si>
  <si>
    <t>2023-040</t>
  </si>
  <si>
    <t>2023-041</t>
  </si>
  <si>
    <t>2023-042</t>
  </si>
  <si>
    <t>Spine Boards</t>
  </si>
  <si>
    <t>2023-08-03272</t>
  </si>
  <si>
    <t>2023-07-02956</t>
  </si>
  <si>
    <t>f61</t>
  </si>
  <si>
    <t>Acer</t>
  </si>
  <si>
    <t>2023-09-03723</t>
  </si>
  <si>
    <t>Aspire Vero AV15-51R-5822, SN: NXK6MSP0012021E9473400</t>
  </si>
  <si>
    <t>Evelyn delos Reyes</t>
  </si>
  <si>
    <t>2023-09-03585</t>
  </si>
  <si>
    <t>Vivobook asx1405ZA-LY137WS, SN: R2NOCV00899705B</t>
  </si>
  <si>
    <t>TUF gaming F15, SN: R4NRCX04635816C</t>
  </si>
  <si>
    <t>Custom-built, SN: U3MB780002325</t>
  </si>
  <si>
    <t>Custom-built, SN: U27Q3U5002054</t>
  </si>
  <si>
    <t>L3210, SN: X8HV265372</t>
  </si>
  <si>
    <t>Ritz Rodriguez</t>
  </si>
  <si>
    <t>L121, SN: X9LV384919</t>
  </si>
  <si>
    <t>L3210, SN: X8HV260884</t>
  </si>
  <si>
    <t>2023-11-04386</t>
  </si>
  <si>
    <t>L15150 A3, SN: X6N7028283</t>
  </si>
  <si>
    <t>Custom-built, SN: 9LW45BOP30277</t>
  </si>
  <si>
    <t>2023-043</t>
  </si>
  <si>
    <t>2023-044</t>
  </si>
  <si>
    <t>2023-045</t>
  </si>
  <si>
    <t>2023-046</t>
  </si>
  <si>
    <t>2023-047</t>
  </si>
  <si>
    <t>2023-048</t>
  </si>
  <si>
    <t>2023-049</t>
  </si>
  <si>
    <t>2023-050</t>
  </si>
  <si>
    <t>2023-12-04709</t>
  </si>
  <si>
    <t>DCP-L2540DW, SN: E73801J7N624719</t>
  </si>
  <si>
    <t>2023-12-04758</t>
  </si>
  <si>
    <t>Ambulance Stretcher</t>
  </si>
  <si>
    <t>2023-12-04755</t>
  </si>
  <si>
    <t>Rechargeable Lamps</t>
  </si>
  <si>
    <t>2023-12-04829</t>
  </si>
  <si>
    <t>UPS</t>
  </si>
  <si>
    <t>Scaffolding</t>
  </si>
  <si>
    <t>Trolley</t>
  </si>
  <si>
    <t>Plastic</t>
  </si>
  <si>
    <t>Executive Table</t>
  </si>
  <si>
    <t>Victoria Adonis</t>
  </si>
  <si>
    <t>L5290</t>
  </si>
  <si>
    <t>APC</t>
  </si>
  <si>
    <t>Easy UPS, SN: BVX650i-PH 650VA</t>
  </si>
  <si>
    <t>One Touch, 2TB</t>
  </si>
  <si>
    <t>2023-051</t>
  </si>
  <si>
    <t>2023-052</t>
  </si>
  <si>
    <t>2023-053</t>
  </si>
  <si>
    <t>2023-054</t>
  </si>
  <si>
    <t>2023-055</t>
  </si>
  <si>
    <t>2023-056</t>
  </si>
  <si>
    <t>2023-057</t>
  </si>
  <si>
    <t>2023-058</t>
  </si>
  <si>
    <t>2023-059</t>
  </si>
  <si>
    <t>2023-060</t>
  </si>
  <si>
    <t>2023-061</t>
  </si>
  <si>
    <t>Bryan Nieto</t>
  </si>
  <si>
    <t>2023-12-04696</t>
  </si>
  <si>
    <t>Grass-cutter</t>
  </si>
  <si>
    <t>2023-11-04397</t>
  </si>
  <si>
    <t>Dahle</t>
  </si>
  <si>
    <t>Paper Shredder</t>
  </si>
  <si>
    <t>Shredder 50310, SN: LO1277053900007</t>
  </si>
  <si>
    <t>2023-11-04607</t>
  </si>
  <si>
    <t>Custom-built, Monitor SN: ATMP99A003262, Motherboard SN: R7MOKK01C526PVC</t>
  </si>
  <si>
    <t>1TB, SN: NACNK7J6</t>
  </si>
  <si>
    <t>L3210, SN: X8HV353143</t>
  </si>
  <si>
    <t>L3210, SN: X8HV376082</t>
  </si>
  <si>
    <t>L3210, SN: X8HV376100</t>
  </si>
  <si>
    <t>L121, SN: X9LV420747</t>
  </si>
  <si>
    <t>L121, SN: X9LV408139</t>
  </si>
  <si>
    <t>L121, SN: X9LV420749</t>
  </si>
  <si>
    <t>Edifier</t>
  </si>
  <si>
    <t>Pro 2-Noise cancellation</t>
  </si>
  <si>
    <t>2023-062</t>
  </si>
  <si>
    <t>2023-063</t>
  </si>
  <si>
    <t>2023-064</t>
  </si>
  <si>
    <t>2023-065</t>
  </si>
  <si>
    <t>2023-066</t>
  </si>
  <si>
    <t>2023-067</t>
  </si>
  <si>
    <t>2023-068</t>
  </si>
  <si>
    <t>2023-069</t>
  </si>
  <si>
    <t>2023-070</t>
  </si>
  <si>
    <t>2023-071</t>
  </si>
  <si>
    <t>2023-072</t>
  </si>
  <si>
    <t>2023-073</t>
  </si>
  <si>
    <t>2023-074</t>
  </si>
  <si>
    <t>2023-075</t>
  </si>
  <si>
    <t>2023-076</t>
  </si>
  <si>
    <t>2023-077</t>
  </si>
  <si>
    <t>2023-078</t>
  </si>
  <si>
    <t>G310, SN: KNPR69721</t>
  </si>
  <si>
    <t>G310, SN: KNPR69720</t>
  </si>
  <si>
    <t>Keyboard &amp; Mouse</t>
  </si>
  <si>
    <t>Logitech</t>
  </si>
  <si>
    <t>Flashdrive</t>
  </si>
  <si>
    <t>64GB</t>
  </si>
  <si>
    <t>1TB, SN: NACNRNFN</t>
  </si>
  <si>
    <t>1TB, SN: NACNRNFF</t>
  </si>
  <si>
    <t>1TB, SN: NACNRNAH</t>
  </si>
  <si>
    <t>1TB, SN: NACNK7HX</t>
  </si>
  <si>
    <t>1TB, SN: NACNK7J2</t>
  </si>
  <si>
    <t>Asprire Vero AV15-53P-56P9, SN: NXKN5SP001334086163400</t>
  </si>
  <si>
    <t>2023-12-05090</t>
  </si>
  <si>
    <t>2023-079</t>
  </si>
  <si>
    <t>2023-080</t>
  </si>
  <si>
    <t>2023-081</t>
  </si>
  <si>
    <t>2023-082</t>
  </si>
  <si>
    <t>2023-083</t>
  </si>
  <si>
    <t>2023-084</t>
  </si>
  <si>
    <t>2023-085</t>
  </si>
  <si>
    <t>2023-086</t>
  </si>
  <si>
    <t>2023-087</t>
  </si>
  <si>
    <t>2023-088</t>
  </si>
  <si>
    <t>2023-089</t>
  </si>
  <si>
    <t>2023-090</t>
  </si>
  <si>
    <t>2023-091</t>
  </si>
  <si>
    <t>2023-092</t>
  </si>
  <si>
    <t>2023-093</t>
  </si>
  <si>
    <t>2023-094</t>
  </si>
  <si>
    <t>2023-095</t>
  </si>
  <si>
    <t>2023-096</t>
  </si>
  <si>
    <t>2023-097</t>
  </si>
  <si>
    <t>2023-12-04937</t>
  </si>
  <si>
    <t>1TB, external HDD</t>
  </si>
  <si>
    <t>2023-12-05123</t>
  </si>
  <si>
    <t>Ecosys M4125idn, SN: RCX3401336</t>
  </si>
  <si>
    <t>L3210, SN: X8HV402199</t>
  </si>
  <si>
    <t>L3210, SN: X8HV399424</t>
  </si>
  <si>
    <t>2023-08-02981</t>
  </si>
  <si>
    <t>2023-098</t>
  </si>
  <si>
    <t>Custom-built, Monitor SN: QSDP2HA022738, Motherboard SN: 23033A043801</t>
  </si>
  <si>
    <t>Alexandrea An</t>
  </si>
  <si>
    <t>L5290, SN: X8H5055474</t>
  </si>
  <si>
    <t>2023-08-03418</t>
  </si>
  <si>
    <t>5TR, 6HP, Floor-mounted, Inverter, SN: 540K360720435300870032</t>
  </si>
  <si>
    <t>Ox</t>
  </si>
  <si>
    <t>Rosario Reandelar</t>
  </si>
  <si>
    <t>2023-11-04391</t>
  </si>
  <si>
    <t>3HP, Split-type, Inverter, SN: 540L149350139070170114</t>
  </si>
  <si>
    <t>2023-12-05125</t>
  </si>
  <si>
    <t>Hand-held PD488G UV, SN: 21D18A7994</t>
  </si>
  <si>
    <t>Hand-held PD488G UV, SN: 21D18A8024</t>
  </si>
  <si>
    <t>Hand-held PD488G UV, SN: 21D18A1620</t>
  </si>
  <si>
    <t>Hand-held PD488G UV, SN: 21D18A7906</t>
  </si>
  <si>
    <t>Hand-held PD488G UV, SN: 21D18A8023</t>
  </si>
  <si>
    <t>Hand-held PD488G UV, SN: 21D18A8062</t>
  </si>
  <si>
    <t>Toyota</t>
  </si>
  <si>
    <t>Ambulance</t>
  </si>
  <si>
    <t>HiAce, VIS#: 2P5035942, Engine# 1KDB170429, Plate# Z9L034, Diesel, +3yrs LTO Reg</t>
  </si>
  <si>
    <t>23-11-001</t>
  </si>
  <si>
    <t>2022-12-00154</t>
  </si>
  <si>
    <t>Voice Amplifier</t>
  </si>
  <si>
    <t>Portable, w/ Mic</t>
  </si>
  <si>
    <t>Jonar David</t>
  </si>
  <si>
    <t>2022-12-00153</t>
  </si>
  <si>
    <t>Kolin</t>
  </si>
  <si>
    <t xml:space="preserve"> Model KLG-SF40-5G1M-I, 3TR floor-standing AirCon (with installation) SN:20342205-12203</t>
  </si>
  <si>
    <t>2022-09-00115</t>
  </si>
  <si>
    <t>Custom-built, Desktop SN: SNNVX50NUBP240040, UPS SN: 9B2215A32077</t>
  </si>
  <si>
    <t>2022-12-00166</t>
  </si>
  <si>
    <t>Tent</t>
  </si>
  <si>
    <t>4x4</t>
  </si>
  <si>
    <t>Angelito Salazar</t>
  </si>
  <si>
    <t>2021-010</t>
  </si>
  <si>
    <t>2023-12-05113</t>
  </si>
  <si>
    <t>Aspire Vero AV15-51R-5822, SN: NXK6M5P0012021EBA73400, +3yrs warranty</t>
  </si>
  <si>
    <t>Jaymee Viray</t>
  </si>
  <si>
    <t>2023-11-04546</t>
  </si>
  <si>
    <t>L5290, SN: X8H5139223</t>
  </si>
  <si>
    <t>L5290, SN: X8H5139214</t>
  </si>
  <si>
    <t>2TB, SN: NACNL2ZC</t>
  </si>
  <si>
    <t>Custom-built, Monitor SN: CA9T573501425</t>
  </si>
  <si>
    <t>2023-099</t>
  </si>
  <si>
    <t>2023-12-05117</t>
  </si>
  <si>
    <t>Weightbeam Physician Scale</t>
  </si>
  <si>
    <t>Salter</t>
  </si>
  <si>
    <t>Clerical Table</t>
  </si>
  <si>
    <t>Executive Tabe</t>
  </si>
  <si>
    <t>2023-100</t>
  </si>
  <si>
    <t>2023-101</t>
  </si>
  <si>
    <t>2023-102</t>
  </si>
  <si>
    <t>2023-103</t>
  </si>
  <si>
    <t>2023-104</t>
  </si>
  <si>
    <t>2023-105</t>
  </si>
  <si>
    <t>2023-106</t>
  </si>
  <si>
    <t>2023-107</t>
  </si>
  <si>
    <t>2023-108</t>
  </si>
  <si>
    <t>2023-109</t>
  </si>
  <si>
    <t>2023-110</t>
  </si>
  <si>
    <t>2023-111</t>
  </si>
  <si>
    <t>2023-112</t>
  </si>
  <si>
    <t>2023-113</t>
  </si>
  <si>
    <t>2023-114</t>
  </si>
  <si>
    <t>2023-115</t>
  </si>
  <si>
    <t>2023-116</t>
  </si>
  <si>
    <t>Suspension Spring Balance Model 235-6M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</si>
</sst>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₱&quot;* #,##0.00_-;\-&quot;₱&quot;* #,##0.00_-;_-&quot;₱&quot;* &quot;-&quot;??_-;_-@_-"/>
  </numFmts>
  <fonts count="1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49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49" fontId="0" fillId="3" borderId="0" xfId="0" applyNumberFormat="1" applyFill="1" applyAlignment="1">
      <alignment horizontal="left"/>
    </xf>
    <xf numFmtId="0" fontId="1" fillId="4" borderId="0" xfId="0" applyFont="1" applyFill="1" applyAlignment="1">
      <alignment horizontal="center" vertical="center"/>
    </xf>
    <xf numFmtId="49" fontId="1" fillId="4" borderId="0" xfId="0" applyNumberFormat="1" applyFont="1" applyFill="1" applyAlignment="1">
      <alignment horizontal="center" vertical="center"/>
    </xf>
    <xf numFmtId="0" fontId="4" fillId="0" borderId="0" xfId="1"/>
    <xf numFmtId="0" fontId="0" fillId="0" borderId="0" xfId="0" applyAlignment="1">
      <alignment horizontal="center"/>
    </xf>
    <xf numFmtId="49" fontId="0" fillId="0" borderId="0" xfId="0" applyNumberFormat="1"/>
    <xf numFmtId="0" fontId="6" fillId="4" borderId="0" xfId="0" applyFont="1" applyFill="1" applyAlignment="1">
      <alignment horizontal="center" vertical="center"/>
    </xf>
    <xf numFmtId="49" fontId="6" fillId="4" borderId="0" xfId="0" applyNumberFormat="1" applyFont="1" applyFill="1" applyAlignment="1">
      <alignment horizontal="center" vertical="center"/>
    </xf>
    <xf numFmtId="0" fontId="0" fillId="5" borderId="0" xfId="0" applyFill="1"/>
    <xf numFmtId="0" fontId="0" fillId="6" borderId="0" xfId="0" applyFill="1"/>
    <xf numFmtId="49" fontId="0" fillId="5" borderId="0" xfId="0" applyNumberFormat="1" applyFill="1"/>
    <xf numFmtId="9" fontId="0" fillId="3" borderId="0" xfId="0" quotePrefix="1" applyNumberFormat="1" applyFill="1" applyAlignment="1">
      <alignment horizontal="left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14" fontId="0" fillId="2" borderId="0" xfId="0" applyNumberFormat="1" applyFill="1"/>
    <xf numFmtId="44" fontId="0" fillId="2" borderId="0" xfId="0" applyNumberFormat="1" applyFill="1"/>
    <xf numFmtId="0" fontId="9" fillId="2" borderId="0" xfId="0" applyFont="1" applyFill="1"/>
    <xf numFmtId="0" fontId="0" fillId="2" borderId="0" xfId="0" applyFill="1" applyAlignment="1">
      <alignment vertical="top" wrapText="1"/>
    </xf>
    <xf numFmtId="0" fontId="6" fillId="4" borderId="0" xfId="0" applyFont="1" applyFill="1" applyAlignment="1">
      <alignment horizontal="center" vertical="top"/>
    </xf>
    <xf numFmtId="0" fontId="0" fillId="2" borderId="0" xfId="0" applyFill="1" applyAlignment="1">
      <alignment vertical="top"/>
    </xf>
    <xf numFmtId="0" fontId="0" fillId="0" borderId="0" xfId="0" applyAlignment="1">
      <alignment vertical="top"/>
    </xf>
    <xf numFmtId="14" fontId="9" fillId="2" borderId="0" xfId="0" applyNumberFormat="1" applyFont="1" applyFill="1"/>
    <xf numFmtId="0" fontId="7" fillId="2" borderId="0" xfId="0" applyFont="1" applyFill="1" applyAlignment="1">
      <alignment vertical="top"/>
    </xf>
    <xf numFmtId="0" fontId="0" fillId="2" borderId="0" xfId="0" quotePrefix="1" applyFill="1" applyAlignment="1">
      <alignment vertical="top"/>
    </xf>
    <xf numFmtId="0" fontId="0" fillId="7" borderId="0" xfId="0" applyFill="1" applyAlignment="1">
      <alignment vertical="top"/>
    </xf>
    <xf numFmtId="0" fontId="10" fillId="2" borderId="0" xfId="0" applyFont="1" applyFill="1"/>
    <xf numFmtId="0" fontId="11" fillId="2" borderId="0" xfId="0" applyFont="1" applyFill="1"/>
    <xf numFmtId="0" fontId="6" fillId="4" borderId="0" xfId="0" applyNumberFormat="1" applyFont="1" applyFill="1" applyAlignment="1">
      <alignment horizontal="center" vertical="center"/>
    </xf>
    <xf numFmtId="0" fontId="0" fillId="6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  <xf numFmtId="44" fontId="6" fillId="4" borderId="0" xfId="0" applyNumberFormat="1" applyFont="1" applyFill="1" applyAlignment="1">
      <alignment horizontal="center" vertical="center"/>
    </xf>
    <xf numFmtId="44" fontId="0" fillId="0" borderId="0" xfId="0" applyNumberFormat="1"/>
    <xf numFmtId="0" fontId="7" fillId="2" borderId="0" xfId="0" applyFont="1" applyFill="1"/>
    <xf numFmtId="0" fontId="7" fillId="5" borderId="0" xfId="0" applyFont="1" applyFill="1"/>
    <xf numFmtId="0" fontId="7" fillId="6" borderId="0" xfId="0" applyFont="1" applyFill="1"/>
    <xf numFmtId="44" fontId="7" fillId="2" borderId="0" xfId="0" applyNumberFormat="1" applyFont="1" applyFill="1"/>
    <xf numFmtId="0" fontId="7" fillId="6" borderId="0" xfId="0" applyNumberFormat="1" applyFont="1" applyFill="1" applyAlignment="1">
      <alignment horizontal="center"/>
    </xf>
    <xf numFmtId="0" fontId="7" fillId="0" borderId="0" xfId="0" applyFont="1"/>
    <xf numFmtId="14" fontId="7" fillId="2" borderId="0" xfId="0" applyNumberFormat="1" applyFont="1" applyFill="1"/>
    <xf numFmtId="0" fontId="0" fillId="8" borderId="0" xfId="0" applyFill="1"/>
    <xf numFmtId="0" fontId="0" fillId="8" borderId="0" xfId="0" applyFill="1" applyAlignment="1">
      <alignment vertical="top"/>
    </xf>
    <xf numFmtId="44" fontId="0" fillId="8" borderId="0" xfId="0" applyNumberFormat="1" applyFill="1"/>
    <xf numFmtId="14" fontId="0" fillId="8" borderId="0" xfId="0" applyNumberFormat="1" applyFill="1"/>
    <xf numFmtId="0" fontId="0" fillId="8" borderId="0" xfId="0" applyNumberFormat="1" applyFill="1" applyAlignment="1">
      <alignment horizontal="center"/>
    </xf>
  </cellXfs>
  <cellStyles count="2">
    <cellStyle name="Hyperlink" xfId="1" builtinId="8"/>
    <cellStyle name="Normal" xfId="0" builtinId="0"/>
  </cellStyles>
  <dxfs count="1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support.microsoft.com/en-us/office/combine-text-from-two-or-more-cells-into-one-cell-81ba0946-ce78-42ed-b3c3-21340eb164a6" TargetMode="External"/><Relationship Id="rId7" Type="http://schemas.openxmlformats.org/officeDocument/2006/relationships/comments" Target="../comments4.xml"/><Relationship Id="rId2" Type="http://schemas.openxmlformats.org/officeDocument/2006/relationships/hyperlink" Target="https://www.mrexcel.com/board/threads/i-created-an-excel-add-in-called-search-delist-to-create-searchable-data-validation.1189466/" TargetMode="External"/><Relationship Id="rId1" Type="http://schemas.openxmlformats.org/officeDocument/2006/relationships/hyperlink" Target="https://support.microsoft.com/en-us/office/create-a-drop-down-list-7693307a-59ef-400a-b769-c5402dce407b" TargetMode="External"/><Relationship Id="rId6" Type="http://schemas.openxmlformats.org/officeDocument/2006/relationships/vmlDrawing" Target="../drawings/vmlDrawing4.vm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www.exceldemy.com/excel-data-validation-drop-down-list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5F759-E62E-43BC-8DC6-625230639CD1}">
  <sheetPr>
    <tabColor theme="9"/>
  </sheetPr>
  <dimension ref="A1:O100"/>
  <sheetViews>
    <sheetView tabSelected="1" zoomScale="85" zoomScaleNormal="85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C21" sqref="C21"/>
    </sheetView>
  </sheetViews>
  <sheetFormatPr defaultRowHeight="15" x14ac:dyDescent="0.25"/>
  <cols>
    <col min="3" max="3" width="13.5703125" bestFit="1" customWidth="1"/>
    <col min="6" max="6" width="17.85546875" customWidth="1"/>
    <col min="7" max="7" width="24" style="27" customWidth="1"/>
    <col min="8" max="8" width="13.42578125" style="38" customWidth="1"/>
    <col min="11" max="11" width="11" customWidth="1"/>
    <col min="12" max="12" width="11.7109375" customWidth="1"/>
    <col min="13" max="13" width="12.7109375" customWidth="1"/>
    <col min="14" max="14" width="10.7109375" style="1" customWidth="1"/>
    <col min="15" max="15" width="29.7109375" bestFit="1" customWidth="1"/>
  </cols>
  <sheetData>
    <row r="1" spans="1:15" s="13" customFormat="1" ht="12.75" x14ac:dyDescent="0.25">
      <c r="A1" s="13" t="s">
        <v>49</v>
      </c>
      <c r="B1" s="13" t="s">
        <v>68</v>
      </c>
      <c r="C1" s="13" t="s">
        <v>50</v>
      </c>
      <c r="D1" s="13" t="s">
        <v>48</v>
      </c>
      <c r="E1" s="13" t="s">
        <v>51</v>
      </c>
      <c r="G1" s="25" t="s">
        <v>55</v>
      </c>
      <c r="H1" s="37" t="s">
        <v>72</v>
      </c>
      <c r="I1" s="13" t="s">
        <v>53</v>
      </c>
      <c r="J1" s="13" t="s">
        <v>54</v>
      </c>
      <c r="K1" s="13" t="s">
        <v>52</v>
      </c>
      <c r="L1" s="13" t="s">
        <v>66</v>
      </c>
      <c r="M1" s="13" t="s">
        <v>56</v>
      </c>
      <c r="N1" s="14" t="s">
        <v>73</v>
      </c>
      <c r="O1" s="13" t="s">
        <v>67</v>
      </c>
    </row>
    <row r="2" spans="1:15" x14ac:dyDescent="0.25">
      <c r="A2" s="2">
        <v>1004817</v>
      </c>
      <c r="B2" s="15" t="s">
        <v>59</v>
      </c>
      <c r="C2" s="16"/>
      <c r="D2" s="15" t="s">
        <v>555</v>
      </c>
      <c r="E2" s="2"/>
      <c r="F2" s="2"/>
      <c r="G2" s="26"/>
      <c r="H2" s="22"/>
      <c r="I2" s="2"/>
      <c r="J2" s="15"/>
      <c r="K2" s="2"/>
      <c r="L2" s="2"/>
      <c r="M2" s="2"/>
      <c r="N2" s="20" t="s">
        <v>1024</v>
      </c>
      <c r="O2" s="2" t="str" cm="1">
        <f t="array" ref="O2:O100">Office&amp;" "&amp;OBR&amp;"/"&amp;Asset_Type&amp;"-"&amp;Number</f>
        <v xml:space="preserve"> /ME-2023-094</v>
      </c>
    </row>
    <row r="3" spans="1:15" x14ac:dyDescent="0.25">
      <c r="A3" s="2">
        <v>1004819</v>
      </c>
      <c r="B3" s="15" t="s">
        <v>59</v>
      </c>
      <c r="C3" s="16" t="s">
        <v>1070</v>
      </c>
      <c r="D3" s="15" t="s">
        <v>555</v>
      </c>
      <c r="E3" s="2" t="s">
        <v>909</v>
      </c>
      <c r="F3" s="2" t="s">
        <v>288</v>
      </c>
      <c r="G3" s="26" t="s">
        <v>1071</v>
      </c>
      <c r="H3" s="22">
        <v>61500</v>
      </c>
      <c r="I3" s="2">
        <v>1</v>
      </c>
      <c r="J3" s="15" t="s">
        <v>20</v>
      </c>
      <c r="K3" s="21">
        <v>45287</v>
      </c>
      <c r="L3" s="2" t="s">
        <v>1072</v>
      </c>
      <c r="M3" s="2"/>
      <c r="N3" s="20" t="s">
        <v>1025</v>
      </c>
      <c r="O3" s="2" t="str">
        <v>MO 2023-12-05113/ME-2023-095</v>
      </c>
    </row>
    <row r="4" spans="1:15" x14ac:dyDescent="0.25">
      <c r="A4" s="2">
        <v>1004820</v>
      </c>
      <c r="B4" s="15" t="s">
        <v>59</v>
      </c>
      <c r="C4" s="16" t="s">
        <v>1073</v>
      </c>
      <c r="D4" s="15" t="s">
        <v>555</v>
      </c>
      <c r="E4" s="2"/>
      <c r="F4" s="2" t="s">
        <v>242</v>
      </c>
      <c r="G4" s="26" t="s">
        <v>1077</v>
      </c>
      <c r="H4" s="22">
        <v>140890</v>
      </c>
      <c r="I4" s="2">
        <v>1</v>
      </c>
      <c r="J4" s="15" t="s">
        <v>37</v>
      </c>
      <c r="K4" s="21">
        <v>45275</v>
      </c>
      <c r="L4" s="2" t="s">
        <v>156</v>
      </c>
      <c r="M4" s="2"/>
      <c r="N4" s="20" t="s">
        <v>1026</v>
      </c>
      <c r="O4" s="2" t="str">
        <v>Engr 2023-11-04546/ME-2023-096</v>
      </c>
    </row>
    <row r="5" spans="1:15" x14ac:dyDescent="0.25">
      <c r="A5" s="2"/>
      <c r="B5" s="15" t="s">
        <v>59</v>
      </c>
      <c r="C5" s="16" t="s">
        <v>1073</v>
      </c>
      <c r="D5" s="15" t="s">
        <v>555</v>
      </c>
      <c r="E5" s="2" t="s">
        <v>95</v>
      </c>
      <c r="F5" s="2" t="s">
        <v>254</v>
      </c>
      <c r="G5" s="26" t="s">
        <v>1074</v>
      </c>
      <c r="H5" s="22">
        <v>20000</v>
      </c>
      <c r="I5" s="2">
        <v>1</v>
      </c>
      <c r="J5" s="15" t="s">
        <v>37</v>
      </c>
      <c r="K5" s="21">
        <v>45275</v>
      </c>
      <c r="L5" s="2" t="s">
        <v>156</v>
      </c>
      <c r="M5" s="2"/>
      <c r="N5" s="20" t="s">
        <v>1027</v>
      </c>
      <c r="O5" s="2" t="str">
        <v>Engr 2023-11-04546/ME-2023-097</v>
      </c>
    </row>
    <row r="6" spans="1:15" x14ac:dyDescent="0.25">
      <c r="A6" s="2"/>
      <c r="B6" s="15" t="s">
        <v>59</v>
      </c>
      <c r="C6" s="16" t="s">
        <v>1073</v>
      </c>
      <c r="D6" s="15" t="s">
        <v>555</v>
      </c>
      <c r="E6" s="2"/>
      <c r="F6" s="2" t="s">
        <v>254</v>
      </c>
      <c r="G6" s="26" t="s">
        <v>1075</v>
      </c>
      <c r="H6" s="22">
        <v>20000</v>
      </c>
      <c r="I6" s="2">
        <v>1</v>
      </c>
      <c r="J6" s="15" t="s">
        <v>37</v>
      </c>
      <c r="K6" s="21">
        <v>45275</v>
      </c>
      <c r="L6" s="2" t="s">
        <v>156</v>
      </c>
      <c r="M6" s="2"/>
      <c r="N6" s="20" t="s">
        <v>1035</v>
      </c>
      <c r="O6" s="2" t="str">
        <v>Engr 2023-11-04546/ME-2023-098</v>
      </c>
    </row>
    <row r="7" spans="1:15" x14ac:dyDescent="0.25">
      <c r="A7" s="2"/>
      <c r="B7" s="15" t="s">
        <v>59</v>
      </c>
      <c r="C7" s="16" t="s">
        <v>1073</v>
      </c>
      <c r="D7" s="15" t="s">
        <v>555</v>
      </c>
      <c r="E7" s="2" t="s">
        <v>126</v>
      </c>
      <c r="F7" s="2" t="s">
        <v>245</v>
      </c>
      <c r="G7" s="26" t="s">
        <v>1076</v>
      </c>
      <c r="H7" s="22">
        <v>6000</v>
      </c>
      <c r="I7" s="2">
        <v>1</v>
      </c>
      <c r="J7" s="15" t="s">
        <v>37</v>
      </c>
      <c r="K7" s="21">
        <v>45275</v>
      </c>
      <c r="L7" s="2" t="s">
        <v>156</v>
      </c>
      <c r="M7" s="2"/>
      <c r="N7" s="20" t="s">
        <v>1078</v>
      </c>
      <c r="O7" s="2" t="str">
        <v>Engr 2023-11-04546/ME-2023-099</v>
      </c>
    </row>
    <row r="8" spans="1:15" x14ac:dyDescent="0.25">
      <c r="A8" s="2">
        <v>1004846</v>
      </c>
      <c r="B8" s="15" t="s">
        <v>59</v>
      </c>
      <c r="C8" s="16" t="s">
        <v>1079</v>
      </c>
      <c r="D8" s="15" t="s">
        <v>555</v>
      </c>
      <c r="E8" s="2" t="s">
        <v>786</v>
      </c>
      <c r="F8" s="2" t="s">
        <v>785</v>
      </c>
      <c r="G8" s="26" t="s">
        <v>1080</v>
      </c>
      <c r="H8" s="22">
        <v>39500</v>
      </c>
      <c r="I8" s="2">
        <v>1</v>
      </c>
      <c r="J8" s="15" t="s">
        <v>28</v>
      </c>
      <c r="K8" s="21">
        <v>45288</v>
      </c>
      <c r="L8" s="2" t="s">
        <v>395</v>
      </c>
      <c r="M8" s="2"/>
      <c r="N8" s="20" t="s">
        <v>1084</v>
      </c>
      <c r="O8" s="2" t="str">
        <v>Nutrition 2023-12-05117/ME-2023-100</v>
      </c>
    </row>
    <row r="9" spans="1:15" x14ac:dyDescent="0.25">
      <c r="A9" s="2"/>
      <c r="B9" s="15" t="s">
        <v>59</v>
      </c>
      <c r="C9" s="16" t="s">
        <v>1079</v>
      </c>
      <c r="D9" s="15" t="s">
        <v>555</v>
      </c>
      <c r="E9" s="2" t="s">
        <v>1081</v>
      </c>
      <c r="F9" s="2" t="s">
        <v>785</v>
      </c>
      <c r="G9" s="26" t="s">
        <v>1101</v>
      </c>
      <c r="H9" s="22">
        <v>6400</v>
      </c>
      <c r="I9" s="2">
        <v>20</v>
      </c>
      <c r="J9" s="15" t="s">
        <v>28</v>
      </c>
      <c r="K9" s="21">
        <v>45288</v>
      </c>
      <c r="L9" s="2" t="s">
        <v>395</v>
      </c>
      <c r="M9" s="2"/>
      <c r="N9" s="20" t="s">
        <v>1085</v>
      </c>
      <c r="O9" s="2" t="str">
        <v>Nutrition 2023-12-05117/ME-2023-101</v>
      </c>
    </row>
    <row r="10" spans="1:15" x14ac:dyDescent="0.25">
      <c r="A10" s="2"/>
      <c r="B10" s="15" t="s">
        <v>59</v>
      </c>
      <c r="C10" s="16" t="s">
        <v>1079</v>
      </c>
      <c r="D10" s="15" t="s">
        <v>556</v>
      </c>
      <c r="E10" s="2"/>
      <c r="F10" s="2" t="s">
        <v>250</v>
      </c>
      <c r="G10" s="26" t="s">
        <v>1082</v>
      </c>
      <c r="H10" s="22">
        <v>19600</v>
      </c>
      <c r="I10" s="2">
        <v>1</v>
      </c>
      <c r="J10" s="15" t="s">
        <v>28</v>
      </c>
      <c r="K10" s="21">
        <v>45288</v>
      </c>
      <c r="L10" s="2" t="s">
        <v>395</v>
      </c>
      <c r="M10" s="2"/>
      <c r="N10" s="20" t="s">
        <v>1086</v>
      </c>
      <c r="O10" s="2" t="str">
        <v>Nutrition 2023-12-05117/FF-2023-102</v>
      </c>
    </row>
    <row r="11" spans="1:15" x14ac:dyDescent="0.25">
      <c r="A11" s="2"/>
      <c r="B11" s="15" t="s">
        <v>59</v>
      </c>
      <c r="C11" s="16" t="s">
        <v>1079</v>
      </c>
      <c r="D11" s="15" t="s">
        <v>556</v>
      </c>
      <c r="E11" s="2"/>
      <c r="F11" s="2" t="s">
        <v>250</v>
      </c>
      <c r="G11" s="26" t="s">
        <v>1082</v>
      </c>
      <c r="H11" s="22">
        <v>19600</v>
      </c>
      <c r="I11" s="2">
        <v>1</v>
      </c>
      <c r="J11" s="15" t="s">
        <v>28</v>
      </c>
      <c r="K11" s="21">
        <v>45288</v>
      </c>
      <c r="L11" s="2" t="s">
        <v>395</v>
      </c>
      <c r="M11" s="2"/>
      <c r="N11" s="20" t="s">
        <v>1087</v>
      </c>
      <c r="O11" s="2" t="str">
        <v>Nutrition 2023-12-05117/FF-2023-103</v>
      </c>
    </row>
    <row r="12" spans="1:15" x14ac:dyDescent="0.25">
      <c r="A12" s="2"/>
      <c r="B12" s="15" t="s">
        <v>59</v>
      </c>
      <c r="C12" s="16" t="s">
        <v>1079</v>
      </c>
      <c r="D12" s="15" t="s">
        <v>556</v>
      </c>
      <c r="E12" s="2"/>
      <c r="F12" s="2" t="s">
        <v>250</v>
      </c>
      <c r="G12" s="26" t="s">
        <v>1083</v>
      </c>
      <c r="H12" s="22">
        <v>12500</v>
      </c>
      <c r="I12" s="2">
        <v>1</v>
      </c>
      <c r="J12" s="15" t="s">
        <v>28</v>
      </c>
      <c r="K12" s="21">
        <v>45288</v>
      </c>
      <c r="L12" s="2" t="s">
        <v>395</v>
      </c>
      <c r="M12" s="2"/>
      <c r="N12" s="20" t="s">
        <v>1088</v>
      </c>
      <c r="O12" s="2" t="str">
        <v>Nutrition 2023-12-05117/FF-2023-104</v>
      </c>
    </row>
    <row r="13" spans="1:15" x14ac:dyDescent="0.25">
      <c r="A13" s="2">
        <v>1004918</v>
      </c>
      <c r="B13" s="15" t="s">
        <v>59</v>
      </c>
      <c r="C13" s="16"/>
      <c r="D13" s="15"/>
      <c r="E13" s="2"/>
      <c r="F13" s="2"/>
      <c r="G13" s="26"/>
      <c r="H13" s="22"/>
      <c r="I13" s="2"/>
      <c r="J13" s="15"/>
      <c r="K13" s="2"/>
      <c r="L13" s="2"/>
      <c r="M13" s="2"/>
      <c r="N13" s="20" t="s">
        <v>1089</v>
      </c>
      <c r="O13" s="2" t="str">
        <v xml:space="preserve"> /-2023-105</v>
      </c>
    </row>
    <row r="14" spans="1:15" x14ac:dyDescent="0.25">
      <c r="A14" s="2"/>
      <c r="B14" s="15" t="s">
        <v>59</v>
      </c>
      <c r="C14" s="16"/>
      <c r="D14" s="15"/>
      <c r="E14" s="2"/>
      <c r="F14" s="2"/>
      <c r="G14" s="26"/>
      <c r="H14" s="22"/>
      <c r="I14" s="2"/>
      <c r="J14" s="15"/>
      <c r="K14" s="2"/>
      <c r="L14" s="2"/>
      <c r="M14" s="2"/>
      <c r="N14" s="20" t="s">
        <v>1090</v>
      </c>
      <c r="O14" s="2" t="str">
        <v xml:space="preserve"> /-2023-106</v>
      </c>
    </row>
    <row r="15" spans="1:15" x14ac:dyDescent="0.25">
      <c r="A15" s="2"/>
      <c r="B15" s="15" t="s">
        <v>59</v>
      </c>
      <c r="C15" s="16"/>
      <c r="D15" s="15"/>
      <c r="E15" s="2"/>
      <c r="F15" s="2"/>
      <c r="G15" s="26"/>
      <c r="H15" s="22"/>
      <c r="I15" s="2"/>
      <c r="J15" s="15"/>
      <c r="K15" s="2"/>
      <c r="L15" s="2"/>
      <c r="M15" s="2"/>
      <c r="N15" s="20" t="s">
        <v>1091</v>
      </c>
      <c r="O15" s="2" t="str">
        <v xml:space="preserve"> /-2023-107</v>
      </c>
    </row>
    <row r="16" spans="1:15" x14ac:dyDescent="0.25">
      <c r="A16" s="2"/>
      <c r="B16" s="15" t="s">
        <v>59</v>
      </c>
      <c r="C16" s="16"/>
      <c r="D16" s="15"/>
      <c r="E16" s="2"/>
      <c r="F16" s="2"/>
      <c r="G16" s="26"/>
      <c r="H16" s="22"/>
      <c r="I16" s="2"/>
      <c r="J16" s="15"/>
      <c r="K16" s="2"/>
      <c r="L16" s="2"/>
      <c r="M16" s="2"/>
      <c r="N16" s="20" t="s">
        <v>1092</v>
      </c>
      <c r="O16" s="2" t="str">
        <v xml:space="preserve"> /-2023-108</v>
      </c>
    </row>
    <row r="17" spans="1:15" x14ac:dyDescent="0.25">
      <c r="A17" s="2"/>
      <c r="B17" s="15" t="s">
        <v>59</v>
      </c>
      <c r="C17" s="16"/>
      <c r="D17" s="15"/>
      <c r="E17" s="2"/>
      <c r="F17" s="2"/>
      <c r="G17" s="26"/>
      <c r="H17" s="22"/>
      <c r="I17" s="2"/>
      <c r="J17" s="15"/>
      <c r="K17" s="2"/>
      <c r="L17" s="2"/>
      <c r="M17" s="2"/>
      <c r="N17" s="20" t="s">
        <v>1093</v>
      </c>
      <c r="O17" s="2" t="str">
        <v xml:space="preserve"> /-2023-109</v>
      </c>
    </row>
    <row r="18" spans="1:15" x14ac:dyDescent="0.25">
      <c r="A18" s="2"/>
      <c r="B18" s="15" t="s">
        <v>59</v>
      </c>
      <c r="C18" s="16"/>
      <c r="D18" s="15"/>
      <c r="E18" s="2"/>
      <c r="F18" s="2"/>
      <c r="G18" s="26"/>
      <c r="H18" s="22"/>
      <c r="I18" s="2"/>
      <c r="J18" s="15"/>
      <c r="K18" s="2"/>
      <c r="L18" s="2"/>
      <c r="M18" s="2"/>
      <c r="N18" s="20" t="s">
        <v>1094</v>
      </c>
      <c r="O18" s="2" t="str">
        <v xml:space="preserve"> /-2023-110</v>
      </c>
    </row>
    <row r="19" spans="1:15" x14ac:dyDescent="0.25">
      <c r="A19" s="2"/>
      <c r="B19" s="15"/>
      <c r="C19" s="16"/>
      <c r="D19" s="15"/>
      <c r="E19" s="2"/>
      <c r="F19" s="2"/>
      <c r="G19" s="26"/>
      <c r="H19" s="22"/>
      <c r="I19" s="2"/>
      <c r="J19" s="15"/>
      <c r="K19" s="2"/>
      <c r="L19" s="2"/>
      <c r="M19" s="2"/>
      <c r="N19" s="20" t="s">
        <v>1095</v>
      </c>
      <c r="O19" s="2" t="str">
        <v xml:space="preserve"> /-2023-111</v>
      </c>
    </row>
    <row r="20" spans="1:15" x14ac:dyDescent="0.25">
      <c r="A20" s="2"/>
      <c r="B20" s="15"/>
      <c r="C20" s="16"/>
      <c r="D20" s="15"/>
      <c r="E20" s="2"/>
      <c r="F20" s="2"/>
      <c r="G20" s="26"/>
      <c r="H20" s="22"/>
      <c r="I20" s="2"/>
      <c r="J20" s="15"/>
      <c r="K20" s="2"/>
      <c r="L20" s="2"/>
      <c r="M20" s="2"/>
      <c r="N20" s="20" t="s">
        <v>1096</v>
      </c>
      <c r="O20" s="2" t="str">
        <v xml:space="preserve"> /-2023-112</v>
      </c>
    </row>
    <row r="21" spans="1:15" x14ac:dyDescent="0.25">
      <c r="A21" s="2"/>
      <c r="B21" s="15"/>
      <c r="C21" s="16"/>
      <c r="D21" s="15"/>
      <c r="E21" s="2"/>
      <c r="F21" s="2"/>
      <c r="G21" s="26"/>
      <c r="H21" s="22"/>
      <c r="I21" s="2"/>
      <c r="J21" s="15"/>
      <c r="K21" s="2"/>
      <c r="L21" s="2"/>
      <c r="M21" s="2"/>
      <c r="N21" s="20" t="s">
        <v>1097</v>
      </c>
      <c r="O21" s="2" t="str">
        <v xml:space="preserve"> /-2023-113</v>
      </c>
    </row>
    <row r="22" spans="1:15" x14ac:dyDescent="0.25">
      <c r="A22" s="2"/>
      <c r="B22" s="15"/>
      <c r="C22" s="16"/>
      <c r="D22" s="15"/>
      <c r="E22" s="2"/>
      <c r="F22" s="2"/>
      <c r="G22" s="26"/>
      <c r="H22" s="22"/>
      <c r="I22" s="2"/>
      <c r="J22" s="15"/>
      <c r="K22" s="2"/>
      <c r="L22" s="2"/>
      <c r="M22" s="2"/>
      <c r="N22" s="20" t="s">
        <v>1098</v>
      </c>
      <c r="O22" s="2" t="str">
        <v xml:space="preserve"> /-2023-114</v>
      </c>
    </row>
    <row r="23" spans="1:15" x14ac:dyDescent="0.25">
      <c r="A23" s="2"/>
      <c r="B23" s="15"/>
      <c r="C23" s="16"/>
      <c r="D23" s="15"/>
      <c r="E23" s="2"/>
      <c r="F23" s="2"/>
      <c r="G23" s="26"/>
      <c r="H23" s="22"/>
      <c r="I23" s="2"/>
      <c r="J23" s="15"/>
      <c r="K23" s="2"/>
      <c r="L23" s="2"/>
      <c r="M23" s="2"/>
      <c r="N23" s="20" t="s">
        <v>1099</v>
      </c>
      <c r="O23" s="2" t="str">
        <v xml:space="preserve"> /-2023-115</v>
      </c>
    </row>
    <row r="24" spans="1:15" x14ac:dyDescent="0.25">
      <c r="A24" s="2"/>
      <c r="B24" s="15"/>
      <c r="C24" s="16"/>
      <c r="D24" s="15"/>
      <c r="E24" s="2"/>
      <c r="F24" s="2"/>
      <c r="G24" s="26"/>
      <c r="H24" s="22"/>
      <c r="I24" s="2"/>
      <c r="J24" s="15"/>
      <c r="K24" s="2"/>
      <c r="L24" s="2"/>
      <c r="M24" s="2"/>
      <c r="N24" s="20" t="s">
        <v>1100</v>
      </c>
      <c r="O24" s="2" t="str">
        <v xml:space="preserve"> /-2023-116</v>
      </c>
    </row>
    <row r="25" spans="1:15" x14ac:dyDescent="0.25">
      <c r="A25" s="2"/>
      <c r="B25" s="15"/>
      <c r="C25" s="16"/>
      <c r="D25" s="15"/>
      <c r="E25" s="2"/>
      <c r="F25" s="2"/>
      <c r="G25" s="26"/>
      <c r="H25" s="22"/>
      <c r="I25" s="2"/>
      <c r="J25" s="15"/>
      <c r="K25" s="2"/>
      <c r="L25" s="2"/>
      <c r="M25" s="2"/>
      <c r="N25" s="20"/>
      <c r="O25" s="2" t="str">
        <v xml:space="preserve"> /-</v>
      </c>
    </row>
    <row r="26" spans="1:15" x14ac:dyDescent="0.25">
      <c r="A26" s="2"/>
      <c r="B26" s="15"/>
      <c r="C26" s="16"/>
      <c r="D26" s="15"/>
      <c r="E26" s="2"/>
      <c r="F26" s="2"/>
      <c r="G26" s="26"/>
      <c r="H26" s="22"/>
      <c r="I26" s="2"/>
      <c r="J26" s="15"/>
      <c r="K26" s="2"/>
      <c r="L26" s="2"/>
      <c r="M26" s="2"/>
      <c r="N26" s="20"/>
      <c r="O26" s="2" t="str">
        <v xml:space="preserve"> /-</v>
      </c>
    </row>
    <row r="27" spans="1:15" x14ac:dyDescent="0.25">
      <c r="A27" s="2"/>
      <c r="B27" s="15"/>
      <c r="C27" s="16"/>
      <c r="D27" s="15"/>
      <c r="E27" s="2"/>
      <c r="F27" s="2"/>
      <c r="G27" s="26"/>
      <c r="H27" s="22"/>
      <c r="I27" s="2"/>
      <c r="J27" s="15"/>
      <c r="K27" s="2"/>
      <c r="L27" s="2"/>
      <c r="M27" s="2"/>
      <c r="N27" s="20"/>
      <c r="O27" s="2" t="str">
        <v xml:space="preserve"> /-</v>
      </c>
    </row>
    <row r="28" spans="1:15" x14ac:dyDescent="0.25">
      <c r="A28" s="2"/>
      <c r="B28" s="15"/>
      <c r="C28" s="16"/>
      <c r="D28" s="15"/>
      <c r="E28" s="2"/>
      <c r="F28" s="2"/>
      <c r="G28" s="26"/>
      <c r="H28" s="22"/>
      <c r="I28" s="2"/>
      <c r="J28" s="15"/>
      <c r="K28" s="2"/>
      <c r="L28" s="2"/>
      <c r="M28" s="2"/>
      <c r="N28" s="20"/>
      <c r="O28" s="2" t="str">
        <v xml:space="preserve"> /-</v>
      </c>
    </row>
    <row r="29" spans="1:15" x14ac:dyDescent="0.25">
      <c r="A29" s="2"/>
      <c r="B29" s="15"/>
      <c r="C29" s="16"/>
      <c r="D29" s="15"/>
      <c r="E29" s="2"/>
      <c r="F29" s="2"/>
      <c r="G29" s="26"/>
      <c r="H29" s="22"/>
      <c r="I29" s="2"/>
      <c r="J29" s="15"/>
      <c r="K29" s="2"/>
      <c r="L29" s="2"/>
      <c r="M29" s="2"/>
      <c r="N29" s="20"/>
      <c r="O29" s="2" t="str">
        <v xml:space="preserve"> /-</v>
      </c>
    </row>
    <row r="30" spans="1:15" x14ac:dyDescent="0.25">
      <c r="A30" s="2"/>
      <c r="B30" s="15"/>
      <c r="C30" s="16"/>
      <c r="D30" s="15"/>
      <c r="E30" s="2"/>
      <c r="F30" s="2"/>
      <c r="G30" s="26"/>
      <c r="H30" s="22"/>
      <c r="I30" s="2"/>
      <c r="J30" s="15"/>
      <c r="K30" s="2"/>
      <c r="L30" s="2"/>
      <c r="M30" s="2"/>
      <c r="N30" s="20"/>
      <c r="O30" s="2" t="str">
        <v xml:space="preserve"> /-</v>
      </c>
    </row>
    <row r="31" spans="1:15" x14ac:dyDescent="0.25">
      <c r="A31" s="2"/>
      <c r="B31" s="15"/>
      <c r="C31" s="16"/>
      <c r="D31" s="15"/>
      <c r="E31" s="2"/>
      <c r="F31" s="2"/>
      <c r="G31" s="26"/>
      <c r="H31" s="22"/>
      <c r="I31" s="2"/>
      <c r="J31" s="15"/>
      <c r="K31" s="2"/>
      <c r="L31" s="2"/>
      <c r="M31" s="2"/>
      <c r="N31" s="20"/>
      <c r="O31" s="2" t="str">
        <v xml:space="preserve"> /-</v>
      </c>
    </row>
    <row r="32" spans="1:15" x14ac:dyDescent="0.25">
      <c r="A32" s="2"/>
      <c r="B32" s="15"/>
      <c r="C32" s="16"/>
      <c r="D32" s="15"/>
      <c r="E32" s="2"/>
      <c r="F32" s="2"/>
      <c r="G32" s="26"/>
      <c r="H32" s="22"/>
      <c r="I32" s="2"/>
      <c r="J32" s="15"/>
      <c r="K32" s="2"/>
      <c r="L32" s="2"/>
      <c r="M32" s="2"/>
      <c r="N32" s="20"/>
      <c r="O32" s="2" t="str">
        <v xml:space="preserve"> /-</v>
      </c>
    </row>
    <row r="33" spans="1:15" x14ac:dyDescent="0.25">
      <c r="A33" s="2"/>
      <c r="B33" s="15"/>
      <c r="C33" s="16"/>
      <c r="D33" s="15"/>
      <c r="E33" s="2"/>
      <c r="F33" s="2"/>
      <c r="G33" s="26"/>
      <c r="H33" s="22"/>
      <c r="I33" s="2"/>
      <c r="J33" s="15"/>
      <c r="K33" s="2"/>
      <c r="L33" s="2"/>
      <c r="M33" s="2"/>
      <c r="N33" s="20"/>
      <c r="O33" s="2" t="str">
        <v xml:space="preserve"> /-</v>
      </c>
    </row>
    <row r="34" spans="1:15" x14ac:dyDescent="0.25">
      <c r="A34" s="2"/>
      <c r="B34" s="15"/>
      <c r="C34" s="16"/>
      <c r="D34" s="15"/>
      <c r="E34" s="2"/>
      <c r="F34" s="2"/>
      <c r="G34" s="26"/>
      <c r="H34" s="22"/>
      <c r="I34" s="2"/>
      <c r="J34" s="15"/>
      <c r="K34" s="2"/>
      <c r="L34" s="2"/>
      <c r="M34" s="2"/>
      <c r="N34" s="20"/>
      <c r="O34" s="2" t="str">
        <v xml:space="preserve"> /-</v>
      </c>
    </row>
    <row r="35" spans="1:15" x14ac:dyDescent="0.25">
      <c r="A35" s="2"/>
      <c r="B35" s="15"/>
      <c r="C35" s="16"/>
      <c r="D35" s="15"/>
      <c r="E35" s="2"/>
      <c r="F35" s="2"/>
      <c r="G35" s="26"/>
      <c r="H35" s="22"/>
      <c r="I35" s="2"/>
      <c r="J35" s="15"/>
      <c r="K35" s="2"/>
      <c r="L35" s="2"/>
      <c r="M35" s="2"/>
      <c r="N35" s="20"/>
      <c r="O35" s="2" t="str">
        <v xml:space="preserve"> /-</v>
      </c>
    </row>
    <row r="36" spans="1:15" x14ac:dyDescent="0.25">
      <c r="A36" s="2"/>
      <c r="B36" s="15"/>
      <c r="C36" s="16"/>
      <c r="D36" s="15"/>
      <c r="E36" s="2"/>
      <c r="F36" s="2"/>
      <c r="G36" s="26"/>
      <c r="H36" s="22"/>
      <c r="I36" s="2"/>
      <c r="J36" s="15"/>
      <c r="K36" s="2"/>
      <c r="L36" s="2"/>
      <c r="M36" s="2"/>
      <c r="N36" s="20"/>
      <c r="O36" s="2" t="str">
        <v xml:space="preserve"> /-</v>
      </c>
    </row>
    <row r="37" spans="1:15" x14ac:dyDescent="0.25">
      <c r="A37" s="2"/>
      <c r="B37" s="15"/>
      <c r="C37" s="16"/>
      <c r="D37" s="15"/>
      <c r="E37" s="2"/>
      <c r="F37" s="2"/>
      <c r="G37" s="26"/>
      <c r="H37" s="22"/>
      <c r="I37" s="2"/>
      <c r="J37" s="15"/>
      <c r="K37" s="2"/>
      <c r="L37" s="2"/>
      <c r="M37" s="2"/>
      <c r="N37" s="20"/>
      <c r="O37" s="2" t="str">
        <v xml:space="preserve"> /-</v>
      </c>
    </row>
    <row r="38" spans="1:15" x14ac:dyDescent="0.25">
      <c r="A38" s="2"/>
      <c r="B38" s="15"/>
      <c r="C38" s="16"/>
      <c r="D38" s="15"/>
      <c r="E38" s="2"/>
      <c r="F38" s="2"/>
      <c r="G38" s="26"/>
      <c r="H38" s="22"/>
      <c r="I38" s="2"/>
      <c r="J38" s="15"/>
      <c r="K38" s="2"/>
      <c r="L38" s="2"/>
      <c r="M38" s="2"/>
      <c r="N38" s="20"/>
      <c r="O38" s="2" t="str">
        <v xml:space="preserve"> /-</v>
      </c>
    </row>
    <row r="39" spans="1:15" x14ac:dyDescent="0.25">
      <c r="A39" s="2"/>
      <c r="B39" s="15"/>
      <c r="C39" s="16"/>
      <c r="D39" s="15"/>
      <c r="E39" s="2"/>
      <c r="F39" s="2"/>
      <c r="G39" s="26"/>
      <c r="H39" s="22"/>
      <c r="I39" s="2"/>
      <c r="J39" s="15"/>
      <c r="K39" s="2"/>
      <c r="L39" s="2"/>
      <c r="M39" s="2"/>
      <c r="N39" s="20"/>
      <c r="O39" s="2" t="str">
        <v xml:space="preserve"> /-</v>
      </c>
    </row>
    <row r="40" spans="1:15" x14ac:dyDescent="0.25">
      <c r="A40" s="2"/>
      <c r="B40" s="15"/>
      <c r="C40" s="16"/>
      <c r="D40" s="15"/>
      <c r="E40" s="2"/>
      <c r="F40" s="2"/>
      <c r="G40" s="26"/>
      <c r="H40" s="22"/>
      <c r="I40" s="2"/>
      <c r="J40" s="15"/>
      <c r="K40" s="2"/>
      <c r="L40" s="2"/>
      <c r="M40" s="2"/>
      <c r="N40" s="20"/>
      <c r="O40" s="2" t="str">
        <v xml:space="preserve"> /-</v>
      </c>
    </row>
    <row r="41" spans="1:15" x14ac:dyDescent="0.25">
      <c r="A41" s="2"/>
      <c r="B41" s="15"/>
      <c r="C41" s="16"/>
      <c r="D41" s="15"/>
      <c r="E41" s="2"/>
      <c r="F41" s="2"/>
      <c r="G41" s="26"/>
      <c r="H41" s="22"/>
      <c r="I41" s="2"/>
      <c r="J41" s="15"/>
      <c r="K41" s="2"/>
      <c r="L41" s="2"/>
      <c r="M41" s="2"/>
      <c r="N41" s="20"/>
      <c r="O41" s="2" t="str">
        <v xml:space="preserve"> /-</v>
      </c>
    </row>
    <row r="42" spans="1:15" x14ac:dyDescent="0.25">
      <c r="A42" s="2"/>
      <c r="B42" s="15"/>
      <c r="C42" s="16"/>
      <c r="D42" s="15"/>
      <c r="E42" s="2"/>
      <c r="F42" s="2"/>
      <c r="G42" s="26"/>
      <c r="H42" s="22"/>
      <c r="I42" s="2"/>
      <c r="J42" s="15"/>
      <c r="K42" s="2"/>
      <c r="L42" s="2"/>
      <c r="M42" s="2"/>
      <c r="N42" s="20"/>
      <c r="O42" s="2" t="str">
        <v xml:space="preserve"> /-</v>
      </c>
    </row>
    <row r="43" spans="1:15" x14ac:dyDescent="0.25">
      <c r="A43" s="2"/>
      <c r="B43" s="15"/>
      <c r="C43" s="16"/>
      <c r="D43" s="15"/>
      <c r="E43" s="2"/>
      <c r="F43" s="2"/>
      <c r="G43" s="26"/>
      <c r="H43" s="22"/>
      <c r="I43" s="2"/>
      <c r="J43" s="15"/>
      <c r="K43" s="2"/>
      <c r="L43" s="2"/>
      <c r="M43" s="2"/>
      <c r="N43" s="20"/>
      <c r="O43" s="2" t="str">
        <v xml:space="preserve"> /-</v>
      </c>
    </row>
    <row r="44" spans="1:15" x14ac:dyDescent="0.25">
      <c r="A44" s="2"/>
      <c r="B44" s="15"/>
      <c r="C44" s="16"/>
      <c r="D44" s="15"/>
      <c r="E44" s="2"/>
      <c r="F44" s="2"/>
      <c r="G44" s="26"/>
      <c r="H44" s="22"/>
      <c r="I44" s="2"/>
      <c r="J44" s="15"/>
      <c r="K44" s="2"/>
      <c r="L44" s="2"/>
      <c r="M44" s="2"/>
      <c r="N44" s="20"/>
      <c r="O44" s="2" t="str">
        <v xml:space="preserve"> /-</v>
      </c>
    </row>
    <row r="45" spans="1:15" x14ac:dyDescent="0.25">
      <c r="A45" s="2"/>
      <c r="B45" s="15"/>
      <c r="C45" s="16"/>
      <c r="D45" s="15"/>
      <c r="E45" s="2"/>
      <c r="F45" s="2"/>
      <c r="G45" s="26"/>
      <c r="H45" s="22"/>
      <c r="I45" s="2"/>
      <c r="J45" s="15"/>
      <c r="K45" s="2"/>
      <c r="L45" s="2"/>
      <c r="M45" s="2"/>
      <c r="N45" s="20"/>
      <c r="O45" s="2" t="str">
        <v xml:space="preserve"> /-</v>
      </c>
    </row>
    <row r="46" spans="1:15" x14ac:dyDescent="0.25">
      <c r="A46" s="2"/>
      <c r="B46" s="15"/>
      <c r="C46" s="16"/>
      <c r="D46" s="15"/>
      <c r="E46" s="2"/>
      <c r="F46" s="2"/>
      <c r="G46" s="26"/>
      <c r="H46" s="22"/>
      <c r="I46" s="2"/>
      <c r="J46" s="15"/>
      <c r="K46" s="2"/>
      <c r="L46" s="2"/>
      <c r="M46" s="2"/>
      <c r="N46" s="20"/>
      <c r="O46" s="2" t="str">
        <v xml:space="preserve"> /-</v>
      </c>
    </row>
    <row r="47" spans="1:15" x14ac:dyDescent="0.25">
      <c r="A47" s="2"/>
      <c r="B47" s="15"/>
      <c r="C47" s="16"/>
      <c r="D47" s="15"/>
      <c r="E47" s="2"/>
      <c r="F47" s="2"/>
      <c r="G47" s="26"/>
      <c r="H47" s="22"/>
      <c r="I47" s="2"/>
      <c r="J47" s="15"/>
      <c r="K47" s="2"/>
      <c r="L47" s="2"/>
      <c r="M47" s="2"/>
      <c r="N47" s="20"/>
      <c r="O47" s="2" t="str">
        <v xml:space="preserve"> /-</v>
      </c>
    </row>
    <row r="48" spans="1:15" x14ac:dyDescent="0.25">
      <c r="A48" s="2"/>
      <c r="B48" s="15"/>
      <c r="C48" s="16"/>
      <c r="D48" s="15"/>
      <c r="E48" s="2"/>
      <c r="F48" s="2"/>
      <c r="G48" s="26"/>
      <c r="H48" s="22"/>
      <c r="I48" s="2"/>
      <c r="J48" s="15"/>
      <c r="K48" s="2"/>
      <c r="L48" s="2"/>
      <c r="M48" s="2"/>
      <c r="N48" s="20"/>
      <c r="O48" s="2" t="str">
        <v xml:space="preserve"> /-</v>
      </c>
    </row>
    <row r="49" spans="1:15" x14ac:dyDescent="0.25">
      <c r="A49" s="2"/>
      <c r="B49" s="15"/>
      <c r="C49" s="16"/>
      <c r="D49" s="15"/>
      <c r="E49" s="2"/>
      <c r="F49" s="2"/>
      <c r="G49" s="26"/>
      <c r="H49" s="22"/>
      <c r="I49" s="2"/>
      <c r="J49" s="15"/>
      <c r="K49" s="2"/>
      <c r="L49" s="2"/>
      <c r="M49" s="2"/>
      <c r="N49" s="20"/>
      <c r="O49" s="2" t="str">
        <v xml:space="preserve"> /-</v>
      </c>
    </row>
    <row r="50" spans="1:15" x14ac:dyDescent="0.25">
      <c r="A50" s="2"/>
      <c r="B50" s="15"/>
      <c r="C50" s="16"/>
      <c r="D50" s="15"/>
      <c r="E50" s="2"/>
      <c r="F50" s="2"/>
      <c r="G50" s="26"/>
      <c r="H50" s="22"/>
      <c r="I50" s="2"/>
      <c r="J50" s="15"/>
      <c r="K50" s="2"/>
      <c r="L50" s="2"/>
      <c r="M50" s="2"/>
      <c r="N50" s="20"/>
      <c r="O50" s="2" t="str">
        <v xml:space="preserve"> /-</v>
      </c>
    </row>
    <row r="51" spans="1:15" x14ac:dyDescent="0.25">
      <c r="A51" s="2"/>
      <c r="B51" s="15"/>
      <c r="C51" s="16"/>
      <c r="D51" s="15"/>
      <c r="E51" s="2"/>
      <c r="F51" s="2"/>
      <c r="G51" s="26"/>
      <c r="H51" s="22"/>
      <c r="I51" s="2"/>
      <c r="J51" s="15"/>
      <c r="K51" s="2"/>
      <c r="L51" s="2"/>
      <c r="M51" s="2"/>
      <c r="N51" s="20"/>
      <c r="O51" s="2" t="str">
        <v xml:space="preserve"> /-</v>
      </c>
    </row>
    <row r="52" spans="1:15" x14ac:dyDescent="0.25">
      <c r="A52" s="2"/>
      <c r="B52" s="15"/>
      <c r="C52" s="16"/>
      <c r="D52" s="15"/>
      <c r="E52" s="2"/>
      <c r="F52" s="2"/>
      <c r="G52" s="26"/>
      <c r="H52" s="22"/>
      <c r="I52" s="2"/>
      <c r="J52" s="15"/>
      <c r="K52" s="2"/>
      <c r="L52" s="2"/>
      <c r="M52" s="2"/>
      <c r="N52" s="20"/>
      <c r="O52" s="2" t="str">
        <v xml:space="preserve"> /-</v>
      </c>
    </row>
    <row r="53" spans="1:15" x14ac:dyDescent="0.25">
      <c r="A53" s="2"/>
      <c r="B53" s="15"/>
      <c r="C53" s="16"/>
      <c r="D53" s="15"/>
      <c r="E53" s="2"/>
      <c r="F53" s="2"/>
      <c r="G53" s="26"/>
      <c r="H53" s="22"/>
      <c r="I53" s="2"/>
      <c r="J53" s="15"/>
      <c r="K53" s="2"/>
      <c r="L53" s="2"/>
      <c r="M53" s="2"/>
      <c r="N53" s="20"/>
      <c r="O53" s="2" t="str">
        <v xml:space="preserve"> /-</v>
      </c>
    </row>
    <row r="54" spans="1:15" x14ac:dyDescent="0.25">
      <c r="A54" s="2"/>
      <c r="B54" s="15"/>
      <c r="C54" s="16"/>
      <c r="D54" s="15"/>
      <c r="E54" s="2"/>
      <c r="F54" s="2"/>
      <c r="G54" s="26"/>
      <c r="H54" s="22"/>
      <c r="I54" s="2"/>
      <c r="J54" s="15"/>
      <c r="K54" s="2"/>
      <c r="L54" s="2"/>
      <c r="M54" s="2"/>
      <c r="N54" s="20"/>
      <c r="O54" s="2" t="str">
        <v xml:space="preserve"> /-</v>
      </c>
    </row>
    <row r="55" spans="1:15" x14ac:dyDescent="0.25">
      <c r="A55" s="2"/>
      <c r="B55" s="15"/>
      <c r="C55" s="16"/>
      <c r="D55" s="15"/>
      <c r="E55" s="2"/>
      <c r="F55" s="2"/>
      <c r="G55" s="26"/>
      <c r="H55" s="22"/>
      <c r="I55" s="2"/>
      <c r="J55" s="15"/>
      <c r="K55" s="2"/>
      <c r="L55" s="2"/>
      <c r="M55" s="2"/>
      <c r="N55" s="20"/>
      <c r="O55" s="2" t="str">
        <v xml:space="preserve"> /-</v>
      </c>
    </row>
    <row r="56" spans="1:15" x14ac:dyDescent="0.25">
      <c r="A56" s="2"/>
      <c r="B56" s="15"/>
      <c r="C56" s="16"/>
      <c r="D56" s="15"/>
      <c r="E56" s="2"/>
      <c r="F56" s="2"/>
      <c r="G56" s="26"/>
      <c r="H56" s="22"/>
      <c r="I56" s="2"/>
      <c r="J56" s="15"/>
      <c r="K56" s="2"/>
      <c r="L56" s="2"/>
      <c r="M56" s="2"/>
      <c r="N56" s="20"/>
      <c r="O56" s="2" t="str">
        <v xml:space="preserve"> /-</v>
      </c>
    </row>
    <row r="57" spans="1:15" x14ac:dyDescent="0.25">
      <c r="A57" s="2"/>
      <c r="B57" s="15"/>
      <c r="C57" s="16"/>
      <c r="D57" s="15"/>
      <c r="E57" s="2"/>
      <c r="F57" s="2"/>
      <c r="G57" s="26"/>
      <c r="H57" s="22"/>
      <c r="I57" s="2"/>
      <c r="J57" s="15"/>
      <c r="K57" s="2"/>
      <c r="L57" s="2"/>
      <c r="M57" s="2"/>
      <c r="N57" s="20"/>
      <c r="O57" s="2" t="str">
        <v xml:space="preserve"> /-</v>
      </c>
    </row>
    <row r="58" spans="1:15" x14ac:dyDescent="0.25">
      <c r="A58" s="2"/>
      <c r="B58" s="15"/>
      <c r="C58" s="16"/>
      <c r="D58" s="15"/>
      <c r="E58" s="2"/>
      <c r="F58" s="2"/>
      <c r="G58" s="26"/>
      <c r="H58" s="22"/>
      <c r="I58" s="2"/>
      <c r="J58" s="15"/>
      <c r="K58" s="2"/>
      <c r="L58" s="2"/>
      <c r="M58" s="2"/>
      <c r="N58" s="20"/>
      <c r="O58" s="2" t="str">
        <v xml:space="preserve"> /-</v>
      </c>
    </row>
    <row r="59" spans="1:15" x14ac:dyDescent="0.25">
      <c r="A59" s="2"/>
      <c r="B59" s="15"/>
      <c r="C59" s="16"/>
      <c r="D59" s="15"/>
      <c r="E59" s="2"/>
      <c r="F59" s="2"/>
      <c r="G59" s="26"/>
      <c r="H59" s="22"/>
      <c r="I59" s="2"/>
      <c r="J59" s="15"/>
      <c r="K59" s="2"/>
      <c r="L59" s="2"/>
      <c r="M59" s="2"/>
      <c r="N59" s="20"/>
      <c r="O59" s="2" t="str">
        <v xml:space="preserve"> /-</v>
      </c>
    </row>
    <row r="60" spans="1:15" x14ac:dyDescent="0.25">
      <c r="A60" s="2"/>
      <c r="B60" s="15"/>
      <c r="C60" s="16"/>
      <c r="D60" s="15"/>
      <c r="E60" s="2"/>
      <c r="F60" s="2"/>
      <c r="G60" s="26"/>
      <c r="H60" s="22"/>
      <c r="I60" s="2"/>
      <c r="J60" s="15"/>
      <c r="K60" s="2"/>
      <c r="L60" s="2"/>
      <c r="M60" s="2"/>
      <c r="N60" s="20"/>
      <c r="O60" s="2" t="str">
        <v xml:space="preserve"> /-</v>
      </c>
    </row>
    <row r="61" spans="1:15" x14ac:dyDescent="0.25">
      <c r="A61" s="2"/>
      <c r="B61" s="15"/>
      <c r="C61" s="16"/>
      <c r="D61" s="15"/>
      <c r="E61" s="2"/>
      <c r="F61" s="2"/>
      <c r="G61" s="26"/>
      <c r="H61" s="22"/>
      <c r="I61" s="2"/>
      <c r="J61" s="15"/>
      <c r="K61" s="2"/>
      <c r="L61" s="2"/>
      <c r="M61" s="2"/>
      <c r="N61" s="20"/>
      <c r="O61" s="2" t="str">
        <v xml:space="preserve"> /-</v>
      </c>
    </row>
    <row r="62" spans="1:15" x14ac:dyDescent="0.25">
      <c r="A62" s="2"/>
      <c r="B62" s="15"/>
      <c r="C62" s="16"/>
      <c r="D62" s="15"/>
      <c r="E62" s="2"/>
      <c r="F62" s="2"/>
      <c r="G62" s="26"/>
      <c r="H62" s="22"/>
      <c r="I62" s="2"/>
      <c r="J62" s="15"/>
      <c r="K62" s="2"/>
      <c r="L62" s="2"/>
      <c r="M62" s="2"/>
      <c r="N62" s="20"/>
      <c r="O62" s="2" t="str">
        <v xml:space="preserve"> /-</v>
      </c>
    </row>
    <row r="63" spans="1:15" x14ac:dyDescent="0.25">
      <c r="A63" s="2"/>
      <c r="B63" s="15"/>
      <c r="C63" s="16"/>
      <c r="D63" s="15"/>
      <c r="E63" s="2"/>
      <c r="F63" s="2"/>
      <c r="G63" s="26"/>
      <c r="H63" s="22"/>
      <c r="I63" s="2"/>
      <c r="J63" s="15"/>
      <c r="K63" s="2"/>
      <c r="L63" s="2"/>
      <c r="M63" s="2"/>
      <c r="N63" s="20"/>
      <c r="O63" s="2" t="str">
        <v xml:space="preserve"> /-</v>
      </c>
    </row>
    <row r="64" spans="1:15" x14ac:dyDescent="0.25">
      <c r="A64" s="2"/>
      <c r="B64" s="15"/>
      <c r="C64" s="16"/>
      <c r="D64" s="15"/>
      <c r="E64" s="2"/>
      <c r="F64" s="2"/>
      <c r="G64" s="26"/>
      <c r="H64" s="22"/>
      <c r="I64" s="2"/>
      <c r="J64" s="15"/>
      <c r="K64" s="2"/>
      <c r="L64" s="2"/>
      <c r="M64" s="2"/>
      <c r="N64" s="20"/>
      <c r="O64" s="2" t="str">
        <v xml:space="preserve"> /-</v>
      </c>
    </row>
    <row r="65" spans="1:15" x14ac:dyDescent="0.25">
      <c r="A65" s="2"/>
      <c r="B65" s="15"/>
      <c r="C65" s="16"/>
      <c r="D65" s="15"/>
      <c r="E65" s="2"/>
      <c r="F65" s="2"/>
      <c r="G65" s="26"/>
      <c r="H65" s="22"/>
      <c r="I65" s="2"/>
      <c r="J65" s="15"/>
      <c r="K65" s="2"/>
      <c r="L65" s="2"/>
      <c r="M65" s="2"/>
      <c r="N65" s="20"/>
      <c r="O65" s="2" t="str">
        <v xml:space="preserve"> /-</v>
      </c>
    </row>
    <row r="66" spans="1:15" x14ac:dyDescent="0.25">
      <c r="A66" s="2"/>
      <c r="B66" s="15"/>
      <c r="C66" s="16"/>
      <c r="D66" s="15"/>
      <c r="E66" s="2"/>
      <c r="F66" s="2"/>
      <c r="G66" s="26"/>
      <c r="H66" s="22"/>
      <c r="I66" s="2"/>
      <c r="J66" s="15"/>
      <c r="K66" s="2"/>
      <c r="L66" s="2"/>
      <c r="M66" s="2"/>
      <c r="N66" s="20"/>
      <c r="O66" s="2" t="str">
        <v xml:space="preserve"> /-</v>
      </c>
    </row>
    <row r="67" spans="1:15" x14ac:dyDescent="0.25">
      <c r="A67" s="2"/>
      <c r="B67" s="15"/>
      <c r="C67" s="16"/>
      <c r="D67" s="15"/>
      <c r="E67" s="2"/>
      <c r="F67" s="2"/>
      <c r="G67" s="26"/>
      <c r="H67" s="22"/>
      <c r="I67" s="2"/>
      <c r="J67" s="15"/>
      <c r="K67" s="2"/>
      <c r="L67" s="2"/>
      <c r="M67" s="2"/>
      <c r="N67" s="20"/>
      <c r="O67" s="2" t="str">
        <v xml:space="preserve"> /-</v>
      </c>
    </row>
    <row r="68" spans="1:15" x14ac:dyDescent="0.25">
      <c r="A68" s="2"/>
      <c r="B68" s="15"/>
      <c r="C68" s="16"/>
      <c r="D68" s="15"/>
      <c r="E68" s="2"/>
      <c r="F68" s="2"/>
      <c r="G68" s="26"/>
      <c r="H68" s="22"/>
      <c r="I68" s="2"/>
      <c r="J68" s="15"/>
      <c r="K68" s="2"/>
      <c r="L68" s="2"/>
      <c r="M68" s="2"/>
      <c r="N68" s="20"/>
      <c r="O68" s="2" t="str">
        <v xml:space="preserve"> /-</v>
      </c>
    </row>
    <row r="69" spans="1:15" x14ac:dyDescent="0.25">
      <c r="A69" s="2"/>
      <c r="B69" s="15"/>
      <c r="C69" s="16"/>
      <c r="D69" s="15"/>
      <c r="E69" s="2"/>
      <c r="F69" s="2"/>
      <c r="G69" s="26"/>
      <c r="H69" s="22"/>
      <c r="I69" s="2"/>
      <c r="J69" s="15"/>
      <c r="K69" s="2"/>
      <c r="L69" s="2"/>
      <c r="M69" s="2"/>
      <c r="N69" s="20"/>
      <c r="O69" s="2" t="str">
        <v xml:space="preserve"> /-</v>
      </c>
    </row>
    <row r="70" spans="1:15" x14ac:dyDescent="0.25">
      <c r="A70" s="2"/>
      <c r="B70" s="15"/>
      <c r="C70" s="16"/>
      <c r="D70" s="15"/>
      <c r="E70" s="2"/>
      <c r="F70" s="2"/>
      <c r="G70" s="26"/>
      <c r="H70" s="22"/>
      <c r="I70" s="2"/>
      <c r="J70" s="15"/>
      <c r="K70" s="2"/>
      <c r="L70" s="2"/>
      <c r="M70" s="2"/>
      <c r="N70" s="20"/>
      <c r="O70" s="2" t="str">
        <v xml:space="preserve"> /-</v>
      </c>
    </row>
    <row r="71" spans="1:15" x14ac:dyDescent="0.25">
      <c r="A71" s="2"/>
      <c r="B71" s="15"/>
      <c r="C71" s="16"/>
      <c r="D71" s="15"/>
      <c r="E71" s="2"/>
      <c r="F71" s="2"/>
      <c r="G71" s="26"/>
      <c r="H71" s="22"/>
      <c r="I71" s="2"/>
      <c r="J71" s="15"/>
      <c r="K71" s="2"/>
      <c r="L71" s="2"/>
      <c r="M71" s="2"/>
      <c r="N71" s="20"/>
      <c r="O71" s="2" t="str">
        <v xml:space="preserve"> /-</v>
      </c>
    </row>
    <row r="72" spans="1:15" x14ac:dyDescent="0.25">
      <c r="A72" s="2"/>
      <c r="B72" s="15"/>
      <c r="C72" s="16"/>
      <c r="D72" s="15"/>
      <c r="E72" s="2"/>
      <c r="F72" s="2"/>
      <c r="G72" s="26"/>
      <c r="H72" s="22"/>
      <c r="I72" s="2"/>
      <c r="J72" s="15"/>
      <c r="K72" s="2"/>
      <c r="L72" s="2"/>
      <c r="M72" s="2"/>
      <c r="N72" s="20"/>
      <c r="O72" s="2" t="str">
        <v xml:space="preserve"> /-</v>
      </c>
    </row>
    <row r="73" spans="1:15" x14ac:dyDescent="0.25">
      <c r="A73" s="2"/>
      <c r="B73" s="15"/>
      <c r="C73" s="16"/>
      <c r="D73" s="15"/>
      <c r="E73" s="2"/>
      <c r="F73" s="2"/>
      <c r="G73" s="26"/>
      <c r="H73" s="22"/>
      <c r="I73" s="2"/>
      <c r="J73" s="15"/>
      <c r="K73" s="2"/>
      <c r="L73" s="2"/>
      <c r="M73" s="2"/>
      <c r="N73" s="20"/>
      <c r="O73" s="2" t="str">
        <v xml:space="preserve"> /-</v>
      </c>
    </row>
    <row r="74" spans="1:15" x14ac:dyDescent="0.25">
      <c r="A74" s="2"/>
      <c r="B74" s="15"/>
      <c r="C74" s="16"/>
      <c r="D74" s="15"/>
      <c r="E74" s="2"/>
      <c r="F74" s="2"/>
      <c r="G74" s="26"/>
      <c r="H74" s="22"/>
      <c r="I74" s="2"/>
      <c r="J74" s="15"/>
      <c r="K74" s="2"/>
      <c r="L74" s="2"/>
      <c r="M74" s="2"/>
      <c r="N74" s="20"/>
      <c r="O74" s="2" t="str">
        <v xml:space="preserve"> /-</v>
      </c>
    </row>
    <row r="75" spans="1:15" x14ac:dyDescent="0.25">
      <c r="A75" s="2"/>
      <c r="B75" s="15"/>
      <c r="C75" s="16"/>
      <c r="D75" s="15"/>
      <c r="E75" s="2"/>
      <c r="F75" s="2"/>
      <c r="G75" s="26"/>
      <c r="H75" s="22"/>
      <c r="I75" s="2"/>
      <c r="J75" s="15"/>
      <c r="K75" s="2"/>
      <c r="L75" s="2"/>
      <c r="M75" s="2"/>
      <c r="N75" s="20"/>
      <c r="O75" s="2" t="str">
        <v xml:space="preserve"> /-</v>
      </c>
    </row>
    <row r="76" spans="1:15" x14ac:dyDescent="0.25">
      <c r="A76" s="2"/>
      <c r="B76" s="15"/>
      <c r="C76" s="16"/>
      <c r="D76" s="15"/>
      <c r="E76" s="2"/>
      <c r="F76" s="2"/>
      <c r="G76" s="26"/>
      <c r="H76" s="22"/>
      <c r="I76" s="2"/>
      <c r="J76" s="15"/>
      <c r="K76" s="2"/>
      <c r="L76" s="2"/>
      <c r="M76" s="2"/>
      <c r="N76" s="20"/>
      <c r="O76" s="2" t="str">
        <v xml:space="preserve"> /-</v>
      </c>
    </row>
    <row r="77" spans="1:15" x14ac:dyDescent="0.25">
      <c r="A77" s="2"/>
      <c r="B77" s="15"/>
      <c r="C77" s="16"/>
      <c r="D77" s="15"/>
      <c r="E77" s="2"/>
      <c r="F77" s="2"/>
      <c r="G77" s="26"/>
      <c r="H77" s="22"/>
      <c r="I77" s="2"/>
      <c r="J77" s="15"/>
      <c r="K77" s="2"/>
      <c r="L77" s="2"/>
      <c r="M77" s="2"/>
      <c r="N77" s="20"/>
      <c r="O77" s="2" t="str">
        <v xml:space="preserve"> /-</v>
      </c>
    </row>
    <row r="78" spans="1:15" x14ac:dyDescent="0.25">
      <c r="A78" s="2"/>
      <c r="B78" s="15"/>
      <c r="C78" s="16"/>
      <c r="D78" s="15"/>
      <c r="E78" s="2"/>
      <c r="F78" s="2"/>
      <c r="G78" s="26"/>
      <c r="H78" s="22"/>
      <c r="I78" s="2"/>
      <c r="J78" s="15"/>
      <c r="K78" s="2"/>
      <c r="L78" s="2"/>
      <c r="M78" s="2"/>
      <c r="N78" s="20"/>
      <c r="O78" s="2" t="str">
        <v xml:space="preserve"> /-</v>
      </c>
    </row>
    <row r="79" spans="1:15" x14ac:dyDescent="0.25">
      <c r="A79" s="2"/>
      <c r="B79" s="15"/>
      <c r="C79" s="16"/>
      <c r="D79" s="15"/>
      <c r="E79" s="2"/>
      <c r="F79" s="2"/>
      <c r="G79" s="26"/>
      <c r="H79" s="22"/>
      <c r="I79" s="2"/>
      <c r="J79" s="15"/>
      <c r="K79" s="2"/>
      <c r="L79" s="2"/>
      <c r="M79" s="2"/>
      <c r="N79" s="20"/>
      <c r="O79" s="2" t="str">
        <v xml:space="preserve"> /-</v>
      </c>
    </row>
    <row r="80" spans="1:15" x14ac:dyDescent="0.25">
      <c r="A80" s="2"/>
      <c r="B80" s="15"/>
      <c r="C80" s="16"/>
      <c r="D80" s="15"/>
      <c r="E80" s="2"/>
      <c r="F80" s="2"/>
      <c r="G80" s="26"/>
      <c r="H80" s="22"/>
      <c r="I80" s="2"/>
      <c r="J80" s="15"/>
      <c r="K80" s="2"/>
      <c r="L80" s="2"/>
      <c r="M80" s="2"/>
      <c r="N80" s="20"/>
      <c r="O80" s="2" t="str">
        <v xml:space="preserve"> /-</v>
      </c>
    </row>
    <row r="81" spans="1:15" x14ac:dyDescent="0.25">
      <c r="A81" s="2"/>
      <c r="B81" s="15"/>
      <c r="C81" s="16"/>
      <c r="D81" s="15"/>
      <c r="E81" s="2"/>
      <c r="F81" s="2"/>
      <c r="G81" s="26"/>
      <c r="H81" s="22"/>
      <c r="I81" s="2"/>
      <c r="J81" s="15"/>
      <c r="K81" s="2"/>
      <c r="L81" s="2"/>
      <c r="M81" s="2"/>
      <c r="N81" s="20"/>
      <c r="O81" s="2" t="str">
        <v xml:space="preserve"> /-</v>
      </c>
    </row>
    <row r="82" spans="1:15" x14ac:dyDescent="0.25">
      <c r="A82" s="2"/>
      <c r="B82" s="15"/>
      <c r="C82" s="16"/>
      <c r="D82" s="15"/>
      <c r="E82" s="2"/>
      <c r="F82" s="2"/>
      <c r="G82" s="26"/>
      <c r="H82" s="22"/>
      <c r="I82" s="2"/>
      <c r="J82" s="15"/>
      <c r="K82" s="2"/>
      <c r="L82" s="2"/>
      <c r="M82" s="2"/>
      <c r="N82" s="20"/>
      <c r="O82" s="2" t="str">
        <v xml:space="preserve"> /-</v>
      </c>
    </row>
    <row r="83" spans="1:15" x14ac:dyDescent="0.25">
      <c r="A83" s="2"/>
      <c r="B83" s="15"/>
      <c r="C83" s="16"/>
      <c r="D83" s="15"/>
      <c r="E83" s="2"/>
      <c r="F83" s="2"/>
      <c r="G83" s="26"/>
      <c r="H83" s="22"/>
      <c r="I83" s="2"/>
      <c r="J83" s="15"/>
      <c r="K83" s="2"/>
      <c r="L83" s="2"/>
      <c r="M83" s="2"/>
      <c r="N83" s="20"/>
      <c r="O83" s="2" t="str">
        <v xml:space="preserve"> /-</v>
      </c>
    </row>
    <row r="84" spans="1:15" x14ac:dyDescent="0.25">
      <c r="A84" s="2"/>
      <c r="B84" s="15"/>
      <c r="C84" s="16"/>
      <c r="D84" s="15"/>
      <c r="E84" s="2"/>
      <c r="F84" s="2"/>
      <c r="G84" s="26"/>
      <c r="H84" s="22"/>
      <c r="I84" s="2"/>
      <c r="J84" s="15"/>
      <c r="K84" s="2"/>
      <c r="L84" s="2"/>
      <c r="M84" s="2"/>
      <c r="N84" s="20"/>
      <c r="O84" s="2" t="str">
        <v xml:space="preserve"> /-</v>
      </c>
    </row>
    <row r="85" spans="1:15" x14ac:dyDescent="0.25">
      <c r="A85" s="2"/>
      <c r="B85" s="15"/>
      <c r="C85" s="16"/>
      <c r="D85" s="15"/>
      <c r="E85" s="2"/>
      <c r="F85" s="2"/>
      <c r="G85" s="26"/>
      <c r="H85" s="22"/>
      <c r="I85" s="2"/>
      <c r="J85" s="15"/>
      <c r="K85" s="2"/>
      <c r="L85" s="2"/>
      <c r="M85" s="2"/>
      <c r="N85" s="20"/>
      <c r="O85" s="2" t="str">
        <v xml:space="preserve"> /-</v>
      </c>
    </row>
    <row r="86" spans="1:15" x14ac:dyDescent="0.25">
      <c r="A86" s="2"/>
      <c r="B86" s="15"/>
      <c r="C86" s="16"/>
      <c r="D86" s="15"/>
      <c r="E86" s="2"/>
      <c r="F86" s="2"/>
      <c r="G86" s="26"/>
      <c r="H86" s="22"/>
      <c r="I86" s="2"/>
      <c r="J86" s="15"/>
      <c r="K86" s="2"/>
      <c r="L86" s="2"/>
      <c r="M86" s="2"/>
      <c r="N86" s="20"/>
      <c r="O86" s="2" t="str">
        <v xml:space="preserve"> /-</v>
      </c>
    </row>
    <row r="87" spans="1:15" x14ac:dyDescent="0.25">
      <c r="A87" s="2"/>
      <c r="B87" s="15"/>
      <c r="C87" s="16"/>
      <c r="D87" s="15"/>
      <c r="E87" s="2"/>
      <c r="F87" s="2"/>
      <c r="G87" s="26"/>
      <c r="H87" s="22"/>
      <c r="I87" s="2"/>
      <c r="J87" s="15"/>
      <c r="K87" s="2"/>
      <c r="L87" s="2"/>
      <c r="M87" s="2"/>
      <c r="N87" s="20"/>
      <c r="O87" s="2" t="str">
        <v xml:space="preserve"> /-</v>
      </c>
    </row>
    <row r="88" spans="1:15" x14ac:dyDescent="0.25">
      <c r="A88" s="2"/>
      <c r="B88" s="15"/>
      <c r="C88" s="16"/>
      <c r="D88" s="15"/>
      <c r="E88" s="2"/>
      <c r="F88" s="2"/>
      <c r="G88" s="26"/>
      <c r="H88" s="22"/>
      <c r="I88" s="2"/>
      <c r="J88" s="15"/>
      <c r="K88" s="2"/>
      <c r="L88" s="2"/>
      <c r="M88" s="2"/>
      <c r="N88" s="20"/>
      <c r="O88" s="2" t="str">
        <v xml:space="preserve"> /-</v>
      </c>
    </row>
    <row r="89" spans="1:15" x14ac:dyDescent="0.25">
      <c r="A89" s="2"/>
      <c r="B89" s="15"/>
      <c r="C89" s="16"/>
      <c r="D89" s="15"/>
      <c r="E89" s="2"/>
      <c r="F89" s="2"/>
      <c r="G89" s="26"/>
      <c r="H89" s="22"/>
      <c r="I89" s="2"/>
      <c r="J89" s="15"/>
      <c r="K89" s="2"/>
      <c r="L89" s="2"/>
      <c r="M89" s="2"/>
      <c r="N89" s="20"/>
      <c r="O89" s="2" t="str">
        <v xml:space="preserve"> /-</v>
      </c>
    </row>
    <row r="90" spans="1:15" x14ac:dyDescent="0.25">
      <c r="A90" s="2"/>
      <c r="B90" s="15"/>
      <c r="C90" s="16"/>
      <c r="D90" s="15"/>
      <c r="E90" s="2"/>
      <c r="F90" s="2"/>
      <c r="G90" s="26"/>
      <c r="H90" s="22"/>
      <c r="I90" s="2"/>
      <c r="J90" s="15"/>
      <c r="K90" s="2"/>
      <c r="L90" s="2"/>
      <c r="M90" s="2"/>
      <c r="N90" s="20"/>
      <c r="O90" s="2" t="str">
        <v xml:space="preserve"> /-</v>
      </c>
    </row>
    <row r="91" spans="1:15" x14ac:dyDescent="0.25">
      <c r="A91" s="2"/>
      <c r="B91" s="15"/>
      <c r="C91" s="16"/>
      <c r="D91" s="15"/>
      <c r="E91" s="2"/>
      <c r="F91" s="2"/>
      <c r="G91" s="26"/>
      <c r="H91" s="22"/>
      <c r="I91" s="2"/>
      <c r="J91" s="15"/>
      <c r="K91" s="2"/>
      <c r="L91" s="2"/>
      <c r="M91" s="2"/>
      <c r="N91" s="20"/>
      <c r="O91" s="2" t="str">
        <v xml:space="preserve"> /-</v>
      </c>
    </row>
    <row r="92" spans="1:15" x14ac:dyDescent="0.25">
      <c r="A92" s="2"/>
      <c r="B92" s="15"/>
      <c r="C92" s="16"/>
      <c r="D92" s="15"/>
      <c r="E92" s="2"/>
      <c r="F92" s="2"/>
      <c r="G92" s="26"/>
      <c r="H92" s="22"/>
      <c r="I92" s="2"/>
      <c r="J92" s="15"/>
      <c r="K92" s="2"/>
      <c r="L92" s="2"/>
      <c r="M92" s="2"/>
      <c r="N92" s="20"/>
      <c r="O92" s="2" t="str">
        <v xml:space="preserve"> /-</v>
      </c>
    </row>
    <row r="93" spans="1:15" x14ac:dyDescent="0.25">
      <c r="A93" s="2"/>
      <c r="B93" s="15"/>
      <c r="C93" s="16"/>
      <c r="D93" s="15"/>
      <c r="E93" s="2"/>
      <c r="F93" s="2"/>
      <c r="G93" s="26"/>
      <c r="H93" s="22"/>
      <c r="I93" s="2"/>
      <c r="J93" s="15"/>
      <c r="K93" s="2"/>
      <c r="L93" s="2"/>
      <c r="M93" s="2"/>
      <c r="N93" s="20"/>
      <c r="O93" s="2" t="str">
        <v xml:space="preserve"> /-</v>
      </c>
    </row>
    <row r="94" spans="1:15" x14ac:dyDescent="0.25">
      <c r="A94" s="2"/>
      <c r="B94" s="15"/>
      <c r="C94" s="16"/>
      <c r="D94" s="15"/>
      <c r="E94" s="2"/>
      <c r="F94" s="2"/>
      <c r="G94" s="26"/>
      <c r="H94" s="22"/>
      <c r="I94" s="2"/>
      <c r="J94" s="15"/>
      <c r="K94" s="2"/>
      <c r="L94" s="2"/>
      <c r="M94" s="2"/>
      <c r="N94" s="20"/>
      <c r="O94" s="2" t="str">
        <v xml:space="preserve"> /-</v>
      </c>
    </row>
    <row r="95" spans="1:15" x14ac:dyDescent="0.25">
      <c r="A95" s="2"/>
      <c r="B95" s="15"/>
      <c r="C95" s="16"/>
      <c r="D95" s="15"/>
      <c r="E95" s="2"/>
      <c r="F95" s="2"/>
      <c r="G95" s="26"/>
      <c r="H95" s="22"/>
      <c r="I95" s="2"/>
      <c r="J95" s="15"/>
      <c r="K95" s="2"/>
      <c r="L95" s="2"/>
      <c r="M95" s="2"/>
      <c r="N95" s="20"/>
      <c r="O95" s="2" t="str">
        <v xml:space="preserve"> /-</v>
      </c>
    </row>
    <row r="96" spans="1:15" x14ac:dyDescent="0.25">
      <c r="A96" s="2"/>
      <c r="B96" s="15"/>
      <c r="C96" s="16"/>
      <c r="D96" s="15"/>
      <c r="E96" s="2"/>
      <c r="F96" s="2"/>
      <c r="G96" s="26"/>
      <c r="H96" s="22"/>
      <c r="I96" s="2"/>
      <c r="J96" s="15"/>
      <c r="K96" s="2"/>
      <c r="L96" s="2"/>
      <c r="M96" s="2"/>
      <c r="N96" s="20"/>
      <c r="O96" s="2" t="str">
        <v xml:space="preserve"> /-</v>
      </c>
    </row>
    <row r="97" spans="1:15" x14ac:dyDescent="0.25">
      <c r="A97" s="2"/>
      <c r="B97" s="15"/>
      <c r="C97" s="16"/>
      <c r="D97" s="15"/>
      <c r="E97" s="2"/>
      <c r="F97" s="2"/>
      <c r="G97" s="26"/>
      <c r="H97" s="22"/>
      <c r="I97" s="2"/>
      <c r="J97" s="15"/>
      <c r="K97" s="2"/>
      <c r="L97" s="2"/>
      <c r="M97" s="2"/>
      <c r="N97" s="20"/>
      <c r="O97" s="2" t="str">
        <v xml:space="preserve"> /-</v>
      </c>
    </row>
    <row r="98" spans="1:15" x14ac:dyDescent="0.25">
      <c r="A98" s="2"/>
      <c r="B98" s="15"/>
      <c r="C98" s="16"/>
      <c r="D98" s="15"/>
      <c r="E98" s="2"/>
      <c r="F98" s="2"/>
      <c r="G98" s="26"/>
      <c r="H98" s="22"/>
      <c r="I98" s="2"/>
      <c r="J98" s="15"/>
      <c r="K98" s="2"/>
      <c r="L98" s="2"/>
      <c r="M98" s="2"/>
      <c r="N98" s="20"/>
      <c r="O98" s="2" t="str">
        <v xml:space="preserve"> /-</v>
      </c>
    </row>
    <row r="99" spans="1:15" x14ac:dyDescent="0.25">
      <c r="A99" s="2"/>
      <c r="B99" s="15"/>
      <c r="C99" s="16"/>
      <c r="D99" s="15"/>
      <c r="E99" s="2"/>
      <c r="F99" s="2"/>
      <c r="G99" s="26"/>
      <c r="H99" s="22"/>
      <c r="I99" s="2"/>
      <c r="J99" s="15"/>
      <c r="K99" s="2"/>
      <c r="L99" s="2"/>
      <c r="M99" s="2"/>
      <c r="N99" s="20"/>
      <c r="O99" s="2" t="str">
        <v xml:space="preserve"> /-</v>
      </c>
    </row>
    <row r="100" spans="1:15" x14ac:dyDescent="0.25">
      <c r="A100" s="2"/>
      <c r="B100" s="15"/>
      <c r="C100" s="16"/>
      <c r="D100" s="15"/>
      <c r="E100" s="2"/>
      <c r="F100" s="2"/>
      <c r="G100" s="26"/>
      <c r="H100" s="22"/>
      <c r="I100" s="2"/>
      <c r="J100" s="15"/>
      <c r="K100" s="2"/>
      <c r="L100" s="2"/>
      <c r="M100" s="2"/>
      <c r="N100" s="20"/>
      <c r="O100" s="2" t="str">
        <v xml:space="preserve"> /-</v>
      </c>
    </row>
  </sheetData>
  <phoneticPr fontId="8" type="noConversion"/>
  <conditionalFormatting sqref="N1">
    <cfRule type="duplicateValues" dxfId="1" priority="2"/>
  </conditionalFormatting>
  <conditionalFormatting sqref="N1:N1048576">
    <cfRule type="containsText" dxfId="0" priority="1" operator="containsText" text="2024">
      <formula>NOT(ISERROR(SEARCH("2024",N1)))</formula>
    </cfRule>
  </conditionalFormatting>
  <dataValidations count="3">
    <dataValidation type="list" allowBlank="1" showInputMessage="1" showErrorMessage="1" sqref="J2:J100" xr:uid="{E4F5980A-3489-4DEF-A15E-36A88F6F3438}">
      <formula1>Offices</formula1>
    </dataValidation>
    <dataValidation type="list" allowBlank="1" showInputMessage="1" showErrorMessage="1" sqref="D2:D100" xr:uid="{EEE5BF70-EF0E-444B-B94F-8E4907614FC2}">
      <formula1>AssetTypeCode</formula1>
    </dataValidation>
    <dataValidation type="list" allowBlank="1" showInputMessage="1" showErrorMessage="1" sqref="B2:B100" xr:uid="{FDB92FE7-DF8E-4801-9E4E-E39B59247075}">
      <formula1>FundsCode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5D439-B547-45E1-9074-3F7A290CC2B0}">
  <sheetPr>
    <tabColor theme="9"/>
  </sheetPr>
  <dimension ref="A1:P217"/>
  <sheetViews>
    <sheetView zoomScale="85" zoomScaleNormal="85" workbookViewId="0">
      <pane xSplit="5" ySplit="1" topLeftCell="F83" activePane="bottomRight" state="frozen"/>
      <selection pane="topRight" activeCell="F1" sqref="F1"/>
      <selection pane="bottomLeft" activeCell="A2" sqref="A2"/>
      <selection pane="bottomRight" activeCell="A92" sqref="A92"/>
    </sheetView>
  </sheetViews>
  <sheetFormatPr defaultRowHeight="15" x14ac:dyDescent="0.25"/>
  <cols>
    <col min="3" max="3" width="13.5703125" bestFit="1" customWidth="1"/>
    <col min="6" max="6" width="17.85546875" bestFit="1" customWidth="1"/>
    <col min="7" max="7" width="23.140625" style="27" bestFit="1" customWidth="1"/>
    <col min="8" max="8" width="13.42578125" style="38" customWidth="1"/>
    <col min="11" max="11" width="11" customWidth="1"/>
    <col min="12" max="12" width="11.7109375" customWidth="1"/>
    <col min="13" max="13" width="12.7109375" customWidth="1"/>
    <col min="14" max="14" width="10.7109375" style="36" customWidth="1"/>
    <col min="15" max="15" width="32.140625" bestFit="1" customWidth="1"/>
  </cols>
  <sheetData>
    <row r="1" spans="1:15" s="13" customFormat="1" ht="12.75" x14ac:dyDescent="0.25">
      <c r="A1" s="13" t="s">
        <v>49</v>
      </c>
      <c r="B1" s="13" t="s">
        <v>68</v>
      </c>
      <c r="C1" s="13" t="s">
        <v>50</v>
      </c>
      <c r="D1" s="13" t="s">
        <v>48</v>
      </c>
      <c r="E1" s="13" t="s">
        <v>51</v>
      </c>
      <c r="G1" s="25" t="s">
        <v>55</v>
      </c>
      <c r="H1" s="37" t="s">
        <v>72</v>
      </c>
      <c r="I1" s="13" t="s">
        <v>53</v>
      </c>
      <c r="J1" s="13" t="s">
        <v>54</v>
      </c>
      <c r="K1" s="13" t="s">
        <v>52</v>
      </c>
      <c r="L1" s="13" t="s">
        <v>66</v>
      </c>
      <c r="M1" s="13" t="s">
        <v>56</v>
      </c>
      <c r="N1" s="34" t="s">
        <v>73</v>
      </c>
      <c r="O1" s="13" t="s">
        <v>67</v>
      </c>
    </row>
    <row r="2" spans="1:15" x14ac:dyDescent="0.25">
      <c r="A2" s="2">
        <v>937723</v>
      </c>
      <c r="B2" s="15" t="s">
        <v>59</v>
      </c>
      <c r="C2" s="16" t="s">
        <v>558</v>
      </c>
      <c r="D2" s="15" t="s">
        <v>556</v>
      </c>
      <c r="E2" s="2"/>
      <c r="F2" s="2" t="s">
        <v>146</v>
      </c>
      <c r="G2" s="26"/>
      <c r="H2" s="22">
        <v>7500</v>
      </c>
      <c r="I2" s="2">
        <v>1</v>
      </c>
      <c r="J2" s="15" t="s">
        <v>239</v>
      </c>
      <c r="K2" s="21">
        <v>44879</v>
      </c>
      <c r="L2" s="2" t="s">
        <v>226</v>
      </c>
      <c r="M2" s="2"/>
      <c r="N2" s="35" t="s">
        <v>559</v>
      </c>
      <c r="O2" s="2" t="str" cm="1">
        <f t="array" ref="O2:O217">Office&amp;" "&amp;OBR&amp;"/"&amp;Asset_Type&amp;"-"&amp;Number</f>
        <v>Eco Ent 2022-11-04441/FF-2022-142</v>
      </c>
    </row>
    <row r="3" spans="1:15" x14ac:dyDescent="0.25">
      <c r="A3" s="2"/>
      <c r="B3" s="15" t="s">
        <v>59</v>
      </c>
      <c r="C3" s="16" t="s">
        <v>558</v>
      </c>
      <c r="D3" s="15" t="s">
        <v>556</v>
      </c>
      <c r="E3" s="2"/>
      <c r="F3" s="2" t="s">
        <v>145</v>
      </c>
      <c r="G3" s="26"/>
      <c r="H3" s="22">
        <v>5500</v>
      </c>
      <c r="I3" s="2">
        <v>1</v>
      </c>
      <c r="J3" s="15" t="s">
        <v>239</v>
      </c>
      <c r="K3" s="21">
        <v>44879</v>
      </c>
      <c r="L3" s="2" t="s">
        <v>226</v>
      </c>
      <c r="M3" s="2"/>
      <c r="N3" s="35" t="s">
        <v>559</v>
      </c>
      <c r="O3" s="2" t="str">
        <v>Eco Ent 2022-11-04441/FF-2022-142</v>
      </c>
    </row>
    <row r="4" spans="1:15" x14ac:dyDescent="0.25">
      <c r="A4" s="2">
        <v>937724</v>
      </c>
      <c r="B4" s="15" t="s">
        <v>59</v>
      </c>
      <c r="C4" s="16" t="s">
        <v>560</v>
      </c>
      <c r="D4" s="15" t="s">
        <v>556</v>
      </c>
      <c r="E4" s="2"/>
      <c r="F4" s="2" t="s">
        <v>146</v>
      </c>
      <c r="G4" s="26"/>
      <c r="H4" s="22">
        <v>7300</v>
      </c>
      <c r="I4" s="2">
        <v>1</v>
      </c>
      <c r="J4" s="15" t="s">
        <v>239</v>
      </c>
      <c r="K4" s="21">
        <v>44879</v>
      </c>
      <c r="L4" s="2" t="s">
        <v>424</v>
      </c>
      <c r="M4" s="2"/>
      <c r="N4" s="35" t="s">
        <v>561</v>
      </c>
      <c r="O4" s="2" t="str">
        <v>Eco Ent 2022-11-04442/FF-2022-143</v>
      </c>
    </row>
    <row r="5" spans="1:15" x14ac:dyDescent="0.25">
      <c r="A5" s="2">
        <v>938078</v>
      </c>
      <c r="B5" s="15" t="s">
        <v>59</v>
      </c>
      <c r="C5" s="16" t="s">
        <v>562</v>
      </c>
      <c r="D5" s="15" t="s">
        <v>555</v>
      </c>
      <c r="E5" s="2"/>
      <c r="F5" s="2" t="s">
        <v>242</v>
      </c>
      <c r="G5" s="26" t="s">
        <v>485</v>
      </c>
      <c r="H5" s="22">
        <v>42995</v>
      </c>
      <c r="I5" s="2">
        <v>1</v>
      </c>
      <c r="J5" s="15" t="s">
        <v>33</v>
      </c>
      <c r="K5" s="21">
        <v>44924</v>
      </c>
      <c r="L5" s="2" t="s">
        <v>571</v>
      </c>
      <c r="M5" s="2"/>
      <c r="N5" s="35" t="s">
        <v>563</v>
      </c>
      <c r="O5" s="2" t="str">
        <v>SB 2022-12-05280/ME-2022-144</v>
      </c>
    </row>
    <row r="6" spans="1:15" x14ac:dyDescent="0.25">
      <c r="A6" s="2"/>
      <c r="B6" s="15" t="s">
        <v>59</v>
      </c>
      <c r="C6" s="16" t="s">
        <v>562</v>
      </c>
      <c r="D6" s="15" t="s">
        <v>555</v>
      </c>
      <c r="E6" s="2"/>
      <c r="F6" s="2" t="s">
        <v>242</v>
      </c>
      <c r="G6" s="26" t="s">
        <v>485</v>
      </c>
      <c r="H6" s="22">
        <v>42995</v>
      </c>
      <c r="I6" s="2">
        <v>1</v>
      </c>
      <c r="J6" s="15" t="s">
        <v>33</v>
      </c>
      <c r="K6" s="21">
        <v>44924</v>
      </c>
      <c r="L6" s="2" t="s">
        <v>572</v>
      </c>
      <c r="M6" s="2"/>
      <c r="N6" s="35" t="s">
        <v>575</v>
      </c>
      <c r="O6" s="2" t="str">
        <v>SB 2022-12-05280/ME-2022-145</v>
      </c>
    </row>
    <row r="7" spans="1:15" x14ac:dyDescent="0.25">
      <c r="A7" s="2"/>
      <c r="B7" s="15" t="s">
        <v>59</v>
      </c>
      <c r="C7" s="16" t="s">
        <v>562</v>
      </c>
      <c r="D7" s="15" t="s">
        <v>555</v>
      </c>
      <c r="E7" s="2" t="s">
        <v>567</v>
      </c>
      <c r="F7" s="2" t="s">
        <v>288</v>
      </c>
      <c r="G7" s="26" t="s">
        <v>568</v>
      </c>
      <c r="H7" s="22">
        <v>48495</v>
      </c>
      <c r="I7" s="2">
        <v>1</v>
      </c>
      <c r="J7" s="15" t="s">
        <v>33</v>
      </c>
      <c r="K7" s="21">
        <v>44924</v>
      </c>
      <c r="L7" s="2" t="s">
        <v>203</v>
      </c>
      <c r="M7" s="2"/>
      <c r="N7" s="35" t="s">
        <v>576</v>
      </c>
      <c r="O7" s="2" t="str">
        <v>SB 2022-12-05280/ME-2022-146</v>
      </c>
    </row>
    <row r="8" spans="1:15" x14ac:dyDescent="0.25">
      <c r="A8" s="2"/>
      <c r="B8" s="15" t="s">
        <v>59</v>
      </c>
      <c r="C8" s="16" t="s">
        <v>562</v>
      </c>
      <c r="D8" s="15" t="s">
        <v>555</v>
      </c>
      <c r="E8" s="2" t="s">
        <v>295</v>
      </c>
      <c r="F8" s="2" t="s">
        <v>254</v>
      </c>
      <c r="G8" s="26" t="s">
        <v>569</v>
      </c>
      <c r="H8" s="22">
        <v>11495</v>
      </c>
      <c r="I8" s="2">
        <v>1</v>
      </c>
      <c r="J8" s="15" t="s">
        <v>33</v>
      </c>
      <c r="K8" s="21">
        <v>44924</v>
      </c>
      <c r="L8" s="2" t="s">
        <v>316</v>
      </c>
      <c r="M8" s="2"/>
      <c r="N8" s="35" t="s">
        <v>577</v>
      </c>
      <c r="O8" s="2" t="str">
        <v>SB 2022-12-05280/ME-2022-147</v>
      </c>
    </row>
    <row r="9" spans="1:15" x14ac:dyDescent="0.25">
      <c r="A9" s="2"/>
      <c r="B9" s="15" t="s">
        <v>59</v>
      </c>
      <c r="C9" s="16" t="s">
        <v>562</v>
      </c>
      <c r="D9" s="15" t="s">
        <v>555</v>
      </c>
      <c r="E9" s="2" t="s">
        <v>295</v>
      </c>
      <c r="F9" s="2" t="s">
        <v>254</v>
      </c>
      <c r="G9" s="26" t="s">
        <v>570</v>
      </c>
      <c r="H9" s="22">
        <v>11495</v>
      </c>
      <c r="I9" s="2">
        <v>1</v>
      </c>
      <c r="J9" s="15" t="s">
        <v>33</v>
      </c>
      <c r="K9" s="21">
        <v>44924</v>
      </c>
      <c r="L9" s="2" t="s">
        <v>203</v>
      </c>
      <c r="M9" s="2"/>
      <c r="N9" s="35" t="s">
        <v>578</v>
      </c>
      <c r="O9" s="2" t="str">
        <v>SB 2022-12-05280/ME-2022-148</v>
      </c>
    </row>
    <row r="10" spans="1:15" x14ac:dyDescent="0.25">
      <c r="A10" s="2"/>
      <c r="B10" s="15" t="s">
        <v>59</v>
      </c>
      <c r="C10" s="16" t="s">
        <v>562</v>
      </c>
      <c r="D10" s="15" t="s">
        <v>555</v>
      </c>
      <c r="E10" s="2" t="s">
        <v>95</v>
      </c>
      <c r="F10" s="2" t="s">
        <v>254</v>
      </c>
      <c r="G10" s="26" t="s">
        <v>564</v>
      </c>
      <c r="H10" s="22">
        <v>9995</v>
      </c>
      <c r="I10" s="2">
        <v>1</v>
      </c>
      <c r="J10" s="15" t="s">
        <v>33</v>
      </c>
      <c r="K10" s="21">
        <v>44924</v>
      </c>
      <c r="L10" s="2" t="s">
        <v>574</v>
      </c>
      <c r="M10" s="2"/>
      <c r="N10" s="35" t="s">
        <v>579</v>
      </c>
      <c r="O10" s="2" t="str">
        <v>SB 2022-12-05280/ME-2022-149</v>
      </c>
    </row>
    <row r="11" spans="1:15" x14ac:dyDescent="0.25">
      <c r="A11" s="2"/>
      <c r="B11" s="15" t="s">
        <v>59</v>
      </c>
      <c r="C11" s="16" t="s">
        <v>562</v>
      </c>
      <c r="D11" s="15" t="s">
        <v>555</v>
      </c>
      <c r="E11" s="2" t="s">
        <v>95</v>
      </c>
      <c r="F11" s="2" t="s">
        <v>254</v>
      </c>
      <c r="G11" s="26" t="s">
        <v>566</v>
      </c>
      <c r="H11" s="22">
        <v>9995</v>
      </c>
      <c r="I11" s="2">
        <v>1</v>
      </c>
      <c r="J11" s="15" t="s">
        <v>33</v>
      </c>
      <c r="K11" s="21">
        <v>44924</v>
      </c>
      <c r="L11" s="2" t="s">
        <v>574</v>
      </c>
      <c r="M11" s="2"/>
      <c r="N11" s="35" t="s">
        <v>580</v>
      </c>
      <c r="O11" s="2" t="str">
        <v>SB 2022-12-05280/ME-2022-150</v>
      </c>
    </row>
    <row r="12" spans="1:15" x14ac:dyDescent="0.25">
      <c r="A12" s="2"/>
      <c r="B12" s="15" t="s">
        <v>59</v>
      </c>
      <c r="C12" s="16" t="s">
        <v>562</v>
      </c>
      <c r="D12" s="15" t="s">
        <v>555</v>
      </c>
      <c r="E12" s="2" t="s">
        <v>95</v>
      </c>
      <c r="F12" s="2" t="s">
        <v>254</v>
      </c>
      <c r="G12" s="26" t="s">
        <v>565</v>
      </c>
      <c r="H12" s="22">
        <v>9995</v>
      </c>
      <c r="I12" s="2">
        <v>1</v>
      </c>
      <c r="J12" s="15" t="s">
        <v>33</v>
      </c>
      <c r="K12" s="21">
        <v>44924</v>
      </c>
      <c r="L12" s="2" t="s">
        <v>573</v>
      </c>
      <c r="M12" s="2"/>
      <c r="N12" s="35" t="s">
        <v>581</v>
      </c>
      <c r="O12" s="2" t="str">
        <v>SB 2022-12-05280/ME-2022-151</v>
      </c>
    </row>
    <row r="13" spans="1:15" x14ac:dyDescent="0.25">
      <c r="A13" s="2">
        <v>938103</v>
      </c>
      <c r="B13" s="15" t="s">
        <v>59</v>
      </c>
      <c r="C13" s="16" t="s">
        <v>583</v>
      </c>
      <c r="D13" s="15" t="s">
        <v>555</v>
      </c>
      <c r="E13" s="2"/>
      <c r="F13" s="2" t="s">
        <v>374</v>
      </c>
      <c r="G13" s="26" t="s">
        <v>582</v>
      </c>
      <c r="H13" s="22">
        <v>13599</v>
      </c>
      <c r="I13" s="2">
        <v>1</v>
      </c>
      <c r="J13" s="15" t="s">
        <v>102</v>
      </c>
      <c r="K13" s="21">
        <v>44900</v>
      </c>
      <c r="L13" s="2" t="s">
        <v>584</v>
      </c>
      <c r="M13" s="2"/>
      <c r="N13" s="35" t="s">
        <v>585</v>
      </c>
      <c r="O13" s="2" t="str">
        <v>COA 2022-12-04530/ME-2022-152</v>
      </c>
    </row>
    <row r="14" spans="1:15" x14ac:dyDescent="0.25">
      <c r="A14" s="2">
        <v>938230</v>
      </c>
      <c r="B14" s="15" t="s">
        <v>59</v>
      </c>
      <c r="C14" s="16" t="s">
        <v>586</v>
      </c>
      <c r="D14" s="15" t="s">
        <v>556</v>
      </c>
      <c r="E14" s="2"/>
      <c r="F14" s="2" t="s">
        <v>146</v>
      </c>
      <c r="G14" s="26"/>
      <c r="H14" s="22">
        <v>7300</v>
      </c>
      <c r="I14" s="2">
        <v>8</v>
      </c>
      <c r="J14" s="15" t="s">
        <v>22</v>
      </c>
      <c r="K14" s="21">
        <v>44914</v>
      </c>
      <c r="L14" s="2" t="s">
        <v>77</v>
      </c>
      <c r="M14" s="2"/>
      <c r="N14" s="35" t="s">
        <v>588</v>
      </c>
      <c r="O14" s="2" t="str">
        <v>MENRO 2022-12-04613/FF-2022-153</v>
      </c>
    </row>
    <row r="15" spans="1:15" x14ac:dyDescent="0.25">
      <c r="A15" s="2"/>
      <c r="B15" s="15" t="s">
        <v>59</v>
      </c>
      <c r="C15" s="16" t="s">
        <v>586</v>
      </c>
      <c r="D15" s="15" t="s">
        <v>556</v>
      </c>
      <c r="E15" s="2"/>
      <c r="F15" s="2" t="s">
        <v>145</v>
      </c>
      <c r="G15" s="26"/>
      <c r="H15" s="22">
        <v>5500</v>
      </c>
      <c r="I15" s="2">
        <v>7</v>
      </c>
      <c r="J15" s="15" t="s">
        <v>22</v>
      </c>
      <c r="K15" s="21">
        <v>44914</v>
      </c>
      <c r="L15" s="2" t="s">
        <v>77</v>
      </c>
      <c r="M15" s="2"/>
      <c r="N15" s="35" t="s">
        <v>589</v>
      </c>
      <c r="O15" s="2" t="str">
        <v>MENRO 2022-12-04613/FF-2022-154</v>
      </c>
    </row>
    <row r="16" spans="1:15" x14ac:dyDescent="0.25">
      <c r="A16" s="2"/>
      <c r="B16" s="15" t="s">
        <v>59</v>
      </c>
      <c r="C16" s="16" t="s">
        <v>586</v>
      </c>
      <c r="D16" s="15" t="s">
        <v>556</v>
      </c>
      <c r="E16" s="2"/>
      <c r="F16" s="2" t="s">
        <v>368</v>
      </c>
      <c r="G16" s="26" t="s">
        <v>587</v>
      </c>
      <c r="H16" s="22">
        <v>8800</v>
      </c>
      <c r="I16" s="2">
        <v>2</v>
      </c>
      <c r="J16" s="15" t="s">
        <v>22</v>
      </c>
      <c r="K16" s="21">
        <v>44914</v>
      </c>
      <c r="L16" s="2" t="s">
        <v>77</v>
      </c>
      <c r="M16" s="2"/>
      <c r="N16" s="35" t="s">
        <v>590</v>
      </c>
      <c r="O16" s="2" t="str">
        <v>MENRO 2022-12-04613/FF-2022-155</v>
      </c>
    </row>
    <row r="17" spans="1:15" x14ac:dyDescent="0.25">
      <c r="A17" s="2">
        <v>938310</v>
      </c>
      <c r="B17" s="15" t="s">
        <v>59</v>
      </c>
      <c r="C17" s="16" t="s">
        <v>592</v>
      </c>
      <c r="D17" s="15" t="s">
        <v>555</v>
      </c>
      <c r="E17" s="2" t="s">
        <v>591</v>
      </c>
      <c r="F17" s="2" t="s">
        <v>257</v>
      </c>
      <c r="G17" s="26" t="s">
        <v>593</v>
      </c>
      <c r="H17" s="22">
        <v>45595</v>
      </c>
      <c r="I17" s="2">
        <v>1</v>
      </c>
      <c r="J17" s="15" t="s">
        <v>33</v>
      </c>
      <c r="K17" s="21">
        <v>44924</v>
      </c>
      <c r="L17" s="2" t="s">
        <v>313</v>
      </c>
      <c r="M17" s="2"/>
      <c r="N17" s="35" t="s">
        <v>596</v>
      </c>
      <c r="O17" s="2" t="str">
        <v>SB 2022-12-05675/ME-2022-156</v>
      </c>
    </row>
    <row r="18" spans="1:15" x14ac:dyDescent="0.25">
      <c r="A18" s="2"/>
      <c r="B18" s="15" t="s">
        <v>59</v>
      </c>
      <c r="C18" s="16" t="s">
        <v>592</v>
      </c>
      <c r="D18" s="15" t="s">
        <v>555</v>
      </c>
      <c r="E18" s="2" t="s">
        <v>591</v>
      </c>
      <c r="F18" s="2" t="s">
        <v>257</v>
      </c>
      <c r="G18" s="26" t="s">
        <v>594</v>
      </c>
      <c r="H18" s="22">
        <v>45595</v>
      </c>
      <c r="I18" s="2">
        <v>1</v>
      </c>
      <c r="J18" s="15" t="s">
        <v>33</v>
      </c>
      <c r="K18" s="21">
        <v>44924</v>
      </c>
      <c r="L18" s="2" t="s">
        <v>571</v>
      </c>
      <c r="M18" s="2"/>
      <c r="N18" s="35" t="s">
        <v>597</v>
      </c>
      <c r="O18" s="2" t="str">
        <v>SB 2022-12-05675/ME-2022-157</v>
      </c>
    </row>
    <row r="19" spans="1:15" x14ac:dyDescent="0.25">
      <c r="A19" s="2"/>
      <c r="B19" s="15" t="s">
        <v>59</v>
      </c>
      <c r="C19" s="16" t="s">
        <v>592</v>
      </c>
      <c r="D19" s="15" t="s">
        <v>555</v>
      </c>
      <c r="E19" s="2" t="s">
        <v>591</v>
      </c>
      <c r="F19" s="2" t="s">
        <v>257</v>
      </c>
      <c r="G19" s="26" t="s">
        <v>595</v>
      </c>
      <c r="H19" s="22">
        <v>45595</v>
      </c>
      <c r="I19" s="2">
        <v>1</v>
      </c>
      <c r="J19" s="15" t="s">
        <v>33</v>
      </c>
      <c r="K19" s="21">
        <v>44924</v>
      </c>
      <c r="L19" s="2" t="s">
        <v>316</v>
      </c>
      <c r="M19" s="2"/>
      <c r="N19" s="35" t="s">
        <v>598</v>
      </c>
      <c r="O19" s="2" t="str">
        <v>SB 2022-12-05675/ME-2022-158</v>
      </c>
    </row>
    <row r="20" spans="1:15" x14ac:dyDescent="0.25">
      <c r="A20" s="2">
        <v>938396</v>
      </c>
      <c r="B20" s="15" t="s">
        <v>59</v>
      </c>
      <c r="C20" s="16" t="s">
        <v>602</v>
      </c>
      <c r="D20" s="15" t="s">
        <v>556</v>
      </c>
      <c r="E20" s="2" t="s">
        <v>599</v>
      </c>
      <c r="F20" s="2" t="s">
        <v>600</v>
      </c>
      <c r="G20" s="26" t="s">
        <v>601</v>
      </c>
      <c r="H20" s="22">
        <v>18300</v>
      </c>
      <c r="I20" s="2">
        <v>1</v>
      </c>
      <c r="J20" s="15" t="s">
        <v>604</v>
      </c>
      <c r="K20" s="21">
        <v>44922</v>
      </c>
      <c r="L20" s="2" t="s">
        <v>605</v>
      </c>
      <c r="M20" s="2"/>
      <c r="N20" s="35" t="s">
        <v>607</v>
      </c>
      <c r="O20" s="2" t="str">
        <v>BJMP 2022-12-04882/FF-2022-159</v>
      </c>
    </row>
    <row r="21" spans="1:15" x14ac:dyDescent="0.25">
      <c r="A21" s="2"/>
      <c r="B21" s="15" t="s">
        <v>59</v>
      </c>
      <c r="C21" s="16" t="s">
        <v>602</v>
      </c>
      <c r="D21" s="15" t="s">
        <v>556</v>
      </c>
      <c r="E21" s="2" t="s">
        <v>599</v>
      </c>
      <c r="F21" s="2" t="s">
        <v>600</v>
      </c>
      <c r="G21" s="26" t="s">
        <v>601</v>
      </c>
      <c r="H21" s="22">
        <v>18300</v>
      </c>
      <c r="I21" s="2">
        <v>1</v>
      </c>
      <c r="J21" s="15" t="s">
        <v>604</v>
      </c>
      <c r="K21" s="21">
        <v>44922</v>
      </c>
      <c r="L21" s="2" t="s">
        <v>605</v>
      </c>
      <c r="M21" s="2"/>
      <c r="N21" s="35" t="s">
        <v>608</v>
      </c>
      <c r="O21" s="2" t="str">
        <v>BJMP 2022-12-04882/FF-2022-160</v>
      </c>
    </row>
    <row r="22" spans="1:15" x14ac:dyDescent="0.25">
      <c r="A22" s="2">
        <v>938231</v>
      </c>
      <c r="B22" s="15" t="s">
        <v>59</v>
      </c>
      <c r="C22" s="16" t="s">
        <v>606</v>
      </c>
      <c r="D22" s="15" t="s">
        <v>555</v>
      </c>
      <c r="E22" s="2" t="s">
        <v>95</v>
      </c>
      <c r="F22" s="2" t="s">
        <v>254</v>
      </c>
      <c r="G22" s="26" t="s">
        <v>625</v>
      </c>
      <c r="H22" s="22">
        <v>15000</v>
      </c>
      <c r="I22" s="2">
        <v>1</v>
      </c>
      <c r="J22" s="15" t="s">
        <v>22</v>
      </c>
      <c r="K22" s="21">
        <v>44916</v>
      </c>
      <c r="L22" s="2" t="s">
        <v>77</v>
      </c>
      <c r="M22" s="2"/>
      <c r="N22" s="35" t="s">
        <v>609</v>
      </c>
      <c r="O22" s="2" t="str">
        <v>MENRO 2022-12-04454/ME-2022-161</v>
      </c>
    </row>
    <row r="23" spans="1:15" x14ac:dyDescent="0.25">
      <c r="A23" s="2"/>
      <c r="B23" s="15" t="s">
        <v>59</v>
      </c>
      <c r="C23" s="16" t="s">
        <v>606</v>
      </c>
      <c r="D23" s="15" t="s">
        <v>555</v>
      </c>
      <c r="E23" s="2" t="s">
        <v>95</v>
      </c>
      <c r="F23" s="2" t="s">
        <v>254</v>
      </c>
      <c r="G23" s="26" t="s">
        <v>626</v>
      </c>
      <c r="H23" s="22">
        <v>15000</v>
      </c>
      <c r="I23" s="2">
        <v>1</v>
      </c>
      <c r="J23" s="15" t="s">
        <v>22</v>
      </c>
      <c r="K23" s="21">
        <v>44916</v>
      </c>
      <c r="L23" s="2" t="s">
        <v>77</v>
      </c>
      <c r="M23" s="2"/>
      <c r="N23" s="35" t="s">
        <v>610</v>
      </c>
      <c r="O23" s="2" t="str">
        <v>MENRO 2022-12-04454/ME-2022-162</v>
      </c>
    </row>
    <row r="24" spans="1:15" x14ac:dyDescent="0.25">
      <c r="A24" s="2"/>
      <c r="B24" s="15" t="s">
        <v>59</v>
      </c>
      <c r="C24" s="16" t="s">
        <v>606</v>
      </c>
      <c r="D24" s="15" t="s">
        <v>555</v>
      </c>
      <c r="E24" s="2" t="s">
        <v>95</v>
      </c>
      <c r="F24" s="2" t="s">
        <v>254</v>
      </c>
      <c r="G24" s="26" t="s">
        <v>627</v>
      </c>
      <c r="H24" s="22">
        <v>15000</v>
      </c>
      <c r="I24" s="2">
        <v>1</v>
      </c>
      <c r="J24" s="15" t="s">
        <v>22</v>
      </c>
      <c r="K24" s="21">
        <v>44916</v>
      </c>
      <c r="L24" s="2" t="s">
        <v>77</v>
      </c>
      <c r="M24" s="2"/>
      <c r="N24" s="35" t="s">
        <v>611</v>
      </c>
      <c r="O24" s="2" t="str">
        <v>MENRO 2022-12-04454/ME-2022-163</v>
      </c>
    </row>
    <row r="25" spans="1:15" x14ac:dyDescent="0.25">
      <c r="A25" s="2">
        <v>938460</v>
      </c>
      <c r="B25" s="15" t="s">
        <v>59</v>
      </c>
      <c r="C25" s="16" t="s">
        <v>628</v>
      </c>
      <c r="D25" s="15" t="s">
        <v>555</v>
      </c>
      <c r="E25" s="2"/>
      <c r="F25" s="2" t="s">
        <v>242</v>
      </c>
      <c r="G25" s="26" t="s">
        <v>485</v>
      </c>
      <c r="H25" s="22">
        <v>78045</v>
      </c>
      <c r="I25" s="2">
        <v>1</v>
      </c>
      <c r="J25" s="15" t="s">
        <v>30</v>
      </c>
      <c r="K25" s="21">
        <v>44914</v>
      </c>
      <c r="L25" s="2" t="s">
        <v>183</v>
      </c>
      <c r="M25" s="2"/>
      <c r="N25" s="35" t="s">
        <v>612</v>
      </c>
      <c r="O25" s="2" t="str">
        <v>Agri 2022-10-03837/ME-2022-164</v>
      </c>
    </row>
    <row r="26" spans="1:15" x14ac:dyDescent="0.25">
      <c r="A26" s="2">
        <v>938468</v>
      </c>
      <c r="B26" s="15" t="s">
        <v>59</v>
      </c>
      <c r="C26" s="16" t="s">
        <v>672</v>
      </c>
      <c r="D26" s="15" t="s">
        <v>555</v>
      </c>
      <c r="E26" s="2" t="s">
        <v>645</v>
      </c>
      <c r="F26" s="2" t="s">
        <v>686</v>
      </c>
      <c r="G26" s="26" t="s">
        <v>687</v>
      </c>
      <c r="H26" s="22">
        <v>21995</v>
      </c>
      <c r="I26" s="2">
        <v>1</v>
      </c>
      <c r="J26" s="15" t="s">
        <v>33</v>
      </c>
      <c r="K26" s="21">
        <v>44867</v>
      </c>
      <c r="L26" s="2" t="s">
        <v>666</v>
      </c>
      <c r="M26" s="2"/>
      <c r="N26" s="35" t="s">
        <v>613</v>
      </c>
      <c r="O26" s="2" t="str">
        <v>SB 2022-09-03117/ME-2022-165</v>
      </c>
    </row>
    <row r="27" spans="1:15" x14ac:dyDescent="0.25">
      <c r="A27" s="2"/>
      <c r="B27" s="15" t="s">
        <v>59</v>
      </c>
      <c r="C27" s="16" t="s">
        <v>672</v>
      </c>
      <c r="D27" s="15" t="s">
        <v>555</v>
      </c>
      <c r="E27" s="2" t="s">
        <v>645</v>
      </c>
      <c r="F27" s="2" t="s">
        <v>686</v>
      </c>
      <c r="G27" s="26" t="s">
        <v>688</v>
      </c>
      <c r="H27" s="22">
        <v>21995</v>
      </c>
      <c r="I27" s="2">
        <v>1</v>
      </c>
      <c r="J27" s="15" t="s">
        <v>33</v>
      </c>
      <c r="K27" s="21">
        <v>44867</v>
      </c>
      <c r="L27" s="2" t="s">
        <v>316</v>
      </c>
      <c r="M27" s="2"/>
      <c r="N27" s="35" t="s">
        <v>614</v>
      </c>
      <c r="O27" s="2" t="str">
        <v>SB 2022-09-03117/ME-2022-166</v>
      </c>
    </row>
    <row r="28" spans="1:15" x14ac:dyDescent="0.25">
      <c r="A28" s="2"/>
      <c r="B28" s="15" t="s">
        <v>59</v>
      </c>
      <c r="C28" s="16" t="s">
        <v>672</v>
      </c>
      <c r="D28" s="15" t="s">
        <v>555</v>
      </c>
      <c r="E28" s="2" t="s">
        <v>645</v>
      </c>
      <c r="F28" s="2" t="s">
        <v>686</v>
      </c>
      <c r="G28" s="26" t="s">
        <v>689</v>
      </c>
      <c r="H28" s="22">
        <v>21995</v>
      </c>
      <c r="I28" s="2">
        <v>1</v>
      </c>
      <c r="J28" s="15" t="s">
        <v>33</v>
      </c>
      <c r="K28" s="21">
        <v>44867</v>
      </c>
      <c r="L28" s="2" t="s">
        <v>315</v>
      </c>
      <c r="M28" s="2"/>
      <c r="N28" s="35" t="s">
        <v>615</v>
      </c>
      <c r="O28" s="2" t="str">
        <v>SB 2022-09-03117/ME-2022-167</v>
      </c>
    </row>
    <row r="29" spans="1:15" x14ac:dyDescent="0.25">
      <c r="A29" s="2"/>
      <c r="B29" s="15" t="s">
        <v>59</v>
      </c>
      <c r="C29" s="16" t="s">
        <v>672</v>
      </c>
      <c r="D29" s="15" t="s">
        <v>555</v>
      </c>
      <c r="E29" s="2" t="s">
        <v>645</v>
      </c>
      <c r="F29" s="2" t="s">
        <v>686</v>
      </c>
      <c r="G29" s="26" t="s">
        <v>690</v>
      </c>
      <c r="H29" s="22">
        <v>21995</v>
      </c>
      <c r="I29" s="2">
        <v>1</v>
      </c>
      <c r="J29" s="15" t="s">
        <v>669</v>
      </c>
      <c r="K29" s="21">
        <v>44867</v>
      </c>
      <c r="L29" s="2" t="s">
        <v>657</v>
      </c>
      <c r="M29" s="2"/>
      <c r="N29" s="35" t="s">
        <v>616</v>
      </c>
      <c r="O29" s="2" t="str">
        <v>Brgy 2022-09-03117/ME-2022-168</v>
      </c>
    </row>
    <row r="30" spans="1:15" x14ac:dyDescent="0.25">
      <c r="A30" s="2"/>
      <c r="B30" s="15" t="s">
        <v>59</v>
      </c>
      <c r="C30" s="16" t="s">
        <v>672</v>
      </c>
      <c r="D30" s="15" t="s">
        <v>555</v>
      </c>
      <c r="E30" s="2" t="s">
        <v>645</v>
      </c>
      <c r="F30" s="2" t="s">
        <v>686</v>
      </c>
      <c r="G30" s="26" t="s">
        <v>691</v>
      </c>
      <c r="H30" s="22">
        <v>21995</v>
      </c>
      <c r="I30" s="2">
        <v>1</v>
      </c>
      <c r="J30" s="15" t="s">
        <v>669</v>
      </c>
      <c r="K30" s="21">
        <v>44867</v>
      </c>
      <c r="L30" s="2" t="s">
        <v>664</v>
      </c>
      <c r="M30" s="2"/>
      <c r="N30" s="35" t="s">
        <v>617</v>
      </c>
      <c r="O30" s="2" t="str">
        <v>Brgy 2022-09-03117/ME-2022-169</v>
      </c>
    </row>
    <row r="31" spans="1:15" x14ac:dyDescent="0.25">
      <c r="A31" s="2"/>
      <c r="B31" s="15" t="s">
        <v>59</v>
      </c>
      <c r="C31" s="16" t="s">
        <v>672</v>
      </c>
      <c r="D31" s="15" t="s">
        <v>555</v>
      </c>
      <c r="E31" s="2" t="s">
        <v>645</v>
      </c>
      <c r="F31" s="2" t="s">
        <v>686</v>
      </c>
      <c r="G31" s="26" t="s">
        <v>692</v>
      </c>
      <c r="H31" s="22">
        <v>21995</v>
      </c>
      <c r="I31" s="2">
        <v>1</v>
      </c>
      <c r="J31" s="15" t="s">
        <v>669</v>
      </c>
      <c r="K31" s="21">
        <v>44867</v>
      </c>
      <c r="L31" s="2" t="s">
        <v>663</v>
      </c>
      <c r="M31" s="2"/>
      <c r="N31" s="35" t="s">
        <v>618</v>
      </c>
      <c r="O31" s="2" t="str">
        <v>Brgy 2022-09-03117/ME-2022-170</v>
      </c>
    </row>
    <row r="32" spans="1:15" x14ac:dyDescent="0.25">
      <c r="A32" s="2"/>
      <c r="B32" s="15" t="s">
        <v>59</v>
      </c>
      <c r="C32" s="16" t="s">
        <v>672</v>
      </c>
      <c r="D32" s="15" t="s">
        <v>555</v>
      </c>
      <c r="E32" s="2" t="s">
        <v>645</v>
      </c>
      <c r="F32" s="2" t="s">
        <v>686</v>
      </c>
      <c r="G32" s="26" t="s">
        <v>693</v>
      </c>
      <c r="H32" s="22">
        <v>21995</v>
      </c>
      <c r="I32" s="2">
        <v>1</v>
      </c>
      <c r="J32" s="15" t="s">
        <v>669</v>
      </c>
      <c r="K32" s="21">
        <v>44867</v>
      </c>
      <c r="L32" s="2" t="s">
        <v>660</v>
      </c>
      <c r="M32" s="2"/>
      <c r="N32" s="35" t="s">
        <v>619</v>
      </c>
      <c r="O32" s="2" t="str">
        <v>Brgy 2022-09-03117/ME-2022-171</v>
      </c>
    </row>
    <row r="33" spans="1:15" x14ac:dyDescent="0.25">
      <c r="A33" s="2"/>
      <c r="B33" s="15" t="s">
        <v>59</v>
      </c>
      <c r="C33" s="16" t="s">
        <v>672</v>
      </c>
      <c r="D33" s="15" t="s">
        <v>555</v>
      </c>
      <c r="E33" s="2" t="s">
        <v>645</v>
      </c>
      <c r="F33" s="2" t="s">
        <v>686</v>
      </c>
      <c r="G33" s="26" t="s">
        <v>694</v>
      </c>
      <c r="H33" s="22">
        <v>21995</v>
      </c>
      <c r="I33" s="2">
        <v>1</v>
      </c>
      <c r="J33" s="15" t="s">
        <v>669</v>
      </c>
      <c r="K33" s="21">
        <v>44867</v>
      </c>
      <c r="L33" s="2" t="s">
        <v>661</v>
      </c>
      <c r="M33" s="2"/>
      <c r="N33" s="35" t="s">
        <v>620</v>
      </c>
      <c r="O33" s="2" t="str">
        <v>Brgy 2022-09-03117/ME-2022-172</v>
      </c>
    </row>
    <row r="34" spans="1:15" x14ac:dyDescent="0.25">
      <c r="A34" s="2"/>
      <c r="B34" s="15" t="s">
        <v>59</v>
      </c>
      <c r="C34" s="16" t="s">
        <v>672</v>
      </c>
      <c r="D34" s="15" t="s">
        <v>555</v>
      </c>
      <c r="E34" s="2" t="s">
        <v>645</v>
      </c>
      <c r="F34" s="2" t="s">
        <v>686</v>
      </c>
      <c r="G34" s="26" t="s">
        <v>695</v>
      </c>
      <c r="H34" s="22">
        <v>21995</v>
      </c>
      <c r="I34" s="2">
        <v>1</v>
      </c>
      <c r="J34" s="15" t="s">
        <v>669</v>
      </c>
      <c r="K34" s="21">
        <v>44867</v>
      </c>
      <c r="L34" s="2" t="s">
        <v>659</v>
      </c>
      <c r="M34" s="2"/>
      <c r="N34" s="35" t="s">
        <v>621</v>
      </c>
      <c r="O34" s="2" t="str">
        <v>Brgy 2022-09-03117/ME-2022-173</v>
      </c>
    </row>
    <row r="35" spans="1:15" x14ac:dyDescent="0.25">
      <c r="A35" s="2"/>
      <c r="B35" s="15" t="s">
        <v>59</v>
      </c>
      <c r="C35" s="16" t="s">
        <v>672</v>
      </c>
      <c r="D35" s="15" t="s">
        <v>555</v>
      </c>
      <c r="E35" s="2" t="s">
        <v>645</v>
      </c>
      <c r="F35" s="2" t="s">
        <v>686</v>
      </c>
      <c r="G35" s="26" t="s">
        <v>696</v>
      </c>
      <c r="H35" s="22">
        <v>21995</v>
      </c>
      <c r="I35" s="2">
        <v>1</v>
      </c>
      <c r="J35" s="15" t="s">
        <v>669</v>
      </c>
      <c r="K35" s="21">
        <v>44867</v>
      </c>
      <c r="L35" s="2" t="s">
        <v>653</v>
      </c>
      <c r="M35" s="2"/>
      <c r="N35" s="35" t="s">
        <v>622</v>
      </c>
      <c r="O35" s="2" t="str">
        <v>Brgy 2022-09-03117/ME-2022-174</v>
      </c>
    </row>
    <row r="36" spans="1:15" x14ac:dyDescent="0.25">
      <c r="A36" s="2"/>
      <c r="B36" s="15" t="s">
        <v>59</v>
      </c>
      <c r="C36" s="16" t="s">
        <v>672</v>
      </c>
      <c r="D36" s="15" t="s">
        <v>555</v>
      </c>
      <c r="E36" s="2" t="s">
        <v>645</v>
      </c>
      <c r="F36" s="2" t="s">
        <v>686</v>
      </c>
      <c r="G36" s="26" t="s">
        <v>697</v>
      </c>
      <c r="H36" s="22">
        <v>21995</v>
      </c>
      <c r="I36" s="2">
        <v>1</v>
      </c>
      <c r="J36" s="15" t="s">
        <v>669</v>
      </c>
      <c r="K36" s="21">
        <v>44867</v>
      </c>
      <c r="L36" s="2" t="s">
        <v>656</v>
      </c>
      <c r="M36" s="2"/>
      <c r="N36" s="35" t="s">
        <v>623</v>
      </c>
      <c r="O36" s="2" t="str">
        <v>Brgy 2022-09-03117/ME-2022-175</v>
      </c>
    </row>
    <row r="37" spans="1:15" x14ac:dyDescent="0.25">
      <c r="A37" s="2"/>
      <c r="B37" s="15" t="s">
        <v>59</v>
      </c>
      <c r="C37" s="16" t="s">
        <v>672</v>
      </c>
      <c r="D37" s="15" t="s">
        <v>555</v>
      </c>
      <c r="E37" s="2" t="s">
        <v>645</v>
      </c>
      <c r="F37" s="2" t="s">
        <v>686</v>
      </c>
      <c r="G37" s="26" t="s">
        <v>698</v>
      </c>
      <c r="H37" s="22">
        <v>21995</v>
      </c>
      <c r="I37" s="2">
        <v>1</v>
      </c>
      <c r="J37" s="15" t="s">
        <v>669</v>
      </c>
      <c r="K37" s="21">
        <v>44867</v>
      </c>
      <c r="L37" s="2" t="s">
        <v>655</v>
      </c>
      <c r="M37" s="2"/>
      <c r="N37" s="35" t="s">
        <v>624</v>
      </c>
      <c r="O37" s="2" t="str">
        <v>Brgy 2022-09-03117/ME-2022-176</v>
      </c>
    </row>
    <row r="38" spans="1:15" x14ac:dyDescent="0.25">
      <c r="A38" s="2"/>
      <c r="B38" s="15" t="s">
        <v>59</v>
      </c>
      <c r="C38" s="16" t="s">
        <v>672</v>
      </c>
      <c r="D38" s="15" t="s">
        <v>555</v>
      </c>
      <c r="E38" s="2" t="s">
        <v>645</v>
      </c>
      <c r="F38" s="2" t="s">
        <v>686</v>
      </c>
      <c r="G38" s="26" t="s">
        <v>699</v>
      </c>
      <c r="H38" s="22">
        <v>21995</v>
      </c>
      <c r="I38" s="2">
        <v>1</v>
      </c>
      <c r="J38" s="15" t="s">
        <v>669</v>
      </c>
      <c r="K38" s="21">
        <v>44867</v>
      </c>
      <c r="L38" s="2" t="s">
        <v>662</v>
      </c>
      <c r="M38" s="2"/>
      <c r="N38" s="35" t="s">
        <v>629</v>
      </c>
      <c r="O38" s="2" t="str">
        <v>Brgy 2022-09-03117/ME-2022-177</v>
      </c>
    </row>
    <row r="39" spans="1:15" x14ac:dyDescent="0.25">
      <c r="A39" s="2"/>
      <c r="B39" s="15" t="s">
        <v>59</v>
      </c>
      <c r="C39" s="16" t="s">
        <v>672</v>
      </c>
      <c r="D39" s="15" t="s">
        <v>555</v>
      </c>
      <c r="E39" s="2" t="s">
        <v>645</v>
      </c>
      <c r="F39" s="2" t="s">
        <v>686</v>
      </c>
      <c r="G39" s="26" t="s">
        <v>700</v>
      </c>
      <c r="H39" s="22">
        <v>21995</v>
      </c>
      <c r="I39" s="2">
        <v>1</v>
      </c>
      <c r="J39" s="15" t="s">
        <v>669</v>
      </c>
      <c r="K39" s="21">
        <v>44867</v>
      </c>
      <c r="L39" s="2" t="s">
        <v>658</v>
      </c>
      <c r="M39" s="2"/>
      <c r="N39" s="35" t="s">
        <v>630</v>
      </c>
      <c r="O39" s="2" t="str">
        <v>Brgy 2022-09-03117/ME-2022-178</v>
      </c>
    </row>
    <row r="40" spans="1:15" x14ac:dyDescent="0.25">
      <c r="A40" s="2"/>
      <c r="B40" s="15" t="s">
        <v>59</v>
      </c>
      <c r="C40" s="16" t="s">
        <v>672</v>
      </c>
      <c r="D40" s="15" t="s">
        <v>555</v>
      </c>
      <c r="E40" s="2" t="s">
        <v>645</v>
      </c>
      <c r="F40" s="2" t="s">
        <v>686</v>
      </c>
      <c r="G40" s="26" t="s">
        <v>701</v>
      </c>
      <c r="H40" s="22">
        <v>21995</v>
      </c>
      <c r="I40" s="2">
        <v>1</v>
      </c>
      <c r="J40" s="15" t="s">
        <v>669</v>
      </c>
      <c r="K40" s="21">
        <v>44867</v>
      </c>
      <c r="L40" s="2" t="s">
        <v>651</v>
      </c>
      <c r="M40" s="2"/>
      <c r="N40" s="35" t="s">
        <v>631</v>
      </c>
      <c r="O40" s="2" t="str">
        <v>Brgy 2022-09-03117/ME-2022-179</v>
      </c>
    </row>
    <row r="41" spans="1:15" x14ac:dyDescent="0.25">
      <c r="A41" s="2"/>
      <c r="B41" s="15" t="s">
        <v>59</v>
      </c>
      <c r="C41" s="16" t="s">
        <v>672</v>
      </c>
      <c r="D41" s="15" t="s">
        <v>555</v>
      </c>
      <c r="E41" s="2" t="s">
        <v>645</v>
      </c>
      <c r="F41" s="2" t="s">
        <v>686</v>
      </c>
      <c r="G41" s="26" t="s">
        <v>702</v>
      </c>
      <c r="H41" s="22">
        <v>21995</v>
      </c>
      <c r="I41" s="2">
        <v>1</v>
      </c>
      <c r="J41" s="15" t="s">
        <v>669</v>
      </c>
      <c r="K41" s="21">
        <v>44867</v>
      </c>
      <c r="L41" s="2" t="s">
        <v>650</v>
      </c>
      <c r="M41" s="2"/>
      <c r="N41" s="35" t="s">
        <v>632</v>
      </c>
      <c r="O41" s="2" t="str">
        <v>Brgy 2022-09-03117/ME-2022-180</v>
      </c>
    </row>
    <row r="42" spans="1:15" x14ac:dyDescent="0.25">
      <c r="A42" s="2"/>
      <c r="B42" s="15" t="s">
        <v>59</v>
      </c>
      <c r="C42" s="16" t="s">
        <v>672</v>
      </c>
      <c r="D42" s="15" t="s">
        <v>555</v>
      </c>
      <c r="E42" s="2" t="s">
        <v>645</v>
      </c>
      <c r="F42" s="2" t="s">
        <v>686</v>
      </c>
      <c r="G42" s="26" t="s">
        <v>703</v>
      </c>
      <c r="H42" s="22">
        <v>21995</v>
      </c>
      <c r="I42" s="2">
        <v>1</v>
      </c>
      <c r="J42" s="15" t="s">
        <v>669</v>
      </c>
      <c r="K42" s="21">
        <v>44867</v>
      </c>
      <c r="L42" s="2" t="s">
        <v>649</v>
      </c>
      <c r="M42" s="2"/>
      <c r="N42" s="35" t="s">
        <v>633</v>
      </c>
      <c r="O42" s="2" t="str">
        <v>Brgy 2022-09-03117/ME-2022-181</v>
      </c>
    </row>
    <row r="43" spans="1:15" x14ac:dyDescent="0.25">
      <c r="A43" s="2"/>
      <c r="B43" s="15" t="s">
        <v>59</v>
      </c>
      <c r="C43" s="16" t="s">
        <v>672</v>
      </c>
      <c r="D43" s="15" t="s">
        <v>555</v>
      </c>
      <c r="E43" s="2" t="s">
        <v>645</v>
      </c>
      <c r="F43" s="2" t="s">
        <v>686</v>
      </c>
      <c r="G43" s="26" t="s">
        <v>704</v>
      </c>
      <c r="H43" s="22">
        <v>21995</v>
      </c>
      <c r="I43" s="2">
        <v>1</v>
      </c>
      <c r="J43" s="15" t="s">
        <v>669</v>
      </c>
      <c r="K43" s="21">
        <v>44867</v>
      </c>
      <c r="L43" s="2" t="s">
        <v>667</v>
      </c>
      <c r="M43" s="2"/>
      <c r="N43" s="35" t="s">
        <v>634</v>
      </c>
      <c r="O43" s="2" t="str">
        <v>Brgy 2022-09-03117/ME-2022-182</v>
      </c>
    </row>
    <row r="44" spans="1:15" x14ac:dyDescent="0.25">
      <c r="A44" s="2"/>
      <c r="B44" s="15" t="s">
        <v>59</v>
      </c>
      <c r="C44" s="16" t="s">
        <v>672</v>
      </c>
      <c r="D44" s="15" t="s">
        <v>555</v>
      </c>
      <c r="E44" s="2" t="s">
        <v>645</v>
      </c>
      <c r="F44" s="2" t="s">
        <v>686</v>
      </c>
      <c r="G44" s="26" t="s">
        <v>705</v>
      </c>
      <c r="H44" s="22">
        <v>21995</v>
      </c>
      <c r="I44" s="2">
        <v>1</v>
      </c>
      <c r="J44" s="15" t="s">
        <v>669</v>
      </c>
      <c r="K44" s="21">
        <v>44867</v>
      </c>
      <c r="L44" s="2" t="s">
        <v>654</v>
      </c>
      <c r="M44" s="2"/>
      <c r="N44" s="35" t="s">
        <v>635</v>
      </c>
      <c r="O44" s="2" t="str">
        <v>Brgy 2022-09-03117/ME-2022-183</v>
      </c>
    </row>
    <row r="45" spans="1:15" x14ac:dyDescent="0.25">
      <c r="A45" s="2"/>
      <c r="B45" s="15" t="s">
        <v>59</v>
      </c>
      <c r="C45" s="16" t="s">
        <v>672</v>
      </c>
      <c r="D45" s="15" t="s">
        <v>555</v>
      </c>
      <c r="E45" s="2" t="s">
        <v>645</v>
      </c>
      <c r="F45" s="2" t="s">
        <v>686</v>
      </c>
      <c r="G45" s="26" t="s">
        <v>706</v>
      </c>
      <c r="H45" s="22">
        <v>21995</v>
      </c>
      <c r="I45" s="2">
        <v>1</v>
      </c>
      <c r="J45" s="15" t="s">
        <v>669</v>
      </c>
      <c r="K45" s="21">
        <v>44867</v>
      </c>
      <c r="L45" s="2" t="s">
        <v>648</v>
      </c>
      <c r="M45" s="2"/>
      <c r="N45" s="35" t="s">
        <v>636</v>
      </c>
      <c r="O45" s="2" t="str">
        <v>Brgy 2022-09-03117/ME-2022-184</v>
      </c>
    </row>
    <row r="46" spans="1:15" x14ac:dyDescent="0.25">
      <c r="A46" s="2"/>
      <c r="B46" s="15" t="s">
        <v>59</v>
      </c>
      <c r="C46" s="16" t="s">
        <v>672</v>
      </c>
      <c r="D46" s="15" t="s">
        <v>555</v>
      </c>
      <c r="E46" s="2" t="s">
        <v>645</v>
      </c>
      <c r="F46" s="2" t="s">
        <v>686</v>
      </c>
      <c r="G46" s="26" t="s">
        <v>707</v>
      </c>
      <c r="H46" s="22">
        <v>21995</v>
      </c>
      <c r="I46" s="2">
        <v>1</v>
      </c>
      <c r="J46" s="15" t="s">
        <v>669</v>
      </c>
      <c r="K46" s="21">
        <v>44867</v>
      </c>
      <c r="L46" s="2" t="s">
        <v>646</v>
      </c>
      <c r="M46" s="2"/>
      <c r="N46" s="35" t="s">
        <v>637</v>
      </c>
      <c r="O46" s="2" t="str">
        <v>Brgy 2022-09-03117/ME-2022-185</v>
      </c>
    </row>
    <row r="47" spans="1:15" x14ac:dyDescent="0.25">
      <c r="A47" s="2"/>
      <c r="B47" s="15" t="s">
        <v>59</v>
      </c>
      <c r="C47" s="16" t="s">
        <v>672</v>
      </c>
      <c r="D47" s="15" t="s">
        <v>555</v>
      </c>
      <c r="E47" s="2" t="s">
        <v>645</v>
      </c>
      <c r="F47" s="2" t="s">
        <v>686</v>
      </c>
      <c r="G47" s="26" t="s">
        <v>708</v>
      </c>
      <c r="H47" s="22">
        <v>21995</v>
      </c>
      <c r="I47" s="2">
        <v>1</v>
      </c>
      <c r="J47" s="15" t="s">
        <v>669</v>
      </c>
      <c r="K47" s="21">
        <v>44867</v>
      </c>
      <c r="L47" s="2" t="s">
        <v>652</v>
      </c>
      <c r="M47" s="2"/>
      <c r="N47" s="35" t="s">
        <v>638</v>
      </c>
      <c r="O47" s="2" t="str">
        <v>Brgy 2022-09-03117/ME-2022-186</v>
      </c>
    </row>
    <row r="48" spans="1:15" x14ac:dyDescent="0.25">
      <c r="A48" s="2"/>
      <c r="B48" s="15" t="s">
        <v>59</v>
      </c>
      <c r="C48" s="16" t="s">
        <v>672</v>
      </c>
      <c r="D48" s="15" t="s">
        <v>555</v>
      </c>
      <c r="E48" s="2" t="s">
        <v>645</v>
      </c>
      <c r="F48" s="2" t="s">
        <v>686</v>
      </c>
      <c r="G48" s="26" t="s">
        <v>709</v>
      </c>
      <c r="H48" s="22">
        <v>21995</v>
      </c>
      <c r="I48" s="2">
        <v>1</v>
      </c>
      <c r="J48" s="15" t="s">
        <v>671</v>
      </c>
      <c r="K48" s="21">
        <v>44867</v>
      </c>
      <c r="L48" s="2" t="s">
        <v>647</v>
      </c>
      <c r="M48" s="2"/>
      <c r="N48" s="35" t="s">
        <v>639</v>
      </c>
      <c r="O48" s="2" t="str">
        <v>BFP 2022-09-03117/ME-2022-187</v>
      </c>
    </row>
    <row r="49" spans="1:16" x14ac:dyDescent="0.25">
      <c r="A49" s="2"/>
      <c r="B49" s="15" t="s">
        <v>59</v>
      </c>
      <c r="C49" s="16" t="s">
        <v>672</v>
      </c>
      <c r="D49" s="15" t="s">
        <v>555</v>
      </c>
      <c r="E49" s="2" t="s">
        <v>645</v>
      </c>
      <c r="F49" s="2" t="s">
        <v>686</v>
      </c>
      <c r="G49" s="26" t="s">
        <v>710</v>
      </c>
      <c r="H49" s="22">
        <v>21995</v>
      </c>
      <c r="I49" s="2">
        <v>1</v>
      </c>
      <c r="J49" s="15" t="s">
        <v>356</v>
      </c>
      <c r="K49" s="21">
        <v>44867</v>
      </c>
      <c r="L49" s="2" t="s">
        <v>665</v>
      </c>
      <c r="M49" s="2"/>
      <c r="N49" s="35" t="s">
        <v>640</v>
      </c>
      <c r="O49" s="2" t="str">
        <v>PNP 2022-09-03117/ME-2022-188</v>
      </c>
    </row>
    <row r="50" spans="1:16" x14ac:dyDescent="0.25">
      <c r="A50" s="2"/>
      <c r="B50" s="15" t="s">
        <v>59</v>
      </c>
      <c r="C50" s="16" t="s">
        <v>672</v>
      </c>
      <c r="D50" s="15" t="s">
        <v>555</v>
      </c>
      <c r="E50" s="2" t="s">
        <v>645</v>
      </c>
      <c r="F50" s="2" t="s">
        <v>686</v>
      </c>
      <c r="G50" s="26" t="s">
        <v>711</v>
      </c>
      <c r="H50" s="22">
        <v>21995</v>
      </c>
      <c r="I50" s="2">
        <v>1</v>
      </c>
      <c r="J50" s="15" t="s">
        <v>356</v>
      </c>
      <c r="K50" s="21">
        <v>44867</v>
      </c>
      <c r="L50" s="2" t="s">
        <v>665</v>
      </c>
      <c r="M50" s="2"/>
      <c r="N50" s="35" t="s">
        <v>641</v>
      </c>
      <c r="O50" s="2" t="str">
        <v>PNP 2022-09-03117/ME-2022-189</v>
      </c>
    </row>
    <row r="51" spans="1:16" x14ac:dyDescent="0.25">
      <c r="A51" s="2"/>
      <c r="B51" s="15" t="s">
        <v>59</v>
      </c>
      <c r="C51" s="16" t="s">
        <v>672</v>
      </c>
      <c r="D51" s="15" t="s">
        <v>555</v>
      </c>
      <c r="E51" s="2" t="s">
        <v>645</v>
      </c>
      <c r="F51" s="2" t="s">
        <v>686</v>
      </c>
      <c r="G51" s="26" t="s">
        <v>712</v>
      </c>
      <c r="H51" s="22">
        <v>21995</v>
      </c>
      <c r="I51" s="2">
        <v>1</v>
      </c>
      <c r="J51" s="15" t="s">
        <v>356</v>
      </c>
      <c r="K51" s="21">
        <v>44867</v>
      </c>
      <c r="L51" s="2" t="s">
        <v>665</v>
      </c>
      <c r="M51" s="2"/>
      <c r="N51" s="35" t="s">
        <v>642</v>
      </c>
      <c r="O51" s="2" t="str">
        <v>PNP 2022-09-03117/ME-2022-190</v>
      </c>
    </row>
    <row r="52" spans="1:16" x14ac:dyDescent="0.25">
      <c r="A52" s="2"/>
      <c r="B52" s="15" t="s">
        <v>59</v>
      </c>
      <c r="C52" s="16" t="s">
        <v>672</v>
      </c>
      <c r="D52" s="15" t="s">
        <v>555</v>
      </c>
      <c r="E52" s="2" t="s">
        <v>645</v>
      </c>
      <c r="F52" s="2" t="s">
        <v>686</v>
      </c>
      <c r="G52" s="26" t="s">
        <v>713</v>
      </c>
      <c r="H52" s="22">
        <v>21995</v>
      </c>
      <c r="I52" s="2">
        <v>1</v>
      </c>
      <c r="J52" s="15" t="s">
        <v>356</v>
      </c>
      <c r="K52" s="21">
        <v>44867</v>
      </c>
      <c r="L52" s="2" t="s">
        <v>665</v>
      </c>
      <c r="M52" s="2"/>
      <c r="N52" s="35" t="s">
        <v>643</v>
      </c>
      <c r="O52" s="2" t="str">
        <v>PNP 2022-09-03117/ME-2022-191</v>
      </c>
    </row>
    <row r="53" spans="1:16" s="44" customFormat="1" x14ac:dyDescent="0.25">
      <c r="A53" s="39">
        <v>938554</v>
      </c>
      <c r="B53" s="40" t="s">
        <v>59</v>
      </c>
      <c r="C53" s="41" t="s">
        <v>673</v>
      </c>
      <c r="D53" s="40" t="s">
        <v>555</v>
      </c>
      <c r="E53" s="39" t="s">
        <v>645</v>
      </c>
      <c r="F53" s="39" t="s">
        <v>686</v>
      </c>
      <c r="G53" s="29" t="s">
        <v>732</v>
      </c>
      <c r="H53" s="42">
        <v>21995</v>
      </c>
      <c r="I53" s="39">
        <v>1</v>
      </c>
      <c r="J53" s="40" t="s">
        <v>31</v>
      </c>
      <c r="K53" s="45">
        <v>44874</v>
      </c>
      <c r="L53" s="39" t="s">
        <v>112</v>
      </c>
      <c r="M53" s="39"/>
      <c r="N53" s="43" t="s">
        <v>644</v>
      </c>
      <c r="O53" s="39" t="str">
        <v>Rescue 2022-09-03523/ME-2022-192</v>
      </c>
      <c r="P53" s="44" t="s">
        <v>908</v>
      </c>
    </row>
    <row r="54" spans="1:16" x14ac:dyDescent="0.25">
      <c r="A54" s="2"/>
      <c r="B54" s="15" t="s">
        <v>59</v>
      </c>
      <c r="C54" s="16" t="s">
        <v>673</v>
      </c>
      <c r="D54" s="15" t="s">
        <v>555</v>
      </c>
      <c r="E54" s="2" t="s">
        <v>645</v>
      </c>
      <c r="F54" s="2" t="s">
        <v>686</v>
      </c>
      <c r="G54" s="26" t="s">
        <v>733</v>
      </c>
      <c r="H54" s="22">
        <v>21995</v>
      </c>
      <c r="I54" s="2">
        <v>1</v>
      </c>
      <c r="J54" s="15" t="s">
        <v>31</v>
      </c>
      <c r="K54" s="2"/>
      <c r="L54" s="2"/>
      <c r="M54" s="2"/>
      <c r="N54" s="35" t="s">
        <v>748</v>
      </c>
      <c r="O54" s="2" t="str">
        <v>Rescue 2022-09-03523/ME-2022-193</v>
      </c>
    </row>
    <row r="55" spans="1:16" x14ac:dyDescent="0.25">
      <c r="A55" s="2"/>
      <c r="B55" s="15" t="s">
        <v>59</v>
      </c>
      <c r="C55" s="16" t="s">
        <v>673</v>
      </c>
      <c r="D55" s="15" t="s">
        <v>555</v>
      </c>
      <c r="E55" s="2" t="s">
        <v>645</v>
      </c>
      <c r="F55" s="2" t="s">
        <v>686</v>
      </c>
      <c r="G55" s="26" t="s">
        <v>734</v>
      </c>
      <c r="H55" s="22">
        <v>21995</v>
      </c>
      <c r="I55" s="2">
        <v>1</v>
      </c>
      <c r="J55" s="15" t="s">
        <v>31</v>
      </c>
      <c r="K55" s="2"/>
      <c r="L55" s="2"/>
      <c r="M55" s="2"/>
      <c r="N55" s="35" t="s">
        <v>749</v>
      </c>
      <c r="O55" s="2" t="str">
        <v>Rescue 2022-09-03523/ME-2022-194</v>
      </c>
    </row>
    <row r="56" spans="1:16" x14ac:dyDescent="0.25">
      <c r="A56" s="2"/>
      <c r="B56" s="15" t="s">
        <v>59</v>
      </c>
      <c r="C56" s="16" t="s">
        <v>673</v>
      </c>
      <c r="D56" s="15" t="s">
        <v>555</v>
      </c>
      <c r="E56" s="2" t="s">
        <v>645</v>
      </c>
      <c r="F56" s="2" t="s">
        <v>686</v>
      </c>
      <c r="G56" s="26" t="s">
        <v>735</v>
      </c>
      <c r="H56" s="22">
        <v>21995</v>
      </c>
      <c r="I56" s="2">
        <v>1</v>
      </c>
      <c r="J56" s="15" t="s">
        <v>31</v>
      </c>
      <c r="K56" s="2"/>
      <c r="L56" s="2"/>
      <c r="M56" s="2"/>
      <c r="N56" s="35" t="s">
        <v>750</v>
      </c>
      <c r="O56" s="2" t="str">
        <v>Rescue 2022-09-03523/ME-2022-195</v>
      </c>
    </row>
    <row r="57" spans="1:16" x14ac:dyDescent="0.25">
      <c r="A57" s="2"/>
      <c r="B57" s="15" t="s">
        <v>59</v>
      </c>
      <c r="C57" s="16" t="s">
        <v>673</v>
      </c>
      <c r="D57" s="15" t="s">
        <v>555</v>
      </c>
      <c r="E57" s="2" t="s">
        <v>645</v>
      </c>
      <c r="F57" s="2" t="s">
        <v>686</v>
      </c>
      <c r="G57" s="26" t="s">
        <v>736</v>
      </c>
      <c r="H57" s="22">
        <v>21995</v>
      </c>
      <c r="I57" s="2">
        <v>1</v>
      </c>
      <c r="J57" s="15" t="s">
        <v>31</v>
      </c>
      <c r="K57" s="2"/>
      <c r="L57" s="2"/>
      <c r="M57" s="2"/>
      <c r="N57" s="35" t="s">
        <v>751</v>
      </c>
      <c r="O57" s="2" t="str">
        <v>Rescue 2022-09-03523/ME-2022-196</v>
      </c>
    </row>
    <row r="58" spans="1:16" x14ac:dyDescent="0.25">
      <c r="A58" s="2"/>
      <c r="B58" s="15" t="s">
        <v>59</v>
      </c>
      <c r="C58" s="16" t="s">
        <v>673</v>
      </c>
      <c r="D58" s="15" t="s">
        <v>555</v>
      </c>
      <c r="E58" s="2" t="s">
        <v>645</v>
      </c>
      <c r="F58" s="2" t="s">
        <v>686</v>
      </c>
      <c r="G58" s="26" t="s">
        <v>737</v>
      </c>
      <c r="H58" s="22">
        <v>21995</v>
      </c>
      <c r="I58" s="2">
        <v>1</v>
      </c>
      <c r="J58" s="15" t="s">
        <v>31</v>
      </c>
      <c r="K58" s="2"/>
      <c r="L58" s="2"/>
      <c r="M58" s="2"/>
      <c r="N58" s="35" t="s">
        <v>752</v>
      </c>
      <c r="O58" s="2" t="str">
        <v>Rescue 2022-09-03523/ME-2022-197</v>
      </c>
    </row>
    <row r="59" spans="1:16" x14ac:dyDescent="0.25">
      <c r="A59" s="2"/>
      <c r="B59" s="15" t="s">
        <v>59</v>
      </c>
      <c r="C59" s="16" t="s">
        <v>673</v>
      </c>
      <c r="D59" s="15" t="s">
        <v>555</v>
      </c>
      <c r="E59" s="2" t="s">
        <v>645</v>
      </c>
      <c r="F59" s="2" t="s">
        <v>686</v>
      </c>
      <c r="G59" s="26" t="s">
        <v>738</v>
      </c>
      <c r="H59" s="22">
        <v>21995</v>
      </c>
      <c r="I59" s="2">
        <v>1</v>
      </c>
      <c r="J59" s="15" t="s">
        <v>31</v>
      </c>
      <c r="K59" s="2"/>
      <c r="L59" s="2"/>
      <c r="M59" s="2"/>
      <c r="N59" s="35" t="s">
        <v>753</v>
      </c>
      <c r="O59" s="2" t="str">
        <v>Rescue 2022-09-03523/ME-2022-198</v>
      </c>
    </row>
    <row r="60" spans="1:16" x14ac:dyDescent="0.25">
      <c r="A60" s="2"/>
      <c r="B60" s="15" t="s">
        <v>59</v>
      </c>
      <c r="C60" s="16" t="s">
        <v>673</v>
      </c>
      <c r="D60" s="15" t="s">
        <v>555</v>
      </c>
      <c r="E60" s="2" t="s">
        <v>645</v>
      </c>
      <c r="F60" s="2" t="s">
        <v>686</v>
      </c>
      <c r="G60" s="26" t="s">
        <v>739</v>
      </c>
      <c r="H60" s="22">
        <v>21995</v>
      </c>
      <c r="I60" s="2">
        <v>1</v>
      </c>
      <c r="J60" s="15" t="s">
        <v>31</v>
      </c>
      <c r="K60" s="2"/>
      <c r="L60" s="2"/>
      <c r="M60" s="2"/>
      <c r="N60" s="35" t="s">
        <v>754</v>
      </c>
      <c r="O60" s="2" t="str">
        <v>Rescue 2022-09-03523/ME-2022-199</v>
      </c>
    </row>
    <row r="61" spans="1:16" x14ac:dyDescent="0.25">
      <c r="A61" s="2"/>
      <c r="B61" s="15" t="s">
        <v>59</v>
      </c>
      <c r="C61" s="16" t="s">
        <v>673</v>
      </c>
      <c r="D61" s="15" t="s">
        <v>555</v>
      </c>
      <c r="E61" s="2" t="s">
        <v>645</v>
      </c>
      <c r="F61" s="2" t="s">
        <v>686</v>
      </c>
      <c r="G61" s="26" t="s">
        <v>740</v>
      </c>
      <c r="H61" s="22">
        <v>21995</v>
      </c>
      <c r="I61" s="2">
        <v>1</v>
      </c>
      <c r="J61" s="15" t="s">
        <v>31</v>
      </c>
      <c r="K61" s="2"/>
      <c r="L61" s="2"/>
      <c r="M61" s="2"/>
      <c r="N61" s="35" t="s">
        <v>755</v>
      </c>
      <c r="O61" s="2" t="str">
        <v>Rescue 2022-09-03523/ME-2022-200</v>
      </c>
    </row>
    <row r="62" spans="1:16" x14ac:dyDescent="0.25">
      <c r="A62" s="2"/>
      <c r="B62" s="15" t="s">
        <v>59</v>
      </c>
      <c r="C62" s="16" t="s">
        <v>673</v>
      </c>
      <c r="D62" s="15" t="s">
        <v>555</v>
      </c>
      <c r="E62" s="2" t="s">
        <v>645</v>
      </c>
      <c r="F62" s="2" t="s">
        <v>686</v>
      </c>
      <c r="G62" s="26" t="s">
        <v>741</v>
      </c>
      <c r="H62" s="22">
        <v>21995</v>
      </c>
      <c r="I62" s="2">
        <v>1</v>
      </c>
      <c r="J62" s="15" t="s">
        <v>31</v>
      </c>
      <c r="K62" s="2"/>
      <c r="L62" s="2"/>
      <c r="M62" s="2"/>
      <c r="N62" s="35" t="s">
        <v>756</v>
      </c>
      <c r="O62" s="2" t="str">
        <v>Rescue 2022-09-03523/ME-2022-201</v>
      </c>
    </row>
    <row r="63" spans="1:16" x14ac:dyDescent="0.25">
      <c r="A63" s="2"/>
      <c r="B63" s="15" t="s">
        <v>59</v>
      </c>
      <c r="C63" s="16" t="s">
        <v>673</v>
      </c>
      <c r="D63" s="15" t="s">
        <v>555</v>
      </c>
      <c r="E63" s="2" t="s">
        <v>645</v>
      </c>
      <c r="F63" s="2" t="s">
        <v>686</v>
      </c>
      <c r="G63" s="26" t="s">
        <v>742</v>
      </c>
      <c r="H63" s="22">
        <v>21995</v>
      </c>
      <c r="I63" s="2">
        <v>1</v>
      </c>
      <c r="J63" s="15" t="s">
        <v>31</v>
      </c>
      <c r="K63" s="2"/>
      <c r="L63" s="2"/>
      <c r="M63" s="2"/>
      <c r="N63" s="35" t="s">
        <v>757</v>
      </c>
      <c r="O63" s="2" t="str">
        <v>Rescue 2022-09-03523/ME-2022-202</v>
      </c>
    </row>
    <row r="64" spans="1:16" x14ac:dyDescent="0.25">
      <c r="A64" s="2"/>
      <c r="B64" s="15" t="s">
        <v>59</v>
      </c>
      <c r="C64" s="16" t="s">
        <v>673</v>
      </c>
      <c r="D64" s="15" t="s">
        <v>555</v>
      </c>
      <c r="E64" s="2" t="s">
        <v>645</v>
      </c>
      <c r="F64" s="2" t="s">
        <v>686</v>
      </c>
      <c r="G64" s="26" t="s">
        <v>743</v>
      </c>
      <c r="H64" s="22">
        <v>21995</v>
      </c>
      <c r="I64" s="2">
        <v>1</v>
      </c>
      <c r="J64" s="15" t="s">
        <v>31</v>
      </c>
      <c r="K64" s="2"/>
      <c r="L64" s="2"/>
      <c r="M64" s="2"/>
      <c r="N64" s="35" t="s">
        <v>758</v>
      </c>
      <c r="O64" s="2" t="str">
        <v>Rescue 2022-09-03523/ME-2022-203</v>
      </c>
    </row>
    <row r="65" spans="1:15" x14ac:dyDescent="0.25">
      <c r="A65" s="2"/>
      <c r="B65" s="15" t="s">
        <v>59</v>
      </c>
      <c r="C65" s="16" t="s">
        <v>673</v>
      </c>
      <c r="D65" s="15" t="s">
        <v>555</v>
      </c>
      <c r="E65" s="2" t="s">
        <v>645</v>
      </c>
      <c r="F65" s="2" t="s">
        <v>686</v>
      </c>
      <c r="G65" s="26" t="s">
        <v>744</v>
      </c>
      <c r="H65" s="22">
        <v>21995</v>
      </c>
      <c r="I65" s="2">
        <v>1</v>
      </c>
      <c r="J65" s="15" t="s">
        <v>31</v>
      </c>
      <c r="K65" s="2"/>
      <c r="L65" s="2"/>
      <c r="M65" s="2"/>
      <c r="N65" s="35" t="s">
        <v>759</v>
      </c>
      <c r="O65" s="2" t="str">
        <v>Rescue 2022-09-03523/ME-2022-204</v>
      </c>
    </row>
    <row r="66" spans="1:15" x14ac:dyDescent="0.25">
      <c r="A66" s="2"/>
      <c r="B66" s="15" t="s">
        <v>59</v>
      </c>
      <c r="C66" s="16" t="s">
        <v>673</v>
      </c>
      <c r="D66" s="15" t="s">
        <v>555</v>
      </c>
      <c r="E66" s="2" t="s">
        <v>645</v>
      </c>
      <c r="F66" s="2" t="s">
        <v>686</v>
      </c>
      <c r="G66" s="26" t="s">
        <v>745</v>
      </c>
      <c r="H66" s="22">
        <v>21995</v>
      </c>
      <c r="I66" s="2">
        <v>1</v>
      </c>
      <c r="J66" s="15" t="s">
        <v>31</v>
      </c>
      <c r="K66" s="2"/>
      <c r="L66" s="2"/>
      <c r="M66" s="2"/>
      <c r="N66" s="35" t="s">
        <v>760</v>
      </c>
      <c r="O66" s="2" t="str">
        <v>Rescue 2022-09-03523/ME-2022-205</v>
      </c>
    </row>
    <row r="67" spans="1:15" x14ac:dyDescent="0.25">
      <c r="A67" s="2"/>
      <c r="B67" s="15" t="s">
        <v>59</v>
      </c>
      <c r="C67" s="16" t="s">
        <v>673</v>
      </c>
      <c r="D67" s="15" t="s">
        <v>555</v>
      </c>
      <c r="E67" s="2" t="s">
        <v>645</v>
      </c>
      <c r="F67" s="2" t="s">
        <v>686</v>
      </c>
      <c r="G67" s="26" t="s">
        <v>746</v>
      </c>
      <c r="H67" s="22">
        <v>21995</v>
      </c>
      <c r="I67" s="2">
        <v>1</v>
      </c>
      <c r="J67" s="15" t="s">
        <v>31</v>
      </c>
      <c r="K67" s="2"/>
      <c r="L67" s="2"/>
      <c r="M67" s="2"/>
      <c r="N67" s="35" t="s">
        <v>761</v>
      </c>
      <c r="O67" s="2" t="str">
        <v>Rescue 2022-09-03523/ME-2022-206</v>
      </c>
    </row>
    <row r="68" spans="1:15" x14ac:dyDescent="0.25">
      <c r="A68" s="2"/>
      <c r="B68" s="15" t="s">
        <v>59</v>
      </c>
      <c r="C68" s="16" t="s">
        <v>673</v>
      </c>
      <c r="D68" s="15" t="s">
        <v>555</v>
      </c>
      <c r="E68" s="2" t="s">
        <v>645</v>
      </c>
      <c r="F68" s="2" t="s">
        <v>686</v>
      </c>
      <c r="G68" s="26" t="s">
        <v>731</v>
      </c>
      <c r="H68" s="22">
        <v>35960</v>
      </c>
      <c r="I68" s="2">
        <v>1</v>
      </c>
      <c r="J68" s="15" t="s">
        <v>31</v>
      </c>
      <c r="K68" s="2"/>
      <c r="L68" s="2"/>
      <c r="M68" s="2"/>
      <c r="N68" s="35" t="s">
        <v>762</v>
      </c>
      <c r="O68" s="2" t="str">
        <v>Rescue 2022-09-03523/ME-2022-207</v>
      </c>
    </row>
    <row r="69" spans="1:15" x14ac:dyDescent="0.25">
      <c r="A69" s="2"/>
      <c r="B69" s="15" t="s">
        <v>59</v>
      </c>
      <c r="C69" s="16" t="s">
        <v>673</v>
      </c>
      <c r="D69" s="15" t="s">
        <v>555</v>
      </c>
      <c r="E69" s="2"/>
      <c r="F69" s="2" t="s">
        <v>716</v>
      </c>
      <c r="G69" s="30" t="s">
        <v>717</v>
      </c>
      <c r="H69" s="22">
        <v>3495</v>
      </c>
      <c r="I69" s="2">
        <v>6</v>
      </c>
      <c r="J69" s="15" t="s">
        <v>31</v>
      </c>
      <c r="K69" s="2"/>
      <c r="L69" s="2"/>
      <c r="M69" s="2"/>
      <c r="N69" s="35" t="s">
        <v>763</v>
      </c>
      <c r="O69" s="2" t="str">
        <v>Rescue 2022-09-03523/ME-2022-208</v>
      </c>
    </row>
    <row r="70" spans="1:15" x14ac:dyDescent="0.25">
      <c r="A70" s="2"/>
      <c r="B70" s="15" t="s">
        <v>59</v>
      </c>
      <c r="C70" s="16" t="s">
        <v>673</v>
      </c>
      <c r="D70" s="15" t="s">
        <v>555</v>
      </c>
      <c r="E70" s="2" t="s">
        <v>730</v>
      </c>
      <c r="F70" s="2" t="s">
        <v>715</v>
      </c>
      <c r="G70" s="26" t="s">
        <v>714</v>
      </c>
      <c r="H70" s="22">
        <v>12995</v>
      </c>
      <c r="I70" s="2">
        <v>2</v>
      </c>
      <c r="J70" s="15" t="s">
        <v>31</v>
      </c>
      <c r="K70" s="2"/>
      <c r="L70" s="2"/>
      <c r="M70" s="2"/>
      <c r="N70" s="35" t="s">
        <v>764</v>
      </c>
      <c r="O70" s="2" t="str">
        <v>Rescue 2022-09-03523/ME-2022-209</v>
      </c>
    </row>
    <row r="71" spans="1:15" x14ac:dyDescent="0.25">
      <c r="A71" s="2"/>
      <c r="B71" s="15" t="s">
        <v>59</v>
      </c>
      <c r="C71" s="16" t="s">
        <v>673</v>
      </c>
      <c r="D71" s="15" t="s">
        <v>555</v>
      </c>
      <c r="E71" s="2" t="s">
        <v>730</v>
      </c>
      <c r="F71" s="2" t="s">
        <v>715</v>
      </c>
      <c r="G71" s="26" t="s">
        <v>714</v>
      </c>
      <c r="H71" s="22">
        <v>21995</v>
      </c>
      <c r="I71" s="2">
        <v>2</v>
      </c>
      <c r="J71" s="15" t="s">
        <v>31</v>
      </c>
      <c r="K71" s="2"/>
      <c r="L71" s="2"/>
      <c r="M71" s="2"/>
      <c r="N71" s="35" t="s">
        <v>765</v>
      </c>
      <c r="O71" s="2" t="str">
        <v>Rescue 2022-09-03523/ME-2022-210</v>
      </c>
    </row>
    <row r="72" spans="1:15" x14ac:dyDescent="0.25">
      <c r="A72" s="2"/>
      <c r="B72" s="15" t="s">
        <v>59</v>
      </c>
      <c r="C72" s="16" t="s">
        <v>673</v>
      </c>
      <c r="D72" s="15" t="s">
        <v>555</v>
      </c>
      <c r="E72" s="2" t="s">
        <v>645</v>
      </c>
      <c r="F72" s="2" t="s">
        <v>715</v>
      </c>
      <c r="G72" s="26" t="s">
        <v>719</v>
      </c>
      <c r="H72" s="22">
        <v>3510</v>
      </c>
      <c r="I72" s="2">
        <v>18</v>
      </c>
      <c r="J72" s="15" t="s">
        <v>31</v>
      </c>
      <c r="K72" s="2"/>
      <c r="L72" s="2"/>
      <c r="M72" s="2"/>
      <c r="N72" s="35" t="s">
        <v>766</v>
      </c>
      <c r="O72" s="2" t="str">
        <v>Rescue 2022-09-03523/ME-2022-211</v>
      </c>
    </row>
    <row r="73" spans="1:15" x14ac:dyDescent="0.25">
      <c r="A73" s="2"/>
      <c r="B73" s="15" t="s">
        <v>59</v>
      </c>
      <c r="C73" s="16" t="s">
        <v>673</v>
      </c>
      <c r="D73" s="15" t="s">
        <v>555</v>
      </c>
      <c r="E73" s="2" t="s">
        <v>645</v>
      </c>
      <c r="F73" s="2" t="s">
        <v>718</v>
      </c>
      <c r="G73" s="26"/>
      <c r="H73" s="22">
        <v>3160</v>
      </c>
      <c r="I73" s="2">
        <v>18</v>
      </c>
      <c r="J73" s="15" t="s">
        <v>31</v>
      </c>
      <c r="K73" s="2"/>
      <c r="L73" s="2"/>
      <c r="M73" s="2"/>
      <c r="N73" s="35" t="s">
        <v>767</v>
      </c>
      <c r="O73" s="2" t="str">
        <v>Rescue 2022-09-03523/ME-2022-212</v>
      </c>
    </row>
    <row r="74" spans="1:15" x14ac:dyDescent="0.25">
      <c r="A74" s="2"/>
      <c r="B74" s="15" t="s">
        <v>59</v>
      </c>
      <c r="C74" s="16" t="s">
        <v>673</v>
      </c>
      <c r="D74" s="15" t="s">
        <v>555</v>
      </c>
      <c r="E74" s="2" t="s">
        <v>747</v>
      </c>
      <c r="F74" s="2" t="s">
        <v>720</v>
      </c>
      <c r="G74" s="26" t="s">
        <v>721</v>
      </c>
      <c r="H74" s="22">
        <v>9595</v>
      </c>
      <c r="I74" s="2">
        <v>5</v>
      </c>
      <c r="J74" s="15" t="s">
        <v>31</v>
      </c>
      <c r="K74" s="2"/>
      <c r="L74" s="2"/>
      <c r="M74" s="2"/>
      <c r="N74" s="35" t="s">
        <v>768</v>
      </c>
      <c r="O74" s="2" t="str">
        <v>Rescue 2022-09-03523/ME-2022-213</v>
      </c>
    </row>
    <row r="75" spans="1:15" x14ac:dyDescent="0.25">
      <c r="A75" s="2"/>
      <c r="B75" s="15" t="s">
        <v>59</v>
      </c>
      <c r="C75" s="16" t="s">
        <v>673</v>
      </c>
      <c r="D75" s="15" t="s">
        <v>555</v>
      </c>
      <c r="E75" s="2" t="s">
        <v>728</v>
      </c>
      <c r="F75" s="2" t="s">
        <v>720</v>
      </c>
      <c r="G75" s="26" t="s">
        <v>729</v>
      </c>
      <c r="H75" s="22">
        <v>9595</v>
      </c>
      <c r="I75" s="2">
        <v>2</v>
      </c>
      <c r="J75" s="15" t="s">
        <v>31</v>
      </c>
      <c r="K75" s="2"/>
      <c r="L75" s="2"/>
      <c r="M75" s="2"/>
      <c r="N75" s="35" t="s">
        <v>769</v>
      </c>
      <c r="O75" s="2" t="str">
        <v>Rescue 2022-09-03523/ME-2022-214</v>
      </c>
    </row>
    <row r="76" spans="1:15" x14ac:dyDescent="0.25">
      <c r="A76" s="2"/>
      <c r="B76" s="15" t="s">
        <v>59</v>
      </c>
      <c r="C76" s="16" t="s">
        <v>673</v>
      </c>
      <c r="D76" s="15" t="s">
        <v>555</v>
      </c>
      <c r="E76" s="2" t="s">
        <v>727</v>
      </c>
      <c r="F76" s="2" t="s">
        <v>722</v>
      </c>
      <c r="G76" s="26" t="s">
        <v>723</v>
      </c>
      <c r="H76" s="22">
        <v>16995</v>
      </c>
      <c r="I76" s="2">
        <v>3</v>
      </c>
      <c r="J76" s="15" t="s">
        <v>31</v>
      </c>
      <c r="K76" s="2"/>
      <c r="L76" s="2"/>
      <c r="M76" s="2"/>
      <c r="N76" s="35" t="s">
        <v>770</v>
      </c>
      <c r="O76" s="2" t="str">
        <v>Rescue 2022-09-03523/ME-2022-215</v>
      </c>
    </row>
    <row r="77" spans="1:15" x14ac:dyDescent="0.25">
      <c r="A77" s="2"/>
      <c r="B77" s="15" t="s">
        <v>59</v>
      </c>
      <c r="C77" s="16" t="s">
        <v>673</v>
      </c>
      <c r="D77" s="15" t="s">
        <v>555</v>
      </c>
      <c r="E77" s="2" t="s">
        <v>645</v>
      </c>
      <c r="F77" s="2" t="s">
        <v>150</v>
      </c>
      <c r="G77" s="26" t="s">
        <v>724</v>
      </c>
      <c r="H77" s="22">
        <v>8095</v>
      </c>
      <c r="I77" s="2">
        <v>1</v>
      </c>
      <c r="J77" s="15" t="s">
        <v>31</v>
      </c>
      <c r="K77" s="2"/>
      <c r="L77" s="2"/>
      <c r="M77" s="2"/>
      <c r="N77" s="35" t="s">
        <v>771</v>
      </c>
      <c r="O77" s="2" t="str">
        <v>Rescue 2022-09-03523/ME-2022-216</v>
      </c>
    </row>
    <row r="78" spans="1:15" x14ac:dyDescent="0.25">
      <c r="A78" s="2"/>
      <c r="B78" s="15" t="s">
        <v>59</v>
      </c>
      <c r="C78" s="16" t="s">
        <v>673</v>
      </c>
      <c r="D78" s="15" t="s">
        <v>555</v>
      </c>
      <c r="E78" s="2"/>
      <c r="F78" s="2" t="s">
        <v>725</v>
      </c>
      <c r="G78" s="26" t="s">
        <v>726</v>
      </c>
      <c r="H78" s="22">
        <v>24995</v>
      </c>
      <c r="I78" s="2">
        <v>1</v>
      </c>
      <c r="J78" s="15" t="s">
        <v>31</v>
      </c>
      <c r="K78" s="2"/>
      <c r="L78" s="2"/>
      <c r="M78" s="2"/>
      <c r="N78" s="35" t="s">
        <v>772</v>
      </c>
      <c r="O78" s="2" t="str">
        <v>Rescue 2022-09-03523/ME-2022-217</v>
      </c>
    </row>
    <row r="79" spans="1:15" x14ac:dyDescent="0.25">
      <c r="A79" s="2">
        <v>938469</v>
      </c>
      <c r="B79" s="15" t="s">
        <v>59</v>
      </c>
      <c r="C79" s="16" t="s">
        <v>674</v>
      </c>
      <c r="D79" s="15" t="s">
        <v>556</v>
      </c>
      <c r="E79" s="2"/>
      <c r="F79" s="2" t="s">
        <v>675</v>
      </c>
      <c r="G79" s="26" t="s">
        <v>676</v>
      </c>
      <c r="H79" s="22">
        <v>45375</v>
      </c>
      <c r="I79" s="2">
        <v>25</v>
      </c>
      <c r="J79" s="15" t="s">
        <v>24</v>
      </c>
      <c r="K79" s="21">
        <v>44952</v>
      </c>
      <c r="L79" s="2" t="s">
        <v>877</v>
      </c>
      <c r="M79" s="2"/>
      <c r="N79" s="35" t="s">
        <v>773</v>
      </c>
      <c r="O79" s="2" t="str">
        <v>GSO 2022-11-04321/FF-2022-218</v>
      </c>
    </row>
    <row r="80" spans="1:15" x14ac:dyDescent="0.25">
      <c r="A80" s="2">
        <v>938490</v>
      </c>
      <c r="B80" s="15" t="s">
        <v>59</v>
      </c>
      <c r="C80" s="16" t="s">
        <v>678</v>
      </c>
      <c r="D80" s="15" t="s">
        <v>555</v>
      </c>
      <c r="E80" s="2" t="s">
        <v>679</v>
      </c>
      <c r="F80" s="2" t="s">
        <v>680</v>
      </c>
      <c r="G80" s="26" t="s">
        <v>684</v>
      </c>
      <c r="H80" s="22">
        <v>17000</v>
      </c>
      <c r="I80" s="2">
        <v>1</v>
      </c>
      <c r="J80" s="15" t="s">
        <v>24</v>
      </c>
      <c r="K80" s="21">
        <v>44909</v>
      </c>
      <c r="L80" s="2" t="s">
        <v>173</v>
      </c>
      <c r="M80" s="2"/>
      <c r="N80" s="35" t="s">
        <v>774</v>
      </c>
      <c r="O80" s="2" t="str">
        <v>GSO 2022-12-05414/ME-2022-219</v>
      </c>
    </row>
    <row r="81" spans="1:15" x14ac:dyDescent="0.25">
      <c r="A81" s="2"/>
      <c r="B81" s="15" t="s">
        <v>59</v>
      </c>
      <c r="C81" s="16" t="s">
        <v>678</v>
      </c>
      <c r="D81" s="15" t="s">
        <v>555</v>
      </c>
      <c r="E81" s="2" t="s">
        <v>683</v>
      </c>
      <c r="F81" s="2" t="s">
        <v>680</v>
      </c>
      <c r="G81" s="26" t="s">
        <v>685</v>
      </c>
      <c r="H81" s="22">
        <v>4500</v>
      </c>
      <c r="I81" s="2">
        <v>1</v>
      </c>
      <c r="J81" s="15" t="s">
        <v>24</v>
      </c>
      <c r="K81" s="21">
        <v>44909</v>
      </c>
      <c r="L81" s="2" t="s">
        <v>173</v>
      </c>
      <c r="M81" s="2"/>
      <c r="N81" s="35" t="s">
        <v>775</v>
      </c>
      <c r="O81" s="2" t="str">
        <v>GSO 2022-12-05414/ME-2022-220</v>
      </c>
    </row>
    <row r="82" spans="1:15" x14ac:dyDescent="0.25">
      <c r="A82" s="2"/>
      <c r="B82" s="15" t="s">
        <v>59</v>
      </c>
      <c r="C82" s="16" t="s">
        <v>678</v>
      </c>
      <c r="D82" s="15" t="s">
        <v>556</v>
      </c>
      <c r="E82" s="2" t="s">
        <v>682</v>
      </c>
      <c r="F82" s="2" t="s">
        <v>250</v>
      </c>
      <c r="G82" s="26" t="s">
        <v>681</v>
      </c>
      <c r="H82" s="22">
        <v>4995</v>
      </c>
      <c r="I82" s="2">
        <v>2</v>
      </c>
      <c r="J82" s="15" t="s">
        <v>24</v>
      </c>
      <c r="K82" s="21">
        <v>44909</v>
      </c>
      <c r="L82" s="2" t="s">
        <v>173</v>
      </c>
      <c r="M82" s="2"/>
      <c r="N82" s="35" t="s">
        <v>776</v>
      </c>
      <c r="O82" s="2" t="str">
        <v>GSO 2022-12-05414/FF-2022-221</v>
      </c>
    </row>
    <row r="83" spans="1:15" x14ac:dyDescent="0.25">
      <c r="A83" s="39">
        <v>938530</v>
      </c>
      <c r="B83" s="15" t="s">
        <v>59</v>
      </c>
      <c r="C83" s="16" t="s">
        <v>777</v>
      </c>
      <c r="D83" s="15" t="s">
        <v>555</v>
      </c>
      <c r="E83" s="2" t="s">
        <v>224</v>
      </c>
      <c r="F83" s="2" t="s">
        <v>267</v>
      </c>
      <c r="G83" s="2" t="s">
        <v>778</v>
      </c>
      <c r="H83" s="22">
        <v>15000</v>
      </c>
      <c r="I83" s="2">
        <v>1</v>
      </c>
      <c r="J83" s="15" t="s">
        <v>28</v>
      </c>
      <c r="K83" s="21">
        <v>44917</v>
      </c>
      <c r="L83" s="2" t="s">
        <v>395</v>
      </c>
      <c r="M83" s="2"/>
      <c r="N83" s="35" t="s">
        <v>787</v>
      </c>
      <c r="O83" s="2" t="str">
        <v>Nutrition 2022-12-04529/ME-2022-222</v>
      </c>
    </row>
    <row r="84" spans="1:15" x14ac:dyDescent="0.25">
      <c r="A84" s="2"/>
      <c r="B84" s="15" t="s">
        <v>59</v>
      </c>
      <c r="C84" s="16" t="s">
        <v>777</v>
      </c>
      <c r="D84" s="15" t="s">
        <v>556</v>
      </c>
      <c r="E84" s="2"/>
      <c r="F84" s="2" t="s">
        <v>273</v>
      </c>
      <c r="G84" s="26"/>
      <c r="H84" s="22">
        <v>10000</v>
      </c>
      <c r="I84" s="2">
        <v>1</v>
      </c>
      <c r="J84" s="15" t="s">
        <v>28</v>
      </c>
      <c r="K84" s="21">
        <v>44917</v>
      </c>
      <c r="L84" s="2" t="s">
        <v>395</v>
      </c>
      <c r="M84" s="2"/>
      <c r="N84" s="35" t="s">
        <v>788</v>
      </c>
      <c r="O84" s="2" t="str">
        <v>Nutrition 2022-12-04529/FF-2022-223</v>
      </c>
    </row>
    <row r="85" spans="1:15" x14ac:dyDescent="0.25">
      <c r="A85" s="2"/>
      <c r="B85" s="15" t="s">
        <v>59</v>
      </c>
      <c r="C85" s="16" t="s">
        <v>777</v>
      </c>
      <c r="D85" s="15" t="s">
        <v>556</v>
      </c>
      <c r="E85" s="2"/>
      <c r="F85" s="2" t="s">
        <v>779</v>
      </c>
      <c r="G85" s="26" t="s">
        <v>780</v>
      </c>
      <c r="H85" s="22">
        <v>11500</v>
      </c>
      <c r="I85" s="2">
        <v>1</v>
      </c>
      <c r="J85" s="15" t="s">
        <v>28</v>
      </c>
      <c r="K85" s="21">
        <v>44917</v>
      </c>
      <c r="L85" s="2" t="s">
        <v>395</v>
      </c>
      <c r="M85" s="2"/>
      <c r="N85" s="35" t="s">
        <v>789</v>
      </c>
      <c r="O85" s="2" t="str">
        <v>Nutrition 2022-12-04529/FF-2022-224</v>
      </c>
    </row>
    <row r="86" spans="1:15" x14ac:dyDescent="0.25">
      <c r="A86" s="2"/>
      <c r="B86" s="15" t="s">
        <v>59</v>
      </c>
      <c r="C86" s="16" t="s">
        <v>777</v>
      </c>
      <c r="D86" s="15" t="s">
        <v>556</v>
      </c>
      <c r="E86" s="2"/>
      <c r="F86" s="2" t="s">
        <v>781</v>
      </c>
      <c r="G86" s="26"/>
      <c r="H86" s="22">
        <v>8000</v>
      </c>
      <c r="I86" s="2">
        <v>1</v>
      </c>
      <c r="J86" s="15" t="s">
        <v>28</v>
      </c>
      <c r="K86" s="21">
        <v>44917</v>
      </c>
      <c r="L86" s="2" t="s">
        <v>395</v>
      </c>
      <c r="M86" s="2"/>
      <c r="N86" s="35" t="s">
        <v>790</v>
      </c>
      <c r="O86" s="2" t="str">
        <v>Nutrition 2022-12-04529/FF-2022-225</v>
      </c>
    </row>
    <row r="87" spans="1:15" x14ac:dyDescent="0.25">
      <c r="A87" s="2"/>
      <c r="B87" s="15" t="s">
        <v>59</v>
      </c>
      <c r="C87" s="16" t="s">
        <v>777</v>
      </c>
      <c r="D87" s="15" t="s">
        <v>556</v>
      </c>
      <c r="E87" s="2"/>
      <c r="F87" s="2" t="s">
        <v>782</v>
      </c>
      <c r="G87" s="26" t="s">
        <v>783</v>
      </c>
      <c r="H87" s="22">
        <v>4200</v>
      </c>
      <c r="I87" s="2">
        <v>1</v>
      </c>
      <c r="J87" s="15" t="s">
        <v>28</v>
      </c>
      <c r="K87" s="21">
        <v>44917</v>
      </c>
      <c r="L87" s="2" t="s">
        <v>395</v>
      </c>
      <c r="M87" s="2"/>
      <c r="N87" s="35" t="s">
        <v>791</v>
      </c>
      <c r="O87" s="2" t="str">
        <v>Nutrition 2022-12-04529/FF-2022-226</v>
      </c>
    </row>
    <row r="88" spans="1:15" x14ac:dyDescent="0.25">
      <c r="A88" s="2"/>
      <c r="B88" s="15" t="s">
        <v>59</v>
      </c>
      <c r="C88" s="16" t="s">
        <v>777</v>
      </c>
      <c r="D88" s="15" t="s">
        <v>556</v>
      </c>
      <c r="E88" s="2"/>
      <c r="F88" s="2" t="s">
        <v>146</v>
      </c>
      <c r="G88" s="26"/>
      <c r="H88" s="22">
        <v>7300</v>
      </c>
      <c r="I88" s="2">
        <v>1</v>
      </c>
      <c r="J88" s="15" t="s">
        <v>28</v>
      </c>
      <c r="K88" s="21">
        <v>44917</v>
      </c>
      <c r="L88" s="2" t="s">
        <v>395</v>
      </c>
      <c r="M88" s="2"/>
      <c r="N88" s="35" t="s">
        <v>792</v>
      </c>
      <c r="O88" s="2" t="str">
        <v>Nutrition 2022-12-04529/FF-2022-227</v>
      </c>
    </row>
    <row r="89" spans="1:15" x14ac:dyDescent="0.25">
      <c r="A89" s="2"/>
      <c r="B89" s="15" t="s">
        <v>59</v>
      </c>
      <c r="C89" s="16" t="s">
        <v>777</v>
      </c>
      <c r="D89" s="15" t="s">
        <v>555</v>
      </c>
      <c r="E89" s="2"/>
      <c r="F89" s="2" t="s">
        <v>785</v>
      </c>
      <c r="G89" s="26" t="s">
        <v>784</v>
      </c>
      <c r="H89" s="22">
        <v>4950</v>
      </c>
      <c r="I89" s="2">
        <v>1</v>
      </c>
      <c r="J89" s="15" t="s">
        <v>28</v>
      </c>
      <c r="K89" s="21">
        <v>44917</v>
      </c>
      <c r="L89" s="2" t="s">
        <v>395</v>
      </c>
      <c r="M89" s="2"/>
      <c r="N89" s="35" t="s">
        <v>793</v>
      </c>
      <c r="O89" s="2" t="str">
        <v>Nutrition 2022-12-04529/ME-2022-228</v>
      </c>
    </row>
    <row r="90" spans="1:15" x14ac:dyDescent="0.25">
      <c r="A90" s="2"/>
      <c r="B90" s="15" t="s">
        <v>59</v>
      </c>
      <c r="C90" s="16" t="s">
        <v>777</v>
      </c>
      <c r="D90" s="15" t="s">
        <v>555</v>
      </c>
      <c r="E90" s="2" t="s">
        <v>786</v>
      </c>
      <c r="F90" s="2" t="s">
        <v>785</v>
      </c>
      <c r="G90" s="26"/>
      <c r="H90" s="22">
        <v>6200</v>
      </c>
      <c r="I90" s="2">
        <v>1</v>
      </c>
      <c r="J90" s="15" t="s">
        <v>28</v>
      </c>
      <c r="K90" s="21">
        <v>44917</v>
      </c>
      <c r="L90" s="2" t="s">
        <v>395</v>
      </c>
      <c r="M90" s="2"/>
      <c r="N90" s="35" t="s">
        <v>794</v>
      </c>
      <c r="O90" s="2" t="str">
        <v>Nutrition 2022-12-04529/ME-2022-229</v>
      </c>
    </row>
    <row r="91" spans="1:15" x14ac:dyDescent="0.25">
      <c r="A91" s="2">
        <v>938717</v>
      </c>
      <c r="B91" s="15" t="s">
        <v>59</v>
      </c>
      <c r="C91" s="16" t="s">
        <v>795</v>
      </c>
      <c r="D91" s="15" t="s">
        <v>555</v>
      </c>
      <c r="E91" s="2" t="s">
        <v>803</v>
      </c>
      <c r="F91" s="2" t="s">
        <v>804</v>
      </c>
      <c r="G91" s="26" t="s">
        <v>805</v>
      </c>
      <c r="H91" s="22">
        <v>197500</v>
      </c>
      <c r="I91" s="2">
        <v>1</v>
      </c>
      <c r="J91" s="15" t="s">
        <v>31</v>
      </c>
      <c r="K91" s="21">
        <v>44992</v>
      </c>
      <c r="L91" s="2" t="s">
        <v>112</v>
      </c>
      <c r="M91" s="2"/>
      <c r="N91" s="35" t="s">
        <v>677</v>
      </c>
      <c r="O91" s="2" t="str">
        <v>Rescue 2023-03-00780/ME-2023-001</v>
      </c>
    </row>
    <row r="92" spans="1:15" x14ac:dyDescent="0.25">
      <c r="A92" s="2">
        <v>938719</v>
      </c>
      <c r="B92" s="15" t="s">
        <v>59</v>
      </c>
      <c r="C92" s="16" t="s">
        <v>806</v>
      </c>
      <c r="D92" s="15" t="s">
        <v>555</v>
      </c>
      <c r="E92" s="2"/>
      <c r="F92" s="2" t="s">
        <v>807</v>
      </c>
      <c r="G92" s="26" t="s">
        <v>808</v>
      </c>
      <c r="H92" s="22">
        <v>197500</v>
      </c>
      <c r="I92" s="2">
        <v>1</v>
      </c>
      <c r="J92" s="15" t="s">
        <v>31</v>
      </c>
      <c r="K92" s="21">
        <v>45002</v>
      </c>
      <c r="L92" s="2" t="s">
        <v>112</v>
      </c>
      <c r="M92" s="2"/>
      <c r="N92" s="35" t="s">
        <v>796</v>
      </c>
      <c r="O92" s="2" t="str">
        <v>Rescue 2023-03-00781/ME-2023-002</v>
      </c>
    </row>
    <row r="93" spans="1:15" x14ac:dyDescent="0.25">
      <c r="A93" s="2">
        <v>938839</v>
      </c>
      <c r="B93" s="15" t="s">
        <v>59</v>
      </c>
      <c r="C93" s="16" t="s">
        <v>809</v>
      </c>
      <c r="D93" s="15" t="s">
        <v>555</v>
      </c>
      <c r="E93" s="2"/>
      <c r="F93" s="2" t="s">
        <v>242</v>
      </c>
      <c r="G93" s="26" t="s">
        <v>485</v>
      </c>
      <c r="H93" s="22">
        <v>84000</v>
      </c>
      <c r="I93" s="2">
        <v>1</v>
      </c>
      <c r="J93" s="15" t="s">
        <v>26</v>
      </c>
      <c r="K93" s="21">
        <v>44916</v>
      </c>
      <c r="L93" s="2" t="s">
        <v>810</v>
      </c>
      <c r="M93" s="2"/>
      <c r="N93" s="35" t="s">
        <v>811</v>
      </c>
      <c r="O93" s="2" t="str">
        <v>MTO 2022-12-04968/ME-2022-230</v>
      </c>
    </row>
    <row r="94" spans="1:15" x14ac:dyDescent="0.25">
      <c r="A94" s="2">
        <v>938853</v>
      </c>
      <c r="B94" s="15" t="s">
        <v>59</v>
      </c>
      <c r="C94" s="16" t="s">
        <v>812</v>
      </c>
      <c r="D94" s="15" t="s">
        <v>555</v>
      </c>
      <c r="E94" s="2"/>
      <c r="F94" s="2" t="s">
        <v>813</v>
      </c>
      <c r="G94" s="26" t="s">
        <v>485</v>
      </c>
      <c r="H94" s="22">
        <v>165000</v>
      </c>
      <c r="I94" s="2">
        <v>1</v>
      </c>
      <c r="J94" s="15" t="s">
        <v>27</v>
      </c>
      <c r="K94" s="21">
        <v>44998</v>
      </c>
      <c r="L94" s="2" t="s">
        <v>814</v>
      </c>
      <c r="M94" s="2"/>
      <c r="N94" s="35" t="s">
        <v>797</v>
      </c>
      <c r="O94" s="2" t="str">
        <v>Assessor 2023-03-00824/ME-2023-003</v>
      </c>
    </row>
    <row r="95" spans="1:15" x14ac:dyDescent="0.25">
      <c r="A95" s="2">
        <v>938854</v>
      </c>
      <c r="B95" s="15" t="s">
        <v>59</v>
      </c>
      <c r="C95" s="16" t="s">
        <v>815</v>
      </c>
      <c r="D95" s="15" t="s">
        <v>556</v>
      </c>
      <c r="E95" s="2" t="s">
        <v>817</v>
      </c>
      <c r="F95" s="2" t="s">
        <v>816</v>
      </c>
      <c r="G95" s="26" t="s">
        <v>818</v>
      </c>
      <c r="H95" s="22">
        <v>95500</v>
      </c>
      <c r="I95" s="2">
        <v>1</v>
      </c>
      <c r="J95" s="15" t="s">
        <v>61</v>
      </c>
      <c r="K95" s="21">
        <v>44949</v>
      </c>
      <c r="L95" s="2" t="s">
        <v>449</v>
      </c>
      <c r="M95" s="2"/>
      <c r="N95" s="35" t="s">
        <v>798</v>
      </c>
      <c r="O95" s="2" t="str">
        <v>BPLO 2023-02-00432/FF-2023-004</v>
      </c>
    </row>
    <row r="96" spans="1:15" x14ac:dyDescent="0.25">
      <c r="A96" s="2">
        <v>938855</v>
      </c>
      <c r="B96" s="15" t="s">
        <v>59</v>
      </c>
      <c r="C96" s="16" t="s">
        <v>820</v>
      </c>
      <c r="D96" s="15" t="s">
        <v>556</v>
      </c>
      <c r="E96" s="2" t="s">
        <v>819</v>
      </c>
      <c r="F96" s="2" t="s">
        <v>361</v>
      </c>
      <c r="G96" s="26" t="s">
        <v>821</v>
      </c>
      <c r="H96" s="22">
        <v>26600</v>
      </c>
      <c r="I96" s="2">
        <v>1</v>
      </c>
      <c r="J96" s="15" t="s">
        <v>604</v>
      </c>
      <c r="K96" s="21">
        <v>44970</v>
      </c>
      <c r="L96" s="2" t="s">
        <v>605</v>
      </c>
      <c r="M96" s="2"/>
      <c r="N96" s="35" t="s">
        <v>799</v>
      </c>
      <c r="O96" s="2" t="str">
        <v>BJMP 2023-02-00390/FF-2023-005</v>
      </c>
    </row>
    <row r="97" spans="1:15" x14ac:dyDescent="0.25">
      <c r="A97" s="2">
        <v>938859</v>
      </c>
      <c r="B97" s="15" t="s">
        <v>59</v>
      </c>
      <c r="C97" s="16" t="s">
        <v>822</v>
      </c>
      <c r="D97" s="15" t="s">
        <v>555</v>
      </c>
      <c r="E97" s="2"/>
      <c r="F97" s="2" t="s">
        <v>361</v>
      </c>
      <c r="G97" s="26" t="s">
        <v>823</v>
      </c>
      <c r="H97" s="22">
        <v>11850</v>
      </c>
      <c r="I97" s="2">
        <v>1</v>
      </c>
      <c r="J97" s="15" t="s">
        <v>239</v>
      </c>
      <c r="K97" s="21">
        <v>44970</v>
      </c>
      <c r="L97" s="2" t="s">
        <v>424</v>
      </c>
      <c r="M97" s="2"/>
      <c r="N97" s="35" t="s">
        <v>800</v>
      </c>
      <c r="O97" s="2" t="str">
        <v>Eco Ent 2023-02-00389/ME-2023-006</v>
      </c>
    </row>
    <row r="98" spans="1:15" x14ac:dyDescent="0.25">
      <c r="A98" s="2">
        <v>938917</v>
      </c>
      <c r="B98" s="15" t="s">
        <v>59</v>
      </c>
      <c r="C98" s="16" t="s">
        <v>824</v>
      </c>
      <c r="D98" s="15" t="s">
        <v>555</v>
      </c>
      <c r="E98" s="2"/>
      <c r="F98" s="2" t="s">
        <v>785</v>
      </c>
      <c r="G98" s="26" t="s">
        <v>826</v>
      </c>
      <c r="H98" s="22">
        <v>80000</v>
      </c>
      <c r="I98" s="2">
        <v>1</v>
      </c>
      <c r="J98" s="15" t="s">
        <v>22</v>
      </c>
      <c r="K98" s="21">
        <v>45021</v>
      </c>
      <c r="L98" s="2" t="s">
        <v>77</v>
      </c>
      <c r="M98" s="2"/>
      <c r="N98" s="35" t="s">
        <v>801</v>
      </c>
      <c r="O98" s="2" t="str">
        <v>MENRO 2023-04-01093/ME-2023-007</v>
      </c>
    </row>
    <row r="99" spans="1:15" x14ac:dyDescent="0.25">
      <c r="A99" s="2"/>
      <c r="B99" s="15" t="s">
        <v>59</v>
      </c>
      <c r="C99" s="16" t="s">
        <v>824</v>
      </c>
      <c r="D99" s="15" t="s">
        <v>555</v>
      </c>
      <c r="E99" s="2"/>
      <c r="F99" s="2" t="s">
        <v>785</v>
      </c>
      <c r="G99" s="26" t="s">
        <v>827</v>
      </c>
      <c r="H99" s="22">
        <v>40000</v>
      </c>
      <c r="I99" s="2">
        <v>1</v>
      </c>
      <c r="J99" s="15" t="s">
        <v>22</v>
      </c>
      <c r="K99" s="21">
        <v>45021</v>
      </c>
      <c r="L99" s="2" t="s">
        <v>77</v>
      </c>
      <c r="M99" s="2"/>
      <c r="N99" s="35" t="s">
        <v>802</v>
      </c>
      <c r="O99" s="2" t="str">
        <v>MENRO 2023-04-01093/ME-2023-008</v>
      </c>
    </row>
    <row r="100" spans="1:15" x14ac:dyDescent="0.25">
      <c r="A100" s="2"/>
      <c r="B100" s="15" t="s">
        <v>59</v>
      </c>
      <c r="C100" s="16" t="s">
        <v>824</v>
      </c>
      <c r="D100" s="15" t="s">
        <v>555</v>
      </c>
      <c r="E100" s="2"/>
      <c r="F100" s="2" t="s">
        <v>825</v>
      </c>
      <c r="G100" s="26" t="s">
        <v>828</v>
      </c>
      <c r="H100" s="22">
        <v>9400</v>
      </c>
      <c r="I100" s="2">
        <v>1</v>
      </c>
      <c r="J100" s="15" t="s">
        <v>22</v>
      </c>
      <c r="K100" s="21">
        <v>45021</v>
      </c>
      <c r="L100" s="2" t="s">
        <v>77</v>
      </c>
      <c r="M100" s="2"/>
      <c r="N100" s="35" t="s">
        <v>829</v>
      </c>
      <c r="O100" s="2" t="str">
        <v>MENRO 2023-04-01093/ME-2023-009</v>
      </c>
    </row>
    <row r="101" spans="1:15" x14ac:dyDescent="0.25">
      <c r="A101" s="2">
        <v>1001260</v>
      </c>
      <c r="B101" s="15" t="s">
        <v>59</v>
      </c>
      <c r="C101" s="16" t="s">
        <v>835</v>
      </c>
      <c r="D101" s="15" t="s">
        <v>556</v>
      </c>
      <c r="E101" s="2"/>
      <c r="F101" s="2" t="s">
        <v>146</v>
      </c>
      <c r="G101" s="26" t="s">
        <v>836</v>
      </c>
      <c r="H101" s="22">
        <v>19800</v>
      </c>
      <c r="I101" s="2">
        <v>1</v>
      </c>
      <c r="J101" s="15" t="s">
        <v>20</v>
      </c>
      <c r="K101" s="21">
        <v>44987</v>
      </c>
      <c r="L101" s="2" t="s">
        <v>187</v>
      </c>
      <c r="M101" s="2"/>
      <c r="N101" s="35" t="s">
        <v>830</v>
      </c>
      <c r="O101" s="2" t="str">
        <v>MO 2023-03-00561/FF-2023-010</v>
      </c>
    </row>
    <row r="102" spans="1:15" x14ac:dyDescent="0.25">
      <c r="A102" s="2">
        <v>1001261</v>
      </c>
      <c r="B102" s="15" t="s">
        <v>59</v>
      </c>
      <c r="C102" s="16" t="s">
        <v>837</v>
      </c>
      <c r="D102" s="15" t="s">
        <v>556</v>
      </c>
      <c r="E102" s="2"/>
      <c r="F102" s="2" t="s">
        <v>146</v>
      </c>
      <c r="G102" s="26"/>
      <c r="H102" s="22">
        <v>7300</v>
      </c>
      <c r="I102" s="2">
        <v>5</v>
      </c>
      <c r="J102" s="15" t="s">
        <v>239</v>
      </c>
      <c r="K102" s="21">
        <v>44971</v>
      </c>
      <c r="L102" s="2" t="s">
        <v>424</v>
      </c>
      <c r="M102" s="2"/>
      <c r="N102" s="35" t="s">
        <v>831</v>
      </c>
      <c r="O102" s="2" t="str">
        <v>Eco Ent 2023-02-00368/FF-2023-011</v>
      </c>
    </row>
    <row r="103" spans="1:15" x14ac:dyDescent="0.25">
      <c r="A103" s="2">
        <v>1001262</v>
      </c>
      <c r="B103" s="15" t="s">
        <v>59</v>
      </c>
      <c r="C103" s="16" t="s">
        <v>850</v>
      </c>
      <c r="D103" s="15" t="s">
        <v>555</v>
      </c>
      <c r="E103" s="2" t="s">
        <v>95</v>
      </c>
      <c r="F103" s="2" t="s">
        <v>254</v>
      </c>
      <c r="G103" s="26" t="s">
        <v>851</v>
      </c>
      <c r="H103" s="22">
        <v>9900</v>
      </c>
      <c r="I103" s="2">
        <v>1</v>
      </c>
      <c r="J103" s="15" t="s">
        <v>671</v>
      </c>
      <c r="K103" s="21">
        <v>45034</v>
      </c>
      <c r="L103" s="2" t="s">
        <v>647</v>
      </c>
      <c r="M103" s="2"/>
      <c r="N103" s="35" t="s">
        <v>832</v>
      </c>
      <c r="O103" s="2" t="str">
        <v>BFP 2023-02-00435/ME-2023-012</v>
      </c>
    </row>
    <row r="104" spans="1:15" x14ac:dyDescent="0.25">
      <c r="A104" s="2"/>
      <c r="B104" s="15" t="s">
        <v>59</v>
      </c>
      <c r="C104" s="16" t="s">
        <v>850</v>
      </c>
      <c r="D104" s="15" t="s">
        <v>555</v>
      </c>
      <c r="E104" s="2" t="s">
        <v>95</v>
      </c>
      <c r="F104" s="2" t="s">
        <v>254</v>
      </c>
      <c r="G104" s="26" t="s">
        <v>852</v>
      </c>
      <c r="H104" s="22">
        <v>9900</v>
      </c>
      <c r="I104" s="2">
        <v>1</v>
      </c>
      <c r="J104" s="15" t="s">
        <v>671</v>
      </c>
      <c r="K104" s="21">
        <v>45034</v>
      </c>
      <c r="L104" s="2" t="s">
        <v>647</v>
      </c>
      <c r="M104" s="2"/>
      <c r="N104" s="35" t="s">
        <v>833</v>
      </c>
      <c r="O104" s="2" t="str">
        <v>BFP 2023-02-00435/ME-2023-013</v>
      </c>
    </row>
    <row r="105" spans="1:15" x14ac:dyDescent="0.25">
      <c r="A105" s="2">
        <v>1001263</v>
      </c>
      <c r="B105" s="15" t="s">
        <v>59</v>
      </c>
      <c r="C105" s="16" t="s">
        <v>853</v>
      </c>
      <c r="D105" s="15" t="s">
        <v>555</v>
      </c>
      <c r="E105" s="2" t="s">
        <v>95</v>
      </c>
      <c r="F105" s="2" t="s">
        <v>254</v>
      </c>
      <c r="G105" s="26" t="s">
        <v>854</v>
      </c>
      <c r="H105" s="22">
        <v>15895</v>
      </c>
      <c r="I105" s="2">
        <v>1</v>
      </c>
      <c r="J105" s="15" t="s">
        <v>102</v>
      </c>
      <c r="K105" s="21">
        <v>45014</v>
      </c>
      <c r="L105" s="2" t="s">
        <v>584</v>
      </c>
      <c r="M105" s="2"/>
      <c r="N105" s="35" t="s">
        <v>834</v>
      </c>
      <c r="O105" s="2" t="str">
        <v>COA 2023-03-00871/ME-2023-014</v>
      </c>
    </row>
    <row r="106" spans="1:15" x14ac:dyDescent="0.25">
      <c r="A106" s="2"/>
      <c r="B106" s="15" t="s">
        <v>59</v>
      </c>
      <c r="C106" s="16" t="s">
        <v>853</v>
      </c>
      <c r="D106" s="15" t="s">
        <v>555</v>
      </c>
      <c r="E106" s="2" t="s">
        <v>95</v>
      </c>
      <c r="F106" s="2" t="s">
        <v>254</v>
      </c>
      <c r="G106" s="26" t="s">
        <v>855</v>
      </c>
      <c r="H106" s="22">
        <v>15895</v>
      </c>
      <c r="I106" s="2">
        <v>1</v>
      </c>
      <c r="J106" s="15" t="s">
        <v>102</v>
      </c>
      <c r="K106" s="21">
        <v>45014</v>
      </c>
      <c r="L106" s="2" t="s">
        <v>584</v>
      </c>
      <c r="M106" s="2"/>
      <c r="N106" s="35" t="s">
        <v>838</v>
      </c>
      <c r="O106" s="2" t="str">
        <v>COA 2023-03-00871/ME-2023-015</v>
      </c>
    </row>
    <row r="107" spans="1:15" x14ac:dyDescent="0.25">
      <c r="A107" s="2">
        <v>1001269</v>
      </c>
      <c r="B107" s="15" t="s">
        <v>59</v>
      </c>
      <c r="C107" s="16" t="s">
        <v>856</v>
      </c>
      <c r="D107" s="15" t="s">
        <v>555</v>
      </c>
      <c r="E107" s="2" t="s">
        <v>101</v>
      </c>
      <c r="F107" s="2" t="s">
        <v>288</v>
      </c>
      <c r="G107" s="26" t="s">
        <v>858</v>
      </c>
      <c r="H107" s="22">
        <v>88000</v>
      </c>
      <c r="I107" s="2">
        <v>1</v>
      </c>
      <c r="J107" s="15" t="s">
        <v>191</v>
      </c>
      <c r="K107" s="21">
        <v>45016</v>
      </c>
      <c r="L107" s="2" t="s">
        <v>857</v>
      </c>
      <c r="M107" s="2"/>
      <c r="N107" s="35" t="s">
        <v>839</v>
      </c>
      <c r="O107" s="2" t="str">
        <v>RHU 2023-03-00568/ME-2023-016</v>
      </c>
    </row>
    <row r="108" spans="1:15" x14ac:dyDescent="0.25">
      <c r="A108" s="2"/>
      <c r="B108" s="15" t="s">
        <v>59</v>
      </c>
      <c r="C108" s="16" t="s">
        <v>856</v>
      </c>
      <c r="D108" s="15" t="s">
        <v>555</v>
      </c>
      <c r="E108" s="2" t="s">
        <v>101</v>
      </c>
      <c r="F108" s="2" t="s">
        <v>288</v>
      </c>
      <c r="G108" s="26" t="s">
        <v>859</v>
      </c>
      <c r="H108" s="22">
        <v>88000</v>
      </c>
      <c r="I108" s="2">
        <v>1</v>
      </c>
      <c r="J108" s="15" t="s">
        <v>191</v>
      </c>
      <c r="K108" s="21">
        <v>45016</v>
      </c>
      <c r="L108" s="2" t="s">
        <v>860</v>
      </c>
      <c r="M108" s="2"/>
      <c r="N108" s="35" t="s">
        <v>840</v>
      </c>
      <c r="O108" s="2" t="str">
        <v>RHU 2023-03-00568/ME-2023-017</v>
      </c>
    </row>
    <row r="109" spans="1:15" x14ac:dyDescent="0.25">
      <c r="A109" s="2">
        <v>1001667</v>
      </c>
      <c r="B109" s="15" t="s">
        <v>59</v>
      </c>
      <c r="C109" s="16" t="s">
        <v>867</v>
      </c>
      <c r="D109" s="15" t="s">
        <v>556</v>
      </c>
      <c r="E109" s="2"/>
      <c r="F109" s="2" t="s">
        <v>861</v>
      </c>
      <c r="G109" s="26" t="s">
        <v>862</v>
      </c>
      <c r="H109" s="22">
        <v>665</v>
      </c>
      <c r="I109" s="2">
        <v>300</v>
      </c>
      <c r="J109" s="15" t="s">
        <v>20</v>
      </c>
      <c r="K109" s="21">
        <v>45076</v>
      </c>
      <c r="L109" s="2" t="s">
        <v>863</v>
      </c>
      <c r="M109" s="2"/>
      <c r="N109" s="35" t="s">
        <v>841</v>
      </c>
      <c r="O109" s="2" t="str">
        <v>MO 2023-05-01949/FF-2023-018</v>
      </c>
    </row>
    <row r="110" spans="1:15" x14ac:dyDescent="0.25">
      <c r="A110" s="2">
        <v>1001971</v>
      </c>
      <c r="B110" s="15" t="s">
        <v>59</v>
      </c>
      <c r="C110" s="16" t="s">
        <v>868</v>
      </c>
      <c r="D110" s="15" t="s">
        <v>555</v>
      </c>
      <c r="E110" s="2" t="s">
        <v>864</v>
      </c>
      <c r="F110" s="2" t="s">
        <v>865</v>
      </c>
      <c r="G110" s="26" t="s">
        <v>866</v>
      </c>
      <c r="H110" s="22">
        <v>8000</v>
      </c>
      <c r="I110" s="2">
        <v>1</v>
      </c>
      <c r="J110" s="15" t="s">
        <v>20</v>
      </c>
      <c r="K110" s="21">
        <v>45062</v>
      </c>
      <c r="L110" s="2" t="s">
        <v>450</v>
      </c>
      <c r="M110" s="2"/>
      <c r="N110" s="35" t="s">
        <v>842</v>
      </c>
      <c r="O110" s="2" t="str">
        <v>MO 2023-05-01781/ME-2023-019</v>
      </c>
    </row>
    <row r="111" spans="1:15" x14ac:dyDescent="0.25">
      <c r="A111" s="2">
        <v>1002620</v>
      </c>
      <c r="B111" s="15" t="s">
        <v>59</v>
      </c>
      <c r="C111" s="16" t="s">
        <v>1034</v>
      </c>
      <c r="D111" s="15" t="s">
        <v>555</v>
      </c>
      <c r="E111" s="2"/>
      <c r="F111" s="2" t="s">
        <v>242</v>
      </c>
      <c r="G111" s="26" t="s">
        <v>1036</v>
      </c>
      <c r="H111" s="22">
        <v>86000</v>
      </c>
      <c r="I111" s="2">
        <v>1</v>
      </c>
      <c r="J111" s="15" t="s">
        <v>25</v>
      </c>
      <c r="K111" s="21">
        <v>45139</v>
      </c>
      <c r="L111" s="2" t="s">
        <v>394</v>
      </c>
      <c r="M111" s="2"/>
      <c r="N111" s="35" t="s">
        <v>843</v>
      </c>
      <c r="O111" s="2" t="str">
        <v>Budget 2023-08-02981/ME-2023-020</v>
      </c>
    </row>
    <row r="112" spans="1:15" x14ac:dyDescent="0.25">
      <c r="A112" s="2"/>
      <c r="B112" s="15" t="s">
        <v>59</v>
      </c>
      <c r="C112" s="16" t="s">
        <v>1034</v>
      </c>
      <c r="D112" s="15" t="s">
        <v>555</v>
      </c>
      <c r="E112" s="2"/>
      <c r="F112" s="2" t="s">
        <v>242</v>
      </c>
      <c r="G112" s="26" t="s">
        <v>1036</v>
      </c>
      <c r="H112" s="22">
        <v>86000</v>
      </c>
      <c r="I112" s="2">
        <v>1</v>
      </c>
      <c r="J112" s="15" t="s">
        <v>25</v>
      </c>
      <c r="K112" s="21">
        <v>45139</v>
      </c>
      <c r="L112" s="2" t="s">
        <v>1037</v>
      </c>
      <c r="M112" s="2"/>
      <c r="N112" s="35" t="s">
        <v>844</v>
      </c>
      <c r="O112" s="2" t="str">
        <v>Budget 2023-08-02981/ME-2023-021</v>
      </c>
    </row>
    <row r="113" spans="1:15" x14ac:dyDescent="0.25">
      <c r="A113" s="2"/>
      <c r="B113" s="15" t="s">
        <v>59</v>
      </c>
      <c r="C113" s="16" t="s">
        <v>1034</v>
      </c>
      <c r="D113" s="15" t="s">
        <v>555</v>
      </c>
      <c r="E113" s="2"/>
      <c r="F113" s="2" t="s">
        <v>254</v>
      </c>
      <c r="G113" s="26" t="s">
        <v>1038</v>
      </c>
      <c r="H113" s="22">
        <v>20000</v>
      </c>
      <c r="I113" s="2">
        <v>1</v>
      </c>
      <c r="J113" s="15" t="s">
        <v>25</v>
      </c>
      <c r="K113" s="21">
        <v>45139</v>
      </c>
      <c r="L113" s="2" t="s">
        <v>394</v>
      </c>
      <c r="M113" s="2"/>
      <c r="N113" s="35" t="s">
        <v>845</v>
      </c>
      <c r="O113" s="2" t="str">
        <v>Budget 2023-08-02981/ME-2023-022</v>
      </c>
    </row>
    <row r="114" spans="1:15" x14ac:dyDescent="0.25">
      <c r="A114" s="2">
        <v>1003111</v>
      </c>
      <c r="B114" s="15" t="s">
        <v>59</v>
      </c>
      <c r="C114" s="16" t="s">
        <v>869</v>
      </c>
      <c r="D114" s="15" t="s">
        <v>555</v>
      </c>
      <c r="E114" s="2" t="s">
        <v>101</v>
      </c>
      <c r="F114" s="2" t="s">
        <v>288</v>
      </c>
      <c r="G114" s="26" t="s">
        <v>882</v>
      </c>
      <c r="H114" s="22">
        <v>82860</v>
      </c>
      <c r="I114" s="2">
        <v>1</v>
      </c>
      <c r="J114" s="15" t="s">
        <v>26</v>
      </c>
      <c r="K114" s="21">
        <v>45070</v>
      </c>
      <c r="L114" s="2" t="s">
        <v>870</v>
      </c>
      <c r="M114" s="2"/>
      <c r="N114" s="35" t="s">
        <v>846</v>
      </c>
      <c r="O114" s="2" t="str">
        <v>MTO 2023-05-01807/ME-2023-023</v>
      </c>
    </row>
    <row r="115" spans="1:15" s="44" customFormat="1" x14ac:dyDescent="0.25">
      <c r="A115" s="39"/>
      <c r="B115" s="40" t="s">
        <v>59</v>
      </c>
      <c r="C115" s="41" t="s">
        <v>869</v>
      </c>
      <c r="D115" s="40" t="s">
        <v>555</v>
      </c>
      <c r="E115" s="39" t="s">
        <v>872</v>
      </c>
      <c r="F115" s="39" t="s">
        <v>254</v>
      </c>
      <c r="G115" s="29" t="s">
        <v>883</v>
      </c>
      <c r="H115" s="42">
        <v>20000</v>
      </c>
      <c r="I115" s="39">
        <v>1</v>
      </c>
      <c r="J115" s="40" t="s">
        <v>26</v>
      </c>
      <c r="K115" s="45">
        <v>45070</v>
      </c>
      <c r="L115" s="39" t="s">
        <v>871</v>
      </c>
      <c r="M115" s="39"/>
      <c r="N115" s="35" t="s">
        <v>847</v>
      </c>
      <c r="O115" s="39" t="str">
        <v>MTO 2023-05-01807/ME-2023-024</v>
      </c>
    </row>
    <row r="116" spans="1:15" x14ac:dyDescent="0.25">
      <c r="A116" s="2">
        <v>1003046</v>
      </c>
      <c r="B116" s="15" t="s">
        <v>59</v>
      </c>
      <c r="C116" s="16" t="s">
        <v>873</v>
      </c>
      <c r="D116" s="15" t="s">
        <v>556</v>
      </c>
      <c r="E116" s="2"/>
      <c r="F116" s="2" t="s">
        <v>368</v>
      </c>
      <c r="G116" s="26" t="s">
        <v>874</v>
      </c>
      <c r="H116" s="22">
        <v>19990</v>
      </c>
      <c r="I116" s="2">
        <v>8</v>
      </c>
      <c r="J116" s="15" t="s">
        <v>24</v>
      </c>
      <c r="K116" s="21">
        <v>45139</v>
      </c>
      <c r="L116" s="2" t="s">
        <v>877</v>
      </c>
      <c r="M116" s="2"/>
      <c r="N116" s="35" t="s">
        <v>848</v>
      </c>
      <c r="O116" s="2" t="str">
        <v>GSO 2023-08-03348/FF-2023-025</v>
      </c>
    </row>
    <row r="117" spans="1:15" x14ac:dyDescent="0.25">
      <c r="A117" s="2"/>
      <c r="B117" s="15" t="s">
        <v>59</v>
      </c>
      <c r="C117" s="16" t="s">
        <v>873</v>
      </c>
      <c r="D117" s="15" t="s">
        <v>555</v>
      </c>
      <c r="E117" s="2" t="s">
        <v>875</v>
      </c>
      <c r="F117" s="2" t="s">
        <v>257</v>
      </c>
      <c r="G117" s="26" t="s">
        <v>878</v>
      </c>
      <c r="H117" s="22">
        <v>19950</v>
      </c>
      <c r="I117" s="2">
        <v>1</v>
      </c>
      <c r="J117" s="15" t="s">
        <v>24</v>
      </c>
      <c r="K117" s="21">
        <v>45139</v>
      </c>
      <c r="L117" s="2" t="s">
        <v>879</v>
      </c>
      <c r="M117" s="2"/>
      <c r="N117" s="35" t="s">
        <v>849</v>
      </c>
      <c r="O117" s="2" t="str">
        <v>GSO 2023-08-03348/ME-2023-026</v>
      </c>
    </row>
    <row r="118" spans="1:15" x14ac:dyDescent="0.25">
      <c r="A118" s="2"/>
      <c r="B118" s="15" t="s">
        <v>59</v>
      </c>
      <c r="C118" s="16" t="s">
        <v>873</v>
      </c>
      <c r="D118" s="15" t="s">
        <v>555</v>
      </c>
      <c r="E118" s="2" t="s">
        <v>872</v>
      </c>
      <c r="F118" s="2" t="s">
        <v>254</v>
      </c>
      <c r="G118" s="26" t="s">
        <v>876</v>
      </c>
      <c r="H118" s="22">
        <v>20000</v>
      </c>
      <c r="I118" s="2">
        <v>1</v>
      </c>
      <c r="J118" s="15" t="s">
        <v>426</v>
      </c>
      <c r="K118" s="21">
        <v>45139</v>
      </c>
      <c r="L118" s="2" t="s">
        <v>427</v>
      </c>
      <c r="M118" s="2"/>
      <c r="N118" s="35" t="s">
        <v>889</v>
      </c>
      <c r="O118" s="2" t="str">
        <v>BAC 2023-08-03348/ME-2023-027</v>
      </c>
    </row>
    <row r="119" spans="1:15" x14ac:dyDescent="0.25">
      <c r="A119" s="2">
        <v>1003359</v>
      </c>
      <c r="B119" s="15" t="s">
        <v>59</v>
      </c>
      <c r="C119" s="16" t="s">
        <v>880</v>
      </c>
      <c r="D119" s="15" t="s">
        <v>555</v>
      </c>
      <c r="E119" s="2" t="s">
        <v>881</v>
      </c>
      <c r="F119" s="2" t="s">
        <v>288</v>
      </c>
      <c r="G119" s="26" t="s">
        <v>885</v>
      </c>
      <c r="H119" s="22">
        <v>61500</v>
      </c>
      <c r="I119" s="2">
        <v>1</v>
      </c>
      <c r="J119" s="15" t="s">
        <v>20</v>
      </c>
      <c r="K119" s="21">
        <v>45107</v>
      </c>
      <c r="L119" s="2" t="s">
        <v>884</v>
      </c>
      <c r="M119" s="2"/>
      <c r="N119" s="35" t="s">
        <v>890</v>
      </c>
      <c r="O119" s="2" t="str">
        <v>MO 2023-06-02378/ME-2023-028</v>
      </c>
    </row>
    <row r="120" spans="1:15" x14ac:dyDescent="0.25">
      <c r="A120" s="2"/>
      <c r="B120" s="15" t="s">
        <v>59</v>
      </c>
      <c r="C120" s="16" t="s">
        <v>880</v>
      </c>
      <c r="D120" s="15" t="s">
        <v>555</v>
      </c>
      <c r="E120" s="2" t="s">
        <v>95</v>
      </c>
      <c r="F120" s="2" t="s">
        <v>254</v>
      </c>
      <c r="G120" s="26" t="s">
        <v>886</v>
      </c>
      <c r="H120" s="22">
        <v>21500</v>
      </c>
      <c r="I120" s="2">
        <v>1</v>
      </c>
      <c r="J120" s="15" t="s">
        <v>20</v>
      </c>
      <c r="K120" s="21">
        <v>45107</v>
      </c>
      <c r="L120" s="2" t="s">
        <v>863</v>
      </c>
      <c r="M120" s="2"/>
      <c r="N120" s="35" t="s">
        <v>891</v>
      </c>
      <c r="O120" s="2" t="str">
        <v>MO 2023-06-02378/ME-2023-029</v>
      </c>
    </row>
    <row r="121" spans="1:15" x14ac:dyDescent="0.25">
      <c r="A121" s="2">
        <v>1003525</v>
      </c>
      <c r="B121" s="15" t="s">
        <v>59</v>
      </c>
      <c r="C121" s="16" t="s">
        <v>887</v>
      </c>
      <c r="D121" s="15" t="s">
        <v>555</v>
      </c>
      <c r="E121" s="2" t="s">
        <v>189</v>
      </c>
      <c r="F121" s="2" t="s">
        <v>270</v>
      </c>
      <c r="G121" s="26" t="s">
        <v>888</v>
      </c>
      <c r="H121" s="22">
        <v>133066</v>
      </c>
      <c r="I121" s="2">
        <v>1</v>
      </c>
      <c r="J121" s="15" t="s">
        <v>33</v>
      </c>
      <c r="K121" s="21">
        <v>45181</v>
      </c>
      <c r="L121" s="2" t="s">
        <v>573</v>
      </c>
      <c r="M121" s="2"/>
      <c r="N121" s="35" t="s">
        <v>892</v>
      </c>
      <c r="O121" s="2" t="str">
        <v>SB 2023-08-03275/ME-2023-030</v>
      </c>
    </row>
    <row r="122" spans="1:15" x14ac:dyDescent="0.25">
      <c r="A122" s="2">
        <v>1003530</v>
      </c>
      <c r="B122" s="15" t="s">
        <v>59</v>
      </c>
      <c r="C122" s="16" t="s">
        <v>906</v>
      </c>
      <c r="D122" s="15" t="s">
        <v>555</v>
      </c>
      <c r="E122" s="2"/>
      <c r="F122" s="2" t="s">
        <v>905</v>
      </c>
      <c r="G122" s="26"/>
      <c r="H122" s="22">
        <v>6000</v>
      </c>
      <c r="I122" s="2">
        <v>33</v>
      </c>
      <c r="J122" s="15" t="s">
        <v>31</v>
      </c>
      <c r="K122" s="21">
        <v>45103</v>
      </c>
      <c r="L122" s="2" t="s">
        <v>112</v>
      </c>
      <c r="M122" s="2"/>
      <c r="N122" s="35" t="s">
        <v>893</v>
      </c>
      <c r="O122" s="2" t="str">
        <v>Rescue 2023-08-03272/ME-2023-031</v>
      </c>
    </row>
    <row r="123" spans="1:15" x14ac:dyDescent="0.25">
      <c r="A123" s="2">
        <v>1003532</v>
      </c>
      <c r="B123" s="15" t="s">
        <v>59</v>
      </c>
      <c r="C123" s="16" t="s">
        <v>907</v>
      </c>
      <c r="D123" s="15" t="s">
        <v>555</v>
      </c>
      <c r="E123" s="2"/>
      <c r="F123" s="2" t="s">
        <v>242</v>
      </c>
      <c r="G123" s="26" t="s">
        <v>485</v>
      </c>
      <c r="H123" s="22">
        <v>40000</v>
      </c>
      <c r="I123" s="2">
        <v>1</v>
      </c>
      <c r="J123" s="15" t="s">
        <v>356</v>
      </c>
      <c r="K123" s="21">
        <v>45138</v>
      </c>
      <c r="L123" s="2" t="s">
        <v>665</v>
      </c>
      <c r="M123" s="2"/>
      <c r="N123" s="35" t="s">
        <v>894</v>
      </c>
      <c r="O123" s="2" t="str">
        <v>PNP 2023-07-02956/ME-2023-032</v>
      </c>
    </row>
    <row r="124" spans="1:15" x14ac:dyDescent="0.25">
      <c r="A124" s="2"/>
      <c r="B124" s="15" t="s">
        <v>59</v>
      </c>
      <c r="C124" s="16" t="s">
        <v>907</v>
      </c>
      <c r="D124" s="15" t="s">
        <v>555</v>
      </c>
      <c r="E124" s="2"/>
      <c r="F124" s="2" t="s">
        <v>242</v>
      </c>
      <c r="G124" s="26" t="s">
        <v>485</v>
      </c>
      <c r="H124" s="22">
        <v>40000</v>
      </c>
      <c r="I124" s="2">
        <v>1</v>
      </c>
      <c r="J124" s="15" t="s">
        <v>356</v>
      </c>
      <c r="K124" s="21">
        <v>45138</v>
      </c>
      <c r="L124" s="2" t="s">
        <v>665</v>
      </c>
      <c r="M124" s="2"/>
      <c r="N124" s="35" t="s">
        <v>895</v>
      </c>
      <c r="O124" s="2" t="str">
        <v>PNP 2023-07-02956/ME-2023-033</v>
      </c>
    </row>
    <row r="125" spans="1:15" x14ac:dyDescent="0.25">
      <c r="A125" s="2">
        <v>1003478</v>
      </c>
      <c r="B125" s="15" t="s">
        <v>59</v>
      </c>
      <c r="C125" s="16" t="s">
        <v>910</v>
      </c>
      <c r="D125" s="15" t="s">
        <v>555</v>
      </c>
      <c r="E125" s="2" t="s">
        <v>909</v>
      </c>
      <c r="F125" s="2" t="s">
        <v>288</v>
      </c>
      <c r="G125" s="26" t="s">
        <v>911</v>
      </c>
      <c r="H125" s="22">
        <v>61500</v>
      </c>
      <c r="I125" s="2">
        <v>1</v>
      </c>
      <c r="J125" s="15" t="s">
        <v>28</v>
      </c>
      <c r="K125" s="21">
        <v>45188</v>
      </c>
      <c r="L125" s="2" t="s">
        <v>912</v>
      </c>
      <c r="M125" s="2"/>
      <c r="N125" s="35" t="s">
        <v>896</v>
      </c>
      <c r="O125" s="2" t="str">
        <v>Nutrition 2023-09-03723/ME-2023-034</v>
      </c>
    </row>
    <row r="126" spans="1:15" x14ac:dyDescent="0.25">
      <c r="A126" s="2">
        <v>1003636</v>
      </c>
      <c r="B126" s="15" t="s">
        <v>59</v>
      </c>
      <c r="C126" s="16" t="s">
        <v>913</v>
      </c>
      <c r="D126" s="15" t="s">
        <v>555</v>
      </c>
      <c r="E126" s="2" t="s">
        <v>290</v>
      </c>
      <c r="F126" s="2" t="s">
        <v>288</v>
      </c>
      <c r="G126" s="26" t="s">
        <v>914</v>
      </c>
      <c r="H126" s="22">
        <v>53995</v>
      </c>
      <c r="I126" s="2">
        <v>1</v>
      </c>
      <c r="J126" s="15" t="s">
        <v>33</v>
      </c>
      <c r="K126" s="21">
        <v>45177</v>
      </c>
      <c r="L126" s="2" t="s">
        <v>203</v>
      </c>
      <c r="M126" s="2"/>
      <c r="N126" s="35" t="s">
        <v>897</v>
      </c>
      <c r="O126" s="2" t="str">
        <v>SB 2023-09-03585/ME-2023-035</v>
      </c>
    </row>
    <row r="127" spans="1:15" x14ac:dyDescent="0.25">
      <c r="A127" s="2"/>
      <c r="B127" s="15" t="s">
        <v>59</v>
      </c>
      <c r="C127" s="16" t="s">
        <v>913</v>
      </c>
      <c r="D127" s="15" t="s">
        <v>555</v>
      </c>
      <c r="E127" s="2" t="s">
        <v>290</v>
      </c>
      <c r="F127" s="2" t="s">
        <v>288</v>
      </c>
      <c r="G127" s="26" t="s">
        <v>915</v>
      </c>
      <c r="H127" s="22">
        <v>57495</v>
      </c>
      <c r="I127" s="2">
        <v>1</v>
      </c>
      <c r="J127" s="15" t="s">
        <v>33</v>
      </c>
      <c r="K127" s="21">
        <v>45177</v>
      </c>
      <c r="L127" s="2" t="s">
        <v>203</v>
      </c>
      <c r="M127" s="2"/>
      <c r="N127" s="35" t="s">
        <v>898</v>
      </c>
      <c r="O127" s="2" t="str">
        <v>SB 2023-09-03585/ME-2023-036</v>
      </c>
    </row>
    <row r="128" spans="1:15" x14ac:dyDescent="0.25">
      <c r="A128" s="2"/>
      <c r="B128" s="15" t="s">
        <v>59</v>
      </c>
      <c r="C128" s="16" t="s">
        <v>913</v>
      </c>
      <c r="D128" s="15" t="s">
        <v>555</v>
      </c>
      <c r="E128" s="2"/>
      <c r="F128" s="2" t="s">
        <v>242</v>
      </c>
      <c r="G128" s="26" t="s">
        <v>916</v>
      </c>
      <c r="H128" s="22">
        <v>28995</v>
      </c>
      <c r="I128" s="2">
        <v>1</v>
      </c>
      <c r="J128" s="15" t="s">
        <v>33</v>
      </c>
      <c r="K128" s="21">
        <v>45177</v>
      </c>
      <c r="L128" s="2" t="s">
        <v>315</v>
      </c>
      <c r="M128" s="2"/>
      <c r="N128" s="35" t="s">
        <v>899</v>
      </c>
      <c r="O128" s="2" t="str">
        <v>SB 2023-09-03585/ME-2023-037</v>
      </c>
    </row>
    <row r="129" spans="1:15" x14ac:dyDescent="0.25">
      <c r="A129" s="2"/>
      <c r="B129" s="15" t="s">
        <v>59</v>
      </c>
      <c r="C129" s="16" t="s">
        <v>913</v>
      </c>
      <c r="D129" s="15" t="s">
        <v>555</v>
      </c>
      <c r="E129" s="2"/>
      <c r="F129" s="2" t="s">
        <v>242</v>
      </c>
      <c r="G129" s="26" t="s">
        <v>917</v>
      </c>
      <c r="H129" s="22">
        <v>28995</v>
      </c>
      <c r="I129" s="2">
        <v>1</v>
      </c>
      <c r="J129" s="15" t="s">
        <v>33</v>
      </c>
      <c r="K129" s="21">
        <v>45177</v>
      </c>
      <c r="L129" s="2" t="s">
        <v>659</v>
      </c>
      <c r="M129" s="2"/>
      <c r="N129" s="35" t="s">
        <v>900</v>
      </c>
      <c r="O129" s="2" t="str">
        <v>SB 2023-09-03585/ME-2023-038</v>
      </c>
    </row>
    <row r="130" spans="1:15" x14ac:dyDescent="0.25">
      <c r="A130" s="2"/>
      <c r="B130" s="15" t="s">
        <v>59</v>
      </c>
      <c r="C130" s="16" t="s">
        <v>913</v>
      </c>
      <c r="D130" s="15" t="s">
        <v>555</v>
      </c>
      <c r="E130" s="2" t="s">
        <v>95</v>
      </c>
      <c r="F130" s="2" t="s">
        <v>254</v>
      </c>
      <c r="G130" s="26" t="s">
        <v>918</v>
      </c>
      <c r="H130" s="22">
        <v>9495</v>
      </c>
      <c r="I130" s="2">
        <v>1</v>
      </c>
      <c r="J130" s="15" t="s">
        <v>33</v>
      </c>
      <c r="K130" s="21">
        <v>45177</v>
      </c>
      <c r="L130" s="2" t="s">
        <v>919</v>
      </c>
      <c r="M130" s="2"/>
      <c r="N130" s="35" t="s">
        <v>901</v>
      </c>
      <c r="O130" s="2" t="str">
        <v>SB 2023-09-03585/ME-2023-039</v>
      </c>
    </row>
    <row r="131" spans="1:15" x14ac:dyDescent="0.25">
      <c r="A131" s="2"/>
      <c r="B131" s="15" t="s">
        <v>59</v>
      </c>
      <c r="C131" s="16" t="s">
        <v>913</v>
      </c>
      <c r="D131" s="15" t="s">
        <v>555</v>
      </c>
      <c r="E131" s="2" t="s">
        <v>95</v>
      </c>
      <c r="F131" s="2" t="s">
        <v>254</v>
      </c>
      <c r="G131" s="26" t="s">
        <v>920</v>
      </c>
      <c r="H131" s="22">
        <v>5995</v>
      </c>
      <c r="I131" s="2">
        <v>1</v>
      </c>
      <c r="J131" s="15" t="s">
        <v>33</v>
      </c>
      <c r="K131" s="21">
        <v>45177</v>
      </c>
      <c r="L131" s="2" t="s">
        <v>574</v>
      </c>
      <c r="M131" s="2"/>
      <c r="N131" s="35" t="s">
        <v>902</v>
      </c>
      <c r="O131" s="2" t="str">
        <v>SB 2023-09-03585/ME-2023-040</v>
      </c>
    </row>
    <row r="132" spans="1:15" x14ac:dyDescent="0.25">
      <c r="A132" s="2"/>
      <c r="B132" s="15" t="s">
        <v>59</v>
      </c>
      <c r="C132" s="16" t="s">
        <v>913</v>
      </c>
      <c r="D132" s="15" t="s">
        <v>555</v>
      </c>
      <c r="E132" s="2" t="s">
        <v>95</v>
      </c>
      <c r="F132" s="2" t="s">
        <v>254</v>
      </c>
      <c r="G132" s="26" t="s">
        <v>921</v>
      </c>
      <c r="H132" s="22">
        <v>9495</v>
      </c>
      <c r="I132" s="2">
        <v>1</v>
      </c>
      <c r="J132" s="15" t="s">
        <v>33</v>
      </c>
      <c r="K132" s="21">
        <v>45177</v>
      </c>
      <c r="L132" s="2" t="s">
        <v>574</v>
      </c>
      <c r="M132" s="2"/>
      <c r="N132" s="35" t="s">
        <v>903</v>
      </c>
      <c r="O132" s="2" t="str">
        <v>SB 2023-09-03585/ME-2023-041</v>
      </c>
    </row>
    <row r="133" spans="1:15" x14ac:dyDescent="0.25">
      <c r="A133" s="2">
        <v>1003110</v>
      </c>
      <c r="B133" s="15" t="s">
        <v>59</v>
      </c>
      <c r="C133" s="16" t="s">
        <v>1039</v>
      </c>
      <c r="D133" s="15" t="s">
        <v>555</v>
      </c>
      <c r="E133" s="2" t="s">
        <v>1041</v>
      </c>
      <c r="F133" s="2" t="s">
        <v>257</v>
      </c>
      <c r="G133" s="26" t="s">
        <v>1040</v>
      </c>
      <c r="H133" s="22">
        <v>199500</v>
      </c>
      <c r="I133" s="2">
        <v>1</v>
      </c>
      <c r="J133" s="15" t="s">
        <v>34</v>
      </c>
      <c r="K133" s="21">
        <v>45167</v>
      </c>
      <c r="L133" s="2" t="s">
        <v>1042</v>
      </c>
      <c r="M133" s="2"/>
      <c r="N133" s="35" t="s">
        <v>904</v>
      </c>
      <c r="O133" s="2" t="str">
        <v>CommElec 2023-08-03418/ME-2023-042</v>
      </c>
    </row>
    <row r="134" spans="1:15" x14ac:dyDescent="0.25">
      <c r="A134" s="2">
        <v>1003966</v>
      </c>
      <c r="B134" s="15" t="s">
        <v>59</v>
      </c>
      <c r="C134" s="16" t="s">
        <v>922</v>
      </c>
      <c r="D134" s="15" t="s">
        <v>555</v>
      </c>
      <c r="E134" s="2"/>
      <c r="F134" s="2" t="s">
        <v>242</v>
      </c>
      <c r="G134" s="26" t="s">
        <v>924</v>
      </c>
      <c r="H134" s="22">
        <v>140890</v>
      </c>
      <c r="I134" s="2">
        <v>1</v>
      </c>
      <c r="J134" s="15" t="s">
        <v>35</v>
      </c>
      <c r="K134" s="21">
        <v>45239</v>
      </c>
      <c r="L134" s="2" t="s">
        <v>156</v>
      </c>
      <c r="M134" s="2"/>
      <c r="N134" s="35" t="s">
        <v>925</v>
      </c>
      <c r="O134" s="2" t="str">
        <v>Archi 2023-11-04386/ME-2023-043</v>
      </c>
    </row>
    <row r="135" spans="1:15" x14ac:dyDescent="0.25">
      <c r="A135" s="2"/>
      <c r="B135" s="15" t="s">
        <v>59</v>
      </c>
      <c r="C135" s="16" t="s">
        <v>922</v>
      </c>
      <c r="D135" s="15" t="s">
        <v>555</v>
      </c>
      <c r="E135" s="2" t="s">
        <v>95</v>
      </c>
      <c r="F135" s="2" t="s">
        <v>254</v>
      </c>
      <c r="G135" s="26" t="s">
        <v>923</v>
      </c>
      <c r="H135" s="22">
        <v>59100</v>
      </c>
      <c r="I135" s="2">
        <v>1</v>
      </c>
      <c r="J135" s="15" t="s">
        <v>35</v>
      </c>
      <c r="K135" s="21">
        <v>45239</v>
      </c>
      <c r="L135" s="2" t="s">
        <v>156</v>
      </c>
      <c r="M135" s="2"/>
      <c r="N135" s="35" t="s">
        <v>926</v>
      </c>
      <c r="O135" s="2" t="str">
        <v>Archi 2023-11-04386/ME-2023-044</v>
      </c>
    </row>
    <row r="136" spans="1:15" x14ac:dyDescent="0.25">
      <c r="A136" s="2">
        <v>1003973</v>
      </c>
      <c r="B136" s="15" t="s">
        <v>59</v>
      </c>
      <c r="C136" s="16" t="s">
        <v>1043</v>
      </c>
      <c r="D136" s="15" t="s">
        <v>555</v>
      </c>
      <c r="E136" s="2" t="s">
        <v>1041</v>
      </c>
      <c r="F136" s="2" t="s">
        <v>257</v>
      </c>
      <c r="G136" s="26" t="s">
        <v>1044</v>
      </c>
      <c r="H136" s="22">
        <v>130000</v>
      </c>
      <c r="I136" s="2">
        <v>1</v>
      </c>
      <c r="J136" s="15" t="s">
        <v>20</v>
      </c>
      <c r="K136" s="21">
        <v>45240</v>
      </c>
      <c r="L136" s="2" t="s">
        <v>863</v>
      </c>
      <c r="M136" s="2"/>
      <c r="N136" s="35" t="s">
        <v>927</v>
      </c>
      <c r="O136" s="2" t="str">
        <v>MO 2023-11-04391/ME-2023-045</v>
      </c>
    </row>
    <row r="137" spans="1:15" x14ac:dyDescent="0.25">
      <c r="A137" s="2">
        <v>1004323</v>
      </c>
      <c r="B137" s="15" t="s">
        <v>59</v>
      </c>
      <c r="C137" s="16" t="s">
        <v>933</v>
      </c>
      <c r="D137" s="15" t="s">
        <v>555</v>
      </c>
      <c r="E137" s="2" t="s">
        <v>872</v>
      </c>
      <c r="F137" s="2" t="s">
        <v>254</v>
      </c>
      <c r="G137" s="26" t="s">
        <v>934</v>
      </c>
      <c r="H137" s="22">
        <v>20000</v>
      </c>
      <c r="I137" s="2">
        <v>1</v>
      </c>
      <c r="J137" s="15" t="s">
        <v>27</v>
      </c>
      <c r="K137" s="21">
        <v>45266</v>
      </c>
      <c r="L137" s="2" t="s">
        <v>814</v>
      </c>
      <c r="M137" s="2"/>
      <c r="N137" s="35" t="s">
        <v>928</v>
      </c>
      <c r="O137" s="2" t="str">
        <v>Assessor 2023-12-04709/ME-2023-046</v>
      </c>
    </row>
    <row r="138" spans="1:15" x14ac:dyDescent="0.25">
      <c r="A138" s="2">
        <v>1004324</v>
      </c>
      <c r="B138" s="15" t="s">
        <v>59</v>
      </c>
      <c r="C138" s="16" t="s">
        <v>935</v>
      </c>
      <c r="D138" s="15" t="s">
        <v>555</v>
      </c>
      <c r="E138" s="2"/>
      <c r="F138" s="2" t="s">
        <v>936</v>
      </c>
      <c r="G138" s="26"/>
      <c r="H138" s="22">
        <v>49900</v>
      </c>
      <c r="I138" s="2">
        <v>4</v>
      </c>
      <c r="J138" s="15" t="s">
        <v>31</v>
      </c>
      <c r="K138" s="21">
        <v>45240</v>
      </c>
      <c r="L138" s="2" t="s">
        <v>112</v>
      </c>
      <c r="M138" s="2"/>
      <c r="N138" s="35" t="s">
        <v>929</v>
      </c>
      <c r="O138" s="2" t="str">
        <v>Rescue 2023-12-04758/ME-2023-047</v>
      </c>
    </row>
    <row r="139" spans="1:15" x14ac:dyDescent="0.25">
      <c r="A139" s="2">
        <v>1004339</v>
      </c>
      <c r="B139" s="15" t="s">
        <v>59</v>
      </c>
      <c r="C139" s="16" t="s">
        <v>937</v>
      </c>
      <c r="D139" s="15" t="s">
        <v>555</v>
      </c>
      <c r="E139" s="2"/>
      <c r="F139" s="2" t="s">
        <v>938</v>
      </c>
      <c r="G139" s="26"/>
      <c r="H139" s="22">
        <v>1775</v>
      </c>
      <c r="I139" s="2">
        <v>112</v>
      </c>
      <c r="J139" s="15" t="s">
        <v>31</v>
      </c>
      <c r="K139" s="21">
        <v>45226</v>
      </c>
      <c r="L139" s="2" t="s">
        <v>112</v>
      </c>
      <c r="M139" s="2"/>
      <c r="N139" s="35" t="s">
        <v>930</v>
      </c>
      <c r="O139" s="2" t="str">
        <v>Rescue 2023-12-04755/ME-2023-048</v>
      </c>
    </row>
    <row r="140" spans="1:15" x14ac:dyDescent="0.25">
      <c r="A140" s="2">
        <v>1004340</v>
      </c>
      <c r="B140" s="15" t="s">
        <v>59</v>
      </c>
      <c r="C140" s="16" t="s">
        <v>939</v>
      </c>
      <c r="D140" s="15" t="s">
        <v>555</v>
      </c>
      <c r="E140" s="2"/>
      <c r="F140" s="2" t="s">
        <v>242</v>
      </c>
      <c r="G140" s="26" t="s">
        <v>485</v>
      </c>
      <c r="H140" s="22">
        <v>69500</v>
      </c>
      <c r="I140" s="2">
        <v>1</v>
      </c>
      <c r="J140" s="15" t="s">
        <v>24</v>
      </c>
      <c r="K140" s="21">
        <v>45272</v>
      </c>
      <c r="L140" s="2" t="s">
        <v>945</v>
      </c>
      <c r="M140" s="2"/>
      <c r="N140" s="35" t="s">
        <v>931</v>
      </c>
      <c r="O140" s="2" t="str">
        <v>GSO 2023-12-04829/ME-2023-049</v>
      </c>
    </row>
    <row r="141" spans="1:15" x14ac:dyDescent="0.25">
      <c r="A141" s="2"/>
      <c r="B141" s="15" t="s">
        <v>59</v>
      </c>
      <c r="C141" s="16" t="s">
        <v>939</v>
      </c>
      <c r="D141" s="15" t="s">
        <v>555</v>
      </c>
      <c r="E141" s="2"/>
      <c r="F141" s="2" t="s">
        <v>254</v>
      </c>
      <c r="G141" s="26" t="s">
        <v>946</v>
      </c>
      <c r="H141" s="22">
        <v>20000</v>
      </c>
      <c r="I141" s="2">
        <v>1</v>
      </c>
      <c r="J141" s="15" t="s">
        <v>24</v>
      </c>
      <c r="K141" s="21">
        <v>45272</v>
      </c>
      <c r="L141" s="2" t="s">
        <v>945</v>
      </c>
      <c r="M141" s="2"/>
      <c r="N141" s="35" t="s">
        <v>932</v>
      </c>
      <c r="O141" s="2" t="str">
        <v>GSO 2023-12-04829/ME-2023-050</v>
      </c>
    </row>
    <row r="142" spans="1:15" x14ac:dyDescent="0.25">
      <c r="A142" s="2"/>
      <c r="B142" s="15" t="s">
        <v>59</v>
      </c>
      <c r="C142" s="16" t="s">
        <v>939</v>
      </c>
      <c r="D142" s="15" t="s">
        <v>555</v>
      </c>
      <c r="E142" s="2" t="s">
        <v>947</v>
      </c>
      <c r="F142" s="2" t="s">
        <v>940</v>
      </c>
      <c r="G142" s="26" t="s">
        <v>948</v>
      </c>
      <c r="H142" s="22">
        <v>6500</v>
      </c>
      <c r="I142" s="2">
        <v>1</v>
      </c>
      <c r="J142" s="15" t="s">
        <v>24</v>
      </c>
      <c r="K142" s="21">
        <v>45272</v>
      </c>
      <c r="L142" s="2" t="s">
        <v>945</v>
      </c>
      <c r="M142" s="2"/>
      <c r="N142" s="35" t="s">
        <v>950</v>
      </c>
      <c r="O142" s="2" t="str">
        <v>GSO 2023-12-04829/ME-2023-051</v>
      </c>
    </row>
    <row r="143" spans="1:15" x14ac:dyDescent="0.25">
      <c r="A143" s="2"/>
      <c r="B143" s="15" t="s">
        <v>59</v>
      </c>
      <c r="C143" s="16" t="s">
        <v>939</v>
      </c>
      <c r="D143" s="15" t="s">
        <v>555</v>
      </c>
      <c r="E143" s="2" t="s">
        <v>126</v>
      </c>
      <c r="F143" s="2" t="s">
        <v>245</v>
      </c>
      <c r="G143" s="26" t="s">
        <v>949</v>
      </c>
      <c r="H143" s="22">
        <v>6790</v>
      </c>
      <c r="I143" s="2">
        <v>1</v>
      </c>
      <c r="J143" s="15" t="s">
        <v>24</v>
      </c>
      <c r="K143" s="21">
        <v>45272</v>
      </c>
      <c r="L143" s="2" t="s">
        <v>945</v>
      </c>
      <c r="M143" s="2"/>
      <c r="N143" s="35" t="s">
        <v>951</v>
      </c>
      <c r="O143" s="2" t="str">
        <v>GSO 2023-12-04829/ME-2023-052</v>
      </c>
    </row>
    <row r="144" spans="1:15" x14ac:dyDescent="0.25">
      <c r="A144" s="2"/>
      <c r="B144" s="15" t="s">
        <v>59</v>
      </c>
      <c r="C144" s="16" t="s">
        <v>939</v>
      </c>
      <c r="D144" s="15" t="s">
        <v>556</v>
      </c>
      <c r="E144" s="2"/>
      <c r="F144" s="2" t="s">
        <v>941</v>
      </c>
      <c r="G144" s="26"/>
      <c r="H144" s="22">
        <v>3900</v>
      </c>
      <c r="I144" s="2">
        <v>8</v>
      </c>
      <c r="J144" s="15" t="s">
        <v>24</v>
      </c>
      <c r="K144" s="21">
        <v>45272</v>
      </c>
      <c r="L144" s="2" t="s">
        <v>208</v>
      </c>
      <c r="M144" s="2"/>
      <c r="N144" s="35" t="s">
        <v>952</v>
      </c>
      <c r="O144" s="2" t="str">
        <v>GSO 2023-12-04829/FF-2023-053</v>
      </c>
    </row>
    <row r="145" spans="1:15" x14ac:dyDescent="0.25">
      <c r="A145" s="2"/>
      <c r="B145" s="15" t="s">
        <v>59</v>
      </c>
      <c r="C145" s="16" t="s">
        <v>939</v>
      </c>
      <c r="D145" s="15" t="s">
        <v>556</v>
      </c>
      <c r="E145" s="2"/>
      <c r="F145" s="2" t="s">
        <v>942</v>
      </c>
      <c r="G145" s="26"/>
      <c r="H145" s="22">
        <v>2000</v>
      </c>
      <c r="I145" s="2">
        <v>1</v>
      </c>
      <c r="J145" s="15" t="s">
        <v>24</v>
      </c>
      <c r="K145" s="21">
        <v>45272</v>
      </c>
      <c r="L145" s="2" t="s">
        <v>208</v>
      </c>
      <c r="M145" s="2"/>
      <c r="N145" s="35" t="s">
        <v>953</v>
      </c>
      <c r="O145" s="2" t="str">
        <v>GSO 2023-12-04829/FF-2023-054</v>
      </c>
    </row>
    <row r="146" spans="1:15" x14ac:dyDescent="0.25">
      <c r="A146" s="2"/>
      <c r="B146" s="15" t="s">
        <v>59</v>
      </c>
      <c r="C146" s="16" t="s">
        <v>939</v>
      </c>
      <c r="D146" s="15" t="s">
        <v>556</v>
      </c>
      <c r="E146" s="2"/>
      <c r="F146" s="2" t="s">
        <v>273</v>
      </c>
      <c r="G146" s="26" t="s">
        <v>943</v>
      </c>
      <c r="H146" s="22">
        <v>8000</v>
      </c>
      <c r="I146" s="2">
        <v>1</v>
      </c>
      <c r="J146" s="15" t="s">
        <v>191</v>
      </c>
      <c r="K146" s="21">
        <v>45272</v>
      </c>
      <c r="L146" s="2" t="s">
        <v>399</v>
      </c>
      <c r="M146" s="2"/>
      <c r="N146" s="35" t="s">
        <v>954</v>
      </c>
      <c r="O146" s="2" t="str">
        <v>RHU 2023-12-04829/FF-2023-055</v>
      </c>
    </row>
    <row r="147" spans="1:15" x14ac:dyDescent="0.25">
      <c r="A147" s="2"/>
      <c r="B147" s="15" t="s">
        <v>59</v>
      </c>
      <c r="C147" s="16" t="s">
        <v>939</v>
      </c>
      <c r="D147" s="15" t="s">
        <v>556</v>
      </c>
      <c r="E147" s="2"/>
      <c r="F147" s="2" t="s">
        <v>944</v>
      </c>
      <c r="G147" s="26"/>
      <c r="H147" s="22">
        <v>26500</v>
      </c>
      <c r="I147" s="2">
        <v>1</v>
      </c>
      <c r="J147" s="15" t="s">
        <v>191</v>
      </c>
      <c r="K147" s="21">
        <v>45272</v>
      </c>
      <c r="L147" s="2" t="s">
        <v>399</v>
      </c>
      <c r="M147" s="2"/>
      <c r="N147" s="35" t="s">
        <v>955</v>
      </c>
      <c r="O147" s="2" t="str">
        <v>RHU 2023-12-04829/FF-2023-056</v>
      </c>
    </row>
    <row r="148" spans="1:15" x14ac:dyDescent="0.25">
      <c r="A148" s="2"/>
      <c r="B148" s="15" t="s">
        <v>59</v>
      </c>
      <c r="C148" s="16" t="s">
        <v>939</v>
      </c>
      <c r="D148" s="15" t="s">
        <v>555</v>
      </c>
      <c r="E148" s="2" t="s">
        <v>947</v>
      </c>
      <c r="F148" s="2" t="s">
        <v>940</v>
      </c>
      <c r="G148" s="26" t="s">
        <v>948</v>
      </c>
      <c r="H148" s="22">
        <v>6500</v>
      </c>
      <c r="I148" s="2">
        <v>1</v>
      </c>
      <c r="J148" s="15" t="s">
        <v>24</v>
      </c>
      <c r="K148" s="21">
        <v>45272</v>
      </c>
      <c r="L148" s="2" t="s">
        <v>877</v>
      </c>
      <c r="M148" s="2"/>
      <c r="N148" s="35" t="s">
        <v>956</v>
      </c>
      <c r="O148" s="2" t="str">
        <v>GSO 2023-12-04829/ME-2023-057</v>
      </c>
    </row>
    <row r="149" spans="1:15" x14ac:dyDescent="0.25">
      <c r="A149" s="2"/>
      <c r="B149" s="15" t="s">
        <v>59</v>
      </c>
      <c r="C149" s="16" t="s">
        <v>939</v>
      </c>
      <c r="D149" s="15" t="s">
        <v>555</v>
      </c>
      <c r="E149" s="2" t="s">
        <v>126</v>
      </c>
      <c r="F149" s="2" t="s">
        <v>245</v>
      </c>
      <c r="G149" s="26" t="s">
        <v>949</v>
      </c>
      <c r="H149" s="22">
        <v>6790</v>
      </c>
      <c r="I149" s="2">
        <v>1</v>
      </c>
      <c r="J149" s="15" t="s">
        <v>24</v>
      </c>
      <c r="K149" s="21">
        <v>45272</v>
      </c>
      <c r="L149" s="2" t="s">
        <v>877</v>
      </c>
      <c r="M149" s="2"/>
      <c r="N149" s="35" t="s">
        <v>957</v>
      </c>
      <c r="O149" s="2" t="str">
        <v>GSO 2023-12-04829/ME-2023-058</v>
      </c>
    </row>
    <row r="150" spans="1:15" x14ac:dyDescent="0.25">
      <c r="A150" s="2"/>
      <c r="B150" s="15" t="s">
        <v>59</v>
      </c>
      <c r="C150" s="16" t="s">
        <v>939</v>
      </c>
      <c r="D150" s="15" t="s">
        <v>555</v>
      </c>
      <c r="E150" s="2" t="s">
        <v>126</v>
      </c>
      <c r="F150" s="2" t="s">
        <v>245</v>
      </c>
      <c r="G150" s="26" t="s">
        <v>949</v>
      </c>
      <c r="H150" s="22">
        <v>6790</v>
      </c>
      <c r="I150" s="2">
        <v>1</v>
      </c>
      <c r="J150" s="15" t="s">
        <v>36</v>
      </c>
      <c r="K150" s="21">
        <v>45272</v>
      </c>
      <c r="L150" s="2" t="s">
        <v>961</v>
      </c>
      <c r="M150" s="2"/>
      <c r="N150" s="35" t="s">
        <v>958</v>
      </c>
      <c r="O150" s="2" t="str">
        <v>Acctg 2023-12-04829/ME-2023-059</v>
      </c>
    </row>
    <row r="151" spans="1:15" x14ac:dyDescent="0.25">
      <c r="A151" s="2">
        <v>1004418</v>
      </c>
      <c r="B151" s="15" t="s">
        <v>59</v>
      </c>
      <c r="C151" s="16" t="s">
        <v>962</v>
      </c>
      <c r="D151" s="15" t="s">
        <v>555</v>
      </c>
      <c r="E151" s="2"/>
      <c r="F151" s="2" t="s">
        <v>963</v>
      </c>
      <c r="G151" s="26"/>
      <c r="H151" s="22">
        <v>24000</v>
      </c>
      <c r="I151" s="2">
        <v>1</v>
      </c>
      <c r="J151" s="15" t="s">
        <v>31</v>
      </c>
      <c r="K151" s="21">
        <v>45246</v>
      </c>
      <c r="L151" s="2" t="s">
        <v>112</v>
      </c>
      <c r="M151" s="2"/>
      <c r="N151" s="35" t="s">
        <v>959</v>
      </c>
      <c r="O151" s="2" t="str">
        <v>Rescue 2023-12-04696/ME-2023-060</v>
      </c>
    </row>
    <row r="152" spans="1:15" x14ac:dyDescent="0.25">
      <c r="A152" s="2">
        <v>1004507</v>
      </c>
      <c r="B152" s="15" t="s">
        <v>59</v>
      </c>
      <c r="C152" s="16" t="s">
        <v>964</v>
      </c>
      <c r="D152" s="15" t="s">
        <v>555</v>
      </c>
      <c r="E152" s="2" t="s">
        <v>965</v>
      </c>
      <c r="F152" s="2" t="s">
        <v>966</v>
      </c>
      <c r="G152" s="26" t="s">
        <v>967</v>
      </c>
      <c r="H152" s="22">
        <v>53580</v>
      </c>
      <c r="I152" s="2">
        <v>1</v>
      </c>
      <c r="J152" s="15" t="s">
        <v>33</v>
      </c>
      <c r="K152" s="21">
        <v>45271</v>
      </c>
      <c r="L152" s="2" t="s">
        <v>571</v>
      </c>
      <c r="M152" s="2"/>
      <c r="N152" s="35" t="s">
        <v>960</v>
      </c>
      <c r="O152" s="2" t="str">
        <v>SB 2023-11-04397/ME-2023-061</v>
      </c>
    </row>
    <row r="153" spans="1:15" x14ac:dyDescent="0.25">
      <c r="A153" s="2">
        <v>1004555</v>
      </c>
      <c r="B153" s="15" t="s">
        <v>59</v>
      </c>
      <c r="C153" s="16" t="s">
        <v>968</v>
      </c>
      <c r="D153" s="15" t="s">
        <v>555</v>
      </c>
      <c r="E153" s="2"/>
      <c r="F153" s="2" t="s">
        <v>242</v>
      </c>
      <c r="G153" s="26" t="s">
        <v>969</v>
      </c>
      <c r="H153" s="22">
        <v>30996</v>
      </c>
      <c r="I153" s="2">
        <v>1</v>
      </c>
      <c r="J153" s="15" t="s">
        <v>33</v>
      </c>
      <c r="K153" s="21">
        <v>45271</v>
      </c>
      <c r="L153" s="2" t="s">
        <v>281</v>
      </c>
      <c r="M153" s="2"/>
      <c r="N153" s="35" t="s">
        <v>979</v>
      </c>
      <c r="O153" s="2" t="str">
        <v>SB 2023-11-04607/ME-2023-062</v>
      </c>
    </row>
    <row r="154" spans="1:15" x14ac:dyDescent="0.25">
      <c r="A154" s="2"/>
      <c r="B154" s="15" t="s">
        <v>59</v>
      </c>
      <c r="C154" s="16" t="s">
        <v>968</v>
      </c>
      <c r="D154" s="15" t="s">
        <v>555</v>
      </c>
      <c r="E154" s="2" t="s">
        <v>95</v>
      </c>
      <c r="F154" s="2" t="s">
        <v>254</v>
      </c>
      <c r="G154" s="26" t="s">
        <v>971</v>
      </c>
      <c r="H154" s="22">
        <v>9495</v>
      </c>
      <c r="I154" s="2">
        <v>1</v>
      </c>
      <c r="J154" s="15" t="s">
        <v>33</v>
      </c>
      <c r="K154" s="21">
        <v>45271</v>
      </c>
      <c r="L154" s="2" t="s">
        <v>571</v>
      </c>
      <c r="M154" s="2"/>
      <c r="N154" s="35" t="s">
        <v>980</v>
      </c>
      <c r="O154" s="2" t="str">
        <v>SB 2023-11-04607/ME-2023-063</v>
      </c>
    </row>
    <row r="155" spans="1:15" x14ac:dyDescent="0.25">
      <c r="A155" s="2"/>
      <c r="B155" s="15" t="s">
        <v>59</v>
      </c>
      <c r="C155" s="16" t="s">
        <v>968</v>
      </c>
      <c r="D155" s="15" t="s">
        <v>555</v>
      </c>
      <c r="E155" s="2" t="s">
        <v>95</v>
      </c>
      <c r="F155" s="2" t="s">
        <v>254</v>
      </c>
      <c r="G155" s="26" t="s">
        <v>972</v>
      </c>
      <c r="H155" s="22">
        <v>9495</v>
      </c>
      <c r="I155" s="2">
        <v>1</v>
      </c>
      <c r="J155" s="15" t="s">
        <v>33</v>
      </c>
      <c r="K155" s="21">
        <v>45271</v>
      </c>
      <c r="L155" s="2" t="s">
        <v>571</v>
      </c>
      <c r="M155" s="2"/>
      <c r="N155" s="35" t="s">
        <v>981</v>
      </c>
      <c r="O155" s="2" t="str">
        <v>SB 2023-11-04607/ME-2023-064</v>
      </c>
    </row>
    <row r="156" spans="1:15" x14ac:dyDescent="0.25">
      <c r="A156" s="2"/>
      <c r="B156" s="15" t="s">
        <v>59</v>
      </c>
      <c r="C156" s="16" t="s">
        <v>968</v>
      </c>
      <c r="D156" s="15" t="s">
        <v>555</v>
      </c>
      <c r="E156" s="2" t="s">
        <v>95</v>
      </c>
      <c r="F156" s="2" t="s">
        <v>254</v>
      </c>
      <c r="G156" s="26" t="s">
        <v>973</v>
      </c>
      <c r="H156" s="22">
        <v>9495</v>
      </c>
      <c r="I156" s="2">
        <v>1</v>
      </c>
      <c r="J156" s="15" t="s">
        <v>33</v>
      </c>
      <c r="K156" s="21">
        <v>45271</v>
      </c>
      <c r="L156" s="2" t="s">
        <v>571</v>
      </c>
      <c r="M156" s="2"/>
      <c r="N156" s="35" t="s">
        <v>982</v>
      </c>
      <c r="O156" s="2" t="str">
        <v>SB 2023-11-04607/ME-2023-065</v>
      </c>
    </row>
    <row r="157" spans="1:15" x14ac:dyDescent="0.25">
      <c r="A157" s="2"/>
      <c r="B157" s="15" t="s">
        <v>59</v>
      </c>
      <c r="C157" s="16" t="s">
        <v>968</v>
      </c>
      <c r="D157" s="15" t="s">
        <v>555</v>
      </c>
      <c r="E157" s="2" t="s">
        <v>126</v>
      </c>
      <c r="F157" s="2" t="s">
        <v>245</v>
      </c>
      <c r="G157" s="26" t="s">
        <v>970</v>
      </c>
      <c r="H157" s="22">
        <v>3200</v>
      </c>
      <c r="I157" s="2">
        <v>1</v>
      </c>
      <c r="J157" s="15" t="s">
        <v>33</v>
      </c>
      <c r="K157" s="21">
        <v>45271</v>
      </c>
      <c r="L157" s="2" t="s">
        <v>281</v>
      </c>
      <c r="M157" s="2"/>
      <c r="N157" s="35" t="s">
        <v>983</v>
      </c>
      <c r="O157" s="2" t="str">
        <v>SB 2023-11-04607/ME-2023-066</v>
      </c>
    </row>
    <row r="158" spans="1:15" x14ac:dyDescent="0.25">
      <c r="A158" s="2"/>
      <c r="B158" s="15" t="s">
        <v>59</v>
      </c>
      <c r="C158" s="16" t="s">
        <v>968</v>
      </c>
      <c r="D158" s="15" t="s">
        <v>555</v>
      </c>
      <c r="E158" s="2" t="s">
        <v>977</v>
      </c>
      <c r="F158" s="2" t="s">
        <v>716</v>
      </c>
      <c r="G158" s="26" t="s">
        <v>978</v>
      </c>
      <c r="H158" s="22">
        <v>2860</v>
      </c>
      <c r="I158" s="2">
        <v>20</v>
      </c>
      <c r="J158" s="15" t="s">
        <v>33</v>
      </c>
      <c r="K158" s="21">
        <v>45271</v>
      </c>
      <c r="L158" s="2" t="s">
        <v>571</v>
      </c>
      <c r="M158" s="2"/>
      <c r="N158" s="35" t="s">
        <v>984</v>
      </c>
      <c r="O158" s="2" t="str">
        <v>SB 2023-11-04607/ME-2023-067</v>
      </c>
    </row>
    <row r="159" spans="1:15" x14ac:dyDescent="0.25">
      <c r="A159" s="2"/>
      <c r="B159" s="15" t="s">
        <v>59</v>
      </c>
      <c r="C159" s="16" t="s">
        <v>968</v>
      </c>
      <c r="D159" s="15" t="s">
        <v>555</v>
      </c>
      <c r="E159" s="2" t="s">
        <v>95</v>
      </c>
      <c r="F159" s="2" t="s">
        <v>254</v>
      </c>
      <c r="G159" s="26" t="s">
        <v>974</v>
      </c>
      <c r="H159" s="22">
        <v>5995</v>
      </c>
      <c r="I159" s="2">
        <v>1</v>
      </c>
      <c r="J159" s="15" t="s">
        <v>33</v>
      </c>
      <c r="K159" s="21">
        <v>45271</v>
      </c>
      <c r="L159" s="2" t="s">
        <v>571</v>
      </c>
      <c r="M159" s="2"/>
      <c r="N159" s="35" t="s">
        <v>985</v>
      </c>
      <c r="O159" s="2" t="str">
        <v>SB 2023-11-04607/ME-2023-068</v>
      </c>
    </row>
    <row r="160" spans="1:15" x14ac:dyDescent="0.25">
      <c r="A160" s="2"/>
      <c r="B160" s="15" t="s">
        <v>59</v>
      </c>
      <c r="C160" s="16" t="s">
        <v>968</v>
      </c>
      <c r="D160" s="15" t="s">
        <v>555</v>
      </c>
      <c r="E160" s="2" t="s">
        <v>95</v>
      </c>
      <c r="F160" s="2" t="s">
        <v>254</v>
      </c>
      <c r="G160" s="26" t="s">
        <v>975</v>
      </c>
      <c r="H160" s="22">
        <v>5995</v>
      </c>
      <c r="I160" s="2">
        <v>1</v>
      </c>
      <c r="J160" s="15" t="s">
        <v>33</v>
      </c>
      <c r="K160" s="21">
        <v>45271</v>
      </c>
      <c r="L160" s="2" t="s">
        <v>571</v>
      </c>
      <c r="M160" s="2"/>
      <c r="N160" s="35" t="s">
        <v>986</v>
      </c>
      <c r="O160" s="2" t="str">
        <v>SB 2023-11-04607/ME-2023-069</v>
      </c>
    </row>
    <row r="161" spans="1:15" x14ac:dyDescent="0.25">
      <c r="A161" s="2"/>
      <c r="B161" s="15" t="s">
        <v>59</v>
      </c>
      <c r="C161" s="16" t="s">
        <v>968</v>
      </c>
      <c r="D161" s="15" t="s">
        <v>555</v>
      </c>
      <c r="E161" s="2" t="s">
        <v>95</v>
      </c>
      <c r="F161" s="2" t="s">
        <v>254</v>
      </c>
      <c r="G161" s="26" t="s">
        <v>976</v>
      </c>
      <c r="H161" s="22">
        <v>5995</v>
      </c>
      <c r="I161" s="2">
        <v>1</v>
      </c>
      <c r="J161" s="15" t="s">
        <v>33</v>
      </c>
      <c r="K161" s="21">
        <v>45271</v>
      </c>
      <c r="L161" s="2" t="s">
        <v>571</v>
      </c>
      <c r="M161" s="2"/>
      <c r="N161" s="35" t="s">
        <v>987</v>
      </c>
      <c r="O161" s="2" t="str">
        <v>SB 2023-11-04607/ME-2023-070</v>
      </c>
    </row>
    <row r="162" spans="1:15" x14ac:dyDescent="0.25">
      <c r="A162" s="2"/>
      <c r="B162" s="15" t="s">
        <v>59</v>
      </c>
      <c r="C162" s="16" t="s">
        <v>968</v>
      </c>
      <c r="D162" s="15" t="s">
        <v>555</v>
      </c>
      <c r="E162" s="2" t="s">
        <v>295</v>
      </c>
      <c r="F162" s="2" t="s">
        <v>254</v>
      </c>
      <c r="G162" s="26" t="s">
        <v>996</v>
      </c>
      <c r="H162" s="22">
        <v>10195</v>
      </c>
      <c r="I162" s="2">
        <v>1</v>
      </c>
      <c r="J162" s="15" t="s">
        <v>33</v>
      </c>
      <c r="K162" s="21">
        <v>45271</v>
      </c>
      <c r="L162" s="2" t="s">
        <v>571</v>
      </c>
      <c r="M162" s="2"/>
      <c r="N162" s="35" t="s">
        <v>988</v>
      </c>
      <c r="O162" s="2" t="str">
        <v>SB 2023-11-04607/ME-2023-071</v>
      </c>
    </row>
    <row r="163" spans="1:15" x14ac:dyDescent="0.25">
      <c r="A163" s="2"/>
      <c r="B163" s="15" t="s">
        <v>59</v>
      </c>
      <c r="C163" s="16" t="s">
        <v>968</v>
      </c>
      <c r="D163" s="15" t="s">
        <v>555</v>
      </c>
      <c r="E163" s="2" t="s">
        <v>295</v>
      </c>
      <c r="F163" s="2" t="s">
        <v>254</v>
      </c>
      <c r="G163" s="26" t="s">
        <v>997</v>
      </c>
      <c r="H163" s="22">
        <v>10195</v>
      </c>
      <c r="I163" s="2">
        <v>1</v>
      </c>
      <c r="J163" s="15" t="s">
        <v>33</v>
      </c>
      <c r="K163" s="21">
        <v>45271</v>
      </c>
      <c r="L163" s="2" t="s">
        <v>659</v>
      </c>
      <c r="M163" s="2"/>
      <c r="N163" s="35" t="s">
        <v>989</v>
      </c>
      <c r="O163" s="2" t="str">
        <v>SB 2023-11-04607/ME-2023-072</v>
      </c>
    </row>
    <row r="164" spans="1:15" x14ac:dyDescent="0.25">
      <c r="A164" s="2"/>
      <c r="B164" s="15" t="s">
        <v>59</v>
      </c>
      <c r="C164" s="16" t="s">
        <v>968</v>
      </c>
      <c r="D164" s="15" t="s">
        <v>555</v>
      </c>
      <c r="E164" s="2" t="s">
        <v>999</v>
      </c>
      <c r="F164" s="2" t="s">
        <v>998</v>
      </c>
      <c r="G164" s="26"/>
      <c r="H164" s="22">
        <v>980</v>
      </c>
      <c r="I164" s="2">
        <v>16</v>
      </c>
      <c r="J164" s="15" t="s">
        <v>33</v>
      </c>
      <c r="K164" s="21">
        <v>45271</v>
      </c>
      <c r="L164" s="2" t="s">
        <v>571</v>
      </c>
      <c r="M164" s="2"/>
      <c r="N164" s="35" t="s">
        <v>990</v>
      </c>
      <c r="O164" s="2" t="str">
        <v>SB 2023-11-04607/ME-2023-073</v>
      </c>
    </row>
    <row r="165" spans="1:15" x14ac:dyDescent="0.25">
      <c r="A165" s="2"/>
      <c r="B165" s="15" t="s">
        <v>59</v>
      </c>
      <c r="C165" s="16" t="s">
        <v>968</v>
      </c>
      <c r="D165" s="15" t="s">
        <v>555</v>
      </c>
      <c r="E165" s="2" t="s">
        <v>319</v>
      </c>
      <c r="F165" s="2" t="s">
        <v>1000</v>
      </c>
      <c r="G165" s="26" t="s">
        <v>1001</v>
      </c>
      <c r="H165" s="22">
        <v>500</v>
      </c>
      <c r="I165" s="2">
        <v>20</v>
      </c>
      <c r="J165" s="15" t="s">
        <v>33</v>
      </c>
      <c r="K165" s="21">
        <v>45271</v>
      </c>
      <c r="L165" s="2" t="s">
        <v>571</v>
      </c>
      <c r="M165" s="2"/>
      <c r="N165" s="35" t="s">
        <v>991</v>
      </c>
      <c r="O165" s="2" t="str">
        <v>SB 2023-11-04607/ME-2023-074</v>
      </c>
    </row>
    <row r="166" spans="1:15" x14ac:dyDescent="0.25">
      <c r="A166" s="2"/>
      <c r="B166" s="15" t="s">
        <v>59</v>
      </c>
      <c r="C166" s="16" t="s">
        <v>968</v>
      </c>
      <c r="D166" s="15" t="s">
        <v>555</v>
      </c>
      <c r="E166" s="2" t="s">
        <v>126</v>
      </c>
      <c r="F166" s="2" t="s">
        <v>245</v>
      </c>
      <c r="G166" s="26" t="s">
        <v>1002</v>
      </c>
      <c r="H166" s="22">
        <v>3200</v>
      </c>
      <c r="I166" s="2">
        <v>1</v>
      </c>
      <c r="J166" s="15" t="s">
        <v>33</v>
      </c>
      <c r="K166" s="21">
        <v>45271</v>
      </c>
      <c r="L166" s="2" t="s">
        <v>571</v>
      </c>
      <c r="M166" s="2"/>
      <c r="N166" s="35" t="s">
        <v>992</v>
      </c>
      <c r="O166" s="2" t="str">
        <v>SB 2023-11-04607/ME-2023-075</v>
      </c>
    </row>
    <row r="167" spans="1:15" x14ac:dyDescent="0.25">
      <c r="A167" s="2"/>
      <c r="B167" s="15" t="s">
        <v>59</v>
      </c>
      <c r="C167" s="16" t="s">
        <v>968</v>
      </c>
      <c r="D167" s="15" t="s">
        <v>555</v>
      </c>
      <c r="E167" s="2" t="s">
        <v>126</v>
      </c>
      <c r="F167" s="2" t="s">
        <v>245</v>
      </c>
      <c r="G167" s="26" t="s">
        <v>1003</v>
      </c>
      <c r="H167" s="22">
        <v>3200</v>
      </c>
      <c r="I167" s="2">
        <v>1</v>
      </c>
      <c r="J167" s="15" t="s">
        <v>33</v>
      </c>
      <c r="K167" s="21">
        <v>45271</v>
      </c>
      <c r="L167" s="2" t="s">
        <v>571</v>
      </c>
      <c r="M167" s="2"/>
      <c r="N167" s="35" t="s">
        <v>993</v>
      </c>
      <c r="O167" s="2" t="str">
        <v>SB 2023-11-04607/ME-2023-076</v>
      </c>
    </row>
    <row r="168" spans="1:15" x14ac:dyDescent="0.25">
      <c r="A168" s="2"/>
      <c r="B168" s="15" t="s">
        <v>59</v>
      </c>
      <c r="C168" s="16" t="s">
        <v>968</v>
      </c>
      <c r="D168" s="15" t="s">
        <v>555</v>
      </c>
      <c r="E168" s="2" t="s">
        <v>126</v>
      </c>
      <c r="F168" s="2" t="s">
        <v>245</v>
      </c>
      <c r="G168" s="26" t="s">
        <v>1004</v>
      </c>
      <c r="H168" s="22">
        <v>3200</v>
      </c>
      <c r="I168" s="2">
        <v>1</v>
      </c>
      <c r="J168" s="15" t="s">
        <v>33</v>
      </c>
      <c r="K168" s="21">
        <v>45271</v>
      </c>
      <c r="L168" s="2" t="s">
        <v>571</v>
      </c>
      <c r="M168" s="2"/>
      <c r="N168" s="35" t="s">
        <v>994</v>
      </c>
      <c r="O168" s="2" t="str">
        <v>SB 2023-11-04607/ME-2023-077</v>
      </c>
    </row>
    <row r="169" spans="1:15" x14ac:dyDescent="0.25">
      <c r="A169" s="2"/>
      <c r="B169" s="15" t="s">
        <v>59</v>
      </c>
      <c r="C169" s="16" t="s">
        <v>968</v>
      </c>
      <c r="D169" s="15" t="s">
        <v>555</v>
      </c>
      <c r="E169" s="2" t="s">
        <v>126</v>
      </c>
      <c r="F169" s="2" t="s">
        <v>245</v>
      </c>
      <c r="G169" s="26" t="s">
        <v>1005</v>
      </c>
      <c r="H169" s="22">
        <v>3200</v>
      </c>
      <c r="I169" s="2">
        <v>1</v>
      </c>
      <c r="J169" s="15" t="s">
        <v>33</v>
      </c>
      <c r="K169" s="21">
        <v>45271</v>
      </c>
      <c r="L169" s="2" t="s">
        <v>571</v>
      </c>
      <c r="M169" s="2"/>
      <c r="N169" s="35" t="s">
        <v>995</v>
      </c>
      <c r="O169" s="2" t="str">
        <v>SB 2023-11-04607/ME-2023-078</v>
      </c>
    </row>
    <row r="170" spans="1:15" x14ac:dyDescent="0.25">
      <c r="A170" s="2"/>
      <c r="B170" s="15" t="s">
        <v>59</v>
      </c>
      <c r="C170" s="16" t="s">
        <v>968</v>
      </c>
      <c r="D170" s="15" t="s">
        <v>555</v>
      </c>
      <c r="E170" s="2" t="s">
        <v>126</v>
      </c>
      <c r="F170" s="2" t="s">
        <v>245</v>
      </c>
      <c r="G170" s="26" t="s">
        <v>1006</v>
      </c>
      <c r="H170" s="22">
        <v>3200</v>
      </c>
      <c r="I170" s="2">
        <v>1</v>
      </c>
      <c r="J170" s="15" t="s">
        <v>33</v>
      </c>
      <c r="K170" s="21">
        <v>45271</v>
      </c>
      <c r="L170" s="2" t="s">
        <v>571</v>
      </c>
      <c r="M170" s="2"/>
      <c r="N170" s="35" t="s">
        <v>1009</v>
      </c>
      <c r="O170" s="2" t="str">
        <v>SB 2023-11-04607/ME-2023-079</v>
      </c>
    </row>
    <row r="171" spans="1:15" x14ac:dyDescent="0.25">
      <c r="A171" s="2">
        <v>1004686</v>
      </c>
      <c r="B171" s="15" t="s">
        <v>59</v>
      </c>
      <c r="C171" s="16" t="s">
        <v>1008</v>
      </c>
      <c r="D171" s="15" t="s">
        <v>555</v>
      </c>
      <c r="E171" s="2"/>
      <c r="F171" s="2" t="s">
        <v>242</v>
      </c>
      <c r="G171" s="26" t="s">
        <v>485</v>
      </c>
      <c r="H171" s="22">
        <v>69500</v>
      </c>
      <c r="I171" s="2">
        <v>1</v>
      </c>
      <c r="J171" s="15" t="s">
        <v>29</v>
      </c>
      <c r="K171" s="21">
        <v>45282</v>
      </c>
      <c r="L171" s="2" t="s">
        <v>140</v>
      </c>
      <c r="M171" s="2"/>
      <c r="N171" s="35" t="s">
        <v>1010</v>
      </c>
      <c r="O171" s="2" t="str">
        <v>MSWD 2023-12-05090/ME-2023-080</v>
      </c>
    </row>
    <row r="172" spans="1:15" x14ac:dyDescent="0.25">
      <c r="A172" s="2"/>
      <c r="B172" s="15" t="s">
        <v>59</v>
      </c>
      <c r="C172" s="16" t="s">
        <v>1008</v>
      </c>
      <c r="D172" s="15" t="s">
        <v>555</v>
      </c>
      <c r="E172" s="2"/>
      <c r="F172" s="2" t="s">
        <v>242</v>
      </c>
      <c r="G172" s="26"/>
      <c r="H172" s="22">
        <v>69500</v>
      </c>
      <c r="I172" s="2">
        <v>1</v>
      </c>
      <c r="J172" s="15" t="s">
        <v>29</v>
      </c>
      <c r="K172" s="21">
        <v>45282</v>
      </c>
      <c r="L172" s="2" t="s">
        <v>140</v>
      </c>
      <c r="M172" s="2"/>
      <c r="N172" s="35" t="s">
        <v>1011</v>
      </c>
      <c r="O172" s="2" t="str">
        <v>MSWD 2023-12-05090/ME-2023-081</v>
      </c>
    </row>
    <row r="173" spans="1:15" x14ac:dyDescent="0.25">
      <c r="A173" s="2"/>
      <c r="B173" s="15" t="s">
        <v>59</v>
      </c>
      <c r="C173" s="16" t="s">
        <v>1008</v>
      </c>
      <c r="D173" s="15" t="s">
        <v>555</v>
      </c>
      <c r="E173" s="2" t="s">
        <v>909</v>
      </c>
      <c r="F173" s="2" t="s">
        <v>288</v>
      </c>
      <c r="G173" s="26" t="s">
        <v>1007</v>
      </c>
      <c r="H173" s="22">
        <v>61000</v>
      </c>
      <c r="I173" s="2">
        <v>1</v>
      </c>
      <c r="J173" s="15" t="s">
        <v>29</v>
      </c>
      <c r="K173" s="21">
        <v>45282</v>
      </c>
      <c r="L173" s="2" t="s">
        <v>140</v>
      </c>
      <c r="M173" s="2"/>
      <c r="N173" s="35" t="s">
        <v>1012</v>
      </c>
      <c r="O173" s="2" t="str">
        <v>MSWD 2023-12-05090/ME-2023-082</v>
      </c>
    </row>
    <row r="174" spans="1:15" x14ac:dyDescent="0.25">
      <c r="A174" s="2">
        <v>1004696</v>
      </c>
      <c r="B174" s="15" t="s">
        <v>59</v>
      </c>
      <c r="C174" s="16" t="s">
        <v>1028</v>
      </c>
      <c r="D174" s="15" t="s">
        <v>555</v>
      </c>
      <c r="E174" s="2" t="s">
        <v>126</v>
      </c>
      <c r="F174" s="2" t="s">
        <v>245</v>
      </c>
      <c r="G174" s="26" t="s">
        <v>1029</v>
      </c>
      <c r="H174" s="22">
        <v>5830</v>
      </c>
      <c r="I174" s="2">
        <v>24</v>
      </c>
      <c r="J174" s="15" t="s">
        <v>31</v>
      </c>
      <c r="K174" s="21">
        <v>45282</v>
      </c>
      <c r="L174" s="2" t="s">
        <v>112</v>
      </c>
      <c r="M174" s="2"/>
      <c r="N174" s="35" t="s">
        <v>1013</v>
      </c>
      <c r="O174" s="2" t="str">
        <v>Rescue 2023-12-04937/ME-2023-083</v>
      </c>
    </row>
    <row r="175" spans="1:15" x14ac:dyDescent="0.25">
      <c r="A175" s="2">
        <v>1004701</v>
      </c>
      <c r="B175" s="15" t="s">
        <v>59</v>
      </c>
      <c r="C175" s="16" t="s">
        <v>1030</v>
      </c>
      <c r="D175" s="15" t="s">
        <v>555</v>
      </c>
      <c r="E175" s="2"/>
      <c r="F175" s="2" t="s">
        <v>254</v>
      </c>
      <c r="G175" s="26" t="s">
        <v>1032</v>
      </c>
      <c r="H175" s="22">
        <v>14500</v>
      </c>
      <c r="I175" s="2">
        <v>1</v>
      </c>
      <c r="J175" s="15" t="s">
        <v>31</v>
      </c>
      <c r="K175" s="21">
        <v>45282</v>
      </c>
      <c r="L175" s="2" t="s">
        <v>112</v>
      </c>
      <c r="M175" s="2"/>
      <c r="N175" s="35" t="s">
        <v>1014</v>
      </c>
      <c r="O175" s="2" t="str">
        <v>Rescue 2023-12-05123/ME-2023-084</v>
      </c>
    </row>
    <row r="176" spans="1:15" x14ac:dyDescent="0.25">
      <c r="A176" s="2"/>
      <c r="B176" s="15" t="s">
        <v>59</v>
      </c>
      <c r="C176" s="16" t="s">
        <v>1030</v>
      </c>
      <c r="D176" s="15" t="s">
        <v>555</v>
      </c>
      <c r="E176" s="2"/>
      <c r="F176" s="2" t="s">
        <v>254</v>
      </c>
      <c r="G176" s="26" t="s">
        <v>1033</v>
      </c>
      <c r="H176" s="22">
        <v>14500</v>
      </c>
      <c r="I176" s="2">
        <v>1</v>
      </c>
      <c r="J176" s="15" t="s">
        <v>31</v>
      </c>
      <c r="K176" s="21">
        <v>45282</v>
      </c>
      <c r="L176" s="2" t="s">
        <v>112</v>
      </c>
      <c r="M176" s="2"/>
      <c r="N176" s="35" t="s">
        <v>1015</v>
      </c>
      <c r="O176" s="2" t="str">
        <v>Rescue 2023-12-05123/ME-2023-085</v>
      </c>
    </row>
    <row r="177" spans="1:15" x14ac:dyDescent="0.25">
      <c r="A177" s="2"/>
      <c r="B177" s="15" t="s">
        <v>59</v>
      </c>
      <c r="C177" s="16" t="s">
        <v>1030</v>
      </c>
      <c r="D177" s="15" t="s">
        <v>555</v>
      </c>
      <c r="E177" s="2" t="s">
        <v>189</v>
      </c>
      <c r="F177" s="2" t="s">
        <v>270</v>
      </c>
      <c r="G177" s="26" t="s">
        <v>1031</v>
      </c>
      <c r="H177" s="22">
        <v>169000</v>
      </c>
      <c r="I177" s="2">
        <v>1</v>
      </c>
      <c r="J177" s="15" t="s">
        <v>31</v>
      </c>
      <c r="K177" s="21">
        <v>45288</v>
      </c>
      <c r="L177" s="2" t="s">
        <v>112</v>
      </c>
      <c r="M177" s="2"/>
      <c r="N177" s="35" t="s">
        <v>1016</v>
      </c>
      <c r="O177" s="2" t="str">
        <v>Rescue 2023-12-05123/ME-2023-086</v>
      </c>
    </row>
    <row r="178" spans="1:15" x14ac:dyDescent="0.25">
      <c r="A178" s="2">
        <v>1004702</v>
      </c>
      <c r="B178" s="15" t="s">
        <v>59</v>
      </c>
      <c r="C178" s="16" t="s">
        <v>1045</v>
      </c>
      <c r="D178" s="15" t="s">
        <v>555</v>
      </c>
      <c r="E178" s="2" t="s">
        <v>645</v>
      </c>
      <c r="F178" s="2" t="s">
        <v>686</v>
      </c>
      <c r="G178" s="26" t="s">
        <v>1046</v>
      </c>
      <c r="H178" s="22">
        <v>33000</v>
      </c>
      <c r="I178" s="2">
        <v>1</v>
      </c>
      <c r="J178" s="15" t="s">
        <v>31</v>
      </c>
      <c r="K178" s="21">
        <v>45288</v>
      </c>
      <c r="L178" s="2" t="s">
        <v>112</v>
      </c>
      <c r="M178" s="2"/>
      <c r="N178" s="35" t="s">
        <v>1017</v>
      </c>
      <c r="O178" s="2" t="str">
        <v>Rescue 2023-12-05125/ME-2023-087</v>
      </c>
    </row>
    <row r="179" spans="1:15" x14ac:dyDescent="0.25">
      <c r="A179" s="2"/>
      <c r="B179" s="15" t="s">
        <v>59</v>
      </c>
      <c r="C179" s="16" t="s">
        <v>1045</v>
      </c>
      <c r="D179" s="15" t="s">
        <v>555</v>
      </c>
      <c r="E179" s="2" t="s">
        <v>645</v>
      </c>
      <c r="F179" s="2" t="s">
        <v>686</v>
      </c>
      <c r="G179" s="26" t="s">
        <v>1047</v>
      </c>
      <c r="H179" s="22">
        <v>33000</v>
      </c>
      <c r="I179" s="2">
        <v>1</v>
      </c>
      <c r="J179" s="15" t="s">
        <v>31</v>
      </c>
      <c r="K179" s="21">
        <v>45288</v>
      </c>
      <c r="L179" s="2" t="s">
        <v>112</v>
      </c>
      <c r="M179" s="2"/>
      <c r="N179" s="35" t="s">
        <v>1018</v>
      </c>
      <c r="O179" s="2" t="str">
        <v>Rescue 2023-12-05125/ME-2023-088</v>
      </c>
    </row>
    <row r="180" spans="1:15" x14ac:dyDescent="0.25">
      <c r="A180" s="2"/>
      <c r="B180" s="15" t="s">
        <v>59</v>
      </c>
      <c r="C180" s="16" t="s">
        <v>1045</v>
      </c>
      <c r="D180" s="15" t="s">
        <v>555</v>
      </c>
      <c r="E180" s="2" t="s">
        <v>645</v>
      </c>
      <c r="F180" s="2" t="s">
        <v>686</v>
      </c>
      <c r="G180" s="26" t="s">
        <v>1048</v>
      </c>
      <c r="H180" s="22">
        <v>33000</v>
      </c>
      <c r="I180" s="2">
        <v>1</v>
      </c>
      <c r="J180" s="15" t="s">
        <v>31</v>
      </c>
      <c r="K180" s="21">
        <v>45288</v>
      </c>
      <c r="L180" s="2" t="s">
        <v>112</v>
      </c>
      <c r="M180" s="2"/>
      <c r="N180" s="35" t="s">
        <v>1019</v>
      </c>
      <c r="O180" s="2" t="str">
        <v>Rescue 2023-12-05125/ME-2023-089</v>
      </c>
    </row>
    <row r="181" spans="1:15" x14ac:dyDescent="0.25">
      <c r="A181" s="2"/>
      <c r="B181" s="15" t="s">
        <v>59</v>
      </c>
      <c r="C181" s="16" t="s">
        <v>1045</v>
      </c>
      <c r="D181" s="15" t="s">
        <v>555</v>
      </c>
      <c r="E181" s="2" t="s">
        <v>645</v>
      </c>
      <c r="F181" s="2" t="s">
        <v>686</v>
      </c>
      <c r="G181" s="26" t="s">
        <v>1049</v>
      </c>
      <c r="H181" s="22">
        <v>33000</v>
      </c>
      <c r="I181" s="2">
        <v>1</v>
      </c>
      <c r="J181" s="15" t="s">
        <v>31</v>
      </c>
      <c r="K181" s="21">
        <v>45288</v>
      </c>
      <c r="L181" s="2" t="s">
        <v>112</v>
      </c>
      <c r="M181" s="2"/>
      <c r="N181" s="35" t="s">
        <v>1020</v>
      </c>
      <c r="O181" s="2" t="str">
        <v>Rescue 2023-12-05125/ME-2023-090</v>
      </c>
    </row>
    <row r="182" spans="1:15" x14ac:dyDescent="0.25">
      <c r="A182" s="2"/>
      <c r="B182" s="15" t="s">
        <v>59</v>
      </c>
      <c r="C182" s="16" t="s">
        <v>1045</v>
      </c>
      <c r="D182" s="15" t="s">
        <v>555</v>
      </c>
      <c r="E182" s="2" t="s">
        <v>645</v>
      </c>
      <c r="F182" s="2" t="s">
        <v>686</v>
      </c>
      <c r="G182" s="26" t="s">
        <v>1050</v>
      </c>
      <c r="H182" s="22">
        <v>33000</v>
      </c>
      <c r="I182" s="2">
        <v>1</v>
      </c>
      <c r="J182" s="15" t="s">
        <v>31</v>
      </c>
      <c r="K182" s="21">
        <v>45288</v>
      </c>
      <c r="L182" s="2" t="s">
        <v>112</v>
      </c>
      <c r="M182" s="2"/>
      <c r="N182" s="35" t="s">
        <v>1021</v>
      </c>
      <c r="O182" s="2" t="str">
        <v>Rescue 2023-12-05125/ME-2023-091</v>
      </c>
    </row>
    <row r="183" spans="1:15" x14ac:dyDescent="0.25">
      <c r="A183" s="2"/>
      <c r="B183" s="15" t="s">
        <v>59</v>
      </c>
      <c r="C183" s="16" t="s">
        <v>1045</v>
      </c>
      <c r="D183" s="15" t="s">
        <v>555</v>
      </c>
      <c r="E183" s="2" t="s">
        <v>645</v>
      </c>
      <c r="F183" s="2" t="s">
        <v>686</v>
      </c>
      <c r="G183" s="26" t="s">
        <v>1051</v>
      </c>
      <c r="H183" s="22">
        <v>33000</v>
      </c>
      <c r="I183" s="2">
        <v>1</v>
      </c>
      <c r="J183" s="15" t="s">
        <v>31</v>
      </c>
      <c r="K183" s="21">
        <v>45288</v>
      </c>
      <c r="L183" s="2" t="s">
        <v>112</v>
      </c>
      <c r="M183" s="2"/>
      <c r="N183" s="35" t="s">
        <v>1022</v>
      </c>
      <c r="O183" s="2" t="str">
        <v>Rescue 2023-12-05125/ME-2023-092</v>
      </c>
    </row>
    <row r="184" spans="1:15" s="46" customFormat="1" x14ac:dyDescent="0.25">
      <c r="A184" s="46">
        <v>626910</v>
      </c>
      <c r="B184" s="46" t="s">
        <v>58</v>
      </c>
      <c r="C184" s="46" t="s">
        <v>1055</v>
      </c>
      <c r="D184" s="46" t="s">
        <v>555</v>
      </c>
      <c r="E184" s="46" t="s">
        <v>1052</v>
      </c>
      <c r="F184" s="46" t="s">
        <v>1053</v>
      </c>
      <c r="G184" s="47" t="s">
        <v>1054</v>
      </c>
      <c r="H184" s="48">
        <v>2495000</v>
      </c>
      <c r="I184" s="46">
        <v>1</v>
      </c>
      <c r="J184" s="46" t="s">
        <v>29</v>
      </c>
      <c r="K184" s="49">
        <v>45280</v>
      </c>
      <c r="L184" s="46" t="s">
        <v>140</v>
      </c>
      <c r="N184" s="50" t="s">
        <v>1023</v>
      </c>
      <c r="O184" s="46" t="str">
        <v>MSWD 23-11-001/ME-2023-093</v>
      </c>
    </row>
    <row r="185" spans="1:15" x14ac:dyDescent="0.25">
      <c r="A185" s="2"/>
      <c r="B185" s="15"/>
      <c r="C185" s="16"/>
      <c r="D185" s="15"/>
      <c r="E185" s="2"/>
      <c r="F185" s="2"/>
      <c r="G185" s="26"/>
      <c r="H185" s="22"/>
      <c r="I185" s="2"/>
      <c r="J185" s="15"/>
      <c r="K185" s="2"/>
      <c r="L185" s="2"/>
      <c r="M185" s="2"/>
      <c r="N185" s="35"/>
      <c r="O185" s="2" t="str">
        <v xml:space="preserve"> /-</v>
      </c>
    </row>
    <row r="186" spans="1:15" x14ac:dyDescent="0.25">
      <c r="A186" s="2"/>
      <c r="B186" s="15"/>
      <c r="C186" s="16"/>
      <c r="D186" s="15"/>
      <c r="E186" s="2"/>
      <c r="F186" s="2"/>
      <c r="G186" s="26"/>
      <c r="H186" s="22"/>
      <c r="I186" s="2"/>
      <c r="J186" s="15"/>
      <c r="K186" s="2"/>
      <c r="L186" s="2"/>
      <c r="M186" s="2"/>
      <c r="N186" s="35"/>
      <c r="O186" s="2" t="str">
        <v xml:space="preserve"> /-</v>
      </c>
    </row>
    <row r="187" spans="1:15" x14ac:dyDescent="0.25">
      <c r="A187" s="2"/>
      <c r="B187" s="15"/>
      <c r="C187" s="16"/>
      <c r="D187" s="15"/>
      <c r="E187" s="2"/>
      <c r="F187" s="2"/>
      <c r="G187" s="26"/>
      <c r="H187" s="22"/>
      <c r="I187" s="2"/>
      <c r="J187" s="15"/>
      <c r="K187" s="2"/>
      <c r="L187" s="2"/>
      <c r="M187" s="2"/>
      <c r="N187" s="35"/>
      <c r="O187" s="2" t="str">
        <v xml:space="preserve"> /-</v>
      </c>
    </row>
    <row r="188" spans="1:15" x14ac:dyDescent="0.25">
      <c r="A188" s="2"/>
      <c r="B188" s="15"/>
      <c r="C188" s="16"/>
      <c r="D188" s="15"/>
      <c r="E188" s="2"/>
      <c r="F188" s="2"/>
      <c r="G188" s="26"/>
      <c r="H188" s="22"/>
      <c r="I188" s="2"/>
      <c r="J188" s="15"/>
      <c r="K188" s="2"/>
      <c r="L188" s="2"/>
      <c r="M188" s="2"/>
      <c r="N188" s="35"/>
      <c r="O188" s="2" t="str">
        <v xml:space="preserve"> /-</v>
      </c>
    </row>
    <row r="189" spans="1:15" x14ac:dyDescent="0.25">
      <c r="A189" s="2"/>
      <c r="B189" s="15"/>
      <c r="C189" s="16"/>
      <c r="D189" s="15"/>
      <c r="E189" s="2"/>
      <c r="F189" s="2"/>
      <c r="G189" s="26"/>
      <c r="H189" s="22"/>
      <c r="I189" s="2"/>
      <c r="J189" s="15"/>
      <c r="K189" s="2"/>
      <c r="L189" s="2"/>
      <c r="M189" s="2"/>
      <c r="N189" s="35"/>
      <c r="O189" s="2" t="str">
        <v xml:space="preserve"> /-</v>
      </c>
    </row>
    <row r="190" spans="1:15" x14ac:dyDescent="0.25">
      <c r="A190" s="2"/>
      <c r="B190" s="15"/>
      <c r="C190" s="16"/>
      <c r="D190" s="15"/>
      <c r="E190" s="2"/>
      <c r="F190" s="2"/>
      <c r="G190" s="26"/>
      <c r="H190" s="22"/>
      <c r="I190" s="2"/>
      <c r="J190" s="15"/>
      <c r="K190" s="2"/>
      <c r="L190" s="2"/>
      <c r="M190" s="2"/>
      <c r="N190" s="35"/>
      <c r="O190" s="2" t="str">
        <v xml:space="preserve"> /-</v>
      </c>
    </row>
    <row r="191" spans="1:15" x14ac:dyDescent="0.25">
      <c r="A191" s="2"/>
      <c r="B191" s="15"/>
      <c r="C191" s="16"/>
      <c r="D191" s="15"/>
      <c r="E191" s="2"/>
      <c r="F191" s="2"/>
      <c r="G191" s="26"/>
      <c r="H191" s="22"/>
      <c r="I191" s="2"/>
      <c r="J191" s="15"/>
      <c r="K191" s="2"/>
      <c r="L191" s="2"/>
      <c r="M191" s="2"/>
      <c r="N191" s="35"/>
      <c r="O191" s="2" t="str">
        <v xml:space="preserve"> /-</v>
      </c>
    </row>
    <row r="192" spans="1:15" x14ac:dyDescent="0.25">
      <c r="A192" s="2"/>
      <c r="B192" s="15"/>
      <c r="C192" s="16"/>
      <c r="D192" s="15"/>
      <c r="E192" s="2"/>
      <c r="F192" s="2"/>
      <c r="G192" s="26"/>
      <c r="H192" s="22"/>
      <c r="I192" s="2"/>
      <c r="J192" s="15"/>
      <c r="K192" s="2"/>
      <c r="L192" s="2"/>
      <c r="M192" s="2"/>
      <c r="N192" s="35"/>
      <c r="O192" s="2" t="str">
        <v xml:space="preserve"> /-</v>
      </c>
    </row>
    <row r="193" spans="1:15" x14ac:dyDescent="0.25">
      <c r="A193" s="2"/>
      <c r="B193" s="15"/>
      <c r="C193" s="16"/>
      <c r="D193" s="15"/>
      <c r="E193" s="2"/>
      <c r="F193" s="2"/>
      <c r="G193" s="26"/>
      <c r="H193" s="22"/>
      <c r="I193" s="2"/>
      <c r="J193" s="15"/>
      <c r="K193" s="2"/>
      <c r="L193" s="2"/>
      <c r="M193" s="2"/>
      <c r="N193" s="35"/>
      <c r="O193" s="2" t="str">
        <v xml:space="preserve"> /-</v>
      </c>
    </row>
    <row r="194" spans="1:15" x14ac:dyDescent="0.25">
      <c r="A194" s="2"/>
      <c r="B194" s="15"/>
      <c r="C194" s="16"/>
      <c r="D194" s="15"/>
      <c r="E194" s="2"/>
      <c r="F194" s="2"/>
      <c r="G194" s="26"/>
      <c r="H194" s="22"/>
      <c r="I194" s="2"/>
      <c r="J194" s="15"/>
      <c r="K194" s="2"/>
      <c r="L194" s="2"/>
      <c r="M194" s="2"/>
      <c r="N194" s="35"/>
      <c r="O194" s="2" t="str">
        <v xml:space="preserve"> /-</v>
      </c>
    </row>
    <row r="195" spans="1:15" x14ac:dyDescent="0.25">
      <c r="A195" s="2"/>
      <c r="B195" s="15"/>
      <c r="C195" s="16"/>
      <c r="D195" s="15"/>
      <c r="E195" s="2"/>
      <c r="F195" s="2"/>
      <c r="G195" s="26"/>
      <c r="H195" s="22"/>
      <c r="I195" s="2"/>
      <c r="J195" s="15"/>
      <c r="K195" s="2"/>
      <c r="L195" s="2"/>
      <c r="M195" s="2"/>
      <c r="N195" s="35"/>
      <c r="O195" s="2" t="str">
        <v xml:space="preserve"> /-</v>
      </c>
    </row>
    <row r="196" spans="1:15" x14ac:dyDescent="0.25">
      <c r="A196" s="2"/>
      <c r="B196" s="15"/>
      <c r="C196" s="16"/>
      <c r="D196" s="15"/>
      <c r="E196" s="2"/>
      <c r="F196" s="2"/>
      <c r="G196" s="26"/>
      <c r="H196" s="22"/>
      <c r="I196" s="2"/>
      <c r="J196" s="15"/>
      <c r="K196" s="2"/>
      <c r="L196" s="2"/>
      <c r="M196" s="2"/>
      <c r="N196" s="35"/>
      <c r="O196" s="2" t="str">
        <v xml:space="preserve"> /-</v>
      </c>
    </row>
    <row r="197" spans="1:15" x14ac:dyDescent="0.25">
      <c r="A197" s="2"/>
      <c r="B197" s="15"/>
      <c r="C197" s="16"/>
      <c r="D197" s="15"/>
      <c r="E197" s="2"/>
      <c r="F197" s="2"/>
      <c r="G197" s="26"/>
      <c r="H197" s="22"/>
      <c r="I197" s="2"/>
      <c r="J197" s="15"/>
      <c r="K197" s="2"/>
      <c r="L197" s="2"/>
      <c r="M197" s="2"/>
      <c r="N197" s="35"/>
      <c r="O197" s="2" t="str">
        <v xml:space="preserve"> /-</v>
      </c>
    </row>
    <row r="198" spans="1:15" x14ac:dyDescent="0.25">
      <c r="A198" s="2"/>
      <c r="B198" s="15"/>
      <c r="C198" s="16"/>
      <c r="D198" s="15"/>
      <c r="E198" s="2"/>
      <c r="F198" s="2"/>
      <c r="G198" s="26"/>
      <c r="H198" s="22"/>
      <c r="I198" s="2"/>
      <c r="J198" s="15"/>
      <c r="K198" s="2"/>
      <c r="L198" s="2"/>
      <c r="M198" s="2"/>
      <c r="N198" s="35"/>
      <c r="O198" s="2" t="str">
        <v xml:space="preserve"> /-</v>
      </c>
    </row>
    <row r="199" spans="1:15" x14ac:dyDescent="0.25">
      <c r="A199" s="2"/>
      <c r="B199" s="15"/>
      <c r="C199" s="16"/>
      <c r="D199" s="15"/>
      <c r="E199" s="2"/>
      <c r="F199" s="2"/>
      <c r="G199" s="26"/>
      <c r="H199" s="22"/>
      <c r="I199" s="2"/>
      <c r="J199" s="15"/>
      <c r="K199" s="2"/>
      <c r="L199" s="2"/>
      <c r="M199" s="2"/>
      <c r="N199" s="35"/>
      <c r="O199" s="2" t="str">
        <v xml:space="preserve"> /-</v>
      </c>
    </row>
    <row r="200" spans="1:15" x14ac:dyDescent="0.25">
      <c r="A200" s="2"/>
      <c r="B200" s="15"/>
      <c r="C200" s="16"/>
      <c r="D200" s="15"/>
      <c r="E200" s="2"/>
      <c r="F200" s="2"/>
      <c r="G200" s="26"/>
      <c r="H200" s="22"/>
      <c r="I200" s="2"/>
      <c r="J200" s="15"/>
      <c r="K200" s="2"/>
      <c r="L200" s="2"/>
      <c r="M200" s="2"/>
      <c r="N200" s="35"/>
      <c r="O200" s="2" t="str">
        <v xml:space="preserve"> /-</v>
      </c>
    </row>
    <row r="201" spans="1:15" x14ac:dyDescent="0.25">
      <c r="A201" s="2"/>
      <c r="B201" s="15"/>
      <c r="C201" s="16"/>
      <c r="D201" s="15"/>
      <c r="E201" s="2"/>
      <c r="F201" s="2"/>
      <c r="G201" s="26"/>
      <c r="H201" s="22"/>
      <c r="I201" s="2"/>
      <c r="J201" s="15"/>
      <c r="K201" s="2"/>
      <c r="L201" s="2"/>
      <c r="M201" s="2"/>
      <c r="N201" s="35"/>
      <c r="O201" s="2" t="str">
        <v xml:space="preserve"> /-</v>
      </c>
    </row>
    <row r="202" spans="1:15" x14ac:dyDescent="0.25">
      <c r="A202" s="2"/>
      <c r="B202" s="15"/>
      <c r="C202" s="16"/>
      <c r="D202" s="15"/>
      <c r="E202" s="2"/>
      <c r="F202" s="2"/>
      <c r="G202" s="26"/>
      <c r="H202" s="22"/>
      <c r="I202" s="2"/>
      <c r="J202" s="15"/>
      <c r="K202" s="2"/>
      <c r="L202" s="2"/>
      <c r="M202" s="2"/>
      <c r="N202" s="35"/>
      <c r="O202" s="2" t="str">
        <v xml:space="preserve"> /-</v>
      </c>
    </row>
    <row r="203" spans="1:15" x14ac:dyDescent="0.25">
      <c r="A203" s="2"/>
      <c r="B203" s="15"/>
      <c r="C203" s="16"/>
      <c r="D203" s="15"/>
      <c r="E203" s="2"/>
      <c r="F203" s="2"/>
      <c r="G203" s="26"/>
      <c r="H203" s="22"/>
      <c r="I203" s="2"/>
      <c r="J203" s="15"/>
      <c r="K203" s="2"/>
      <c r="L203" s="2"/>
      <c r="M203" s="2"/>
      <c r="N203" s="35"/>
      <c r="O203" s="2" t="str">
        <v xml:space="preserve"> /-</v>
      </c>
    </row>
    <row r="204" spans="1:15" x14ac:dyDescent="0.25">
      <c r="A204" s="2"/>
      <c r="B204" s="15"/>
      <c r="C204" s="16"/>
      <c r="D204" s="15"/>
      <c r="E204" s="2"/>
      <c r="F204" s="2"/>
      <c r="G204" s="26"/>
      <c r="H204" s="22"/>
      <c r="I204" s="2"/>
      <c r="J204" s="15"/>
      <c r="K204" s="2"/>
      <c r="L204" s="2"/>
      <c r="M204" s="2"/>
      <c r="N204" s="35"/>
      <c r="O204" s="2" t="str">
        <v xml:space="preserve"> /-</v>
      </c>
    </row>
    <row r="205" spans="1:15" x14ac:dyDescent="0.25">
      <c r="A205" s="2"/>
      <c r="B205" s="15"/>
      <c r="C205" s="16"/>
      <c r="D205" s="15"/>
      <c r="E205" s="2"/>
      <c r="F205" s="2"/>
      <c r="G205" s="26"/>
      <c r="H205" s="22"/>
      <c r="I205" s="2"/>
      <c r="J205" s="15"/>
      <c r="K205" s="2"/>
      <c r="L205" s="2"/>
      <c r="M205" s="2"/>
      <c r="N205" s="35"/>
      <c r="O205" s="2" t="str">
        <v xml:space="preserve"> /-</v>
      </c>
    </row>
    <row r="206" spans="1:15" x14ac:dyDescent="0.25">
      <c r="A206" s="2"/>
      <c r="B206" s="15"/>
      <c r="C206" s="16"/>
      <c r="D206" s="15"/>
      <c r="E206" s="2"/>
      <c r="F206" s="2"/>
      <c r="G206" s="26"/>
      <c r="H206" s="22"/>
      <c r="I206" s="2"/>
      <c r="J206" s="15"/>
      <c r="K206" s="2"/>
      <c r="L206" s="2"/>
      <c r="M206" s="2"/>
      <c r="N206" s="35"/>
      <c r="O206" s="2" t="str">
        <v xml:space="preserve"> /-</v>
      </c>
    </row>
    <row r="207" spans="1:15" x14ac:dyDescent="0.25">
      <c r="A207" s="2"/>
      <c r="B207" s="15"/>
      <c r="C207" s="16"/>
      <c r="D207" s="15"/>
      <c r="E207" s="2"/>
      <c r="F207" s="2"/>
      <c r="G207" s="26"/>
      <c r="H207" s="22"/>
      <c r="I207" s="2"/>
      <c r="J207" s="15"/>
      <c r="K207" s="2"/>
      <c r="L207" s="2"/>
      <c r="M207" s="2"/>
      <c r="N207" s="35"/>
      <c r="O207" s="2" t="str">
        <v xml:space="preserve"> /-</v>
      </c>
    </row>
    <row r="208" spans="1:15" x14ac:dyDescent="0.25">
      <c r="A208" s="2"/>
      <c r="B208" s="15"/>
      <c r="C208" s="16"/>
      <c r="D208" s="15"/>
      <c r="E208" s="2"/>
      <c r="F208" s="2"/>
      <c r="G208" s="26"/>
      <c r="H208" s="22"/>
      <c r="I208" s="2"/>
      <c r="J208" s="15"/>
      <c r="K208" s="2"/>
      <c r="L208" s="2"/>
      <c r="M208" s="2"/>
      <c r="N208" s="35"/>
      <c r="O208" s="2" t="str">
        <v xml:space="preserve"> /-</v>
      </c>
    </row>
    <row r="209" spans="1:15" x14ac:dyDescent="0.25">
      <c r="A209" s="2"/>
      <c r="B209" s="15"/>
      <c r="C209" s="16"/>
      <c r="D209" s="15"/>
      <c r="E209" s="2"/>
      <c r="F209" s="2"/>
      <c r="G209" s="26"/>
      <c r="H209" s="22"/>
      <c r="I209" s="2"/>
      <c r="J209" s="15"/>
      <c r="K209" s="2"/>
      <c r="L209" s="2"/>
      <c r="M209" s="2"/>
      <c r="N209" s="35"/>
      <c r="O209" s="2" t="str">
        <v xml:space="preserve"> /-</v>
      </c>
    </row>
    <row r="210" spans="1:15" x14ac:dyDescent="0.25">
      <c r="A210" s="2"/>
      <c r="B210" s="15"/>
      <c r="C210" s="16"/>
      <c r="D210" s="15"/>
      <c r="E210" s="2"/>
      <c r="F210" s="2"/>
      <c r="G210" s="26"/>
      <c r="H210" s="22"/>
      <c r="I210" s="2"/>
      <c r="J210" s="15"/>
      <c r="K210" s="2"/>
      <c r="L210" s="2"/>
      <c r="M210" s="2"/>
      <c r="N210" s="35"/>
      <c r="O210" s="2" t="str">
        <v xml:space="preserve"> /-</v>
      </c>
    </row>
    <row r="211" spans="1:15" x14ac:dyDescent="0.25">
      <c r="A211" s="2"/>
      <c r="B211" s="15"/>
      <c r="C211" s="16"/>
      <c r="D211" s="15"/>
      <c r="E211" s="2"/>
      <c r="F211" s="2"/>
      <c r="G211" s="26"/>
      <c r="H211" s="22"/>
      <c r="I211" s="2"/>
      <c r="J211" s="15"/>
      <c r="K211" s="2"/>
      <c r="L211" s="2"/>
      <c r="M211" s="2"/>
      <c r="N211" s="35"/>
      <c r="O211" s="2" t="str">
        <v xml:space="preserve"> /-</v>
      </c>
    </row>
    <row r="212" spans="1:15" x14ac:dyDescent="0.25">
      <c r="A212" s="2"/>
      <c r="B212" s="15"/>
      <c r="C212" s="16"/>
      <c r="D212" s="15"/>
      <c r="E212" s="2"/>
      <c r="F212" s="2"/>
      <c r="G212" s="26"/>
      <c r="H212" s="22"/>
      <c r="I212" s="2"/>
      <c r="J212" s="15"/>
      <c r="K212" s="2"/>
      <c r="L212" s="2"/>
      <c r="M212" s="2"/>
      <c r="N212" s="35"/>
      <c r="O212" s="2" t="str">
        <v xml:space="preserve"> /-</v>
      </c>
    </row>
    <row r="213" spans="1:15" x14ac:dyDescent="0.25">
      <c r="A213" s="2"/>
      <c r="B213" s="15"/>
      <c r="C213" s="16"/>
      <c r="D213" s="15"/>
      <c r="E213" s="2"/>
      <c r="F213" s="2"/>
      <c r="G213" s="26"/>
      <c r="H213" s="22"/>
      <c r="I213" s="2"/>
      <c r="J213" s="15"/>
      <c r="K213" s="2"/>
      <c r="L213" s="2"/>
      <c r="M213" s="2"/>
      <c r="N213" s="35"/>
      <c r="O213" s="2" t="str">
        <v xml:space="preserve"> /-</v>
      </c>
    </row>
    <row r="214" spans="1:15" x14ac:dyDescent="0.25">
      <c r="A214" s="2"/>
      <c r="B214" s="15"/>
      <c r="C214" s="16"/>
      <c r="D214" s="15"/>
      <c r="E214" s="2"/>
      <c r="F214" s="2"/>
      <c r="G214" s="26"/>
      <c r="H214" s="22"/>
      <c r="I214" s="2"/>
      <c r="J214" s="15"/>
      <c r="K214" s="2"/>
      <c r="L214" s="2"/>
      <c r="M214" s="2"/>
      <c r="N214" s="35"/>
      <c r="O214" s="2" t="str">
        <v xml:space="preserve"> /-</v>
      </c>
    </row>
    <row r="215" spans="1:15" x14ac:dyDescent="0.25">
      <c r="A215" s="2"/>
      <c r="B215" s="15"/>
      <c r="C215" s="16"/>
      <c r="D215" s="15"/>
      <c r="E215" s="2"/>
      <c r="F215" s="2"/>
      <c r="G215" s="26"/>
      <c r="H215" s="22"/>
      <c r="I215" s="2"/>
      <c r="J215" s="15"/>
      <c r="K215" s="2"/>
      <c r="L215" s="2"/>
      <c r="M215" s="2"/>
      <c r="N215" s="35"/>
      <c r="O215" s="2" t="str">
        <v xml:space="preserve"> /-</v>
      </c>
    </row>
    <row r="216" spans="1:15" x14ac:dyDescent="0.25">
      <c r="A216" s="2"/>
      <c r="B216" s="15"/>
      <c r="C216" s="16"/>
      <c r="D216" s="15"/>
      <c r="E216" s="2"/>
      <c r="F216" s="2"/>
      <c r="G216" s="26"/>
      <c r="H216" s="22"/>
      <c r="I216" s="2"/>
      <c r="J216" s="15"/>
      <c r="K216" s="2"/>
      <c r="L216" s="2"/>
      <c r="M216" s="2"/>
      <c r="N216" s="35"/>
      <c r="O216" s="2" t="str">
        <v xml:space="preserve"> /-</v>
      </c>
    </row>
    <row r="217" spans="1:15" x14ac:dyDescent="0.25">
      <c r="A217" s="2"/>
      <c r="B217" s="15"/>
      <c r="C217" s="16"/>
      <c r="D217" s="15"/>
      <c r="E217" s="2"/>
      <c r="F217" s="2"/>
      <c r="G217" s="26"/>
      <c r="H217" s="22"/>
      <c r="I217" s="2"/>
      <c r="J217" s="15"/>
      <c r="K217" s="2"/>
      <c r="L217" s="2"/>
      <c r="M217" s="2"/>
      <c r="N217" s="35"/>
      <c r="O217" s="2" t="str">
        <v xml:space="preserve"> /-</v>
      </c>
    </row>
  </sheetData>
  <phoneticPr fontId="8" type="noConversion"/>
  <conditionalFormatting sqref="N1">
    <cfRule type="duplicateValues" dxfId="7" priority="11"/>
  </conditionalFormatting>
  <conditionalFormatting sqref="N208:N1048576 N1:N189">
    <cfRule type="containsText" dxfId="6" priority="10" operator="containsText" text="2023">
      <formula>NOT(ISERROR(SEARCH("2023",N1)))</formula>
    </cfRule>
  </conditionalFormatting>
  <conditionalFormatting sqref="N201:N207">
    <cfRule type="containsText" dxfId="5" priority="9" operator="containsText" text="2023">
      <formula>NOT(ISERROR(SEARCH("2023",N201)))</formula>
    </cfRule>
  </conditionalFormatting>
  <conditionalFormatting sqref="N194:N200">
    <cfRule type="containsText" dxfId="4" priority="8" operator="containsText" text="2023">
      <formula>NOT(ISERROR(SEARCH("2023",N194)))</formula>
    </cfRule>
  </conditionalFormatting>
  <conditionalFormatting sqref="N191:N193">
    <cfRule type="containsText" dxfId="3" priority="7" operator="containsText" text="2023">
      <formula>NOT(ISERROR(SEARCH("2023",N191)))</formula>
    </cfRule>
  </conditionalFormatting>
  <conditionalFormatting sqref="N190">
    <cfRule type="containsText" dxfId="2" priority="6" operator="containsText" text="2023">
      <formula>NOT(ISERROR(SEARCH("2023",N190)))</formula>
    </cfRule>
  </conditionalFormatting>
  <dataValidations disablePrompts="1" count="3">
    <dataValidation type="list" allowBlank="1" showInputMessage="1" showErrorMessage="1" sqref="J2:J217" xr:uid="{B3A6E808-B18E-4517-A3B5-9B0B668CC9F7}">
      <formula1>Offices</formula1>
    </dataValidation>
    <dataValidation type="list" allowBlank="1" showInputMessage="1" showErrorMessage="1" sqref="D2:D217" xr:uid="{50AF0CBF-27F2-486F-8558-531376053123}">
      <formula1>AssetTypeCode</formula1>
    </dataValidation>
    <dataValidation type="list" allowBlank="1" showInputMessage="1" showErrorMessage="1" sqref="B2:B217" xr:uid="{DCBBA9AD-41CB-41D6-AF72-0D06D2FFFE7A}">
      <formula1>FundsCode</formula1>
    </dataValidation>
  </dataValidations>
  <pageMargins left="0.7" right="0.7" top="0.75" bottom="0.75" header="0.3" footer="0.3"/>
  <pageSetup paperSize="9"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D6DEC-72F9-4ED6-B299-5A93C75A4D23}">
  <sheetPr>
    <tabColor theme="9"/>
  </sheetPr>
  <dimension ref="A1:O200"/>
  <sheetViews>
    <sheetView zoomScale="85" zoomScaleNormal="85" workbookViewId="0">
      <pane xSplit="5" ySplit="1" topLeftCell="H2" activePane="bottomRight" state="frozen"/>
      <selection pane="topRight" activeCell="F1" sqref="F1"/>
      <selection pane="bottomLeft" activeCell="A2" sqref="A2"/>
      <selection pane="bottomRight" activeCell="I10" sqref="I10"/>
    </sheetView>
  </sheetViews>
  <sheetFormatPr defaultRowHeight="15" x14ac:dyDescent="0.25"/>
  <cols>
    <col min="2" max="2" width="9.140625" style="12"/>
    <col min="3" max="3" width="13.5703125" bestFit="1" customWidth="1"/>
    <col min="4" max="4" width="9.7109375" bestFit="1" customWidth="1"/>
    <col min="5" max="5" width="15.5703125" bestFit="1" customWidth="1"/>
    <col min="6" max="6" width="23.28515625" bestFit="1" customWidth="1"/>
    <col min="7" max="7" width="36.42578125" style="27" customWidth="1"/>
    <col min="8" max="8" width="13.42578125" customWidth="1"/>
    <col min="11" max="11" width="11" customWidth="1"/>
    <col min="12" max="12" width="21.7109375" bestFit="1" customWidth="1"/>
    <col min="13" max="13" width="12.7109375" customWidth="1"/>
    <col min="14" max="14" width="10.7109375" style="11" customWidth="1"/>
    <col min="15" max="15" width="55.42578125" bestFit="1" customWidth="1"/>
  </cols>
  <sheetData>
    <row r="1" spans="1:15" s="13" customFormat="1" ht="12.75" x14ac:dyDescent="0.25">
      <c r="A1" s="13" t="s">
        <v>49</v>
      </c>
      <c r="B1" s="14" t="s">
        <v>68</v>
      </c>
      <c r="C1" s="13" t="s">
        <v>50</v>
      </c>
      <c r="D1" s="13" t="s">
        <v>48</v>
      </c>
      <c r="E1" s="13" t="s">
        <v>51</v>
      </c>
      <c r="G1" s="25" t="s">
        <v>55</v>
      </c>
      <c r="H1" s="13" t="s">
        <v>72</v>
      </c>
      <c r="I1" s="13" t="s">
        <v>53</v>
      </c>
      <c r="J1" s="13" t="s">
        <v>54</v>
      </c>
      <c r="K1" s="13" t="s">
        <v>52</v>
      </c>
      <c r="L1" s="13" t="s">
        <v>66</v>
      </c>
      <c r="M1" s="13" t="s">
        <v>56</v>
      </c>
      <c r="N1" s="14" t="s">
        <v>73</v>
      </c>
      <c r="O1" s="13" t="s">
        <v>67</v>
      </c>
    </row>
    <row r="2" spans="1:15" x14ac:dyDescent="0.25">
      <c r="A2" s="2">
        <v>889499</v>
      </c>
      <c r="B2" s="17" t="s">
        <v>59</v>
      </c>
      <c r="C2" s="16" t="s">
        <v>94</v>
      </c>
      <c r="D2" s="15" t="s">
        <v>555</v>
      </c>
      <c r="E2" s="2" t="s">
        <v>76</v>
      </c>
      <c r="F2" s="2" t="s">
        <v>242</v>
      </c>
      <c r="G2" s="26" t="s">
        <v>241</v>
      </c>
      <c r="H2" s="22">
        <v>50000</v>
      </c>
      <c r="I2" s="2">
        <v>1</v>
      </c>
      <c r="J2" s="15" t="s">
        <v>22</v>
      </c>
      <c r="K2" s="21">
        <v>44183</v>
      </c>
      <c r="L2" s="2" t="s">
        <v>77</v>
      </c>
      <c r="M2" s="2"/>
      <c r="N2" s="19" t="s">
        <v>96</v>
      </c>
      <c r="O2" s="2" t="str" cm="1">
        <f t="array" ref="O2:O200">Office&amp;" "&amp;OBR&amp;" / "&amp;Asset_Type&amp;"-"&amp;Number</f>
        <v>MENRO 2020-12-03771 / ME-2020-001</v>
      </c>
    </row>
    <row r="3" spans="1:15" x14ac:dyDescent="0.25">
      <c r="A3" s="2">
        <v>889842</v>
      </c>
      <c r="B3" s="17" t="s">
        <v>59</v>
      </c>
      <c r="C3" s="16" t="s">
        <v>99</v>
      </c>
      <c r="D3" s="15" t="s">
        <v>555</v>
      </c>
      <c r="E3" s="2"/>
      <c r="F3" s="2" t="s">
        <v>242</v>
      </c>
      <c r="G3" s="26" t="s">
        <v>243</v>
      </c>
      <c r="H3" s="22">
        <v>49000</v>
      </c>
      <c r="I3" s="2">
        <v>1</v>
      </c>
      <c r="J3" s="15" t="s">
        <v>36</v>
      </c>
      <c r="K3" s="21">
        <v>44529</v>
      </c>
      <c r="L3" s="2" t="s">
        <v>97</v>
      </c>
      <c r="M3" s="2"/>
      <c r="N3" s="19" t="s">
        <v>98</v>
      </c>
      <c r="O3" s="2" t="str">
        <v>Acctg 2021-12-04081 / ME-2021-001</v>
      </c>
    </row>
    <row r="4" spans="1:15" x14ac:dyDescent="0.25">
      <c r="A4" s="2">
        <v>889954</v>
      </c>
      <c r="B4" s="17" t="s">
        <v>59</v>
      </c>
      <c r="C4" s="16" t="s">
        <v>100</v>
      </c>
      <c r="D4" s="15" t="s">
        <v>555</v>
      </c>
      <c r="E4" s="2" t="s">
        <v>101</v>
      </c>
      <c r="F4" s="2" t="s">
        <v>288</v>
      </c>
      <c r="G4" s="30" t="s">
        <v>246</v>
      </c>
      <c r="H4" s="22">
        <v>48990</v>
      </c>
      <c r="I4" s="2">
        <v>1</v>
      </c>
      <c r="J4" s="15" t="s">
        <v>102</v>
      </c>
      <c r="K4" s="21">
        <v>44559</v>
      </c>
      <c r="L4" s="2" t="s">
        <v>104</v>
      </c>
      <c r="M4" s="2"/>
      <c r="N4" s="19" t="s">
        <v>106</v>
      </c>
      <c r="O4" s="2" t="str">
        <v>COA 2021-12-04067 / ME-2021-002</v>
      </c>
    </row>
    <row r="5" spans="1:15" x14ac:dyDescent="0.25">
      <c r="A5" s="2">
        <v>890021</v>
      </c>
      <c r="B5" s="17" t="s">
        <v>59</v>
      </c>
      <c r="C5" s="16" t="s">
        <v>105</v>
      </c>
      <c r="D5" s="15" t="s">
        <v>555</v>
      </c>
      <c r="E5" s="2" t="s">
        <v>248</v>
      </c>
      <c r="F5" s="2" t="s">
        <v>247</v>
      </c>
      <c r="G5" s="26" t="s">
        <v>249</v>
      </c>
      <c r="H5" s="22">
        <v>50000</v>
      </c>
      <c r="I5" s="2">
        <v>1</v>
      </c>
      <c r="J5" s="15" t="s">
        <v>61</v>
      </c>
      <c r="K5" s="21">
        <v>44553</v>
      </c>
      <c r="L5" s="2" t="s">
        <v>107</v>
      </c>
      <c r="M5" s="2"/>
      <c r="N5" s="19" t="s">
        <v>108</v>
      </c>
      <c r="O5" s="2" t="str">
        <v>BPLO 2021-12-04187 / ME-2021-003</v>
      </c>
    </row>
    <row r="6" spans="1:15" x14ac:dyDescent="0.25">
      <c r="A6" s="23">
        <v>890825</v>
      </c>
      <c r="B6" s="17" t="s">
        <v>59</v>
      </c>
      <c r="C6" s="16" t="s">
        <v>115</v>
      </c>
      <c r="D6" s="15" t="s">
        <v>555</v>
      </c>
      <c r="E6" s="2" t="s">
        <v>116</v>
      </c>
      <c r="F6" s="26" t="s">
        <v>117</v>
      </c>
      <c r="G6" s="26"/>
      <c r="H6" s="22">
        <v>2900</v>
      </c>
      <c r="I6" s="2">
        <v>1</v>
      </c>
      <c r="J6" s="15" t="s">
        <v>36</v>
      </c>
      <c r="K6" s="28">
        <v>44677</v>
      </c>
      <c r="L6" s="2" t="s">
        <v>97</v>
      </c>
      <c r="M6" s="2"/>
      <c r="N6" s="19" t="s">
        <v>75</v>
      </c>
      <c r="O6" s="2" t="str">
        <v>Acctg 2022-04-01449 / ME-2022-001</v>
      </c>
    </row>
    <row r="7" spans="1:15" x14ac:dyDescent="0.25">
      <c r="A7" s="23"/>
      <c r="B7" s="17" t="s">
        <v>59</v>
      </c>
      <c r="C7" s="16" t="s">
        <v>115</v>
      </c>
      <c r="D7" s="15" t="s">
        <v>555</v>
      </c>
      <c r="E7" s="2" t="s">
        <v>116</v>
      </c>
      <c r="F7" s="26" t="s">
        <v>117</v>
      </c>
      <c r="G7" s="26"/>
      <c r="H7" s="22">
        <v>2900</v>
      </c>
      <c r="I7" s="2">
        <v>1</v>
      </c>
      <c r="J7" s="15" t="s">
        <v>36</v>
      </c>
      <c r="K7" s="28">
        <v>44677</v>
      </c>
      <c r="L7" s="2" t="s">
        <v>97</v>
      </c>
      <c r="M7" s="2"/>
      <c r="N7" s="19" t="s">
        <v>78</v>
      </c>
      <c r="O7" s="2" t="str">
        <v>Acctg 2022-04-01449 / ME-2022-002</v>
      </c>
    </row>
    <row r="8" spans="1:15" x14ac:dyDescent="0.25">
      <c r="A8" s="23"/>
      <c r="B8" s="17" t="s">
        <v>59</v>
      </c>
      <c r="C8" s="16" t="s">
        <v>115</v>
      </c>
      <c r="D8" s="15" t="s">
        <v>555</v>
      </c>
      <c r="E8" s="2" t="s">
        <v>116</v>
      </c>
      <c r="F8" s="26" t="s">
        <v>117</v>
      </c>
      <c r="G8" s="26"/>
      <c r="H8" s="22">
        <v>2900</v>
      </c>
      <c r="I8" s="2">
        <v>1</v>
      </c>
      <c r="J8" s="15" t="s">
        <v>36</v>
      </c>
      <c r="K8" s="28">
        <v>44677</v>
      </c>
      <c r="L8" s="2" t="s">
        <v>97</v>
      </c>
      <c r="M8" s="2"/>
      <c r="N8" s="19" t="s">
        <v>79</v>
      </c>
      <c r="O8" s="2" t="str">
        <v>Acctg 2022-04-01449 / ME-2022-003</v>
      </c>
    </row>
    <row r="9" spans="1:15" x14ac:dyDescent="0.25">
      <c r="A9" s="23"/>
      <c r="B9" s="17" t="s">
        <v>59</v>
      </c>
      <c r="C9" s="16" t="s">
        <v>115</v>
      </c>
      <c r="D9" s="15" t="s">
        <v>555</v>
      </c>
      <c r="E9" s="2"/>
      <c r="F9" s="2" t="s">
        <v>252</v>
      </c>
      <c r="G9" s="26" t="s">
        <v>258</v>
      </c>
      <c r="H9" s="22">
        <v>4500</v>
      </c>
      <c r="I9" s="2">
        <v>4</v>
      </c>
      <c r="J9" s="15" t="s">
        <v>36</v>
      </c>
      <c r="K9" s="28">
        <v>44677</v>
      </c>
      <c r="L9" s="2" t="s">
        <v>97</v>
      </c>
      <c r="M9" s="2"/>
      <c r="N9" s="19" t="s">
        <v>80</v>
      </c>
      <c r="O9" s="2" t="str">
        <v>Acctg 2022-04-01449 / ME-2022-004</v>
      </c>
    </row>
    <row r="10" spans="1:15" x14ac:dyDescent="0.25">
      <c r="A10" s="23">
        <v>934246</v>
      </c>
      <c r="B10" s="17" t="s">
        <v>59</v>
      </c>
      <c r="C10" s="16" t="s">
        <v>118</v>
      </c>
      <c r="D10" s="15" t="s">
        <v>555</v>
      </c>
      <c r="E10" s="2"/>
      <c r="F10" s="26" t="s">
        <v>251</v>
      </c>
      <c r="G10" s="26"/>
      <c r="H10" s="22">
        <v>13000</v>
      </c>
      <c r="I10" s="2">
        <v>1</v>
      </c>
      <c r="J10" s="15" t="s">
        <v>61</v>
      </c>
      <c r="K10" s="21">
        <v>44571</v>
      </c>
      <c r="L10" s="2" t="s">
        <v>120</v>
      </c>
      <c r="M10" s="2"/>
      <c r="N10" s="19" t="s">
        <v>81</v>
      </c>
      <c r="O10" s="2" t="str">
        <v>BPLO 2022-05-01511 / ME-2022-005</v>
      </c>
    </row>
    <row r="11" spans="1:15" x14ac:dyDescent="0.25">
      <c r="A11" s="23"/>
      <c r="B11" s="17" t="s">
        <v>59</v>
      </c>
      <c r="C11" s="16" t="s">
        <v>118</v>
      </c>
      <c r="D11" s="15" t="s">
        <v>555</v>
      </c>
      <c r="E11" s="2"/>
      <c r="F11" s="26" t="s">
        <v>121</v>
      </c>
      <c r="G11" s="26"/>
      <c r="H11" s="22">
        <v>9000</v>
      </c>
      <c r="I11" s="2">
        <v>5</v>
      </c>
      <c r="J11" s="15" t="s">
        <v>61</v>
      </c>
      <c r="K11" s="21">
        <v>44571</v>
      </c>
      <c r="L11" s="2" t="s">
        <v>120</v>
      </c>
      <c r="M11" s="2"/>
      <c r="N11" s="19" t="s">
        <v>82</v>
      </c>
      <c r="O11" s="2" t="str">
        <v>BPLO 2022-05-01511 / ME-2022-006</v>
      </c>
    </row>
    <row r="12" spans="1:15" x14ac:dyDescent="0.25">
      <c r="A12" s="2">
        <v>934339</v>
      </c>
      <c r="B12" s="17" t="s">
        <v>59</v>
      </c>
      <c r="C12" s="16" t="s">
        <v>124</v>
      </c>
      <c r="D12" s="15" t="s">
        <v>555</v>
      </c>
      <c r="E12" s="2" t="s">
        <v>122</v>
      </c>
      <c r="F12" s="2" t="s">
        <v>244</v>
      </c>
      <c r="G12" s="26" t="s">
        <v>123</v>
      </c>
      <c r="H12" s="22">
        <v>6665</v>
      </c>
      <c r="I12" s="2">
        <v>14</v>
      </c>
      <c r="J12" s="15" t="s">
        <v>21</v>
      </c>
      <c r="K12" s="21">
        <v>44627</v>
      </c>
      <c r="L12" s="2" t="s">
        <v>125</v>
      </c>
      <c r="M12" s="2"/>
      <c r="N12" s="19" t="s">
        <v>83</v>
      </c>
      <c r="O12" s="2" t="str">
        <v>MA 2022-06-01853 / ME-2022-007</v>
      </c>
    </row>
    <row r="13" spans="1:15" x14ac:dyDescent="0.25">
      <c r="A13" s="2">
        <v>934339</v>
      </c>
      <c r="B13" s="17" t="s">
        <v>59</v>
      </c>
      <c r="C13" s="16" t="s">
        <v>124</v>
      </c>
      <c r="D13" s="15" t="s">
        <v>555</v>
      </c>
      <c r="E13" s="2" t="s">
        <v>126</v>
      </c>
      <c r="F13" s="2" t="s">
        <v>245</v>
      </c>
      <c r="G13" s="26" t="s">
        <v>256</v>
      </c>
      <c r="H13" s="22">
        <v>9500</v>
      </c>
      <c r="I13" s="2">
        <v>1</v>
      </c>
      <c r="J13" s="15" t="s">
        <v>21</v>
      </c>
      <c r="K13" s="21">
        <v>44627</v>
      </c>
      <c r="L13" s="2" t="s">
        <v>125</v>
      </c>
      <c r="M13" s="2"/>
      <c r="N13" s="19" t="s">
        <v>84</v>
      </c>
      <c r="O13" s="2" t="str">
        <v>MA 2022-06-01853 / ME-2022-008</v>
      </c>
    </row>
    <row r="14" spans="1:15" ht="14.25" customHeight="1" x14ac:dyDescent="0.25">
      <c r="A14" s="2"/>
      <c r="B14" s="17" t="s">
        <v>59</v>
      </c>
      <c r="C14" s="16" t="s">
        <v>124</v>
      </c>
      <c r="D14" s="15" t="s">
        <v>555</v>
      </c>
      <c r="E14" s="2" t="s">
        <v>122</v>
      </c>
      <c r="F14" s="2" t="s">
        <v>255</v>
      </c>
      <c r="G14" s="24" t="s">
        <v>253</v>
      </c>
      <c r="H14" s="22">
        <v>12590</v>
      </c>
      <c r="I14" s="2">
        <v>1</v>
      </c>
      <c r="J14" s="15" t="s">
        <v>21</v>
      </c>
      <c r="K14" s="21">
        <v>44627</v>
      </c>
      <c r="L14" s="2" t="s">
        <v>125</v>
      </c>
      <c r="M14" s="2"/>
      <c r="N14" s="19" t="s">
        <v>85</v>
      </c>
      <c r="O14" s="2" t="str">
        <v>MA 2022-06-01853 / ME-2022-009</v>
      </c>
    </row>
    <row r="15" spans="1:15" x14ac:dyDescent="0.25">
      <c r="A15" s="2">
        <v>934363</v>
      </c>
      <c r="B15" s="17" t="s">
        <v>59</v>
      </c>
      <c r="C15" s="16" t="s">
        <v>127</v>
      </c>
      <c r="D15" s="15" t="s">
        <v>555</v>
      </c>
      <c r="E15" s="2" t="s">
        <v>95</v>
      </c>
      <c r="F15" s="2" t="s">
        <v>254</v>
      </c>
      <c r="G15" s="26" t="s">
        <v>128</v>
      </c>
      <c r="H15" s="22">
        <v>13500</v>
      </c>
      <c r="I15" s="2">
        <v>1</v>
      </c>
      <c r="J15" s="15" t="s">
        <v>111</v>
      </c>
      <c r="K15" s="21">
        <v>44477</v>
      </c>
      <c r="L15" s="2" t="s">
        <v>107</v>
      </c>
      <c r="M15" s="2"/>
      <c r="N15" s="19" t="s">
        <v>113</v>
      </c>
      <c r="O15" s="2" t="str">
        <v>PESO 2021-12-04186 / ME-2021-004</v>
      </c>
    </row>
    <row r="16" spans="1:15" x14ac:dyDescent="0.25">
      <c r="A16" s="2"/>
      <c r="B16" s="17" t="s">
        <v>59</v>
      </c>
      <c r="C16" s="16" t="s">
        <v>127</v>
      </c>
      <c r="D16" s="15" t="s">
        <v>555</v>
      </c>
      <c r="E16" s="2" t="s">
        <v>95</v>
      </c>
      <c r="F16" s="2" t="s">
        <v>254</v>
      </c>
      <c r="G16" s="26" t="s">
        <v>129</v>
      </c>
      <c r="H16" s="22">
        <v>13500</v>
      </c>
      <c r="I16" s="2">
        <v>1</v>
      </c>
      <c r="J16" s="15" t="s">
        <v>111</v>
      </c>
      <c r="K16" s="21">
        <v>44477</v>
      </c>
      <c r="L16" s="2" t="s">
        <v>107</v>
      </c>
      <c r="M16" s="2"/>
      <c r="N16" s="19" t="s">
        <v>114</v>
      </c>
      <c r="O16" s="2" t="str">
        <v>PESO 2021-12-04186 / ME-2021-005</v>
      </c>
    </row>
    <row r="17" spans="1:15" x14ac:dyDescent="0.25">
      <c r="A17" s="2"/>
      <c r="B17" s="17" t="s">
        <v>59</v>
      </c>
      <c r="C17" s="16" t="s">
        <v>127</v>
      </c>
      <c r="D17" s="15" t="s">
        <v>555</v>
      </c>
      <c r="E17" s="2" t="s">
        <v>95</v>
      </c>
      <c r="F17" s="2" t="s">
        <v>254</v>
      </c>
      <c r="G17" s="26" t="s">
        <v>130</v>
      </c>
      <c r="H17" s="22">
        <v>13500</v>
      </c>
      <c r="I17" s="2">
        <v>1</v>
      </c>
      <c r="J17" s="15" t="s">
        <v>111</v>
      </c>
      <c r="K17" s="21">
        <v>44477</v>
      </c>
      <c r="L17" s="2" t="s">
        <v>107</v>
      </c>
      <c r="M17" s="2"/>
      <c r="N17" s="19" t="s">
        <v>133</v>
      </c>
      <c r="O17" s="2" t="str">
        <v>PESO 2021-12-04186 / ME-2021-006</v>
      </c>
    </row>
    <row r="18" spans="1:15" x14ac:dyDescent="0.25">
      <c r="A18" s="2"/>
      <c r="B18" s="17" t="s">
        <v>59</v>
      </c>
      <c r="C18" s="16" t="s">
        <v>127</v>
      </c>
      <c r="D18" s="15" t="s">
        <v>555</v>
      </c>
      <c r="E18" s="2" t="s">
        <v>95</v>
      </c>
      <c r="F18" s="2" t="s">
        <v>254</v>
      </c>
      <c r="G18" s="26" t="s">
        <v>131</v>
      </c>
      <c r="H18" s="22">
        <v>10500</v>
      </c>
      <c r="I18" s="2">
        <v>1</v>
      </c>
      <c r="J18" s="15" t="s">
        <v>111</v>
      </c>
      <c r="K18" s="21">
        <v>44477</v>
      </c>
      <c r="L18" s="2" t="s">
        <v>107</v>
      </c>
      <c r="M18" s="2"/>
      <c r="N18" s="19" t="s">
        <v>134</v>
      </c>
      <c r="O18" s="2" t="str">
        <v>PESO 2021-12-04186 / ME-2021-007</v>
      </c>
    </row>
    <row r="19" spans="1:15" x14ac:dyDescent="0.25">
      <c r="A19" s="2"/>
      <c r="B19" s="17" t="s">
        <v>59</v>
      </c>
      <c r="C19" s="16" t="s">
        <v>127</v>
      </c>
      <c r="D19" s="15" t="s">
        <v>555</v>
      </c>
      <c r="E19" s="2" t="s">
        <v>95</v>
      </c>
      <c r="F19" s="2" t="s">
        <v>254</v>
      </c>
      <c r="G19" s="26" t="s">
        <v>132</v>
      </c>
      <c r="H19" s="22">
        <v>10500</v>
      </c>
      <c r="I19" s="2">
        <v>1</v>
      </c>
      <c r="J19" s="15" t="s">
        <v>111</v>
      </c>
      <c r="K19" s="21">
        <v>44477</v>
      </c>
      <c r="L19" s="2" t="s">
        <v>107</v>
      </c>
      <c r="M19" s="2"/>
      <c r="N19" s="19" t="s">
        <v>135</v>
      </c>
      <c r="O19" s="2" t="str">
        <v>PESO 2021-12-04186 / ME-2021-008</v>
      </c>
    </row>
    <row r="20" spans="1:15" x14ac:dyDescent="0.25">
      <c r="A20" s="2"/>
      <c r="B20" s="17" t="s">
        <v>59</v>
      </c>
      <c r="C20" s="16" t="s">
        <v>127</v>
      </c>
      <c r="D20" s="15" t="s">
        <v>555</v>
      </c>
      <c r="E20" s="2" t="s">
        <v>101</v>
      </c>
      <c r="F20" s="2" t="s">
        <v>254</v>
      </c>
      <c r="G20" s="26" t="s">
        <v>137</v>
      </c>
      <c r="H20" s="22">
        <v>16500</v>
      </c>
      <c r="I20" s="2">
        <v>1</v>
      </c>
      <c r="J20" s="15" t="s">
        <v>111</v>
      </c>
      <c r="K20" s="21">
        <v>44477</v>
      </c>
      <c r="L20" s="2" t="s">
        <v>107</v>
      </c>
      <c r="M20" s="2"/>
      <c r="N20" s="19" t="s">
        <v>136</v>
      </c>
      <c r="O20" s="2" t="str">
        <v>PESO 2021-12-04186 / ME-2021-009</v>
      </c>
    </row>
    <row r="21" spans="1:15" x14ac:dyDescent="0.25">
      <c r="A21" s="2">
        <v>934364</v>
      </c>
      <c r="B21" s="17" t="s">
        <v>59</v>
      </c>
      <c r="C21" s="16" t="s">
        <v>139</v>
      </c>
      <c r="D21" s="15" t="s">
        <v>556</v>
      </c>
      <c r="E21" s="2" t="s">
        <v>138</v>
      </c>
      <c r="F21" s="2" t="s">
        <v>257</v>
      </c>
      <c r="G21" s="26" t="s">
        <v>141</v>
      </c>
      <c r="H21" s="22">
        <v>115695</v>
      </c>
      <c r="I21" s="2">
        <v>1</v>
      </c>
      <c r="J21" s="15" t="s">
        <v>61</v>
      </c>
      <c r="K21" s="21">
        <v>44634</v>
      </c>
      <c r="L21" s="2" t="s">
        <v>120</v>
      </c>
      <c r="M21" s="2"/>
      <c r="N21" s="19" t="s">
        <v>86</v>
      </c>
      <c r="O21" s="2" t="str">
        <v>BPLO 2022-06-01837 / FF-2022-010</v>
      </c>
    </row>
    <row r="22" spans="1:15" x14ac:dyDescent="0.25">
      <c r="A22" s="2"/>
      <c r="B22" s="17" t="s">
        <v>59</v>
      </c>
      <c r="C22" s="16" t="s">
        <v>139</v>
      </c>
      <c r="D22" s="15" t="s">
        <v>556</v>
      </c>
      <c r="E22" s="2" t="s">
        <v>138</v>
      </c>
      <c r="F22" s="2" t="s">
        <v>257</v>
      </c>
      <c r="G22" s="26" t="s">
        <v>143</v>
      </c>
      <c r="H22" s="22">
        <v>30795</v>
      </c>
      <c r="I22" s="2">
        <v>1</v>
      </c>
      <c r="J22" s="15" t="s">
        <v>29</v>
      </c>
      <c r="K22" s="21">
        <v>44596</v>
      </c>
      <c r="L22" s="2" t="s">
        <v>140</v>
      </c>
      <c r="M22" s="2"/>
      <c r="N22" s="19" t="s">
        <v>87</v>
      </c>
      <c r="O22" s="2" t="str">
        <v>MSWD 2022-06-01837 / FF-2022-011</v>
      </c>
    </row>
    <row r="23" spans="1:15" x14ac:dyDescent="0.25">
      <c r="A23" s="2"/>
      <c r="B23" s="17" t="s">
        <v>59</v>
      </c>
      <c r="C23" s="16" t="s">
        <v>139</v>
      </c>
      <c r="D23" s="15" t="s">
        <v>556</v>
      </c>
      <c r="E23" s="2" t="s">
        <v>138</v>
      </c>
      <c r="F23" s="2" t="s">
        <v>257</v>
      </c>
      <c r="G23" s="26" t="s">
        <v>142</v>
      </c>
      <c r="H23" s="22">
        <v>47995</v>
      </c>
      <c r="I23" s="2">
        <v>1</v>
      </c>
      <c r="J23" s="15" t="s">
        <v>21</v>
      </c>
      <c r="K23" s="21">
        <v>44600</v>
      </c>
      <c r="L23" s="2" t="s">
        <v>125</v>
      </c>
      <c r="M23" s="2"/>
      <c r="N23" s="19" t="s">
        <v>88</v>
      </c>
      <c r="O23" s="2" t="str">
        <v>MA 2022-06-01837 / FF-2022-012</v>
      </c>
    </row>
    <row r="24" spans="1:15" x14ac:dyDescent="0.25">
      <c r="A24" s="2">
        <v>934376</v>
      </c>
      <c r="B24" s="17" t="s">
        <v>59</v>
      </c>
      <c r="C24" s="16" t="s">
        <v>149</v>
      </c>
      <c r="D24" s="15" t="s">
        <v>556</v>
      </c>
      <c r="E24" s="2"/>
      <c r="F24" s="26" t="s">
        <v>146</v>
      </c>
      <c r="G24" s="26"/>
      <c r="H24" s="22">
        <v>7800</v>
      </c>
      <c r="I24" s="2">
        <v>2</v>
      </c>
      <c r="J24" s="15" t="s">
        <v>20</v>
      </c>
      <c r="K24" s="21">
        <v>44641</v>
      </c>
      <c r="L24" s="2" t="s">
        <v>155</v>
      </c>
      <c r="M24" s="2"/>
      <c r="N24" s="19" t="s">
        <v>89</v>
      </c>
      <c r="O24" s="2" t="str">
        <v>MO 2022-06-01892 / FF-2022-013</v>
      </c>
    </row>
    <row r="25" spans="1:15" x14ac:dyDescent="0.25">
      <c r="A25" s="2"/>
      <c r="B25" s="17" t="s">
        <v>59</v>
      </c>
      <c r="C25" s="16" t="s">
        <v>149</v>
      </c>
      <c r="D25" s="15" t="s">
        <v>556</v>
      </c>
      <c r="E25" s="2"/>
      <c r="F25" s="26" t="s">
        <v>121</v>
      </c>
      <c r="G25" s="26"/>
      <c r="H25" s="22">
        <v>4875</v>
      </c>
      <c r="I25" s="2">
        <v>4</v>
      </c>
      <c r="J25" s="15" t="s">
        <v>20</v>
      </c>
      <c r="K25" s="21">
        <v>44641</v>
      </c>
      <c r="L25" s="2" t="s">
        <v>155</v>
      </c>
      <c r="M25" s="2"/>
      <c r="N25" s="19" t="s">
        <v>90</v>
      </c>
      <c r="O25" s="2" t="str">
        <v>MO 2022-06-01892 / FF-2022-014</v>
      </c>
    </row>
    <row r="26" spans="1:15" x14ac:dyDescent="0.25">
      <c r="A26" s="2"/>
      <c r="B26" s="17" t="s">
        <v>59</v>
      </c>
      <c r="C26" s="16" t="s">
        <v>149</v>
      </c>
      <c r="D26" s="15" t="s">
        <v>556</v>
      </c>
      <c r="E26" s="2"/>
      <c r="F26" s="26" t="s">
        <v>145</v>
      </c>
      <c r="G26" s="26"/>
      <c r="H26" s="22">
        <v>2950</v>
      </c>
      <c r="I26" s="2">
        <v>2</v>
      </c>
      <c r="J26" s="15" t="s">
        <v>20</v>
      </c>
      <c r="K26" s="21">
        <v>44641</v>
      </c>
      <c r="L26" s="2" t="s">
        <v>155</v>
      </c>
      <c r="M26" s="2"/>
      <c r="N26" s="19" t="s">
        <v>91</v>
      </c>
      <c r="O26" s="2" t="str">
        <v>MO 2022-06-01892 / FF-2022-015</v>
      </c>
    </row>
    <row r="27" spans="1:15" x14ac:dyDescent="0.25">
      <c r="A27" s="2"/>
      <c r="B27" s="17" t="s">
        <v>59</v>
      </c>
      <c r="C27" s="16" t="s">
        <v>149</v>
      </c>
      <c r="D27" s="15" t="s">
        <v>556</v>
      </c>
      <c r="E27" s="2"/>
      <c r="F27" s="26" t="s">
        <v>147</v>
      </c>
      <c r="G27" s="26"/>
      <c r="H27" s="22">
        <v>14740</v>
      </c>
      <c r="I27" s="2">
        <v>1</v>
      </c>
      <c r="J27" s="15" t="s">
        <v>20</v>
      </c>
      <c r="K27" s="21">
        <v>44641</v>
      </c>
      <c r="L27" s="2" t="s">
        <v>155</v>
      </c>
      <c r="M27" s="2"/>
      <c r="N27" s="19" t="s">
        <v>92</v>
      </c>
      <c r="O27" s="2" t="str">
        <v>MO 2022-06-01892 / FF-2022-016</v>
      </c>
    </row>
    <row r="28" spans="1:15" x14ac:dyDescent="0.25">
      <c r="A28" s="2"/>
      <c r="B28" s="17" t="s">
        <v>59</v>
      </c>
      <c r="C28" s="16" t="s">
        <v>149</v>
      </c>
      <c r="D28" s="15" t="s">
        <v>556</v>
      </c>
      <c r="E28" s="2"/>
      <c r="F28" s="26" t="s">
        <v>148</v>
      </c>
      <c r="G28" s="26"/>
      <c r="H28" s="22">
        <v>12500</v>
      </c>
      <c r="I28" s="2">
        <v>1</v>
      </c>
      <c r="J28" s="15" t="s">
        <v>20</v>
      </c>
      <c r="K28" s="21">
        <v>44641</v>
      </c>
      <c r="L28" s="2" t="s">
        <v>155</v>
      </c>
      <c r="M28" s="2"/>
      <c r="N28" s="19" t="s">
        <v>93</v>
      </c>
      <c r="O28" s="2" t="str">
        <v>MO 2022-06-01892 / FF-2022-017</v>
      </c>
    </row>
    <row r="29" spans="1:15" x14ac:dyDescent="0.25">
      <c r="A29" s="2"/>
      <c r="B29" s="17" t="s">
        <v>59</v>
      </c>
      <c r="C29" s="16" t="s">
        <v>149</v>
      </c>
      <c r="D29" s="15" t="s">
        <v>556</v>
      </c>
      <c r="E29" s="2"/>
      <c r="F29" s="26" t="s">
        <v>119</v>
      </c>
      <c r="G29" s="26"/>
      <c r="H29" s="22">
        <v>9000</v>
      </c>
      <c r="I29" s="2">
        <v>1</v>
      </c>
      <c r="J29" s="15" t="s">
        <v>20</v>
      </c>
      <c r="K29" s="21">
        <v>44641</v>
      </c>
      <c r="L29" s="2" t="s">
        <v>155</v>
      </c>
      <c r="M29" s="2"/>
      <c r="N29" s="19" t="s">
        <v>157</v>
      </c>
      <c r="O29" s="2" t="str">
        <v>MO 2022-06-01892 / FF-2022-018</v>
      </c>
    </row>
    <row r="30" spans="1:15" x14ac:dyDescent="0.25">
      <c r="A30" s="2"/>
      <c r="B30" s="17" t="s">
        <v>59</v>
      </c>
      <c r="C30" s="16" t="s">
        <v>149</v>
      </c>
      <c r="D30" s="15" t="s">
        <v>556</v>
      </c>
      <c r="E30" s="2"/>
      <c r="F30" s="26" t="s">
        <v>148</v>
      </c>
      <c r="G30" s="26"/>
      <c r="H30" s="22">
        <v>12500</v>
      </c>
      <c r="I30" s="2">
        <v>1</v>
      </c>
      <c r="J30" s="15" t="s">
        <v>20</v>
      </c>
      <c r="K30" s="21">
        <v>44641</v>
      </c>
      <c r="L30" s="2" t="s">
        <v>155</v>
      </c>
      <c r="M30" s="2"/>
      <c r="N30" s="19" t="s">
        <v>158</v>
      </c>
      <c r="O30" s="2" t="str">
        <v>MO 2022-06-01892 / FF-2022-019</v>
      </c>
    </row>
    <row r="31" spans="1:15" x14ac:dyDescent="0.25">
      <c r="A31" s="2"/>
      <c r="B31" s="17" t="s">
        <v>59</v>
      </c>
      <c r="C31" s="16" t="s">
        <v>149</v>
      </c>
      <c r="D31" s="15" t="s">
        <v>555</v>
      </c>
      <c r="E31" s="2" t="s">
        <v>116</v>
      </c>
      <c r="F31" s="2" t="s">
        <v>117</v>
      </c>
      <c r="G31" s="26" t="s">
        <v>261</v>
      </c>
      <c r="H31" s="22">
        <v>10890</v>
      </c>
      <c r="I31" s="2">
        <v>2</v>
      </c>
      <c r="J31" s="15" t="s">
        <v>20</v>
      </c>
      <c r="K31" s="21">
        <v>44641</v>
      </c>
      <c r="L31" s="2" t="s">
        <v>155</v>
      </c>
      <c r="M31" s="2"/>
      <c r="N31" s="19" t="s">
        <v>159</v>
      </c>
      <c r="O31" s="2" t="str">
        <v>MO 2022-06-01892 / ME-2022-020</v>
      </c>
    </row>
    <row r="32" spans="1:15" x14ac:dyDescent="0.25">
      <c r="A32" s="2"/>
      <c r="B32" s="17" t="s">
        <v>59</v>
      </c>
      <c r="C32" s="16" t="s">
        <v>149</v>
      </c>
      <c r="D32" s="15" t="s">
        <v>555</v>
      </c>
      <c r="E32" s="2"/>
      <c r="F32" s="26" t="s">
        <v>150</v>
      </c>
      <c r="G32" s="26"/>
      <c r="H32" s="22">
        <v>1100</v>
      </c>
      <c r="I32" s="2">
        <v>4</v>
      </c>
      <c r="J32" s="15" t="s">
        <v>20</v>
      </c>
      <c r="K32" s="21">
        <v>44641</v>
      </c>
      <c r="L32" s="2" t="s">
        <v>155</v>
      </c>
      <c r="M32" s="2"/>
      <c r="N32" s="19" t="s">
        <v>160</v>
      </c>
      <c r="O32" s="2" t="str">
        <v>MO 2022-06-01892 / ME-2022-021</v>
      </c>
    </row>
    <row r="33" spans="1:15" x14ac:dyDescent="0.25">
      <c r="A33" s="2"/>
      <c r="B33" s="17" t="s">
        <v>59</v>
      </c>
      <c r="C33" s="16" t="s">
        <v>149</v>
      </c>
      <c r="D33" s="15" t="s">
        <v>555</v>
      </c>
      <c r="E33" s="2"/>
      <c r="F33" s="26" t="s">
        <v>151</v>
      </c>
      <c r="G33" s="26"/>
      <c r="H33" s="22">
        <v>800</v>
      </c>
      <c r="I33" s="2">
        <v>3</v>
      </c>
      <c r="J33" s="15" t="s">
        <v>20</v>
      </c>
      <c r="K33" s="21">
        <v>44641</v>
      </c>
      <c r="L33" s="2" t="s">
        <v>155</v>
      </c>
      <c r="M33" s="2"/>
      <c r="N33" s="19" t="s">
        <v>161</v>
      </c>
      <c r="O33" s="2" t="str">
        <v>MO 2022-06-01892 / ME-2022-022</v>
      </c>
    </row>
    <row r="34" spans="1:15" x14ac:dyDescent="0.25">
      <c r="A34" s="2"/>
      <c r="B34" s="17" t="s">
        <v>59</v>
      </c>
      <c r="C34" s="16" t="s">
        <v>149</v>
      </c>
      <c r="D34" s="15" t="s">
        <v>555</v>
      </c>
      <c r="E34" s="2"/>
      <c r="F34" s="26" t="s">
        <v>152</v>
      </c>
      <c r="G34" s="26"/>
      <c r="H34" s="22">
        <v>1200</v>
      </c>
      <c r="I34" s="2">
        <v>4</v>
      </c>
      <c r="J34" s="15" t="s">
        <v>20</v>
      </c>
      <c r="K34" s="21">
        <v>44641</v>
      </c>
      <c r="L34" s="2" t="s">
        <v>155</v>
      </c>
      <c r="M34" s="2"/>
      <c r="N34" s="19" t="s">
        <v>162</v>
      </c>
      <c r="O34" s="2" t="str">
        <v>MO 2022-06-01892 / ME-2022-023</v>
      </c>
    </row>
    <row r="35" spans="1:15" x14ac:dyDescent="0.25">
      <c r="A35" s="2"/>
      <c r="B35" s="17" t="s">
        <v>59</v>
      </c>
      <c r="C35" s="16" t="s">
        <v>149</v>
      </c>
      <c r="D35" s="15" t="s">
        <v>555</v>
      </c>
      <c r="E35" s="2"/>
      <c r="F35" s="26" t="s">
        <v>153</v>
      </c>
      <c r="G35" s="26"/>
      <c r="H35" s="22">
        <v>8000</v>
      </c>
      <c r="I35" s="2">
        <v>1</v>
      </c>
      <c r="J35" s="15" t="s">
        <v>20</v>
      </c>
      <c r="K35" s="21">
        <v>44641</v>
      </c>
      <c r="L35" s="2" t="s">
        <v>155</v>
      </c>
      <c r="M35" s="2"/>
      <c r="N35" s="19" t="s">
        <v>163</v>
      </c>
      <c r="O35" s="2" t="str">
        <v>MO 2022-06-01892 / ME-2022-024</v>
      </c>
    </row>
    <row r="36" spans="1:15" x14ac:dyDescent="0.25">
      <c r="A36" s="2"/>
      <c r="B36" s="17" t="s">
        <v>59</v>
      </c>
      <c r="C36" s="16" t="s">
        <v>149</v>
      </c>
      <c r="D36" s="15" t="s">
        <v>555</v>
      </c>
      <c r="E36" s="2"/>
      <c r="F36" s="26" t="s">
        <v>154</v>
      </c>
      <c r="G36" s="26"/>
      <c r="H36" s="22">
        <v>2900</v>
      </c>
      <c r="I36" s="2">
        <v>1</v>
      </c>
      <c r="J36" s="15" t="s">
        <v>20</v>
      </c>
      <c r="K36" s="21">
        <v>44641</v>
      </c>
      <c r="L36" s="2" t="s">
        <v>155</v>
      </c>
      <c r="M36" s="2"/>
      <c r="N36" s="19" t="s">
        <v>164</v>
      </c>
      <c r="O36" s="2" t="str">
        <v>MO 2022-06-01892 / ME-2022-025</v>
      </c>
    </row>
    <row r="37" spans="1:15" x14ac:dyDescent="0.25">
      <c r="A37" s="2"/>
      <c r="B37" s="17" t="s">
        <v>59</v>
      </c>
      <c r="C37" s="16" t="s">
        <v>149</v>
      </c>
      <c r="D37" s="15" t="s">
        <v>556</v>
      </c>
      <c r="E37" s="2"/>
      <c r="F37" s="26" t="s">
        <v>146</v>
      </c>
      <c r="G37" s="26"/>
      <c r="H37" s="22">
        <v>7800</v>
      </c>
      <c r="I37" s="2">
        <v>2</v>
      </c>
      <c r="J37" s="15" t="s">
        <v>35</v>
      </c>
      <c r="K37" s="21">
        <v>44641</v>
      </c>
      <c r="L37" s="2" t="s">
        <v>156</v>
      </c>
      <c r="M37" s="2"/>
      <c r="N37" s="19" t="s">
        <v>165</v>
      </c>
      <c r="O37" s="2" t="str">
        <v>Archi 2022-06-01892 / FF-2022-026</v>
      </c>
    </row>
    <row r="38" spans="1:15" x14ac:dyDescent="0.25">
      <c r="A38" s="2"/>
      <c r="B38" s="17" t="s">
        <v>59</v>
      </c>
      <c r="C38" s="16" t="s">
        <v>149</v>
      </c>
      <c r="D38" s="15" t="s">
        <v>556</v>
      </c>
      <c r="E38" s="2"/>
      <c r="F38" s="26" t="s">
        <v>144</v>
      </c>
      <c r="G38" s="26"/>
      <c r="H38" s="22">
        <v>7500</v>
      </c>
      <c r="I38" s="2">
        <v>2</v>
      </c>
      <c r="J38" s="15" t="s">
        <v>31</v>
      </c>
      <c r="K38" s="21">
        <v>44641</v>
      </c>
      <c r="L38" s="2" t="s">
        <v>112</v>
      </c>
      <c r="M38" s="2"/>
      <c r="N38" s="19" t="s">
        <v>166</v>
      </c>
      <c r="O38" s="2" t="str">
        <v>Rescue 2022-06-01892 / FF-2022-027</v>
      </c>
    </row>
    <row r="39" spans="1:15" x14ac:dyDescent="0.25">
      <c r="A39" s="2">
        <v>934377</v>
      </c>
      <c r="B39" s="17" t="s">
        <v>59</v>
      </c>
      <c r="C39" s="16" t="s">
        <v>167</v>
      </c>
      <c r="D39" s="15" t="s">
        <v>555</v>
      </c>
      <c r="E39" s="2"/>
      <c r="F39" s="26" t="s">
        <v>170</v>
      </c>
      <c r="G39" s="26"/>
      <c r="H39" s="22">
        <v>4000</v>
      </c>
      <c r="I39" s="2">
        <v>2</v>
      </c>
      <c r="J39" s="15" t="s">
        <v>20</v>
      </c>
      <c r="K39" s="21">
        <v>44631</v>
      </c>
      <c r="L39" s="2" t="s">
        <v>155</v>
      </c>
      <c r="M39" s="2"/>
      <c r="N39" s="19" t="s">
        <v>174</v>
      </c>
      <c r="O39" s="2" t="str">
        <v>MO 2022-06-01891 / ME-2022-028</v>
      </c>
    </row>
    <row r="40" spans="1:15" x14ac:dyDescent="0.25">
      <c r="A40" s="2"/>
      <c r="B40" s="17" t="s">
        <v>59</v>
      </c>
      <c r="C40" s="16" t="s">
        <v>167</v>
      </c>
      <c r="D40" s="15" t="s">
        <v>556</v>
      </c>
      <c r="E40" s="2"/>
      <c r="F40" s="2" t="s">
        <v>262</v>
      </c>
      <c r="G40" s="26" t="s">
        <v>263</v>
      </c>
      <c r="H40" s="22">
        <v>12350</v>
      </c>
      <c r="I40" s="2">
        <v>1</v>
      </c>
      <c r="J40" s="15" t="s">
        <v>20</v>
      </c>
      <c r="K40" s="21">
        <v>44631</v>
      </c>
      <c r="L40" s="2" t="s">
        <v>155</v>
      </c>
      <c r="M40" s="2"/>
      <c r="N40" s="19" t="s">
        <v>175</v>
      </c>
      <c r="O40" s="2" t="str">
        <v>MO 2022-06-01891 / FF-2022-029</v>
      </c>
    </row>
    <row r="41" spans="1:15" x14ac:dyDescent="0.25">
      <c r="A41" s="2"/>
      <c r="B41" s="17" t="s">
        <v>59</v>
      </c>
      <c r="C41" s="16" t="s">
        <v>167</v>
      </c>
      <c r="D41" s="15" t="s">
        <v>555</v>
      </c>
      <c r="E41" s="2"/>
      <c r="F41" s="2" t="s">
        <v>259</v>
      </c>
      <c r="G41" s="26" t="s">
        <v>264</v>
      </c>
      <c r="H41" s="22">
        <v>1800</v>
      </c>
      <c r="I41" s="2">
        <v>1</v>
      </c>
      <c r="J41" s="15" t="s">
        <v>20</v>
      </c>
      <c r="K41" s="21">
        <v>44631</v>
      </c>
      <c r="L41" s="2" t="s">
        <v>155</v>
      </c>
      <c r="M41" s="2"/>
      <c r="N41" s="19" t="s">
        <v>176</v>
      </c>
      <c r="O41" s="2" t="str">
        <v>MO 2022-06-01891 / ME-2022-030</v>
      </c>
    </row>
    <row r="42" spans="1:15" x14ac:dyDescent="0.25">
      <c r="A42" s="2"/>
      <c r="B42" s="17" t="s">
        <v>59</v>
      </c>
      <c r="C42" s="16" t="s">
        <v>167</v>
      </c>
      <c r="D42" s="15" t="s">
        <v>555</v>
      </c>
      <c r="E42" s="2"/>
      <c r="F42" s="2" t="s">
        <v>259</v>
      </c>
      <c r="G42" s="26" t="s">
        <v>264</v>
      </c>
      <c r="H42" s="22">
        <v>1800</v>
      </c>
      <c r="I42" s="2">
        <v>2</v>
      </c>
      <c r="J42" s="15" t="s">
        <v>29</v>
      </c>
      <c r="K42" s="21">
        <v>44631</v>
      </c>
      <c r="L42" s="2" t="s">
        <v>140</v>
      </c>
      <c r="M42" s="2"/>
      <c r="N42" s="19" t="s">
        <v>177</v>
      </c>
      <c r="O42" s="2" t="str">
        <v>MSWD 2022-06-01891 / ME-2022-031</v>
      </c>
    </row>
    <row r="43" spans="1:15" x14ac:dyDescent="0.25">
      <c r="A43" s="2"/>
      <c r="B43" s="17" t="s">
        <v>59</v>
      </c>
      <c r="C43" s="16" t="s">
        <v>167</v>
      </c>
      <c r="D43" s="15" t="s">
        <v>555</v>
      </c>
      <c r="E43" s="2"/>
      <c r="F43" s="2" t="s">
        <v>150</v>
      </c>
      <c r="G43" s="26" t="s">
        <v>171</v>
      </c>
      <c r="H43" s="22">
        <v>8000</v>
      </c>
      <c r="I43" s="2">
        <v>1</v>
      </c>
      <c r="J43" s="15" t="s">
        <v>24</v>
      </c>
      <c r="K43" s="21">
        <v>44631</v>
      </c>
      <c r="L43" s="2" t="s">
        <v>173</v>
      </c>
      <c r="M43" s="2"/>
      <c r="N43" s="19" t="s">
        <v>178</v>
      </c>
      <c r="O43" s="2" t="str">
        <v>GSO 2022-06-01891 / ME-2022-032</v>
      </c>
    </row>
    <row r="44" spans="1:15" x14ac:dyDescent="0.25">
      <c r="A44" s="2"/>
      <c r="B44" s="17" t="s">
        <v>59</v>
      </c>
      <c r="C44" s="16" t="s">
        <v>167</v>
      </c>
      <c r="D44" s="15" t="s">
        <v>556</v>
      </c>
      <c r="E44" s="2" t="s">
        <v>172</v>
      </c>
      <c r="F44" s="2" t="s">
        <v>260</v>
      </c>
      <c r="G44" s="26" t="s">
        <v>258</v>
      </c>
      <c r="H44" s="22">
        <v>4500</v>
      </c>
      <c r="I44" s="2">
        <v>14</v>
      </c>
      <c r="J44" s="15" t="s">
        <v>24</v>
      </c>
      <c r="K44" s="21">
        <v>44631</v>
      </c>
      <c r="L44" s="2" t="s">
        <v>173</v>
      </c>
      <c r="M44" s="2"/>
      <c r="N44" s="19" t="s">
        <v>179</v>
      </c>
      <c r="O44" s="2" t="str">
        <v>GSO 2022-06-01891 / FF-2022-033</v>
      </c>
    </row>
    <row r="45" spans="1:15" x14ac:dyDescent="0.25">
      <c r="A45" s="2"/>
      <c r="B45" s="17" t="s">
        <v>59</v>
      </c>
      <c r="C45" s="16" t="s">
        <v>167</v>
      </c>
      <c r="D45" s="15" t="s">
        <v>555</v>
      </c>
      <c r="E45" s="2"/>
      <c r="F45" s="2" t="s">
        <v>259</v>
      </c>
      <c r="G45" s="26" t="s">
        <v>266</v>
      </c>
      <c r="H45" s="22">
        <v>2700</v>
      </c>
      <c r="I45" s="2">
        <v>1</v>
      </c>
      <c r="J45" s="15" t="s">
        <v>24</v>
      </c>
      <c r="K45" s="21">
        <v>44631</v>
      </c>
      <c r="L45" s="2" t="s">
        <v>173</v>
      </c>
      <c r="M45" s="2"/>
      <c r="N45" s="19" t="s">
        <v>180</v>
      </c>
      <c r="O45" s="2" t="str">
        <v>GSO 2022-06-01891 / ME-2022-034</v>
      </c>
    </row>
    <row r="46" spans="1:15" x14ac:dyDescent="0.25">
      <c r="A46" s="2">
        <v>934384</v>
      </c>
      <c r="B46" s="17" t="s">
        <v>59</v>
      </c>
      <c r="C46" s="16" t="s">
        <v>181</v>
      </c>
      <c r="D46" s="15" t="s">
        <v>555</v>
      </c>
      <c r="E46" s="2" t="s">
        <v>182</v>
      </c>
      <c r="F46" s="2" t="s">
        <v>267</v>
      </c>
      <c r="G46" s="26" t="s">
        <v>269</v>
      </c>
      <c r="H46" s="22">
        <v>18500</v>
      </c>
      <c r="I46" s="2">
        <v>1</v>
      </c>
      <c r="J46" s="15" t="s">
        <v>30</v>
      </c>
      <c r="K46" s="21">
        <v>44615</v>
      </c>
      <c r="L46" s="2" t="s">
        <v>183</v>
      </c>
      <c r="M46" s="2"/>
      <c r="N46" s="19" t="s">
        <v>184</v>
      </c>
      <c r="O46" s="2" t="str">
        <v>Agri 2022-06-01801 / ME-2022-035</v>
      </c>
    </row>
    <row r="47" spans="1:15" x14ac:dyDescent="0.25">
      <c r="A47" s="2">
        <v>934549</v>
      </c>
      <c r="B47" s="17" t="s">
        <v>59</v>
      </c>
      <c r="C47" s="16" t="s">
        <v>186</v>
      </c>
      <c r="D47" s="15" t="s">
        <v>555</v>
      </c>
      <c r="E47" s="2" t="s">
        <v>185</v>
      </c>
      <c r="F47" s="2" t="s">
        <v>257</v>
      </c>
      <c r="G47" s="26" t="s">
        <v>268</v>
      </c>
      <c r="H47" s="22">
        <v>163520</v>
      </c>
      <c r="I47" s="2">
        <v>1</v>
      </c>
      <c r="J47" s="15" t="s">
        <v>20</v>
      </c>
      <c r="K47" s="21">
        <v>44769</v>
      </c>
      <c r="L47" s="2" t="s">
        <v>187</v>
      </c>
      <c r="M47" s="2"/>
      <c r="N47" s="19" t="s">
        <v>188</v>
      </c>
      <c r="O47" s="2" t="str">
        <v>MO 2022-07-02161 / ME-2022-036</v>
      </c>
    </row>
    <row r="48" spans="1:15" x14ac:dyDescent="0.25">
      <c r="A48" s="2">
        <v>935532</v>
      </c>
      <c r="B48" s="17" t="s">
        <v>59</v>
      </c>
      <c r="C48" s="16" t="s">
        <v>192</v>
      </c>
      <c r="D48" s="15" t="s">
        <v>555</v>
      </c>
      <c r="E48" s="2" t="s">
        <v>189</v>
      </c>
      <c r="F48" s="2" t="s">
        <v>270</v>
      </c>
      <c r="G48" s="26" t="s">
        <v>195</v>
      </c>
      <c r="H48" s="22">
        <v>47456</v>
      </c>
      <c r="I48" s="2">
        <v>1</v>
      </c>
      <c r="J48" s="15" t="s">
        <v>191</v>
      </c>
      <c r="K48" s="21">
        <v>44797</v>
      </c>
      <c r="L48" s="2" t="s">
        <v>193</v>
      </c>
      <c r="M48" s="2"/>
      <c r="N48" s="19" t="s">
        <v>194</v>
      </c>
      <c r="O48" s="2" t="str">
        <v>RHU 2022-08-02804 / ME-2022-037</v>
      </c>
    </row>
    <row r="49" spans="1:15" x14ac:dyDescent="0.25">
      <c r="A49" s="2">
        <v>935917</v>
      </c>
      <c r="B49" s="17" t="s">
        <v>59</v>
      </c>
      <c r="C49" s="16" t="s">
        <v>197</v>
      </c>
      <c r="D49" s="15" t="s">
        <v>555</v>
      </c>
      <c r="E49" s="2" t="s">
        <v>196</v>
      </c>
      <c r="F49" s="2" t="s">
        <v>271</v>
      </c>
      <c r="G49" s="29" t="s">
        <v>199</v>
      </c>
      <c r="H49" s="22">
        <v>36500</v>
      </c>
      <c r="I49" s="2">
        <v>1</v>
      </c>
      <c r="J49" s="15" t="s">
        <v>60</v>
      </c>
      <c r="K49" s="21">
        <v>44799</v>
      </c>
      <c r="L49" s="2" t="s">
        <v>140</v>
      </c>
      <c r="M49" s="2"/>
      <c r="N49" s="19" t="s">
        <v>198</v>
      </c>
      <c r="O49" s="2" t="str">
        <v>OSCA 2022-09-03120 / ME-2022-038</v>
      </c>
    </row>
    <row r="50" spans="1:15" x14ac:dyDescent="0.25">
      <c r="A50" s="2">
        <v>936044</v>
      </c>
      <c r="B50" s="17" t="s">
        <v>59</v>
      </c>
      <c r="C50" s="16" t="s">
        <v>200</v>
      </c>
      <c r="D50" s="15" t="s">
        <v>556</v>
      </c>
      <c r="E50" s="2"/>
      <c r="F50" s="2" t="s">
        <v>272</v>
      </c>
      <c r="G50" s="26" t="s">
        <v>201</v>
      </c>
      <c r="H50" s="22">
        <v>20400</v>
      </c>
      <c r="I50" s="2">
        <v>1</v>
      </c>
      <c r="J50" s="15" t="s">
        <v>205</v>
      </c>
      <c r="K50" s="21">
        <v>44818</v>
      </c>
      <c r="L50" s="2" t="s">
        <v>203</v>
      </c>
      <c r="M50" s="2"/>
      <c r="N50" s="19" t="s">
        <v>216</v>
      </c>
      <c r="O50" s="2" t="str">
        <v>VMO 2022-08-02988 / FF-2022-039</v>
      </c>
    </row>
    <row r="51" spans="1:15" x14ac:dyDescent="0.25">
      <c r="A51" s="2"/>
      <c r="B51" s="17" t="s">
        <v>59</v>
      </c>
      <c r="C51" s="16" t="s">
        <v>200</v>
      </c>
      <c r="D51" s="15" t="s">
        <v>556</v>
      </c>
      <c r="E51" s="2"/>
      <c r="F51" s="2" t="s">
        <v>273</v>
      </c>
      <c r="G51" s="26" t="s">
        <v>202</v>
      </c>
      <c r="H51" s="22">
        <v>15367.5</v>
      </c>
      <c r="I51" s="2">
        <v>1</v>
      </c>
      <c r="J51" s="15" t="s">
        <v>205</v>
      </c>
      <c r="K51" s="21">
        <v>44818</v>
      </c>
      <c r="L51" s="2" t="s">
        <v>203</v>
      </c>
      <c r="M51" s="2"/>
      <c r="N51" s="19" t="s">
        <v>217</v>
      </c>
      <c r="O51" s="2" t="str">
        <v>VMO 2022-08-02988 / FF-2022-040</v>
      </c>
    </row>
    <row r="52" spans="1:15" x14ac:dyDescent="0.25">
      <c r="A52" s="2">
        <v>936147</v>
      </c>
      <c r="B52" s="17" t="s">
        <v>59</v>
      </c>
      <c r="C52" s="16" t="s">
        <v>207</v>
      </c>
      <c r="D52" s="15" t="s">
        <v>555</v>
      </c>
      <c r="E52" s="2" t="s">
        <v>206</v>
      </c>
      <c r="F52" s="2" t="s">
        <v>274</v>
      </c>
      <c r="G52" s="26" t="s">
        <v>209</v>
      </c>
      <c r="H52" s="22">
        <v>17000</v>
      </c>
      <c r="I52" s="2">
        <v>1</v>
      </c>
      <c r="J52" s="15" t="s">
        <v>24</v>
      </c>
      <c r="K52" s="21">
        <v>44757</v>
      </c>
      <c r="L52" s="2" t="s">
        <v>208</v>
      </c>
      <c r="M52" s="2"/>
      <c r="N52" s="19" t="s">
        <v>218</v>
      </c>
      <c r="O52" s="2" t="str">
        <v>GSO 2022-08-02693 / ME-2022-041</v>
      </c>
    </row>
    <row r="53" spans="1:15" x14ac:dyDescent="0.25">
      <c r="A53" s="2">
        <v>936174</v>
      </c>
      <c r="B53" s="17" t="s">
        <v>59</v>
      </c>
      <c r="C53" s="16" t="s">
        <v>210</v>
      </c>
      <c r="D53" s="15" t="s">
        <v>555</v>
      </c>
      <c r="E53" s="2" t="s">
        <v>196</v>
      </c>
      <c r="F53" s="2" t="s">
        <v>271</v>
      </c>
      <c r="G53" s="29" t="s">
        <v>199</v>
      </c>
      <c r="H53" s="22">
        <v>36500</v>
      </c>
      <c r="I53" s="2">
        <v>1</v>
      </c>
      <c r="J53" s="15" t="s">
        <v>29</v>
      </c>
      <c r="K53" s="21">
        <v>44812</v>
      </c>
      <c r="L53" s="2" t="s">
        <v>140</v>
      </c>
      <c r="M53" s="2"/>
      <c r="N53" s="19" t="s">
        <v>219</v>
      </c>
      <c r="O53" s="2" t="str">
        <v>MSWD 2022-09-03372 / ME-2022-042</v>
      </c>
    </row>
    <row r="54" spans="1:15" x14ac:dyDescent="0.25">
      <c r="A54" s="2">
        <v>936307</v>
      </c>
      <c r="B54" s="17" t="s">
        <v>59</v>
      </c>
      <c r="C54" s="16" t="s">
        <v>214</v>
      </c>
      <c r="D54" s="15" t="s">
        <v>555</v>
      </c>
      <c r="E54" s="2"/>
      <c r="F54" s="26" t="s">
        <v>211</v>
      </c>
      <c r="G54" s="26"/>
      <c r="H54" s="22">
        <v>9500</v>
      </c>
      <c r="I54" s="2">
        <v>1</v>
      </c>
      <c r="J54" s="15" t="s">
        <v>5</v>
      </c>
      <c r="K54" s="21">
        <v>44825</v>
      </c>
      <c r="L54" s="2" t="s">
        <v>215</v>
      </c>
      <c r="M54" s="2"/>
      <c r="N54" s="19" t="s">
        <v>220</v>
      </c>
      <c r="O54" s="2" t="str">
        <v>MPDC 2022-09-03744 / ME-2022-043</v>
      </c>
    </row>
    <row r="55" spans="1:15" x14ac:dyDescent="0.25">
      <c r="A55" s="2"/>
      <c r="B55" s="17" t="s">
        <v>59</v>
      </c>
      <c r="C55" s="16" t="s">
        <v>214</v>
      </c>
      <c r="D55" s="15" t="s">
        <v>555</v>
      </c>
      <c r="E55" s="2"/>
      <c r="F55" s="26" t="s">
        <v>212</v>
      </c>
      <c r="G55" s="26"/>
      <c r="H55" s="22">
        <v>24835</v>
      </c>
      <c r="I55" s="2">
        <v>1</v>
      </c>
      <c r="J55" s="15" t="s">
        <v>5</v>
      </c>
      <c r="K55" s="21">
        <v>44825</v>
      </c>
      <c r="L55" s="2" t="s">
        <v>215</v>
      </c>
      <c r="M55" s="2"/>
      <c r="N55" s="19" t="s">
        <v>221</v>
      </c>
      <c r="O55" s="2" t="str">
        <v>MPDC 2022-09-03744 / ME-2022-044</v>
      </c>
    </row>
    <row r="56" spans="1:15" x14ac:dyDescent="0.25">
      <c r="A56" s="2"/>
      <c r="B56" s="17" t="s">
        <v>59</v>
      </c>
      <c r="C56" s="16" t="s">
        <v>214</v>
      </c>
      <c r="D56" s="15" t="s">
        <v>555</v>
      </c>
      <c r="E56" s="2" t="s">
        <v>213</v>
      </c>
      <c r="F56" s="2" t="s">
        <v>277</v>
      </c>
      <c r="G56" s="26" t="s">
        <v>276</v>
      </c>
      <c r="H56" s="22">
        <v>10240</v>
      </c>
      <c r="I56" s="2">
        <v>2</v>
      </c>
      <c r="J56" s="15" t="s">
        <v>5</v>
      </c>
      <c r="K56" s="21">
        <v>44825</v>
      </c>
      <c r="L56" s="2" t="s">
        <v>215</v>
      </c>
      <c r="M56" s="2"/>
      <c r="N56" s="19" t="s">
        <v>222</v>
      </c>
      <c r="O56" s="2" t="str">
        <v>MPDC 2022-09-03744 / ME-2022-045</v>
      </c>
    </row>
    <row r="57" spans="1:15" x14ac:dyDescent="0.25">
      <c r="A57" s="2"/>
      <c r="B57" s="17" t="s">
        <v>59</v>
      </c>
      <c r="C57" s="16" t="s">
        <v>214</v>
      </c>
      <c r="D57" s="15" t="s">
        <v>555</v>
      </c>
      <c r="E57" s="2"/>
      <c r="F57" s="2" t="s">
        <v>265</v>
      </c>
      <c r="G57" s="26" t="s">
        <v>275</v>
      </c>
      <c r="H57" s="22">
        <v>4400</v>
      </c>
      <c r="I57" s="2">
        <v>2</v>
      </c>
      <c r="J57" s="15" t="s">
        <v>5</v>
      </c>
      <c r="K57" s="21">
        <v>44825</v>
      </c>
      <c r="L57" s="2" t="s">
        <v>215</v>
      </c>
      <c r="M57" s="2"/>
      <c r="N57" s="19" t="s">
        <v>223</v>
      </c>
      <c r="O57" s="2" t="str">
        <v>MPDC 2022-09-03744 / ME-2022-046</v>
      </c>
    </row>
    <row r="58" spans="1:15" x14ac:dyDescent="0.25">
      <c r="A58" s="2">
        <v>936309</v>
      </c>
      <c r="B58" s="17" t="s">
        <v>59</v>
      </c>
      <c r="C58" s="16" t="s">
        <v>225</v>
      </c>
      <c r="D58" s="15" t="s">
        <v>555</v>
      </c>
      <c r="E58" s="2" t="s">
        <v>224</v>
      </c>
      <c r="F58" s="2" t="s">
        <v>257</v>
      </c>
      <c r="G58" s="26" t="s">
        <v>279</v>
      </c>
      <c r="H58" s="22">
        <v>49890</v>
      </c>
      <c r="I58" s="2">
        <v>1</v>
      </c>
      <c r="J58" s="15" t="s">
        <v>239</v>
      </c>
      <c r="K58" s="21">
        <v>44820</v>
      </c>
      <c r="L58" s="2" t="s">
        <v>226</v>
      </c>
      <c r="M58" s="2"/>
      <c r="N58" s="19" t="s">
        <v>227</v>
      </c>
      <c r="O58" s="2" t="str">
        <v>Eco Ent 2022-10-03899 / ME-2022-047</v>
      </c>
    </row>
    <row r="59" spans="1:15" x14ac:dyDescent="0.25">
      <c r="A59" s="2">
        <v>936310</v>
      </c>
      <c r="B59" s="17" t="s">
        <v>59</v>
      </c>
      <c r="C59" s="16" t="s">
        <v>228</v>
      </c>
      <c r="D59" s="15" t="s">
        <v>555</v>
      </c>
      <c r="E59" s="2" t="s">
        <v>229</v>
      </c>
      <c r="F59" s="2" t="s">
        <v>278</v>
      </c>
      <c r="G59" s="26" t="s">
        <v>232</v>
      </c>
      <c r="H59" s="22">
        <v>13000</v>
      </c>
      <c r="I59" s="2">
        <v>1</v>
      </c>
      <c r="J59" s="15" t="s">
        <v>22</v>
      </c>
      <c r="K59" s="21">
        <v>44838</v>
      </c>
      <c r="L59" s="2" t="s">
        <v>77</v>
      </c>
      <c r="M59" s="2"/>
      <c r="N59" s="19" t="s">
        <v>233</v>
      </c>
      <c r="O59" s="2" t="str">
        <v>MENRO 2022-09-03508 / ME-2022-048</v>
      </c>
    </row>
    <row r="60" spans="1:15" x14ac:dyDescent="0.25">
      <c r="A60" s="2"/>
      <c r="B60" s="17" t="s">
        <v>59</v>
      </c>
      <c r="C60" s="16" t="s">
        <v>228</v>
      </c>
      <c r="D60" s="15" t="s">
        <v>555</v>
      </c>
      <c r="E60" s="2" t="s">
        <v>230</v>
      </c>
      <c r="F60" s="2" t="s">
        <v>287</v>
      </c>
      <c r="G60" s="26" t="s">
        <v>231</v>
      </c>
      <c r="H60" s="22">
        <v>12000</v>
      </c>
      <c r="I60" s="2">
        <v>1</v>
      </c>
      <c r="J60" s="15" t="s">
        <v>22</v>
      </c>
      <c r="K60" s="21">
        <v>44838</v>
      </c>
      <c r="L60" s="2" t="s">
        <v>77</v>
      </c>
      <c r="M60" s="2"/>
      <c r="N60" s="19" t="s">
        <v>234</v>
      </c>
      <c r="O60" s="2" t="str">
        <v>MENRO 2022-09-03508 / ME-2022-049</v>
      </c>
    </row>
    <row r="61" spans="1:15" x14ac:dyDescent="0.25">
      <c r="A61" s="2">
        <v>936324</v>
      </c>
      <c r="B61" s="17" t="s">
        <v>59</v>
      </c>
      <c r="C61" s="16" t="s">
        <v>235</v>
      </c>
      <c r="D61" s="15" t="s">
        <v>555</v>
      </c>
      <c r="E61" s="2" t="s">
        <v>206</v>
      </c>
      <c r="F61" s="2" t="s">
        <v>274</v>
      </c>
      <c r="G61" s="26" t="s">
        <v>236</v>
      </c>
      <c r="H61" s="22">
        <v>12500</v>
      </c>
      <c r="I61" s="2">
        <v>1</v>
      </c>
      <c r="J61" s="15" t="s">
        <v>239</v>
      </c>
      <c r="K61" s="21">
        <v>44833</v>
      </c>
      <c r="L61" s="2" t="s">
        <v>226</v>
      </c>
      <c r="M61" s="2"/>
      <c r="N61" s="19" t="s">
        <v>237</v>
      </c>
      <c r="O61" s="2" t="str">
        <v>Eco Ent 2022-09-03522 / ME-2022-050</v>
      </c>
    </row>
    <row r="62" spans="1:15" x14ac:dyDescent="0.25">
      <c r="A62" s="2">
        <v>936327</v>
      </c>
      <c r="B62" s="17" t="s">
        <v>59</v>
      </c>
      <c r="C62" s="16" t="s">
        <v>238</v>
      </c>
      <c r="D62" s="15" t="s">
        <v>555</v>
      </c>
      <c r="E62" s="2" t="s">
        <v>224</v>
      </c>
      <c r="F62" s="2" t="s">
        <v>257</v>
      </c>
      <c r="G62" s="26" t="s">
        <v>286</v>
      </c>
      <c r="H62" s="22">
        <v>60992</v>
      </c>
      <c r="I62" s="2">
        <v>1</v>
      </c>
      <c r="J62" s="15" t="s">
        <v>239</v>
      </c>
      <c r="K62" s="21">
        <v>44795</v>
      </c>
      <c r="L62" s="2" t="s">
        <v>226</v>
      </c>
      <c r="M62" s="2"/>
      <c r="N62" s="19" t="s">
        <v>240</v>
      </c>
      <c r="O62" s="2" t="str">
        <v>Eco Ent 2022-09-03215 / ME-2022-051</v>
      </c>
    </row>
    <row r="63" spans="1:15" x14ac:dyDescent="0.25">
      <c r="A63" s="2">
        <v>936414</v>
      </c>
      <c r="B63" s="17" t="s">
        <v>59</v>
      </c>
      <c r="C63" s="16" t="s">
        <v>280</v>
      </c>
      <c r="D63" s="15" t="s">
        <v>555</v>
      </c>
      <c r="E63" s="2" t="s">
        <v>138</v>
      </c>
      <c r="F63" s="2" t="s">
        <v>257</v>
      </c>
      <c r="G63" s="26" t="s">
        <v>285</v>
      </c>
      <c r="H63" s="22">
        <v>40000</v>
      </c>
      <c r="I63" s="2">
        <v>1</v>
      </c>
      <c r="J63" s="15" t="s">
        <v>33</v>
      </c>
      <c r="K63" s="21">
        <v>44838</v>
      </c>
      <c r="L63" s="2" t="s">
        <v>281</v>
      </c>
      <c r="M63" s="2"/>
      <c r="N63" s="19" t="s">
        <v>325</v>
      </c>
      <c r="O63" s="2" t="str">
        <v>SB 2022-09-03688 / ME-2022-052</v>
      </c>
    </row>
    <row r="64" spans="1:15" x14ac:dyDescent="0.25">
      <c r="A64" s="2"/>
      <c r="B64" s="17" t="s">
        <v>59</v>
      </c>
      <c r="C64" s="16" t="s">
        <v>280</v>
      </c>
      <c r="D64" s="15" t="s">
        <v>555</v>
      </c>
      <c r="E64" s="2" t="s">
        <v>138</v>
      </c>
      <c r="F64" s="2" t="s">
        <v>257</v>
      </c>
      <c r="G64" s="26" t="s">
        <v>284</v>
      </c>
      <c r="H64" s="22">
        <v>40000</v>
      </c>
      <c r="I64" s="2">
        <v>1</v>
      </c>
      <c r="J64" s="15" t="s">
        <v>33</v>
      </c>
      <c r="K64" s="21">
        <v>44838</v>
      </c>
      <c r="L64" s="2" t="s">
        <v>282</v>
      </c>
      <c r="M64" s="2"/>
      <c r="N64" s="19" t="s">
        <v>326</v>
      </c>
      <c r="O64" s="2" t="str">
        <v>SB 2022-09-03688 / ME-2022-053</v>
      </c>
    </row>
    <row r="65" spans="1:15" x14ac:dyDescent="0.25">
      <c r="A65" s="2"/>
      <c r="B65" s="17" t="s">
        <v>59</v>
      </c>
      <c r="C65" s="16" t="s">
        <v>280</v>
      </c>
      <c r="D65" s="15" t="s">
        <v>555</v>
      </c>
      <c r="E65" s="2" t="s">
        <v>292</v>
      </c>
      <c r="F65" s="2" t="s">
        <v>257</v>
      </c>
      <c r="G65" s="31" t="s">
        <v>293</v>
      </c>
      <c r="H65" s="22">
        <v>74900</v>
      </c>
      <c r="I65" s="2">
        <v>1</v>
      </c>
      <c r="J65" s="15" t="s">
        <v>33</v>
      </c>
      <c r="K65" s="21">
        <v>44838</v>
      </c>
      <c r="L65" s="2" t="s">
        <v>283</v>
      </c>
      <c r="M65" s="2"/>
      <c r="N65" s="19" t="s">
        <v>327</v>
      </c>
      <c r="O65" s="2" t="str">
        <v>SB 2022-09-03688 / ME-2022-054</v>
      </c>
    </row>
    <row r="66" spans="1:15" x14ac:dyDescent="0.25">
      <c r="A66" s="2"/>
      <c r="B66" s="17" t="s">
        <v>59</v>
      </c>
      <c r="C66" s="16" t="s">
        <v>280</v>
      </c>
      <c r="D66" s="15" t="s">
        <v>555</v>
      </c>
      <c r="E66" s="2" t="s">
        <v>292</v>
      </c>
      <c r="F66" s="2" t="s">
        <v>257</v>
      </c>
      <c r="G66" s="31" t="s">
        <v>294</v>
      </c>
      <c r="H66" s="22"/>
      <c r="I66" s="2">
        <v>1</v>
      </c>
      <c r="J66" s="15" t="s">
        <v>33</v>
      </c>
      <c r="K66" s="21">
        <v>44838</v>
      </c>
      <c r="L66" s="2" t="s">
        <v>283</v>
      </c>
      <c r="M66" s="2"/>
      <c r="N66" s="19" t="s">
        <v>328</v>
      </c>
      <c r="O66" s="2" t="str">
        <v>SB 2022-09-03688 / ME-2022-055</v>
      </c>
    </row>
    <row r="67" spans="1:15" x14ac:dyDescent="0.25">
      <c r="A67" s="2">
        <v>936416</v>
      </c>
      <c r="B67" s="17" t="s">
        <v>59</v>
      </c>
      <c r="C67" s="16" t="s">
        <v>289</v>
      </c>
      <c r="D67" s="15" t="s">
        <v>555</v>
      </c>
      <c r="E67" s="2" t="s">
        <v>290</v>
      </c>
      <c r="F67" s="2" t="s">
        <v>242</v>
      </c>
      <c r="G67" s="26" t="s">
        <v>291</v>
      </c>
      <c r="H67" s="22">
        <v>34995</v>
      </c>
      <c r="I67" s="2">
        <v>1</v>
      </c>
      <c r="J67" s="15" t="s">
        <v>33</v>
      </c>
      <c r="K67" s="21">
        <v>44852</v>
      </c>
      <c r="L67" s="2" t="s">
        <v>317</v>
      </c>
      <c r="M67" s="2"/>
      <c r="N67" s="19" t="s">
        <v>329</v>
      </c>
      <c r="O67" s="2" t="str">
        <v>SB 2022-10-03809 / ME-2022-056</v>
      </c>
    </row>
    <row r="68" spans="1:15" x14ac:dyDescent="0.25">
      <c r="A68" s="2"/>
      <c r="B68" s="17" t="s">
        <v>59</v>
      </c>
      <c r="C68" s="16" t="s">
        <v>289</v>
      </c>
      <c r="D68" s="15" t="s">
        <v>555</v>
      </c>
      <c r="E68" s="2" t="s">
        <v>290</v>
      </c>
      <c r="F68" s="2" t="s">
        <v>288</v>
      </c>
      <c r="G68" s="26" t="s">
        <v>312</v>
      </c>
      <c r="H68" s="22">
        <v>51995</v>
      </c>
      <c r="I68" s="2">
        <v>1</v>
      </c>
      <c r="J68" s="15" t="s">
        <v>33</v>
      </c>
      <c r="K68" s="21">
        <v>44852</v>
      </c>
      <c r="L68" s="2" t="s">
        <v>203</v>
      </c>
      <c r="M68" s="2"/>
      <c r="N68" s="19" t="s">
        <v>330</v>
      </c>
      <c r="O68" s="2" t="str">
        <v>SB 2022-10-03809 / ME-2022-057</v>
      </c>
    </row>
    <row r="69" spans="1:15" x14ac:dyDescent="0.25">
      <c r="A69" s="2"/>
      <c r="B69" s="17" t="s">
        <v>59</v>
      </c>
      <c r="C69" s="16" t="s">
        <v>289</v>
      </c>
      <c r="D69" s="15" t="s">
        <v>555</v>
      </c>
      <c r="E69" s="2" t="s">
        <v>295</v>
      </c>
      <c r="F69" s="2" t="s">
        <v>254</v>
      </c>
      <c r="G69" s="26" t="s">
        <v>296</v>
      </c>
      <c r="H69" s="22">
        <v>11495</v>
      </c>
      <c r="I69" s="2">
        <v>1</v>
      </c>
      <c r="J69" s="15" t="s">
        <v>33</v>
      </c>
      <c r="K69" s="21">
        <v>44852</v>
      </c>
      <c r="L69" s="2" t="s">
        <v>203</v>
      </c>
      <c r="M69" s="2"/>
      <c r="N69" s="19" t="s">
        <v>331</v>
      </c>
      <c r="O69" s="2" t="str">
        <v>SB 2022-10-03809 / ME-2022-058</v>
      </c>
    </row>
    <row r="70" spans="1:15" x14ac:dyDescent="0.25">
      <c r="A70" s="2"/>
      <c r="B70" s="17" t="s">
        <v>59</v>
      </c>
      <c r="C70" s="16" t="s">
        <v>289</v>
      </c>
      <c r="D70" s="15" t="s">
        <v>555</v>
      </c>
      <c r="E70" s="2" t="s">
        <v>295</v>
      </c>
      <c r="F70" s="2" t="s">
        <v>254</v>
      </c>
      <c r="G70" s="26" t="s">
        <v>299</v>
      </c>
      <c r="H70" s="22">
        <v>11495</v>
      </c>
      <c r="I70" s="2">
        <v>1</v>
      </c>
      <c r="J70" s="15" t="s">
        <v>33</v>
      </c>
      <c r="K70" s="21">
        <v>44852</v>
      </c>
      <c r="L70" s="2" t="s">
        <v>281</v>
      </c>
      <c r="M70" s="2"/>
      <c r="N70" s="19" t="s">
        <v>332</v>
      </c>
      <c r="O70" s="2" t="str">
        <v>SB 2022-10-03809 / ME-2022-059</v>
      </c>
    </row>
    <row r="71" spans="1:15" x14ac:dyDescent="0.25">
      <c r="A71" s="2"/>
      <c r="B71" s="17" t="s">
        <v>59</v>
      </c>
      <c r="C71" s="16" t="s">
        <v>289</v>
      </c>
      <c r="D71" s="15" t="s">
        <v>555</v>
      </c>
      <c r="E71" s="2" t="s">
        <v>295</v>
      </c>
      <c r="F71" s="2" t="s">
        <v>254</v>
      </c>
      <c r="G71" s="26" t="s">
        <v>300</v>
      </c>
      <c r="H71" s="22">
        <v>11495</v>
      </c>
      <c r="I71" s="2">
        <v>1</v>
      </c>
      <c r="J71" s="15" t="s">
        <v>33</v>
      </c>
      <c r="K71" s="21">
        <v>44852</v>
      </c>
      <c r="L71" s="2" t="s">
        <v>315</v>
      </c>
      <c r="M71" s="2"/>
      <c r="N71" s="19" t="s">
        <v>333</v>
      </c>
      <c r="O71" s="2" t="str">
        <v>SB 2022-10-03809 / ME-2022-060</v>
      </c>
    </row>
    <row r="72" spans="1:15" x14ac:dyDescent="0.25">
      <c r="A72" s="2"/>
      <c r="B72" s="17" t="s">
        <v>59</v>
      </c>
      <c r="C72" s="16" t="s">
        <v>289</v>
      </c>
      <c r="D72" s="15" t="s">
        <v>555</v>
      </c>
      <c r="E72" s="2" t="s">
        <v>295</v>
      </c>
      <c r="F72" s="2" t="s">
        <v>254</v>
      </c>
      <c r="G72" s="26" t="s">
        <v>301</v>
      </c>
      <c r="H72" s="22">
        <v>11495</v>
      </c>
      <c r="I72" s="2">
        <v>1</v>
      </c>
      <c r="J72" s="15" t="s">
        <v>33</v>
      </c>
      <c r="K72" s="21">
        <v>44852</v>
      </c>
      <c r="L72" s="2" t="s">
        <v>317</v>
      </c>
      <c r="M72" s="2"/>
      <c r="N72" s="19" t="s">
        <v>334</v>
      </c>
      <c r="O72" s="2" t="str">
        <v>SB 2022-10-03809 / ME-2022-061</v>
      </c>
    </row>
    <row r="73" spans="1:15" x14ac:dyDescent="0.25">
      <c r="A73" s="2"/>
      <c r="B73" s="17" t="s">
        <v>59</v>
      </c>
      <c r="C73" s="16" t="s">
        <v>289</v>
      </c>
      <c r="D73" s="15" t="s">
        <v>555</v>
      </c>
      <c r="E73" s="2" t="s">
        <v>295</v>
      </c>
      <c r="F73" s="2" t="s">
        <v>254</v>
      </c>
      <c r="G73" s="26" t="s">
        <v>302</v>
      </c>
      <c r="H73" s="22">
        <v>11495</v>
      </c>
      <c r="I73" s="2">
        <v>1</v>
      </c>
      <c r="J73" s="15" t="s">
        <v>33</v>
      </c>
      <c r="K73" s="21">
        <v>44852</v>
      </c>
      <c r="L73" s="2" t="s">
        <v>318</v>
      </c>
      <c r="M73" s="2"/>
      <c r="N73" s="19" t="s">
        <v>335</v>
      </c>
      <c r="O73" s="2" t="str">
        <v>SB 2022-10-03809 / ME-2022-062</v>
      </c>
    </row>
    <row r="74" spans="1:15" x14ac:dyDescent="0.25">
      <c r="A74" s="2"/>
      <c r="B74" s="17" t="s">
        <v>59</v>
      </c>
      <c r="C74" s="16" t="s">
        <v>289</v>
      </c>
      <c r="D74" s="15" t="s">
        <v>555</v>
      </c>
      <c r="E74" s="2" t="s">
        <v>295</v>
      </c>
      <c r="F74" s="2" t="s">
        <v>254</v>
      </c>
      <c r="G74" s="26" t="s">
        <v>297</v>
      </c>
      <c r="H74" s="22">
        <v>11495</v>
      </c>
      <c r="I74" s="2">
        <v>1</v>
      </c>
      <c r="J74" s="15" t="s">
        <v>33</v>
      </c>
      <c r="K74" s="21">
        <v>44852</v>
      </c>
      <c r="L74" s="2" t="s">
        <v>282</v>
      </c>
      <c r="M74" s="2"/>
      <c r="N74" s="19" t="s">
        <v>336</v>
      </c>
      <c r="O74" s="2" t="str">
        <v>SB 2022-10-03809 / ME-2022-063</v>
      </c>
    </row>
    <row r="75" spans="1:15" x14ac:dyDescent="0.25">
      <c r="A75" s="2"/>
      <c r="B75" s="17" t="s">
        <v>59</v>
      </c>
      <c r="C75" s="16" t="s">
        <v>289</v>
      </c>
      <c r="D75" s="15" t="s">
        <v>555</v>
      </c>
      <c r="E75" s="2" t="s">
        <v>295</v>
      </c>
      <c r="F75" s="2" t="s">
        <v>254</v>
      </c>
      <c r="G75" s="26" t="s">
        <v>298</v>
      </c>
      <c r="H75" s="22">
        <v>11495</v>
      </c>
      <c r="I75" s="2">
        <v>1</v>
      </c>
      <c r="J75" s="15" t="s">
        <v>33</v>
      </c>
      <c r="K75" s="21">
        <v>44852</v>
      </c>
      <c r="L75" s="2" t="s">
        <v>313</v>
      </c>
      <c r="M75" s="2"/>
      <c r="N75" s="19" t="s">
        <v>337</v>
      </c>
      <c r="O75" s="2" t="str">
        <v>SB 2022-10-03809 / ME-2022-064</v>
      </c>
    </row>
    <row r="76" spans="1:15" x14ac:dyDescent="0.25">
      <c r="A76" s="2"/>
      <c r="B76" s="17" t="s">
        <v>59</v>
      </c>
      <c r="C76" s="16" t="s">
        <v>289</v>
      </c>
      <c r="D76" s="15" t="s">
        <v>555</v>
      </c>
      <c r="E76" s="2" t="s">
        <v>126</v>
      </c>
      <c r="F76" s="2" t="s">
        <v>245</v>
      </c>
      <c r="G76" s="26" t="s">
        <v>303</v>
      </c>
      <c r="H76" s="22">
        <v>3000</v>
      </c>
      <c r="I76" s="2">
        <v>1</v>
      </c>
      <c r="J76" s="15" t="s">
        <v>33</v>
      </c>
      <c r="K76" s="21">
        <v>44852</v>
      </c>
      <c r="L76" s="2" t="s">
        <v>282</v>
      </c>
      <c r="M76" s="2"/>
      <c r="N76" s="19" t="s">
        <v>338</v>
      </c>
      <c r="O76" s="2" t="str">
        <v>SB 2022-10-03809 / ME-2022-065</v>
      </c>
    </row>
    <row r="77" spans="1:15" x14ac:dyDescent="0.25">
      <c r="A77" s="2"/>
      <c r="B77" s="17" t="s">
        <v>59</v>
      </c>
      <c r="C77" s="16" t="s">
        <v>289</v>
      </c>
      <c r="D77" s="15" t="s">
        <v>555</v>
      </c>
      <c r="E77" s="2" t="s">
        <v>126</v>
      </c>
      <c r="F77" s="2" t="s">
        <v>245</v>
      </c>
      <c r="G77" s="26" t="s">
        <v>304</v>
      </c>
      <c r="H77" s="22">
        <v>3000</v>
      </c>
      <c r="I77" s="2">
        <v>1</v>
      </c>
      <c r="J77" s="15" t="s">
        <v>33</v>
      </c>
      <c r="K77" s="21">
        <v>44852</v>
      </c>
      <c r="L77" s="2" t="s">
        <v>313</v>
      </c>
      <c r="M77" s="2"/>
      <c r="N77" s="19" t="s">
        <v>339</v>
      </c>
      <c r="O77" s="2" t="str">
        <v>SB 2022-10-03809 / ME-2022-066</v>
      </c>
    </row>
    <row r="78" spans="1:15" x14ac:dyDescent="0.25">
      <c r="A78" s="2"/>
      <c r="B78" s="17" t="s">
        <v>59</v>
      </c>
      <c r="C78" s="16" t="s">
        <v>289</v>
      </c>
      <c r="D78" s="15" t="s">
        <v>555</v>
      </c>
      <c r="E78" s="2" t="s">
        <v>126</v>
      </c>
      <c r="F78" s="2" t="s">
        <v>245</v>
      </c>
      <c r="G78" s="26" t="s">
        <v>305</v>
      </c>
      <c r="H78" s="22">
        <v>3000</v>
      </c>
      <c r="I78" s="2">
        <v>1</v>
      </c>
      <c r="J78" s="15" t="s">
        <v>33</v>
      </c>
      <c r="K78" s="21">
        <v>44852</v>
      </c>
      <c r="L78" s="2" t="s">
        <v>314</v>
      </c>
      <c r="M78" s="2"/>
      <c r="N78" s="19" t="s">
        <v>340</v>
      </c>
      <c r="O78" s="2" t="str">
        <v>SB 2022-10-03809 / ME-2022-067</v>
      </c>
    </row>
    <row r="79" spans="1:15" x14ac:dyDescent="0.25">
      <c r="A79" s="2"/>
      <c r="B79" s="17" t="s">
        <v>59</v>
      </c>
      <c r="C79" s="16" t="s">
        <v>289</v>
      </c>
      <c r="D79" s="15" t="s">
        <v>555</v>
      </c>
      <c r="E79" s="2" t="s">
        <v>126</v>
      </c>
      <c r="F79" s="2" t="s">
        <v>245</v>
      </c>
      <c r="G79" s="26" t="s">
        <v>306</v>
      </c>
      <c r="H79" s="22">
        <v>3000</v>
      </c>
      <c r="I79" s="2">
        <v>1</v>
      </c>
      <c r="J79" s="15" t="s">
        <v>33</v>
      </c>
      <c r="K79" s="21">
        <v>44852</v>
      </c>
      <c r="L79" s="2" t="s">
        <v>316</v>
      </c>
      <c r="M79" s="2"/>
      <c r="N79" s="19" t="s">
        <v>341</v>
      </c>
      <c r="O79" s="2" t="str">
        <v>SB 2022-10-03809 / ME-2022-068</v>
      </c>
    </row>
    <row r="80" spans="1:15" x14ac:dyDescent="0.25">
      <c r="A80" s="2"/>
      <c r="B80" s="17" t="s">
        <v>59</v>
      </c>
      <c r="C80" s="16" t="s">
        <v>289</v>
      </c>
      <c r="D80" s="15" t="s">
        <v>555</v>
      </c>
      <c r="E80" s="2" t="s">
        <v>126</v>
      </c>
      <c r="F80" s="2" t="s">
        <v>245</v>
      </c>
      <c r="G80" s="26" t="s">
        <v>307</v>
      </c>
      <c r="H80" s="22">
        <v>3000</v>
      </c>
      <c r="I80" s="2">
        <v>1</v>
      </c>
      <c r="J80" s="15" t="s">
        <v>33</v>
      </c>
      <c r="K80" s="21">
        <v>44852</v>
      </c>
      <c r="L80" s="2" t="s">
        <v>203</v>
      </c>
      <c r="M80" s="2"/>
      <c r="N80" s="19" t="s">
        <v>342</v>
      </c>
      <c r="O80" s="2" t="str">
        <v>SB 2022-10-03809 / ME-2022-069</v>
      </c>
    </row>
    <row r="81" spans="1:15" x14ac:dyDescent="0.25">
      <c r="A81" s="2"/>
      <c r="B81" s="17" t="s">
        <v>59</v>
      </c>
      <c r="C81" s="16" t="s">
        <v>289</v>
      </c>
      <c r="D81" s="15" t="s">
        <v>555</v>
      </c>
      <c r="E81" s="2" t="s">
        <v>126</v>
      </c>
      <c r="F81" s="2" t="s">
        <v>245</v>
      </c>
      <c r="G81" s="26" t="s">
        <v>308</v>
      </c>
      <c r="H81" s="22">
        <v>3000</v>
      </c>
      <c r="I81" s="2">
        <v>1</v>
      </c>
      <c r="J81" s="15" t="s">
        <v>33</v>
      </c>
      <c r="K81" s="21">
        <v>44852</v>
      </c>
      <c r="L81" s="2" t="s">
        <v>315</v>
      </c>
      <c r="M81" s="2"/>
      <c r="N81" s="19" t="s">
        <v>343</v>
      </c>
      <c r="O81" s="2" t="str">
        <v>SB 2022-10-03809 / ME-2022-070</v>
      </c>
    </row>
    <row r="82" spans="1:15" x14ac:dyDescent="0.25">
      <c r="A82" s="2"/>
      <c r="B82" s="17" t="s">
        <v>59</v>
      </c>
      <c r="C82" s="16" t="s">
        <v>289</v>
      </c>
      <c r="D82" s="15" t="s">
        <v>555</v>
      </c>
      <c r="E82" s="2" t="s">
        <v>126</v>
      </c>
      <c r="F82" s="2" t="s">
        <v>245</v>
      </c>
      <c r="G82" s="26" t="s">
        <v>309</v>
      </c>
      <c r="H82" s="22">
        <v>3000</v>
      </c>
      <c r="I82" s="2">
        <v>1</v>
      </c>
      <c r="J82" s="15" t="s">
        <v>33</v>
      </c>
      <c r="K82" s="21">
        <v>44852</v>
      </c>
      <c r="L82" s="2" t="s">
        <v>317</v>
      </c>
      <c r="M82" s="2"/>
      <c r="N82" s="19" t="s">
        <v>344</v>
      </c>
      <c r="O82" s="2" t="str">
        <v>SB 2022-10-03809 / ME-2022-071</v>
      </c>
    </row>
    <row r="83" spans="1:15" x14ac:dyDescent="0.25">
      <c r="A83" s="2"/>
      <c r="B83" s="17" t="s">
        <v>59</v>
      </c>
      <c r="C83" s="16" t="s">
        <v>289</v>
      </c>
      <c r="D83" s="15" t="s">
        <v>555</v>
      </c>
      <c r="E83" s="2" t="s">
        <v>126</v>
      </c>
      <c r="F83" s="2" t="s">
        <v>245</v>
      </c>
      <c r="G83" s="26" t="s">
        <v>310</v>
      </c>
      <c r="H83" s="22">
        <v>3000</v>
      </c>
      <c r="I83" s="2">
        <v>1</v>
      </c>
      <c r="J83" s="15" t="s">
        <v>33</v>
      </c>
      <c r="K83" s="21">
        <v>44852</v>
      </c>
      <c r="L83" s="2" t="s">
        <v>318</v>
      </c>
      <c r="M83" s="2"/>
      <c r="N83" s="19" t="s">
        <v>345</v>
      </c>
      <c r="O83" s="2" t="str">
        <v>SB 2022-10-03809 / ME-2022-072</v>
      </c>
    </row>
    <row r="84" spans="1:15" x14ac:dyDescent="0.25">
      <c r="A84" s="2"/>
      <c r="B84" s="17" t="s">
        <v>59</v>
      </c>
      <c r="C84" s="16" t="s">
        <v>289</v>
      </c>
      <c r="D84" s="15" t="s">
        <v>555</v>
      </c>
      <c r="E84" s="2" t="s">
        <v>126</v>
      </c>
      <c r="F84" s="2" t="s">
        <v>245</v>
      </c>
      <c r="G84" s="26" t="s">
        <v>311</v>
      </c>
      <c r="H84" s="22">
        <v>3000</v>
      </c>
      <c r="I84" s="2">
        <v>1</v>
      </c>
      <c r="J84" s="15" t="s">
        <v>33</v>
      </c>
      <c r="K84" s="21">
        <v>44852</v>
      </c>
      <c r="L84" s="2" t="s">
        <v>203</v>
      </c>
      <c r="M84" s="2"/>
      <c r="N84" s="19" t="s">
        <v>346</v>
      </c>
      <c r="O84" s="2" t="str">
        <v>SB 2022-10-03809 / ME-2022-073</v>
      </c>
    </row>
    <row r="85" spans="1:15" x14ac:dyDescent="0.25">
      <c r="A85" s="2"/>
      <c r="B85" s="17" t="s">
        <v>59</v>
      </c>
      <c r="C85" s="16" t="s">
        <v>289</v>
      </c>
      <c r="D85" s="15" t="s">
        <v>555</v>
      </c>
      <c r="E85" s="2" t="s">
        <v>319</v>
      </c>
      <c r="F85" s="2" t="s">
        <v>320</v>
      </c>
      <c r="G85" s="26" t="s">
        <v>321</v>
      </c>
      <c r="H85" s="22">
        <v>3500</v>
      </c>
      <c r="I85" s="2">
        <v>1</v>
      </c>
      <c r="J85" s="15" t="s">
        <v>33</v>
      </c>
      <c r="K85" s="21">
        <v>44852</v>
      </c>
      <c r="L85" s="2" t="s">
        <v>322</v>
      </c>
      <c r="M85" s="2"/>
      <c r="N85" s="19" t="s">
        <v>347</v>
      </c>
      <c r="O85" s="2" t="str">
        <v>SB 2022-10-03809 / ME-2022-074</v>
      </c>
    </row>
    <row r="86" spans="1:15" x14ac:dyDescent="0.25">
      <c r="A86" s="2">
        <v>936873</v>
      </c>
      <c r="B86" s="17" t="s">
        <v>59</v>
      </c>
      <c r="C86" s="16" t="s">
        <v>323</v>
      </c>
      <c r="D86" s="15" t="s">
        <v>555</v>
      </c>
      <c r="E86" s="2" t="s">
        <v>138</v>
      </c>
      <c r="F86" s="2" t="s">
        <v>257</v>
      </c>
      <c r="G86" s="26" t="s">
        <v>324</v>
      </c>
      <c r="H86" s="22">
        <v>78390</v>
      </c>
      <c r="I86" s="2">
        <v>1</v>
      </c>
      <c r="J86" s="15" t="s">
        <v>29</v>
      </c>
      <c r="K86" s="21">
        <v>44827</v>
      </c>
      <c r="L86" s="2" t="s">
        <v>140</v>
      </c>
      <c r="M86" s="2"/>
      <c r="N86" s="19" t="s">
        <v>348</v>
      </c>
      <c r="O86" s="2" t="str">
        <v>MSWD 2022-10-03955 / ME-2022-075</v>
      </c>
    </row>
    <row r="87" spans="1:15" x14ac:dyDescent="0.25">
      <c r="A87" s="2">
        <v>937381</v>
      </c>
      <c r="B87" s="17" t="s">
        <v>59</v>
      </c>
      <c r="C87" s="16" t="s">
        <v>349</v>
      </c>
      <c r="D87" s="15" t="s">
        <v>555</v>
      </c>
      <c r="E87" s="2" t="s">
        <v>353</v>
      </c>
      <c r="F87" s="2" t="s">
        <v>350</v>
      </c>
      <c r="G87" s="26" t="s">
        <v>354</v>
      </c>
      <c r="H87" s="22">
        <v>40000</v>
      </c>
      <c r="I87" s="2">
        <v>1</v>
      </c>
      <c r="J87" s="15" t="s">
        <v>356</v>
      </c>
      <c r="K87" s="21">
        <v>44865</v>
      </c>
      <c r="L87" s="2" t="s">
        <v>357</v>
      </c>
      <c r="M87" s="2"/>
      <c r="N87" s="19" t="s">
        <v>358</v>
      </c>
      <c r="O87" s="2" t="str">
        <v>PNP 2022-11-04301 / ME-2022-076</v>
      </c>
    </row>
    <row r="88" spans="1:15" x14ac:dyDescent="0.25">
      <c r="A88" s="2"/>
      <c r="B88" s="17" t="s">
        <v>59</v>
      </c>
      <c r="C88" s="16" t="s">
        <v>349</v>
      </c>
      <c r="D88" s="15" t="s">
        <v>555</v>
      </c>
      <c r="E88" s="2" t="s">
        <v>95</v>
      </c>
      <c r="F88" s="2" t="s">
        <v>254</v>
      </c>
      <c r="G88" s="26" t="s">
        <v>351</v>
      </c>
      <c r="H88" s="22">
        <v>9850</v>
      </c>
      <c r="I88" s="2">
        <v>1</v>
      </c>
      <c r="J88" s="15" t="s">
        <v>356</v>
      </c>
      <c r="K88" s="21">
        <v>44865</v>
      </c>
      <c r="L88" s="2" t="s">
        <v>357</v>
      </c>
      <c r="M88" s="2"/>
      <c r="N88" s="19" t="s">
        <v>359</v>
      </c>
      <c r="O88" s="2" t="str">
        <v>PNP 2022-11-04301 / ME-2022-077</v>
      </c>
    </row>
    <row r="89" spans="1:15" x14ac:dyDescent="0.25">
      <c r="A89" s="2"/>
      <c r="B89" s="17" t="s">
        <v>59</v>
      </c>
      <c r="C89" s="16" t="s">
        <v>349</v>
      </c>
      <c r="D89" s="15" t="s">
        <v>555</v>
      </c>
      <c r="E89" s="2" t="s">
        <v>95</v>
      </c>
      <c r="F89" s="2" t="s">
        <v>254</v>
      </c>
      <c r="G89" s="26" t="s">
        <v>352</v>
      </c>
      <c r="H89" s="22">
        <v>9850</v>
      </c>
      <c r="I89" s="2">
        <v>1</v>
      </c>
      <c r="J89" s="15" t="s">
        <v>356</v>
      </c>
      <c r="K89" s="21">
        <v>44865</v>
      </c>
      <c r="L89" s="2" t="s">
        <v>357</v>
      </c>
      <c r="M89" s="2"/>
      <c r="N89" s="19" t="s">
        <v>360</v>
      </c>
      <c r="O89" s="2" t="str">
        <v>PNP 2022-11-04301 / ME-2022-078</v>
      </c>
    </row>
    <row r="90" spans="1:15" x14ac:dyDescent="0.25">
      <c r="A90" s="2">
        <v>937441</v>
      </c>
      <c r="B90" s="17" t="s">
        <v>59</v>
      </c>
      <c r="C90" s="16" t="s">
        <v>363</v>
      </c>
      <c r="D90" s="15" t="s">
        <v>556</v>
      </c>
      <c r="E90" s="2"/>
      <c r="F90" s="2" t="s">
        <v>251</v>
      </c>
      <c r="G90" s="26"/>
      <c r="H90" s="22">
        <v>22200</v>
      </c>
      <c r="I90" s="2">
        <v>1</v>
      </c>
      <c r="J90" s="15" t="s">
        <v>20</v>
      </c>
      <c r="K90" s="21">
        <v>44879</v>
      </c>
      <c r="L90" s="2" t="s">
        <v>187</v>
      </c>
      <c r="M90" s="2"/>
      <c r="N90" s="19" t="s">
        <v>365</v>
      </c>
      <c r="O90" s="2" t="str">
        <v>MO 2022-11-04308 / FF-2022-079</v>
      </c>
    </row>
    <row r="91" spans="1:15" x14ac:dyDescent="0.25">
      <c r="A91" s="2"/>
      <c r="B91" s="17" t="s">
        <v>59</v>
      </c>
      <c r="C91" s="16" t="s">
        <v>363</v>
      </c>
      <c r="D91" s="15" t="s">
        <v>555</v>
      </c>
      <c r="E91" s="2" t="s">
        <v>224</v>
      </c>
      <c r="F91" s="2" t="s">
        <v>361</v>
      </c>
      <c r="G91" s="26" t="s">
        <v>362</v>
      </c>
      <c r="H91" s="22">
        <v>98900</v>
      </c>
      <c r="I91" s="2">
        <v>1</v>
      </c>
      <c r="J91" s="15" t="s">
        <v>20</v>
      </c>
      <c r="K91" s="21">
        <v>44879</v>
      </c>
      <c r="L91" s="2" t="s">
        <v>187</v>
      </c>
      <c r="M91" s="2"/>
      <c r="N91" s="19" t="s">
        <v>366</v>
      </c>
      <c r="O91" s="2" t="str">
        <v>MO 2022-11-04308 / ME-2022-080</v>
      </c>
    </row>
    <row r="92" spans="1:15" x14ac:dyDescent="0.25">
      <c r="A92" s="2"/>
      <c r="B92" s="17" t="s">
        <v>59</v>
      </c>
      <c r="C92" s="16" t="s">
        <v>363</v>
      </c>
      <c r="D92" s="15" t="s">
        <v>556</v>
      </c>
      <c r="E92" s="2"/>
      <c r="F92" s="2" t="s">
        <v>364</v>
      </c>
      <c r="G92" s="26"/>
      <c r="H92" s="22">
        <v>9600</v>
      </c>
      <c r="I92" s="2">
        <v>1</v>
      </c>
      <c r="J92" s="15" t="s">
        <v>20</v>
      </c>
      <c r="K92" s="21">
        <v>44879</v>
      </c>
      <c r="L92" s="2" t="s">
        <v>187</v>
      </c>
      <c r="M92" s="2"/>
      <c r="N92" s="19" t="s">
        <v>367</v>
      </c>
      <c r="O92" s="2" t="str">
        <v>MO 2022-11-04308 / FF-2022-081</v>
      </c>
    </row>
    <row r="93" spans="1:15" x14ac:dyDescent="0.25">
      <c r="A93" s="2">
        <v>937442</v>
      </c>
      <c r="B93" s="17" t="s">
        <v>59</v>
      </c>
      <c r="C93" s="16" t="s">
        <v>375</v>
      </c>
      <c r="D93" s="15" t="s">
        <v>556</v>
      </c>
      <c r="E93" s="2"/>
      <c r="F93" s="2" t="s">
        <v>368</v>
      </c>
      <c r="G93" s="26" t="s">
        <v>369</v>
      </c>
      <c r="H93" s="22">
        <v>8800</v>
      </c>
      <c r="I93" s="2">
        <v>2</v>
      </c>
      <c r="J93" s="15" t="s">
        <v>30</v>
      </c>
      <c r="K93" s="21">
        <v>44868</v>
      </c>
      <c r="L93" s="2" t="s">
        <v>183</v>
      </c>
      <c r="M93" s="2"/>
      <c r="N93" s="19" t="s">
        <v>376</v>
      </c>
      <c r="O93" s="2" t="str">
        <v>Agri 2022-11-04144 / FF-2022-082</v>
      </c>
    </row>
    <row r="94" spans="1:15" x14ac:dyDescent="0.25">
      <c r="A94" s="2"/>
      <c r="B94" s="17" t="s">
        <v>59</v>
      </c>
      <c r="C94" s="16" t="s">
        <v>375</v>
      </c>
      <c r="D94" s="15" t="s">
        <v>556</v>
      </c>
      <c r="E94" s="2"/>
      <c r="F94" s="2" t="s">
        <v>273</v>
      </c>
      <c r="G94" s="26" t="s">
        <v>370</v>
      </c>
      <c r="H94" s="22">
        <v>10500</v>
      </c>
      <c r="I94" s="2">
        <v>1</v>
      </c>
      <c r="J94" s="15" t="s">
        <v>30</v>
      </c>
      <c r="K94" s="21">
        <v>44868</v>
      </c>
      <c r="L94" s="2" t="s">
        <v>183</v>
      </c>
      <c r="M94" s="2"/>
      <c r="N94" s="19" t="s">
        <v>377</v>
      </c>
      <c r="O94" s="2" t="str">
        <v>Agri 2022-11-04144 / FF-2022-083</v>
      </c>
    </row>
    <row r="95" spans="1:15" x14ac:dyDescent="0.25">
      <c r="A95" s="2"/>
      <c r="B95" s="17" t="s">
        <v>59</v>
      </c>
      <c r="C95" s="16" t="s">
        <v>375</v>
      </c>
      <c r="D95" s="15" t="s">
        <v>556</v>
      </c>
      <c r="E95" s="2"/>
      <c r="F95" s="2" t="s">
        <v>250</v>
      </c>
      <c r="G95" s="26" t="s">
        <v>371</v>
      </c>
      <c r="H95" s="22">
        <v>8700</v>
      </c>
      <c r="I95" s="2">
        <v>1</v>
      </c>
      <c r="J95" s="15" t="s">
        <v>30</v>
      </c>
      <c r="K95" s="21">
        <v>44868</v>
      </c>
      <c r="L95" s="2" t="s">
        <v>183</v>
      </c>
      <c r="M95" s="2"/>
      <c r="N95" s="19" t="s">
        <v>378</v>
      </c>
      <c r="O95" s="2" t="str">
        <v>Agri 2022-11-04144 / FF-2022-084</v>
      </c>
    </row>
    <row r="96" spans="1:15" x14ac:dyDescent="0.25">
      <c r="A96" s="2"/>
      <c r="B96" s="17" t="s">
        <v>59</v>
      </c>
      <c r="C96" s="16" t="s">
        <v>375</v>
      </c>
      <c r="D96" s="15" t="s">
        <v>556</v>
      </c>
      <c r="E96" s="2"/>
      <c r="F96" s="2" t="s">
        <v>146</v>
      </c>
      <c r="G96" s="26" t="s">
        <v>372</v>
      </c>
      <c r="H96" s="22">
        <v>7300</v>
      </c>
      <c r="I96" s="2">
        <v>1</v>
      </c>
      <c r="J96" s="15" t="s">
        <v>30</v>
      </c>
      <c r="K96" s="21">
        <v>44868</v>
      </c>
      <c r="L96" s="2" t="s">
        <v>183</v>
      </c>
      <c r="M96" s="2"/>
      <c r="N96" s="19" t="s">
        <v>379</v>
      </c>
      <c r="O96" s="2" t="str">
        <v>Agri 2022-11-04144 / FF-2022-085</v>
      </c>
    </row>
    <row r="97" spans="1:15" x14ac:dyDescent="0.25">
      <c r="A97" s="2"/>
      <c r="B97" s="17" t="s">
        <v>59</v>
      </c>
      <c r="C97" s="16" t="s">
        <v>375</v>
      </c>
      <c r="D97" s="15" t="s">
        <v>556</v>
      </c>
      <c r="E97" s="2"/>
      <c r="F97" s="2" t="s">
        <v>146</v>
      </c>
      <c r="G97" s="26" t="s">
        <v>373</v>
      </c>
      <c r="H97" s="22">
        <v>6050</v>
      </c>
      <c r="I97" s="2">
        <v>6</v>
      </c>
      <c r="J97" s="15" t="s">
        <v>30</v>
      </c>
      <c r="K97" s="21">
        <v>44868</v>
      </c>
      <c r="L97" s="2" t="s">
        <v>183</v>
      </c>
      <c r="M97" s="2"/>
      <c r="N97" s="19" t="s">
        <v>380</v>
      </c>
      <c r="O97" s="2" t="str">
        <v>Agri 2022-11-04144 / FF-2022-086</v>
      </c>
    </row>
    <row r="98" spans="1:15" x14ac:dyDescent="0.25">
      <c r="A98" s="2"/>
      <c r="B98" s="17" t="s">
        <v>59</v>
      </c>
      <c r="C98" s="16" t="s">
        <v>375</v>
      </c>
      <c r="D98" s="15" t="s">
        <v>556</v>
      </c>
      <c r="E98" s="2"/>
      <c r="F98" s="2" t="s">
        <v>374</v>
      </c>
      <c r="G98" s="26"/>
      <c r="H98" s="22">
        <v>6900</v>
      </c>
      <c r="I98" s="2">
        <v>1</v>
      </c>
      <c r="J98" s="15" t="s">
        <v>30</v>
      </c>
      <c r="K98" s="21">
        <v>44868</v>
      </c>
      <c r="L98" s="2" t="s">
        <v>183</v>
      </c>
      <c r="M98" s="2"/>
      <c r="N98" s="19" t="s">
        <v>381</v>
      </c>
      <c r="O98" s="2" t="str">
        <v>Agri 2022-11-04144 / FF-2022-087</v>
      </c>
    </row>
    <row r="99" spans="1:15" x14ac:dyDescent="0.25">
      <c r="A99" s="2">
        <v>937515</v>
      </c>
      <c r="B99" s="17" t="s">
        <v>59</v>
      </c>
      <c r="C99" s="16"/>
      <c r="D99" s="15" t="s">
        <v>555</v>
      </c>
      <c r="E99" s="2" t="s">
        <v>116</v>
      </c>
      <c r="F99" s="2" t="s">
        <v>388</v>
      </c>
      <c r="G99" s="26" t="s">
        <v>389</v>
      </c>
      <c r="H99" s="22">
        <v>22000</v>
      </c>
      <c r="I99" s="2">
        <v>3</v>
      </c>
      <c r="J99" s="15"/>
      <c r="K99" s="2"/>
      <c r="L99" s="2" t="s">
        <v>391</v>
      </c>
      <c r="M99" s="2"/>
      <c r="N99" s="19" t="s">
        <v>382</v>
      </c>
      <c r="O99" s="2" t="str">
        <v xml:space="preserve">  / ME-2022-088</v>
      </c>
    </row>
    <row r="100" spans="1:15" x14ac:dyDescent="0.25">
      <c r="A100" s="2"/>
      <c r="B100" s="17" t="s">
        <v>59</v>
      </c>
      <c r="C100" s="16"/>
      <c r="D100" s="15" t="s">
        <v>555</v>
      </c>
      <c r="E100" s="2" t="s">
        <v>116</v>
      </c>
      <c r="F100" s="2" t="s">
        <v>388</v>
      </c>
      <c r="G100" s="26" t="s">
        <v>390</v>
      </c>
      <c r="H100" s="22">
        <v>20000</v>
      </c>
      <c r="I100" s="2">
        <v>3</v>
      </c>
      <c r="J100" s="15"/>
      <c r="K100" s="2"/>
      <c r="L100" s="2" t="s">
        <v>391</v>
      </c>
      <c r="M100" s="2"/>
      <c r="N100" s="19" t="s">
        <v>383</v>
      </c>
      <c r="O100" s="2" t="str">
        <v xml:space="preserve">  / ME-2022-089</v>
      </c>
    </row>
    <row r="101" spans="1:15" x14ac:dyDescent="0.25">
      <c r="A101" s="23">
        <v>937534</v>
      </c>
      <c r="B101" s="17" t="s">
        <v>59</v>
      </c>
      <c r="C101" s="16" t="s">
        <v>392</v>
      </c>
      <c r="D101" s="15" t="s">
        <v>555</v>
      </c>
      <c r="E101" s="2" t="s">
        <v>95</v>
      </c>
      <c r="F101" s="2" t="s">
        <v>254</v>
      </c>
      <c r="G101" s="26" t="s">
        <v>393</v>
      </c>
      <c r="H101" s="22">
        <v>14800</v>
      </c>
      <c r="I101" s="2">
        <v>1</v>
      </c>
      <c r="J101" s="15" t="s">
        <v>5</v>
      </c>
      <c r="K101" s="21">
        <v>44875</v>
      </c>
      <c r="L101" s="2" t="s">
        <v>215</v>
      </c>
      <c r="M101" s="2"/>
      <c r="N101" s="19" t="s">
        <v>384</v>
      </c>
      <c r="O101" s="2" t="str">
        <v>MPDC 2022-09-03678 / ME-2022-090</v>
      </c>
    </row>
    <row r="102" spans="1:15" x14ac:dyDescent="0.25">
      <c r="A102" s="32"/>
      <c r="B102" s="17" t="s">
        <v>59</v>
      </c>
      <c r="C102" s="16" t="s">
        <v>392</v>
      </c>
      <c r="D102" s="15" t="s">
        <v>555</v>
      </c>
      <c r="E102" s="2" t="s">
        <v>101</v>
      </c>
      <c r="F102" s="2" t="s">
        <v>288</v>
      </c>
      <c r="G102" s="26" t="s">
        <v>419</v>
      </c>
      <c r="H102" s="22">
        <v>113500</v>
      </c>
      <c r="I102" s="2">
        <v>1</v>
      </c>
      <c r="J102" s="15" t="s">
        <v>25</v>
      </c>
      <c r="K102" s="21">
        <v>44875</v>
      </c>
      <c r="L102" s="2" t="s">
        <v>394</v>
      </c>
      <c r="M102" s="2"/>
      <c r="N102" s="19" t="s">
        <v>385</v>
      </c>
      <c r="O102" s="2" t="str">
        <v>Budget 2022-09-03678 / ME-2022-091</v>
      </c>
    </row>
    <row r="103" spans="1:15" x14ac:dyDescent="0.25">
      <c r="A103" s="32"/>
      <c r="B103" s="17" t="s">
        <v>59</v>
      </c>
      <c r="C103" s="16" t="s">
        <v>392</v>
      </c>
      <c r="D103" s="15" t="s">
        <v>555</v>
      </c>
      <c r="E103" s="2"/>
      <c r="F103" s="2" t="s">
        <v>242</v>
      </c>
      <c r="G103" s="26" t="s">
        <v>485</v>
      </c>
      <c r="H103" s="22">
        <v>78045</v>
      </c>
      <c r="I103" s="2">
        <v>1</v>
      </c>
      <c r="J103" s="15" t="s">
        <v>28</v>
      </c>
      <c r="K103" s="21">
        <v>44875</v>
      </c>
      <c r="L103" s="2" t="s">
        <v>395</v>
      </c>
      <c r="M103" s="2"/>
      <c r="N103" s="19" t="s">
        <v>386</v>
      </c>
      <c r="O103" s="2" t="str">
        <v>Nutrition 2022-09-03678 / ME-2022-092</v>
      </c>
    </row>
    <row r="104" spans="1:15" x14ac:dyDescent="0.25">
      <c r="A104" s="32"/>
      <c r="B104" s="17" t="s">
        <v>59</v>
      </c>
      <c r="C104" s="16" t="s">
        <v>392</v>
      </c>
      <c r="D104" s="15" t="s">
        <v>555</v>
      </c>
      <c r="E104" s="2" t="s">
        <v>95</v>
      </c>
      <c r="F104" s="2" t="s">
        <v>254</v>
      </c>
      <c r="G104" s="26" t="s">
        <v>396</v>
      </c>
      <c r="H104" s="22">
        <v>14800</v>
      </c>
      <c r="I104" s="2">
        <v>1</v>
      </c>
      <c r="J104" s="15" t="s">
        <v>28</v>
      </c>
      <c r="K104" s="21">
        <v>44875</v>
      </c>
      <c r="L104" s="2" t="s">
        <v>395</v>
      </c>
      <c r="M104" s="2"/>
      <c r="N104" s="19" t="s">
        <v>387</v>
      </c>
      <c r="O104" s="2" t="str">
        <v>Nutrition 2022-09-03678 / ME-2022-093</v>
      </c>
    </row>
    <row r="105" spans="1:15" x14ac:dyDescent="0.25">
      <c r="A105" s="32"/>
      <c r="B105" s="17" t="s">
        <v>59</v>
      </c>
      <c r="C105" s="16" t="s">
        <v>392</v>
      </c>
      <c r="D105" s="15" t="s">
        <v>555</v>
      </c>
      <c r="E105" s="2" t="s">
        <v>101</v>
      </c>
      <c r="F105" s="2" t="s">
        <v>288</v>
      </c>
      <c r="G105" s="26" t="s">
        <v>397</v>
      </c>
      <c r="H105" s="22">
        <v>113500</v>
      </c>
      <c r="I105" s="2">
        <v>1</v>
      </c>
      <c r="J105" s="15" t="s">
        <v>191</v>
      </c>
      <c r="K105" s="21">
        <v>44875</v>
      </c>
      <c r="L105" s="2" t="s">
        <v>193</v>
      </c>
      <c r="M105" s="2"/>
      <c r="N105" s="19" t="s">
        <v>404</v>
      </c>
      <c r="O105" s="2" t="str">
        <v>RHU 2022-09-03678 / ME-2022-094</v>
      </c>
    </row>
    <row r="106" spans="1:15" x14ac:dyDescent="0.25">
      <c r="A106" s="32"/>
      <c r="B106" s="17" t="s">
        <v>59</v>
      </c>
      <c r="C106" s="16" t="s">
        <v>392</v>
      </c>
      <c r="D106" s="15" t="s">
        <v>555</v>
      </c>
      <c r="E106" s="2" t="s">
        <v>101</v>
      </c>
      <c r="F106" s="2" t="s">
        <v>288</v>
      </c>
      <c r="G106" s="26" t="s">
        <v>398</v>
      </c>
      <c r="H106" s="22">
        <v>113500</v>
      </c>
      <c r="I106" s="2">
        <v>1</v>
      </c>
      <c r="J106" s="15" t="s">
        <v>191</v>
      </c>
      <c r="K106" s="21">
        <v>44875</v>
      </c>
      <c r="L106" s="2" t="s">
        <v>399</v>
      </c>
      <c r="M106" s="2"/>
      <c r="N106" s="19" t="s">
        <v>405</v>
      </c>
      <c r="O106" s="2" t="str">
        <v>RHU 2022-09-03678 / ME-2022-095</v>
      </c>
    </row>
    <row r="107" spans="1:15" x14ac:dyDescent="0.25">
      <c r="A107" s="32"/>
      <c r="B107" s="17" t="s">
        <v>59</v>
      </c>
      <c r="C107" s="16" t="s">
        <v>392</v>
      </c>
      <c r="D107" s="15" t="s">
        <v>555</v>
      </c>
      <c r="E107" s="2"/>
      <c r="F107" s="2" t="s">
        <v>242</v>
      </c>
      <c r="G107" s="26" t="s">
        <v>485</v>
      </c>
      <c r="H107" s="22">
        <v>78045</v>
      </c>
      <c r="I107" s="2">
        <v>1</v>
      </c>
      <c r="J107" s="15" t="s">
        <v>191</v>
      </c>
      <c r="K107" s="21">
        <v>44875</v>
      </c>
      <c r="L107" s="2" t="s">
        <v>399</v>
      </c>
      <c r="M107" s="2"/>
      <c r="N107" s="19" t="s">
        <v>406</v>
      </c>
      <c r="O107" s="2" t="str">
        <v>RHU 2022-09-03678 / ME-2022-096</v>
      </c>
    </row>
    <row r="108" spans="1:15" x14ac:dyDescent="0.25">
      <c r="A108" s="32"/>
      <c r="B108" s="17" t="s">
        <v>59</v>
      </c>
      <c r="C108" s="16" t="s">
        <v>392</v>
      </c>
      <c r="D108" s="15" t="s">
        <v>555</v>
      </c>
      <c r="E108" s="2"/>
      <c r="F108" s="2" t="s">
        <v>242</v>
      </c>
      <c r="G108" s="26" t="s">
        <v>485</v>
      </c>
      <c r="H108" s="22">
        <v>78045</v>
      </c>
      <c r="I108" s="2">
        <v>1</v>
      </c>
      <c r="J108" s="15" t="s">
        <v>23</v>
      </c>
      <c r="K108" s="21">
        <v>44875</v>
      </c>
      <c r="L108" s="2" t="s">
        <v>400</v>
      </c>
      <c r="M108" s="2"/>
      <c r="N108" s="19" t="s">
        <v>407</v>
      </c>
      <c r="O108" s="2" t="str">
        <v>LCR 2022-09-03678 / ME-2022-097</v>
      </c>
    </row>
    <row r="109" spans="1:15" x14ac:dyDescent="0.25">
      <c r="A109" s="32"/>
      <c r="B109" s="17" t="s">
        <v>59</v>
      </c>
      <c r="C109" s="16" t="s">
        <v>392</v>
      </c>
      <c r="D109" s="15" t="s">
        <v>555</v>
      </c>
      <c r="E109" s="2"/>
      <c r="F109" s="2" t="s">
        <v>242</v>
      </c>
      <c r="G109" s="26" t="s">
        <v>485</v>
      </c>
      <c r="H109" s="22">
        <v>78045</v>
      </c>
      <c r="I109" s="2">
        <v>1</v>
      </c>
      <c r="J109" s="15" t="s">
        <v>23</v>
      </c>
      <c r="K109" s="21">
        <v>44875</v>
      </c>
      <c r="L109" s="2" t="s">
        <v>400</v>
      </c>
      <c r="M109" s="2"/>
      <c r="N109" s="19" t="s">
        <v>408</v>
      </c>
      <c r="O109" s="2" t="str">
        <v>LCR 2022-09-03678 / ME-2022-098</v>
      </c>
    </row>
    <row r="110" spans="1:15" x14ac:dyDescent="0.25">
      <c r="A110" s="32"/>
      <c r="B110" s="17" t="s">
        <v>59</v>
      </c>
      <c r="C110" s="16" t="s">
        <v>392</v>
      </c>
      <c r="D110" s="15" t="s">
        <v>555</v>
      </c>
      <c r="E110" s="2"/>
      <c r="F110" s="2" t="s">
        <v>242</v>
      </c>
      <c r="G110" s="26" t="s">
        <v>485</v>
      </c>
      <c r="H110" s="22">
        <v>78045</v>
      </c>
      <c r="I110" s="2">
        <v>1</v>
      </c>
      <c r="J110" s="15" t="s">
        <v>23</v>
      </c>
      <c r="K110" s="21">
        <v>44875</v>
      </c>
      <c r="L110" s="2" t="s">
        <v>400</v>
      </c>
      <c r="M110" s="2"/>
      <c r="N110" s="19" t="s">
        <v>409</v>
      </c>
      <c r="O110" s="2" t="str">
        <v>LCR 2022-09-03678 / ME-2022-099</v>
      </c>
    </row>
    <row r="111" spans="1:15" x14ac:dyDescent="0.25">
      <c r="A111" s="32"/>
      <c r="B111" s="17" t="s">
        <v>59</v>
      </c>
      <c r="C111" s="16" t="s">
        <v>392</v>
      </c>
      <c r="D111" s="15" t="s">
        <v>555</v>
      </c>
      <c r="E111" s="2" t="s">
        <v>95</v>
      </c>
      <c r="F111" s="2" t="s">
        <v>254</v>
      </c>
      <c r="G111" s="26" t="s">
        <v>401</v>
      </c>
      <c r="H111" s="22">
        <v>14800</v>
      </c>
      <c r="I111" s="2">
        <v>1</v>
      </c>
      <c r="J111" s="15" t="s">
        <v>23</v>
      </c>
      <c r="K111" s="21">
        <v>44875</v>
      </c>
      <c r="L111" s="2" t="s">
        <v>400</v>
      </c>
      <c r="M111" s="2"/>
      <c r="N111" s="19" t="s">
        <v>410</v>
      </c>
      <c r="O111" s="2" t="str">
        <v>LCR 2022-09-03678 / ME-2022-100</v>
      </c>
    </row>
    <row r="112" spans="1:15" x14ac:dyDescent="0.25">
      <c r="A112" s="32"/>
      <c r="B112" s="17" t="s">
        <v>59</v>
      </c>
      <c r="C112" s="16" t="s">
        <v>392</v>
      </c>
      <c r="D112" s="15" t="s">
        <v>555</v>
      </c>
      <c r="E112" s="2" t="s">
        <v>95</v>
      </c>
      <c r="F112" s="2" t="s">
        <v>254</v>
      </c>
      <c r="G112" s="26" t="s">
        <v>402</v>
      </c>
      <c r="H112" s="22">
        <v>14800</v>
      </c>
      <c r="I112" s="2">
        <v>1</v>
      </c>
      <c r="J112" s="15" t="s">
        <v>23</v>
      </c>
      <c r="K112" s="21">
        <v>44875</v>
      </c>
      <c r="L112" s="2" t="s">
        <v>400</v>
      </c>
      <c r="M112" s="2"/>
      <c r="N112" s="19" t="s">
        <v>411</v>
      </c>
      <c r="O112" s="2" t="str">
        <v>LCR 2022-09-03678 / ME-2022-101</v>
      </c>
    </row>
    <row r="113" spans="1:15" x14ac:dyDescent="0.25">
      <c r="A113" s="32"/>
      <c r="B113" s="17" t="s">
        <v>59</v>
      </c>
      <c r="C113" s="16" t="s">
        <v>392</v>
      </c>
      <c r="D113" s="15" t="s">
        <v>555</v>
      </c>
      <c r="E113" s="2" t="s">
        <v>95</v>
      </c>
      <c r="F113" s="2" t="s">
        <v>254</v>
      </c>
      <c r="G113" s="26" t="s">
        <v>403</v>
      </c>
      <c r="H113" s="22">
        <v>14800</v>
      </c>
      <c r="I113" s="2">
        <v>1</v>
      </c>
      <c r="J113" s="15" t="s">
        <v>23</v>
      </c>
      <c r="K113" s="21">
        <v>44875</v>
      </c>
      <c r="L113" s="2" t="s">
        <v>400</v>
      </c>
      <c r="M113" s="2"/>
      <c r="N113" s="19" t="s">
        <v>412</v>
      </c>
      <c r="O113" s="2" t="str">
        <v>LCR 2022-09-03678 / ME-2022-102</v>
      </c>
    </row>
    <row r="114" spans="1:15" x14ac:dyDescent="0.25">
      <c r="A114" s="32"/>
      <c r="B114" s="17" t="s">
        <v>59</v>
      </c>
      <c r="C114" s="16" t="s">
        <v>392</v>
      </c>
      <c r="D114" s="15" t="s">
        <v>555</v>
      </c>
      <c r="E114" s="2"/>
      <c r="F114" s="2" t="s">
        <v>242</v>
      </c>
      <c r="G114" s="26" t="s">
        <v>485</v>
      </c>
      <c r="H114" s="22">
        <v>78045</v>
      </c>
      <c r="I114" s="2">
        <v>1</v>
      </c>
      <c r="J114" s="15" t="s">
        <v>5</v>
      </c>
      <c r="K114" s="21">
        <v>44875</v>
      </c>
      <c r="L114" s="2" t="s">
        <v>215</v>
      </c>
      <c r="M114" s="2"/>
      <c r="N114" s="19" t="s">
        <v>413</v>
      </c>
      <c r="O114" s="2" t="str">
        <v>MPDC 2022-09-03678 / ME-2022-103</v>
      </c>
    </row>
    <row r="115" spans="1:15" x14ac:dyDescent="0.25">
      <c r="A115" s="32"/>
      <c r="B115" s="17" t="s">
        <v>59</v>
      </c>
      <c r="C115" s="16" t="s">
        <v>392</v>
      </c>
      <c r="D115" s="15" t="s">
        <v>555</v>
      </c>
      <c r="E115" s="2"/>
      <c r="F115" s="2" t="s">
        <v>242</v>
      </c>
      <c r="G115" s="26" t="s">
        <v>485</v>
      </c>
      <c r="H115" s="22">
        <v>109400</v>
      </c>
      <c r="I115" s="2">
        <v>1</v>
      </c>
      <c r="J115" s="15" t="s">
        <v>421</v>
      </c>
      <c r="K115" s="21">
        <v>44875</v>
      </c>
      <c r="L115" s="2" t="s">
        <v>422</v>
      </c>
      <c r="M115" s="2"/>
      <c r="N115" s="19" t="s">
        <v>414</v>
      </c>
      <c r="O115" s="2" t="str">
        <v>IT 2022-09-03678 / ME-2022-104</v>
      </c>
    </row>
    <row r="116" spans="1:15" x14ac:dyDescent="0.25">
      <c r="A116" s="32"/>
      <c r="B116" s="17" t="s">
        <v>59</v>
      </c>
      <c r="C116" s="16" t="s">
        <v>392</v>
      </c>
      <c r="D116" s="15" t="s">
        <v>555</v>
      </c>
      <c r="E116" s="2" t="s">
        <v>95</v>
      </c>
      <c r="F116" s="2" t="s">
        <v>254</v>
      </c>
      <c r="G116" s="26" t="s">
        <v>423</v>
      </c>
      <c r="H116" s="22">
        <v>14800</v>
      </c>
      <c r="I116" s="2">
        <v>1</v>
      </c>
      <c r="J116" s="15" t="s">
        <v>239</v>
      </c>
      <c r="K116" s="21">
        <v>44875</v>
      </c>
      <c r="L116" s="2" t="s">
        <v>424</v>
      </c>
      <c r="M116" s="2"/>
      <c r="N116" s="19" t="s">
        <v>415</v>
      </c>
      <c r="O116" s="2" t="str">
        <v>Eco Ent 2022-09-03678 / ME-2022-105</v>
      </c>
    </row>
    <row r="117" spans="1:15" x14ac:dyDescent="0.25">
      <c r="A117" s="32"/>
      <c r="B117" s="17" t="s">
        <v>59</v>
      </c>
      <c r="C117" s="16" t="s">
        <v>392</v>
      </c>
      <c r="D117" s="15" t="s">
        <v>555</v>
      </c>
      <c r="E117" s="2"/>
      <c r="F117" s="2" t="s">
        <v>242</v>
      </c>
      <c r="G117" s="26" t="s">
        <v>485</v>
      </c>
      <c r="H117" s="22">
        <v>78045</v>
      </c>
      <c r="I117" s="2">
        <v>1</v>
      </c>
      <c r="J117" s="15" t="s">
        <v>239</v>
      </c>
      <c r="K117" s="21">
        <v>44875</v>
      </c>
      <c r="L117" s="2" t="s">
        <v>424</v>
      </c>
      <c r="M117" s="2"/>
      <c r="N117" s="19" t="s">
        <v>416</v>
      </c>
      <c r="O117" s="2" t="str">
        <v>Eco Ent 2022-09-03678 / ME-2022-106</v>
      </c>
    </row>
    <row r="118" spans="1:15" x14ac:dyDescent="0.25">
      <c r="A118" s="32"/>
      <c r="B118" s="17" t="s">
        <v>59</v>
      </c>
      <c r="C118" s="16" t="s">
        <v>392</v>
      </c>
      <c r="D118" s="15" t="s">
        <v>555</v>
      </c>
      <c r="E118" s="2"/>
      <c r="F118" s="2" t="s">
        <v>242</v>
      </c>
      <c r="G118" s="26" t="s">
        <v>485</v>
      </c>
      <c r="H118" s="22">
        <v>78045</v>
      </c>
      <c r="I118" s="2">
        <v>1</v>
      </c>
      <c r="J118" s="15" t="s">
        <v>239</v>
      </c>
      <c r="K118" s="21">
        <v>44875</v>
      </c>
      <c r="L118" s="2" t="s">
        <v>226</v>
      </c>
      <c r="M118" s="2"/>
      <c r="N118" s="19" t="s">
        <v>417</v>
      </c>
      <c r="O118" s="2" t="str">
        <v>Eco Ent 2022-09-03678 / ME-2022-107</v>
      </c>
    </row>
    <row r="119" spans="1:15" x14ac:dyDescent="0.25">
      <c r="A119" s="32"/>
      <c r="B119" s="17" t="s">
        <v>59</v>
      </c>
      <c r="C119" s="16" t="s">
        <v>392</v>
      </c>
      <c r="D119" s="15" t="s">
        <v>555</v>
      </c>
      <c r="E119" s="2"/>
      <c r="F119" s="2" t="s">
        <v>242</v>
      </c>
      <c r="G119" s="26" t="s">
        <v>485</v>
      </c>
      <c r="H119" s="22">
        <v>78045</v>
      </c>
      <c r="I119" s="2">
        <v>1</v>
      </c>
      <c r="J119" s="15" t="s">
        <v>426</v>
      </c>
      <c r="K119" s="21">
        <v>44875</v>
      </c>
      <c r="L119" s="2" t="s">
        <v>427</v>
      </c>
      <c r="M119" s="2"/>
      <c r="N119" s="19" t="s">
        <v>418</v>
      </c>
      <c r="O119" s="2" t="str">
        <v>BAC 2022-09-03678 / ME-2022-108</v>
      </c>
    </row>
    <row r="120" spans="1:15" x14ac:dyDescent="0.25">
      <c r="A120" s="32"/>
      <c r="B120" s="17" t="s">
        <v>59</v>
      </c>
      <c r="C120" s="16" t="s">
        <v>392</v>
      </c>
      <c r="D120" s="15" t="s">
        <v>555</v>
      </c>
      <c r="E120" s="2" t="s">
        <v>95</v>
      </c>
      <c r="F120" s="2" t="s">
        <v>254</v>
      </c>
      <c r="G120" s="2" t="s">
        <v>428</v>
      </c>
      <c r="H120" s="22">
        <v>14800</v>
      </c>
      <c r="I120" s="2">
        <v>1</v>
      </c>
      <c r="J120" s="15" t="s">
        <v>426</v>
      </c>
      <c r="K120" s="21">
        <v>44875</v>
      </c>
      <c r="L120" s="2" t="s">
        <v>427</v>
      </c>
      <c r="M120" s="2"/>
      <c r="N120" s="19" t="s">
        <v>434</v>
      </c>
      <c r="O120" s="2" t="str">
        <v>BAC 2022-09-03678 / ME-2022-109</v>
      </c>
    </row>
    <row r="121" spans="1:15" x14ac:dyDescent="0.25">
      <c r="A121" s="32"/>
      <c r="B121" s="17" t="s">
        <v>59</v>
      </c>
      <c r="C121" s="16" t="s">
        <v>392</v>
      </c>
      <c r="D121" s="15" t="s">
        <v>555</v>
      </c>
      <c r="E121" s="2"/>
      <c r="F121" s="2" t="s">
        <v>242</v>
      </c>
      <c r="G121" s="26" t="s">
        <v>485</v>
      </c>
      <c r="H121" s="22">
        <v>78045</v>
      </c>
      <c r="I121" s="2">
        <v>1</v>
      </c>
      <c r="J121" s="15" t="s">
        <v>36</v>
      </c>
      <c r="K121" s="21">
        <v>44875</v>
      </c>
      <c r="L121" s="2" t="s">
        <v>97</v>
      </c>
      <c r="M121" s="2"/>
      <c r="N121" s="19" t="s">
        <v>435</v>
      </c>
      <c r="O121" s="2" t="str">
        <v>Acctg 2022-09-03678 / ME-2022-110</v>
      </c>
    </row>
    <row r="122" spans="1:15" x14ac:dyDescent="0.25">
      <c r="A122" s="32"/>
      <c r="B122" s="17" t="s">
        <v>59</v>
      </c>
      <c r="C122" s="16" t="s">
        <v>392</v>
      </c>
      <c r="D122" s="15" t="s">
        <v>555</v>
      </c>
      <c r="E122" s="2" t="s">
        <v>95</v>
      </c>
      <c r="F122" s="2" t="s">
        <v>254</v>
      </c>
      <c r="G122" s="2" t="s">
        <v>429</v>
      </c>
      <c r="H122" s="22">
        <v>14800</v>
      </c>
      <c r="I122" s="2">
        <v>1</v>
      </c>
      <c r="J122" s="15" t="s">
        <v>36</v>
      </c>
      <c r="K122" s="21">
        <v>44875</v>
      </c>
      <c r="L122" s="2" t="s">
        <v>97</v>
      </c>
      <c r="M122" s="2"/>
      <c r="N122" s="19" t="s">
        <v>436</v>
      </c>
      <c r="O122" s="2" t="str">
        <v>Acctg 2022-09-03678 / ME-2022-111</v>
      </c>
    </row>
    <row r="123" spans="1:15" x14ac:dyDescent="0.25">
      <c r="A123" s="32"/>
      <c r="B123" s="17" t="s">
        <v>59</v>
      </c>
      <c r="C123" s="16" t="s">
        <v>392</v>
      </c>
      <c r="D123" s="15" t="s">
        <v>555</v>
      </c>
      <c r="E123" s="2" t="s">
        <v>95</v>
      </c>
      <c r="F123" s="2" t="s">
        <v>254</v>
      </c>
      <c r="G123" s="2" t="s">
        <v>430</v>
      </c>
      <c r="H123" s="22">
        <v>14800</v>
      </c>
      <c r="I123" s="2">
        <v>1</v>
      </c>
      <c r="J123" s="15" t="s">
        <v>36</v>
      </c>
      <c r="K123" s="21">
        <v>44875</v>
      </c>
      <c r="L123" s="2" t="s">
        <v>97</v>
      </c>
      <c r="M123" s="2"/>
      <c r="N123" s="19" t="s">
        <v>437</v>
      </c>
      <c r="O123" s="2" t="str">
        <v>Acctg 2022-09-03678 / ME-2022-112</v>
      </c>
    </row>
    <row r="124" spans="1:15" x14ac:dyDescent="0.25">
      <c r="A124" s="32"/>
      <c r="B124" s="17" t="s">
        <v>59</v>
      </c>
      <c r="C124" s="16" t="s">
        <v>392</v>
      </c>
      <c r="D124" s="15" t="s">
        <v>555</v>
      </c>
      <c r="E124" s="2" t="s">
        <v>95</v>
      </c>
      <c r="F124" s="2" t="s">
        <v>254</v>
      </c>
      <c r="G124" s="2" t="s">
        <v>431</v>
      </c>
      <c r="H124" s="22">
        <v>14800</v>
      </c>
      <c r="I124" s="2">
        <v>1</v>
      </c>
      <c r="J124" s="15" t="s">
        <v>29</v>
      </c>
      <c r="K124" s="21">
        <v>44875</v>
      </c>
      <c r="L124" s="2" t="s">
        <v>140</v>
      </c>
      <c r="M124" s="2"/>
      <c r="N124" s="19" t="s">
        <v>438</v>
      </c>
      <c r="O124" s="2" t="str">
        <v>MSWD 2022-09-03678 / ME-2022-113</v>
      </c>
    </row>
    <row r="125" spans="1:15" x14ac:dyDescent="0.25">
      <c r="A125" s="32"/>
      <c r="B125" s="17" t="s">
        <v>59</v>
      </c>
      <c r="C125" s="16" t="s">
        <v>392</v>
      </c>
      <c r="D125" s="15" t="s">
        <v>555</v>
      </c>
      <c r="E125" s="2" t="s">
        <v>95</v>
      </c>
      <c r="F125" s="2" t="s">
        <v>254</v>
      </c>
      <c r="G125" s="2" t="s">
        <v>432</v>
      </c>
      <c r="H125" s="22">
        <v>14800</v>
      </c>
      <c r="I125" s="2">
        <v>1</v>
      </c>
      <c r="J125" s="15" t="s">
        <v>29</v>
      </c>
      <c r="K125" s="21">
        <v>44875</v>
      </c>
      <c r="L125" s="2" t="s">
        <v>140</v>
      </c>
      <c r="M125" s="2"/>
      <c r="N125" s="19" t="s">
        <v>439</v>
      </c>
      <c r="O125" s="2" t="str">
        <v>MSWD 2022-09-03678 / ME-2022-114</v>
      </c>
    </row>
    <row r="126" spans="1:15" x14ac:dyDescent="0.25">
      <c r="A126" s="32"/>
      <c r="B126" s="17" t="s">
        <v>59</v>
      </c>
      <c r="C126" s="16" t="s">
        <v>392</v>
      </c>
      <c r="D126" s="15" t="s">
        <v>555</v>
      </c>
      <c r="E126" s="2" t="s">
        <v>95</v>
      </c>
      <c r="F126" s="2" t="s">
        <v>254</v>
      </c>
      <c r="G126" s="2" t="s">
        <v>433</v>
      </c>
      <c r="H126" s="22">
        <v>14800</v>
      </c>
      <c r="I126" s="2">
        <v>1</v>
      </c>
      <c r="J126" s="15" t="s">
        <v>29</v>
      </c>
      <c r="K126" s="21">
        <v>44875</v>
      </c>
      <c r="L126" s="2" t="s">
        <v>140</v>
      </c>
      <c r="M126" s="2"/>
      <c r="N126" s="19" t="s">
        <v>440</v>
      </c>
      <c r="O126" s="2" t="str">
        <v>MSWD 2022-09-03678 / ME-2022-115</v>
      </c>
    </row>
    <row r="127" spans="1:15" x14ac:dyDescent="0.25">
      <c r="A127" s="32"/>
      <c r="B127" s="17" t="s">
        <v>59</v>
      </c>
      <c r="C127" s="16" t="s">
        <v>392</v>
      </c>
      <c r="D127" s="15" t="s">
        <v>555</v>
      </c>
      <c r="E127" s="2"/>
      <c r="F127" s="2" t="s">
        <v>242</v>
      </c>
      <c r="G127" s="26" t="s">
        <v>485</v>
      </c>
      <c r="H127" s="22">
        <v>109400</v>
      </c>
      <c r="I127" s="2">
        <v>1</v>
      </c>
      <c r="J127" s="15" t="s">
        <v>35</v>
      </c>
      <c r="K127" s="21">
        <v>44875</v>
      </c>
      <c r="L127" s="2" t="s">
        <v>156</v>
      </c>
      <c r="M127" s="2"/>
      <c r="N127" s="19" t="s">
        <v>441</v>
      </c>
      <c r="O127" s="2" t="str">
        <v>Archi 2022-09-03678 / ME-2022-116</v>
      </c>
    </row>
    <row r="128" spans="1:15" x14ac:dyDescent="0.25">
      <c r="A128" s="32"/>
      <c r="B128" s="17" t="s">
        <v>59</v>
      </c>
      <c r="C128" s="16" t="s">
        <v>392</v>
      </c>
      <c r="D128" s="15" t="s">
        <v>555</v>
      </c>
      <c r="E128" s="2" t="s">
        <v>95</v>
      </c>
      <c r="F128" s="2" t="s">
        <v>254</v>
      </c>
      <c r="G128" s="26" t="s">
        <v>446</v>
      </c>
      <c r="H128" s="22">
        <v>14800</v>
      </c>
      <c r="I128" s="2">
        <v>1</v>
      </c>
      <c r="J128" s="15" t="s">
        <v>61</v>
      </c>
      <c r="K128" s="21">
        <v>44875</v>
      </c>
      <c r="L128" s="2" t="s">
        <v>449</v>
      </c>
      <c r="M128" s="2"/>
      <c r="N128" s="19" t="s">
        <v>442</v>
      </c>
      <c r="O128" s="2" t="str">
        <v>BPLO 2022-09-03678 / ME-2022-117</v>
      </c>
    </row>
    <row r="129" spans="1:15" x14ac:dyDescent="0.25">
      <c r="A129" s="32"/>
      <c r="B129" s="17" t="s">
        <v>59</v>
      </c>
      <c r="C129" s="16" t="s">
        <v>392</v>
      </c>
      <c r="D129" s="15" t="s">
        <v>555</v>
      </c>
      <c r="E129" s="2" t="s">
        <v>95</v>
      </c>
      <c r="F129" s="2" t="s">
        <v>254</v>
      </c>
      <c r="G129" s="26" t="s">
        <v>447</v>
      </c>
      <c r="H129" s="22">
        <v>14800</v>
      </c>
      <c r="I129" s="2">
        <v>1</v>
      </c>
      <c r="J129" s="15" t="s">
        <v>61</v>
      </c>
      <c r="K129" s="21">
        <v>44875</v>
      </c>
      <c r="L129" s="2" t="s">
        <v>449</v>
      </c>
      <c r="M129" s="2"/>
      <c r="N129" s="19" t="s">
        <v>443</v>
      </c>
      <c r="O129" s="2" t="str">
        <v>BPLO 2022-09-03678 / ME-2022-118</v>
      </c>
    </row>
    <row r="130" spans="1:15" x14ac:dyDescent="0.25">
      <c r="A130" s="32"/>
      <c r="B130" s="17" t="s">
        <v>59</v>
      </c>
      <c r="C130" s="16" t="s">
        <v>392</v>
      </c>
      <c r="D130" s="15" t="s">
        <v>555</v>
      </c>
      <c r="E130" s="2" t="s">
        <v>95</v>
      </c>
      <c r="F130" s="2" t="s">
        <v>254</v>
      </c>
      <c r="G130" s="26" t="s">
        <v>448</v>
      </c>
      <c r="H130" s="22">
        <v>14800</v>
      </c>
      <c r="I130" s="2">
        <v>1</v>
      </c>
      <c r="J130" s="15" t="s">
        <v>61</v>
      </c>
      <c r="K130" s="21">
        <v>44875</v>
      </c>
      <c r="L130" s="2" t="s">
        <v>449</v>
      </c>
      <c r="M130" s="2"/>
      <c r="N130" s="19" t="s">
        <v>444</v>
      </c>
      <c r="O130" s="2" t="str">
        <v>BPLO 2022-09-03678 / ME-2022-119</v>
      </c>
    </row>
    <row r="131" spans="1:15" x14ac:dyDescent="0.25">
      <c r="A131" s="32"/>
      <c r="B131" s="17" t="s">
        <v>59</v>
      </c>
      <c r="C131" s="16" t="s">
        <v>392</v>
      </c>
      <c r="D131" s="15" t="s">
        <v>555</v>
      </c>
      <c r="E131" s="2"/>
      <c r="F131" s="2" t="s">
        <v>242</v>
      </c>
      <c r="G131" s="26" t="s">
        <v>485</v>
      </c>
      <c r="H131" s="22">
        <v>78045</v>
      </c>
      <c r="I131" s="2">
        <v>1</v>
      </c>
      <c r="J131" s="15" t="s">
        <v>61</v>
      </c>
      <c r="K131" s="21">
        <v>44875</v>
      </c>
      <c r="L131" s="2" t="s">
        <v>449</v>
      </c>
      <c r="M131" s="2"/>
      <c r="N131" s="19" t="s">
        <v>445</v>
      </c>
      <c r="O131" s="2" t="str">
        <v>BPLO 2022-09-03678 / ME-2022-120</v>
      </c>
    </row>
    <row r="132" spans="1:15" x14ac:dyDescent="0.25">
      <c r="A132" s="32"/>
      <c r="B132" s="17" t="s">
        <v>59</v>
      </c>
      <c r="C132" s="16" t="s">
        <v>392</v>
      </c>
      <c r="D132" s="15" t="s">
        <v>555</v>
      </c>
      <c r="E132" s="2"/>
      <c r="F132" s="2" t="s">
        <v>242</v>
      </c>
      <c r="G132" s="26" t="s">
        <v>485</v>
      </c>
      <c r="H132" s="22">
        <v>78045</v>
      </c>
      <c r="I132" s="2">
        <v>1</v>
      </c>
      <c r="J132" s="15" t="s">
        <v>61</v>
      </c>
      <c r="K132" s="21">
        <v>44875</v>
      </c>
      <c r="L132" s="2" t="s">
        <v>449</v>
      </c>
      <c r="M132" s="2"/>
      <c r="N132" s="19" t="s">
        <v>464</v>
      </c>
      <c r="O132" s="2" t="str">
        <v>BPLO 2022-09-03678 / ME-2022-121</v>
      </c>
    </row>
    <row r="133" spans="1:15" x14ac:dyDescent="0.25">
      <c r="A133" s="32"/>
      <c r="B133" s="17" t="s">
        <v>59</v>
      </c>
      <c r="C133" s="16" t="s">
        <v>392</v>
      </c>
      <c r="D133" s="15" t="s">
        <v>555</v>
      </c>
      <c r="E133" s="2"/>
      <c r="F133" s="2" t="s">
        <v>242</v>
      </c>
      <c r="G133" s="26" t="s">
        <v>485</v>
      </c>
      <c r="H133" s="22">
        <v>78045</v>
      </c>
      <c r="I133" s="2">
        <v>1</v>
      </c>
      <c r="J133" s="15" t="s">
        <v>61</v>
      </c>
      <c r="K133" s="21">
        <v>44875</v>
      </c>
      <c r="L133" s="2" t="s">
        <v>449</v>
      </c>
      <c r="M133" s="2"/>
      <c r="N133" s="19" t="s">
        <v>465</v>
      </c>
      <c r="O133" s="2" t="str">
        <v>BPLO 2022-09-03678 / ME-2022-122</v>
      </c>
    </row>
    <row r="134" spans="1:15" x14ac:dyDescent="0.25">
      <c r="A134" s="32"/>
      <c r="B134" s="17" t="s">
        <v>59</v>
      </c>
      <c r="C134" s="16" t="s">
        <v>392</v>
      </c>
      <c r="D134" s="15" t="s">
        <v>555</v>
      </c>
      <c r="E134" s="2"/>
      <c r="F134" s="2" t="s">
        <v>242</v>
      </c>
      <c r="G134" s="26" t="s">
        <v>486</v>
      </c>
      <c r="H134" s="22">
        <v>78045</v>
      </c>
      <c r="I134" s="2">
        <v>1</v>
      </c>
      <c r="J134" s="15" t="s">
        <v>29</v>
      </c>
      <c r="K134" s="21">
        <v>44875</v>
      </c>
      <c r="L134" s="2" t="s">
        <v>140</v>
      </c>
      <c r="M134" s="2"/>
      <c r="N134" s="19" t="s">
        <v>466</v>
      </c>
      <c r="O134" s="2" t="str">
        <v>MSWD 2022-09-03678 / ME-2022-123</v>
      </c>
    </row>
    <row r="135" spans="1:15" x14ac:dyDescent="0.25">
      <c r="A135" s="32"/>
      <c r="B135" s="17" t="s">
        <v>59</v>
      </c>
      <c r="C135" s="16" t="s">
        <v>392</v>
      </c>
      <c r="D135" s="15" t="s">
        <v>555</v>
      </c>
      <c r="E135" s="2"/>
      <c r="F135" s="2" t="s">
        <v>242</v>
      </c>
      <c r="G135" s="26" t="s">
        <v>486</v>
      </c>
      <c r="H135" s="22">
        <v>78045</v>
      </c>
      <c r="I135" s="2">
        <v>1</v>
      </c>
      <c r="J135" s="15" t="s">
        <v>29</v>
      </c>
      <c r="K135" s="21">
        <v>44875</v>
      </c>
      <c r="L135" s="2" t="s">
        <v>140</v>
      </c>
      <c r="M135" s="2"/>
      <c r="N135" s="19" t="s">
        <v>467</v>
      </c>
      <c r="O135" s="2" t="str">
        <v>MSWD 2022-09-03678 / ME-2022-124</v>
      </c>
    </row>
    <row r="136" spans="1:15" x14ac:dyDescent="0.25">
      <c r="A136" s="32"/>
      <c r="B136" s="17" t="s">
        <v>59</v>
      </c>
      <c r="C136" s="16" t="s">
        <v>392</v>
      </c>
      <c r="D136" s="15" t="s">
        <v>555</v>
      </c>
      <c r="E136" s="2"/>
      <c r="F136" s="2" t="s">
        <v>242</v>
      </c>
      <c r="G136" s="26" t="s">
        <v>487</v>
      </c>
      <c r="H136" s="22">
        <v>78045</v>
      </c>
      <c r="I136" s="2">
        <v>1</v>
      </c>
      <c r="J136" s="15" t="s">
        <v>29</v>
      </c>
      <c r="K136" s="21">
        <v>44875</v>
      </c>
      <c r="L136" s="2" t="s">
        <v>140</v>
      </c>
      <c r="M136" s="2"/>
      <c r="N136" s="19" t="s">
        <v>468</v>
      </c>
      <c r="O136" s="2" t="str">
        <v>MSWD 2022-09-03678 / ME-2022-125</v>
      </c>
    </row>
    <row r="137" spans="1:15" x14ac:dyDescent="0.25">
      <c r="A137" s="32"/>
      <c r="B137" s="17" t="s">
        <v>59</v>
      </c>
      <c r="C137" s="16" t="s">
        <v>392</v>
      </c>
      <c r="D137" s="15" t="s">
        <v>555</v>
      </c>
      <c r="E137" s="2"/>
      <c r="F137" s="2" t="s">
        <v>242</v>
      </c>
      <c r="G137" s="26" t="s">
        <v>487</v>
      </c>
      <c r="H137" s="22">
        <v>78045</v>
      </c>
      <c r="I137" s="2">
        <v>1</v>
      </c>
      <c r="J137" s="15" t="s">
        <v>29</v>
      </c>
      <c r="K137" s="21">
        <v>44875</v>
      </c>
      <c r="L137" s="2" t="s">
        <v>140</v>
      </c>
      <c r="M137" s="2"/>
      <c r="N137" s="19" t="s">
        <v>469</v>
      </c>
      <c r="O137" s="2" t="str">
        <v>MSWD 2022-09-03678 / ME-2022-126</v>
      </c>
    </row>
    <row r="138" spans="1:15" x14ac:dyDescent="0.25">
      <c r="A138" s="32"/>
      <c r="B138" s="17" t="s">
        <v>59</v>
      </c>
      <c r="C138" s="16" t="s">
        <v>392</v>
      </c>
      <c r="D138" s="15" t="s">
        <v>555</v>
      </c>
      <c r="E138" s="2"/>
      <c r="F138" s="2" t="s">
        <v>242</v>
      </c>
      <c r="G138" s="26" t="s">
        <v>485</v>
      </c>
      <c r="H138" s="22">
        <v>78045</v>
      </c>
      <c r="I138" s="2">
        <v>1</v>
      </c>
      <c r="J138" s="15" t="s">
        <v>20</v>
      </c>
      <c r="K138" s="21">
        <v>44875</v>
      </c>
      <c r="L138" s="2" t="s">
        <v>450</v>
      </c>
      <c r="M138" s="2"/>
      <c r="N138" s="19" t="s">
        <v>470</v>
      </c>
      <c r="O138" s="2" t="str">
        <v>MO 2022-09-03678 / ME-2022-127</v>
      </c>
    </row>
    <row r="139" spans="1:15" x14ac:dyDescent="0.25">
      <c r="A139" s="32"/>
      <c r="B139" s="17" t="s">
        <v>59</v>
      </c>
      <c r="C139" s="16" t="s">
        <v>392</v>
      </c>
      <c r="D139" s="15" t="s">
        <v>555</v>
      </c>
      <c r="E139" s="2" t="s">
        <v>95</v>
      </c>
      <c r="F139" s="2" t="s">
        <v>254</v>
      </c>
      <c r="G139" s="26" t="s">
        <v>451</v>
      </c>
      <c r="H139" s="22">
        <v>14800</v>
      </c>
      <c r="I139" s="2">
        <v>1</v>
      </c>
      <c r="J139" s="15" t="s">
        <v>20</v>
      </c>
      <c r="K139" s="21">
        <v>44875</v>
      </c>
      <c r="L139" s="2" t="s">
        <v>450</v>
      </c>
      <c r="M139" s="2"/>
      <c r="N139" s="19" t="s">
        <v>471</v>
      </c>
      <c r="O139" s="2" t="str">
        <v>MO 2022-09-03678 / ME-2022-128</v>
      </c>
    </row>
    <row r="140" spans="1:15" x14ac:dyDescent="0.25">
      <c r="A140" s="32"/>
      <c r="B140" s="17" t="s">
        <v>59</v>
      </c>
      <c r="C140" s="16" t="s">
        <v>392</v>
      </c>
      <c r="D140" s="15" t="s">
        <v>555</v>
      </c>
      <c r="E140" s="2" t="s">
        <v>95</v>
      </c>
      <c r="F140" s="2" t="s">
        <v>254</v>
      </c>
      <c r="G140" s="26" t="s">
        <v>452</v>
      </c>
      <c r="H140" s="22">
        <v>14800</v>
      </c>
      <c r="I140" s="2">
        <v>1</v>
      </c>
      <c r="J140" s="15" t="s">
        <v>25</v>
      </c>
      <c r="K140" s="21">
        <v>44875</v>
      </c>
      <c r="L140" s="2" t="s">
        <v>394</v>
      </c>
      <c r="M140" s="2"/>
      <c r="N140" s="19" t="s">
        <v>472</v>
      </c>
      <c r="O140" s="2" t="str">
        <v>Budget 2022-09-03678 / ME-2022-129</v>
      </c>
    </row>
    <row r="141" spans="1:15" x14ac:dyDescent="0.25">
      <c r="A141" s="32"/>
      <c r="B141" s="17" t="s">
        <v>59</v>
      </c>
      <c r="C141" s="16" t="s">
        <v>392</v>
      </c>
      <c r="D141" s="15" t="s">
        <v>555</v>
      </c>
      <c r="E141" s="2" t="s">
        <v>95</v>
      </c>
      <c r="F141" s="2" t="s">
        <v>254</v>
      </c>
      <c r="G141" s="26" t="s">
        <v>453</v>
      </c>
      <c r="H141" s="22">
        <v>14800</v>
      </c>
      <c r="I141" s="2">
        <v>1</v>
      </c>
      <c r="J141" s="15" t="s">
        <v>25</v>
      </c>
      <c r="K141" s="21">
        <v>44875</v>
      </c>
      <c r="L141" s="2" t="s">
        <v>394</v>
      </c>
      <c r="M141" s="2"/>
      <c r="N141" s="19" t="s">
        <v>473</v>
      </c>
      <c r="O141" s="2" t="str">
        <v>Budget 2022-09-03678 / ME-2022-130</v>
      </c>
    </row>
    <row r="142" spans="1:15" x14ac:dyDescent="0.25">
      <c r="A142" s="32"/>
      <c r="B142" s="17" t="s">
        <v>59</v>
      </c>
      <c r="C142" s="16" t="s">
        <v>392</v>
      </c>
      <c r="D142" s="15" t="s">
        <v>555</v>
      </c>
      <c r="E142" s="2" t="s">
        <v>95</v>
      </c>
      <c r="F142" s="2" t="s">
        <v>254</v>
      </c>
      <c r="G142" s="26" t="s">
        <v>454</v>
      </c>
      <c r="H142" s="22">
        <v>25280</v>
      </c>
      <c r="I142" s="2">
        <v>1</v>
      </c>
      <c r="J142" s="15" t="s">
        <v>25</v>
      </c>
      <c r="K142" s="21">
        <v>44875</v>
      </c>
      <c r="L142" s="2" t="s">
        <v>394</v>
      </c>
      <c r="M142" s="2"/>
      <c r="N142" s="19" t="s">
        <v>474</v>
      </c>
      <c r="O142" s="2" t="str">
        <v>Budget 2022-09-03678 / ME-2022-131</v>
      </c>
    </row>
    <row r="143" spans="1:15" x14ac:dyDescent="0.25">
      <c r="A143" s="32"/>
      <c r="B143" s="17" t="s">
        <v>59</v>
      </c>
      <c r="C143" s="16" t="s">
        <v>392</v>
      </c>
      <c r="D143" s="15" t="s">
        <v>555</v>
      </c>
      <c r="E143" s="2" t="s">
        <v>95</v>
      </c>
      <c r="F143" s="2" t="s">
        <v>254</v>
      </c>
      <c r="G143" s="26" t="s">
        <v>455</v>
      </c>
      <c r="H143" s="22">
        <v>25280</v>
      </c>
      <c r="I143" s="2">
        <v>1</v>
      </c>
      <c r="J143" s="15" t="s">
        <v>25</v>
      </c>
      <c r="K143" s="21">
        <v>44875</v>
      </c>
      <c r="L143" s="2" t="s">
        <v>394</v>
      </c>
      <c r="M143" s="2"/>
      <c r="N143" s="19" t="s">
        <v>475</v>
      </c>
      <c r="O143" s="2" t="str">
        <v>Budget 2022-09-03678 / ME-2022-132</v>
      </c>
    </row>
    <row r="144" spans="1:15" x14ac:dyDescent="0.25">
      <c r="A144" s="32"/>
      <c r="B144" s="17" t="s">
        <v>59</v>
      </c>
      <c r="C144" s="16" t="s">
        <v>392</v>
      </c>
      <c r="D144" s="15" t="s">
        <v>555</v>
      </c>
      <c r="E144" s="2" t="s">
        <v>101</v>
      </c>
      <c r="F144" s="2" t="s">
        <v>288</v>
      </c>
      <c r="G144" s="26" t="s">
        <v>456</v>
      </c>
      <c r="H144" s="22">
        <v>113500</v>
      </c>
      <c r="I144" s="2">
        <v>1</v>
      </c>
      <c r="J144" s="15" t="s">
        <v>25</v>
      </c>
      <c r="K144" s="21">
        <v>44875</v>
      </c>
      <c r="L144" s="2" t="s">
        <v>394</v>
      </c>
      <c r="M144" s="2"/>
      <c r="N144" s="19" t="s">
        <v>476</v>
      </c>
      <c r="O144" s="2" t="str">
        <v>Budget 2022-09-03678 / ME-2022-133</v>
      </c>
    </row>
    <row r="145" spans="1:15" x14ac:dyDescent="0.25">
      <c r="A145" s="32"/>
      <c r="B145" s="17" t="s">
        <v>59</v>
      </c>
      <c r="C145" s="16" t="s">
        <v>392</v>
      </c>
      <c r="D145" s="15" t="s">
        <v>555</v>
      </c>
      <c r="E145" s="2" t="s">
        <v>101</v>
      </c>
      <c r="F145" s="2" t="s">
        <v>288</v>
      </c>
      <c r="G145" s="26" t="s">
        <v>457</v>
      </c>
      <c r="H145" s="22">
        <v>113500</v>
      </c>
      <c r="I145" s="2">
        <v>1</v>
      </c>
      <c r="J145" s="15" t="s">
        <v>25</v>
      </c>
      <c r="K145" s="21">
        <v>44875</v>
      </c>
      <c r="L145" s="2" t="s">
        <v>394</v>
      </c>
      <c r="M145" s="2"/>
      <c r="N145" s="19" t="s">
        <v>477</v>
      </c>
      <c r="O145" s="2" t="str">
        <v>Budget 2022-09-03678 / ME-2022-134</v>
      </c>
    </row>
    <row r="146" spans="1:15" x14ac:dyDescent="0.25">
      <c r="A146" s="32"/>
      <c r="B146" s="17" t="s">
        <v>59</v>
      </c>
      <c r="C146" s="16" t="s">
        <v>392</v>
      </c>
      <c r="D146" s="15" t="s">
        <v>555</v>
      </c>
      <c r="E146" s="2" t="s">
        <v>101</v>
      </c>
      <c r="F146" s="2" t="s">
        <v>288</v>
      </c>
      <c r="G146" s="26" t="s">
        <v>458</v>
      </c>
      <c r="H146" s="22">
        <v>113500</v>
      </c>
      <c r="I146" s="2">
        <v>1</v>
      </c>
      <c r="J146" s="15" t="s">
        <v>21</v>
      </c>
      <c r="K146" s="21">
        <v>44875</v>
      </c>
      <c r="L146" s="2" t="s">
        <v>394</v>
      </c>
      <c r="M146" s="2"/>
      <c r="N146" s="19" t="s">
        <v>478</v>
      </c>
      <c r="O146" s="2" t="str">
        <v>MA 2022-09-03678 / ME-2022-135</v>
      </c>
    </row>
    <row r="147" spans="1:15" x14ac:dyDescent="0.25">
      <c r="A147" s="32"/>
      <c r="B147" s="17" t="s">
        <v>59</v>
      </c>
      <c r="C147" s="16" t="s">
        <v>392</v>
      </c>
      <c r="D147" s="15" t="s">
        <v>555</v>
      </c>
      <c r="E147" s="2" t="s">
        <v>95</v>
      </c>
      <c r="F147" s="2" t="s">
        <v>254</v>
      </c>
      <c r="G147" s="26" t="s">
        <v>459</v>
      </c>
      <c r="H147" s="22">
        <v>14800</v>
      </c>
      <c r="I147" s="2">
        <v>1</v>
      </c>
      <c r="J147" s="15" t="s">
        <v>20</v>
      </c>
      <c r="K147" s="21">
        <v>44875</v>
      </c>
      <c r="L147" s="2" t="s">
        <v>187</v>
      </c>
      <c r="M147" s="2"/>
      <c r="N147" s="19" t="s">
        <v>479</v>
      </c>
      <c r="O147" s="2" t="str">
        <v>MO 2022-09-03678 / ME-2022-136</v>
      </c>
    </row>
    <row r="148" spans="1:15" x14ac:dyDescent="0.25">
      <c r="A148" s="32"/>
      <c r="B148" s="17" t="s">
        <v>59</v>
      </c>
      <c r="C148" s="16" t="s">
        <v>392</v>
      </c>
      <c r="D148" s="15" t="s">
        <v>555</v>
      </c>
      <c r="E148" s="2" t="s">
        <v>95</v>
      </c>
      <c r="F148" s="2" t="s">
        <v>254</v>
      </c>
      <c r="G148" s="26" t="s">
        <v>460</v>
      </c>
      <c r="H148" s="22">
        <v>14800</v>
      </c>
      <c r="I148" s="2">
        <v>1</v>
      </c>
      <c r="J148" s="15" t="s">
        <v>20</v>
      </c>
      <c r="K148" s="21">
        <v>44875</v>
      </c>
      <c r="L148" s="2" t="s">
        <v>187</v>
      </c>
      <c r="M148" s="2"/>
      <c r="N148" s="19" t="s">
        <v>480</v>
      </c>
      <c r="O148" s="2" t="str">
        <v>MO 2022-09-03678 / ME-2022-137</v>
      </c>
    </row>
    <row r="149" spans="1:15" x14ac:dyDescent="0.25">
      <c r="A149" s="32"/>
      <c r="B149" s="17" t="s">
        <v>59</v>
      </c>
      <c r="C149" s="16" t="s">
        <v>392</v>
      </c>
      <c r="D149" s="15" t="s">
        <v>555</v>
      </c>
      <c r="E149" s="2"/>
      <c r="F149" s="2" t="s">
        <v>242</v>
      </c>
      <c r="G149" s="26" t="s">
        <v>485</v>
      </c>
      <c r="H149" s="22">
        <v>78045</v>
      </c>
      <c r="I149" s="2">
        <v>1</v>
      </c>
      <c r="J149" s="15" t="s">
        <v>20</v>
      </c>
      <c r="K149" s="21">
        <v>44875</v>
      </c>
      <c r="L149" s="2" t="s">
        <v>187</v>
      </c>
      <c r="M149" s="2"/>
      <c r="N149" s="19" t="s">
        <v>481</v>
      </c>
      <c r="O149" s="2" t="str">
        <v>MO 2022-09-03678 / ME-2022-138</v>
      </c>
    </row>
    <row r="150" spans="1:15" x14ac:dyDescent="0.25">
      <c r="A150" s="32"/>
      <c r="B150" s="17" t="s">
        <v>59</v>
      </c>
      <c r="C150" s="16" t="s">
        <v>392</v>
      </c>
      <c r="D150" s="15" t="s">
        <v>555</v>
      </c>
      <c r="E150" s="2"/>
      <c r="F150" s="2" t="s">
        <v>242</v>
      </c>
      <c r="G150" s="26" t="s">
        <v>485</v>
      </c>
      <c r="H150" s="22">
        <v>78045</v>
      </c>
      <c r="I150" s="2">
        <v>1</v>
      </c>
      <c r="J150" s="15" t="s">
        <v>20</v>
      </c>
      <c r="K150" s="21">
        <v>44875</v>
      </c>
      <c r="L150" s="2" t="s">
        <v>187</v>
      </c>
      <c r="M150" s="2"/>
      <c r="N150" s="19" t="s">
        <v>482</v>
      </c>
      <c r="O150" s="2" t="str">
        <v>MO 2022-09-03678 / ME-2022-139</v>
      </c>
    </row>
    <row r="151" spans="1:15" x14ac:dyDescent="0.25">
      <c r="A151" s="32"/>
      <c r="B151" s="17" t="s">
        <v>59</v>
      </c>
      <c r="C151" s="16" t="s">
        <v>392</v>
      </c>
      <c r="D151" s="15" t="s">
        <v>555</v>
      </c>
      <c r="E151" s="2"/>
      <c r="F151" s="2" t="s">
        <v>242</v>
      </c>
      <c r="G151" s="26" t="s">
        <v>485</v>
      </c>
      <c r="H151" s="22">
        <v>78045</v>
      </c>
      <c r="I151" s="2">
        <v>1</v>
      </c>
      <c r="J151" s="15" t="s">
        <v>462</v>
      </c>
      <c r="K151" s="21">
        <v>44875</v>
      </c>
      <c r="L151" s="2" t="s">
        <v>463</v>
      </c>
      <c r="M151" s="2"/>
      <c r="N151" s="19" t="s">
        <v>483</v>
      </c>
      <c r="O151" s="2" t="str">
        <v>HR 2022-09-03678 / ME-2022-140</v>
      </c>
    </row>
    <row r="152" spans="1:15" x14ac:dyDescent="0.25">
      <c r="A152" s="32"/>
      <c r="B152" s="17" t="s">
        <v>59</v>
      </c>
      <c r="C152" s="16" t="s">
        <v>392</v>
      </c>
      <c r="D152" s="15" t="s">
        <v>555</v>
      </c>
      <c r="E152" s="2"/>
      <c r="F152" s="2" t="s">
        <v>242</v>
      </c>
      <c r="G152" s="26" t="s">
        <v>485</v>
      </c>
      <c r="H152" s="22">
        <v>78045</v>
      </c>
      <c r="I152" s="2">
        <v>1</v>
      </c>
      <c r="J152" s="15" t="s">
        <v>462</v>
      </c>
      <c r="K152" s="21">
        <v>44875</v>
      </c>
      <c r="L152" s="2" t="s">
        <v>463</v>
      </c>
      <c r="M152" s="2"/>
      <c r="N152" s="19" t="s">
        <v>484</v>
      </c>
      <c r="O152" s="2" t="str">
        <v>HR 2022-09-03678 / ME-2022-141</v>
      </c>
    </row>
    <row r="153" spans="1:15" x14ac:dyDescent="0.25">
      <c r="A153" s="2">
        <v>937642</v>
      </c>
      <c r="B153" s="17" t="s">
        <v>59</v>
      </c>
      <c r="C153" s="16" t="s">
        <v>489</v>
      </c>
      <c r="D153" s="15" t="s">
        <v>555</v>
      </c>
      <c r="E153" s="2" t="s">
        <v>488</v>
      </c>
      <c r="F153" s="2" t="s">
        <v>374</v>
      </c>
      <c r="G153" s="26" t="s">
        <v>490</v>
      </c>
      <c r="H153" s="22">
        <v>10000</v>
      </c>
      <c r="I153" s="2">
        <v>1</v>
      </c>
      <c r="J153" s="15" t="s">
        <v>5</v>
      </c>
      <c r="K153" s="21">
        <v>44897</v>
      </c>
      <c r="L153" s="2" t="s">
        <v>215</v>
      </c>
      <c r="M153" s="2"/>
      <c r="N153" s="19" t="s">
        <v>559</v>
      </c>
      <c r="O153" s="2" t="str">
        <v>MPDC 2022-11-04436 / ME-2022-142</v>
      </c>
    </row>
    <row r="154" spans="1:15" x14ac:dyDescent="0.25">
      <c r="A154" s="33">
        <v>821792</v>
      </c>
      <c r="B154" s="17" t="s">
        <v>57</v>
      </c>
      <c r="C154" s="16" t="s">
        <v>491</v>
      </c>
      <c r="D154" s="15" t="s">
        <v>555</v>
      </c>
      <c r="E154" s="2" t="s">
        <v>290</v>
      </c>
      <c r="F154" s="2" t="s">
        <v>288</v>
      </c>
      <c r="G154" s="26" t="s">
        <v>493</v>
      </c>
      <c r="H154" s="22">
        <v>74950</v>
      </c>
      <c r="I154" s="2">
        <v>1</v>
      </c>
      <c r="J154" s="15" t="s">
        <v>548</v>
      </c>
      <c r="K154" s="21">
        <v>44561</v>
      </c>
      <c r="L154" s="2" t="s">
        <v>492</v>
      </c>
      <c r="M154" s="2"/>
      <c r="N154" s="19" t="s">
        <v>561</v>
      </c>
      <c r="O154" s="2" t="str">
        <v>DepEd 2021-10-00088 / ME-2022-143</v>
      </c>
    </row>
    <row r="155" spans="1:15" x14ac:dyDescent="0.25">
      <c r="A155" s="33"/>
      <c r="B155" s="17" t="s">
        <v>57</v>
      </c>
      <c r="C155" s="16" t="s">
        <v>491</v>
      </c>
      <c r="D155" s="15" t="s">
        <v>555</v>
      </c>
      <c r="E155" s="2" t="s">
        <v>290</v>
      </c>
      <c r="F155" s="2" t="s">
        <v>288</v>
      </c>
      <c r="G155" s="26" t="s">
        <v>494</v>
      </c>
      <c r="H155" s="22">
        <v>74950</v>
      </c>
      <c r="I155" s="2">
        <v>1</v>
      </c>
      <c r="J155" s="15" t="s">
        <v>548</v>
      </c>
      <c r="K155" s="21">
        <v>44561</v>
      </c>
      <c r="L155" s="2" t="s">
        <v>495</v>
      </c>
      <c r="M155" s="2"/>
      <c r="N155" s="19" t="s">
        <v>563</v>
      </c>
      <c r="O155" s="2" t="str">
        <v>DepEd 2021-10-00088 / ME-2022-144</v>
      </c>
    </row>
    <row r="156" spans="1:15" x14ac:dyDescent="0.25">
      <c r="A156" s="33"/>
      <c r="B156" s="17" t="s">
        <v>57</v>
      </c>
      <c r="C156" s="16" t="s">
        <v>491</v>
      </c>
      <c r="D156" s="15" t="s">
        <v>555</v>
      </c>
      <c r="E156" s="2" t="s">
        <v>290</v>
      </c>
      <c r="F156" s="2" t="s">
        <v>288</v>
      </c>
      <c r="G156" s="26" t="s">
        <v>496</v>
      </c>
      <c r="H156" s="22">
        <v>74950</v>
      </c>
      <c r="I156" s="2">
        <v>1</v>
      </c>
      <c r="J156" s="15" t="s">
        <v>548</v>
      </c>
      <c r="K156" s="21">
        <v>44561</v>
      </c>
      <c r="L156" s="2" t="s">
        <v>497</v>
      </c>
      <c r="M156" s="2"/>
      <c r="N156" s="19" t="s">
        <v>575</v>
      </c>
      <c r="O156" s="2" t="str">
        <v>DepEd 2021-10-00088 / ME-2022-145</v>
      </c>
    </row>
    <row r="157" spans="1:15" x14ac:dyDescent="0.25">
      <c r="A157" s="33"/>
      <c r="B157" s="17" t="s">
        <v>57</v>
      </c>
      <c r="C157" s="16" t="s">
        <v>491</v>
      </c>
      <c r="D157" s="15" t="s">
        <v>555</v>
      </c>
      <c r="E157" s="2" t="s">
        <v>290</v>
      </c>
      <c r="F157" s="2" t="s">
        <v>288</v>
      </c>
      <c r="G157" s="26" t="s">
        <v>499</v>
      </c>
      <c r="H157" s="22">
        <v>74950</v>
      </c>
      <c r="I157" s="2">
        <v>1</v>
      </c>
      <c r="J157" s="15" t="s">
        <v>548</v>
      </c>
      <c r="K157" s="21">
        <v>44561</v>
      </c>
      <c r="L157" s="2" t="s">
        <v>498</v>
      </c>
      <c r="M157" s="2"/>
      <c r="N157" s="19" t="s">
        <v>576</v>
      </c>
      <c r="O157" s="2" t="str">
        <v>DepEd 2021-10-00088 / ME-2022-146</v>
      </c>
    </row>
    <row r="158" spans="1:15" x14ac:dyDescent="0.25">
      <c r="A158" s="33"/>
      <c r="B158" s="17" t="s">
        <v>57</v>
      </c>
      <c r="C158" s="16" t="s">
        <v>491</v>
      </c>
      <c r="D158" s="15" t="s">
        <v>555</v>
      </c>
      <c r="E158" s="2" t="s">
        <v>290</v>
      </c>
      <c r="F158" s="2" t="s">
        <v>288</v>
      </c>
      <c r="G158" s="26" t="s">
        <v>501</v>
      </c>
      <c r="H158" s="22">
        <v>74950</v>
      </c>
      <c r="I158" s="2">
        <v>1</v>
      </c>
      <c r="J158" s="15" t="s">
        <v>548</v>
      </c>
      <c r="K158" s="21">
        <v>44561</v>
      </c>
      <c r="L158" s="2" t="s">
        <v>500</v>
      </c>
      <c r="M158" s="2"/>
      <c r="N158" s="19" t="s">
        <v>577</v>
      </c>
      <c r="O158" s="2" t="str">
        <v>DepEd 2021-10-00088 / ME-2022-147</v>
      </c>
    </row>
    <row r="159" spans="1:15" x14ac:dyDescent="0.25">
      <c r="A159" s="33"/>
      <c r="B159" s="17" t="s">
        <v>57</v>
      </c>
      <c r="C159" s="16" t="s">
        <v>491</v>
      </c>
      <c r="D159" s="15" t="s">
        <v>555</v>
      </c>
      <c r="E159" s="2" t="s">
        <v>290</v>
      </c>
      <c r="F159" s="2" t="s">
        <v>288</v>
      </c>
      <c r="G159" s="26" t="s">
        <v>503</v>
      </c>
      <c r="H159" s="22">
        <v>74950</v>
      </c>
      <c r="I159" s="2">
        <v>1</v>
      </c>
      <c r="J159" s="15" t="s">
        <v>548</v>
      </c>
      <c r="K159" s="21">
        <v>44561</v>
      </c>
      <c r="L159" s="2" t="s">
        <v>502</v>
      </c>
      <c r="M159" s="2"/>
      <c r="N159" s="19" t="s">
        <v>578</v>
      </c>
      <c r="O159" s="2" t="str">
        <v>DepEd 2021-10-00088 / ME-2022-148</v>
      </c>
    </row>
    <row r="160" spans="1:15" x14ac:dyDescent="0.25">
      <c r="A160" s="33"/>
      <c r="B160" s="17" t="s">
        <v>57</v>
      </c>
      <c r="C160" s="16" t="s">
        <v>491</v>
      </c>
      <c r="D160" s="15" t="s">
        <v>555</v>
      </c>
      <c r="E160" s="2" t="s">
        <v>290</v>
      </c>
      <c r="F160" s="2" t="s">
        <v>288</v>
      </c>
      <c r="G160" s="26" t="s">
        <v>505</v>
      </c>
      <c r="H160" s="22">
        <v>74950</v>
      </c>
      <c r="I160" s="2">
        <v>1</v>
      </c>
      <c r="J160" s="15" t="s">
        <v>548</v>
      </c>
      <c r="K160" s="21">
        <v>44561</v>
      </c>
      <c r="L160" s="2" t="s">
        <v>504</v>
      </c>
      <c r="M160" s="2"/>
      <c r="N160" s="19" t="s">
        <v>579</v>
      </c>
      <c r="O160" s="2" t="str">
        <v>DepEd 2021-10-00088 / ME-2022-149</v>
      </c>
    </row>
    <row r="161" spans="1:15" x14ac:dyDescent="0.25">
      <c r="A161" s="33"/>
      <c r="B161" s="17" t="s">
        <v>57</v>
      </c>
      <c r="C161" s="16" t="s">
        <v>491</v>
      </c>
      <c r="D161" s="15" t="s">
        <v>555</v>
      </c>
      <c r="E161" s="2" t="s">
        <v>290</v>
      </c>
      <c r="F161" s="2" t="s">
        <v>288</v>
      </c>
      <c r="G161" s="26" t="s">
        <v>507</v>
      </c>
      <c r="H161" s="22">
        <v>74950</v>
      </c>
      <c r="I161" s="2">
        <v>1</v>
      </c>
      <c r="J161" s="15" t="s">
        <v>548</v>
      </c>
      <c r="K161" s="21">
        <v>44561</v>
      </c>
      <c r="L161" s="2" t="s">
        <v>506</v>
      </c>
      <c r="M161" s="2"/>
      <c r="N161" s="19" t="s">
        <v>580</v>
      </c>
      <c r="O161" s="2" t="str">
        <v>DepEd 2021-10-00088 / ME-2022-150</v>
      </c>
    </row>
    <row r="162" spans="1:15" x14ac:dyDescent="0.25">
      <c r="A162" s="33"/>
      <c r="B162" s="17" t="s">
        <v>57</v>
      </c>
      <c r="C162" s="16" t="s">
        <v>491</v>
      </c>
      <c r="D162" s="15" t="s">
        <v>555</v>
      </c>
      <c r="E162" s="2" t="s">
        <v>290</v>
      </c>
      <c r="F162" s="2" t="s">
        <v>288</v>
      </c>
      <c r="G162" s="26" t="s">
        <v>509</v>
      </c>
      <c r="H162" s="22">
        <v>74950</v>
      </c>
      <c r="I162" s="2">
        <v>1</v>
      </c>
      <c r="J162" s="15" t="s">
        <v>548</v>
      </c>
      <c r="K162" s="21">
        <v>44561</v>
      </c>
      <c r="L162" s="2" t="s">
        <v>508</v>
      </c>
      <c r="M162" s="2"/>
      <c r="N162" s="19" t="s">
        <v>581</v>
      </c>
      <c r="O162" s="2" t="str">
        <v>DepEd 2021-10-00088 / ME-2022-151</v>
      </c>
    </row>
    <row r="163" spans="1:15" x14ac:dyDescent="0.25">
      <c r="A163" s="33"/>
      <c r="B163" s="17" t="s">
        <v>57</v>
      </c>
      <c r="C163" s="16" t="s">
        <v>491</v>
      </c>
      <c r="D163" s="15" t="s">
        <v>555</v>
      </c>
      <c r="E163" s="2" t="s">
        <v>290</v>
      </c>
      <c r="F163" s="2" t="s">
        <v>288</v>
      </c>
      <c r="G163" s="26" t="s">
        <v>510</v>
      </c>
      <c r="H163" s="22">
        <v>74950</v>
      </c>
      <c r="I163" s="2">
        <v>1</v>
      </c>
      <c r="J163" s="15" t="s">
        <v>548</v>
      </c>
      <c r="K163" s="21">
        <v>44561</v>
      </c>
      <c r="L163" s="2" t="s">
        <v>511</v>
      </c>
      <c r="M163" s="2"/>
      <c r="N163" s="19" t="s">
        <v>585</v>
      </c>
      <c r="O163" s="2" t="str">
        <v>DepEd 2021-10-00088 / ME-2022-152</v>
      </c>
    </row>
    <row r="164" spans="1:15" x14ac:dyDescent="0.25">
      <c r="A164" s="33"/>
      <c r="B164" s="17" t="s">
        <v>57</v>
      </c>
      <c r="C164" s="16" t="s">
        <v>491</v>
      </c>
      <c r="D164" s="15" t="s">
        <v>555</v>
      </c>
      <c r="E164" s="2" t="s">
        <v>290</v>
      </c>
      <c r="F164" s="2" t="s">
        <v>288</v>
      </c>
      <c r="G164" s="26" t="s">
        <v>512</v>
      </c>
      <c r="H164" s="22">
        <v>74950</v>
      </c>
      <c r="I164" s="2">
        <v>1</v>
      </c>
      <c r="J164" s="15" t="s">
        <v>548</v>
      </c>
      <c r="K164" s="21">
        <v>44561</v>
      </c>
      <c r="L164" s="2" t="s">
        <v>513</v>
      </c>
      <c r="M164" s="2"/>
      <c r="N164" s="19" t="s">
        <v>588</v>
      </c>
      <c r="O164" s="2" t="str">
        <v>DepEd 2021-10-00088 / ME-2022-153</v>
      </c>
    </row>
    <row r="165" spans="1:15" x14ac:dyDescent="0.25">
      <c r="A165" s="33"/>
      <c r="B165" s="17" t="s">
        <v>57</v>
      </c>
      <c r="C165" s="16" t="s">
        <v>491</v>
      </c>
      <c r="D165" s="15" t="s">
        <v>555</v>
      </c>
      <c r="E165" s="2" t="s">
        <v>290</v>
      </c>
      <c r="F165" s="2" t="s">
        <v>288</v>
      </c>
      <c r="G165" s="26" t="s">
        <v>514</v>
      </c>
      <c r="H165" s="22">
        <v>74950</v>
      </c>
      <c r="I165" s="2">
        <v>1</v>
      </c>
      <c r="J165" s="15" t="s">
        <v>548</v>
      </c>
      <c r="K165" s="21">
        <v>44565</v>
      </c>
      <c r="L165" s="2" t="s">
        <v>515</v>
      </c>
      <c r="M165" s="2"/>
      <c r="N165" s="19" t="s">
        <v>589</v>
      </c>
      <c r="O165" s="2" t="str">
        <v>DepEd 2021-10-00088 / ME-2022-154</v>
      </c>
    </row>
    <row r="166" spans="1:15" x14ac:dyDescent="0.25">
      <c r="A166" s="33"/>
      <c r="B166" s="17" t="s">
        <v>57</v>
      </c>
      <c r="C166" s="16" t="s">
        <v>491</v>
      </c>
      <c r="D166" s="15" t="s">
        <v>555</v>
      </c>
      <c r="E166" s="2" t="s">
        <v>290</v>
      </c>
      <c r="F166" s="2" t="s">
        <v>288</v>
      </c>
      <c r="G166" s="26" t="s">
        <v>516</v>
      </c>
      <c r="H166" s="22">
        <v>74950</v>
      </c>
      <c r="I166" s="2">
        <v>1</v>
      </c>
      <c r="J166" s="15" t="s">
        <v>548</v>
      </c>
      <c r="K166" s="21">
        <v>44565</v>
      </c>
      <c r="L166" s="2" t="s">
        <v>517</v>
      </c>
      <c r="M166" s="2"/>
      <c r="N166" s="19" t="s">
        <v>590</v>
      </c>
      <c r="O166" s="2" t="str">
        <v>DepEd 2021-10-00088 / ME-2022-155</v>
      </c>
    </row>
    <row r="167" spans="1:15" x14ac:dyDescent="0.25">
      <c r="A167" s="33"/>
      <c r="B167" s="17" t="s">
        <v>57</v>
      </c>
      <c r="C167" s="16" t="s">
        <v>491</v>
      </c>
      <c r="D167" s="15" t="s">
        <v>555</v>
      </c>
      <c r="E167" s="2" t="s">
        <v>290</v>
      </c>
      <c r="F167" s="2" t="s">
        <v>288</v>
      </c>
      <c r="G167" s="26" t="s">
        <v>518</v>
      </c>
      <c r="H167" s="22">
        <v>74950</v>
      </c>
      <c r="I167" s="2">
        <v>1</v>
      </c>
      <c r="J167" s="15" t="s">
        <v>548</v>
      </c>
      <c r="K167" s="21">
        <v>44566</v>
      </c>
      <c r="L167" s="2" t="s">
        <v>519</v>
      </c>
      <c r="M167" s="2"/>
      <c r="N167" s="19" t="s">
        <v>596</v>
      </c>
      <c r="O167" s="2" t="str">
        <v>DepEd 2021-10-00088 / ME-2022-156</v>
      </c>
    </row>
    <row r="168" spans="1:15" x14ac:dyDescent="0.25">
      <c r="A168" s="33"/>
      <c r="B168" s="17" t="s">
        <v>57</v>
      </c>
      <c r="C168" s="16" t="s">
        <v>491</v>
      </c>
      <c r="D168" s="15" t="s">
        <v>555</v>
      </c>
      <c r="E168" s="2" t="s">
        <v>290</v>
      </c>
      <c r="F168" s="2" t="s">
        <v>288</v>
      </c>
      <c r="G168" s="26" t="s">
        <v>520</v>
      </c>
      <c r="H168" s="22">
        <v>74950</v>
      </c>
      <c r="I168" s="2">
        <v>1</v>
      </c>
      <c r="J168" s="15" t="s">
        <v>548</v>
      </c>
      <c r="K168" s="21">
        <v>44566</v>
      </c>
      <c r="L168" s="2" t="s">
        <v>521</v>
      </c>
      <c r="M168" s="2"/>
      <c r="N168" s="19" t="s">
        <v>597</v>
      </c>
      <c r="O168" s="2" t="str">
        <v>DepEd 2021-10-00088 / ME-2022-157</v>
      </c>
    </row>
    <row r="169" spans="1:15" x14ac:dyDescent="0.25">
      <c r="A169" s="33"/>
      <c r="B169" s="17" t="s">
        <v>57</v>
      </c>
      <c r="C169" s="16" t="s">
        <v>491</v>
      </c>
      <c r="D169" s="15" t="s">
        <v>555</v>
      </c>
      <c r="E169" s="2" t="s">
        <v>290</v>
      </c>
      <c r="F169" s="2" t="s">
        <v>288</v>
      </c>
      <c r="G169" s="26" t="s">
        <v>522</v>
      </c>
      <c r="H169" s="22">
        <v>74950</v>
      </c>
      <c r="I169" s="2">
        <v>1</v>
      </c>
      <c r="J169" s="15" t="s">
        <v>548</v>
      </c>
      <c r="K169" s="21">
        <v>44568</v>
      </c>
      <c r="L169" s="2" t="s">
        <v>523</v>
      </c>
      <c r="M169" s="2"/>
      <c r="N169" s="19" t="s">
        <v>598</v>
      </c>
      <c r="O169" s="2" t="str">
        <v>DepEd 2021-10-00088 / ME-2022-158</v>
      </c>
    </row>
    <row r="170" spans="1:15" x14ac:dyDescent="0.25">
      <c r="A170" s="33"/>
      <c r="B170" s="17" t="s">
        <v>57</v>
      </c>
      <c r="C170" s="16" t="s">
        <v>491</v>
      </c>
      <c r="D170" s="15" t="s">
        <v>555</v>
      </c>
      <c r="E170" s="2" t="s">
        <v>290</v>
      </c>
      <c r="F170" s="2" t="s">
        <v>288</v>
      </c>
      <c r="G170" s="26" t="s">
        <v>524</v>
      </c>
      <c r="H170" s="22">
        <v>74950</v>
      </c>
      <c r="I170" s="2">
        <v>1</v>
      </c>
      <c r="J170" s="15" t="s">
        <v>548</v>
      </c>
      <c r="K170" s="21">
        <v>44561</v>
      </c>
      <c r="L170" s="2" t="s">
        <v>525</v>
      </c>
      <c r="M170" s="2"/>
      <c r="N170" s="19" t="s">
        <v>607</v>
      </c>
      <c r="O170" s="2" t="str">
        <v>DepEd 2021-10-00088 / ME-2022-159</v>
      </c>
    </row>
    <row r="171" spans="1:15" x14ac:dyDescent="0.25">
      <c r="A171" s="33"/>
      <c r="B171" s="17" t="s">
        <v>57</v>
      </c>
      <c r="C171" s="16" t="s">
        <v>491</v>
      </c>
      <c r="D171" s="15" t="s">
        <v>555</v>
      </c>
      <c r="E171" s="2" t="s">
        <v>290</v>
      </c>
      <c r="F171" s="2" t="s">
        <v>288</v>
      </c>
      <c r="G171" s="26" t="s">
        <v>526</v>
      </c>
      <c r="H171" s="22">
        <v>74950</v>
      </c>
      <c r="I171" s="2">
        <v>1</v>
      </c>
      <c r="J171" s="15" t="s">
        <v>548</v>
      </c>
      <c r="K171" s="21">
        <v>44561</v>
      </c>
      <c r="L171" s="2" t="s">
        <v>527</v>
      </c>
      <c r="M171" s="2"/>
      <c r="N171" s="19" t="s">
        <v>608</v>
      </c>
      <c r="O171" s="2" t="str">
        <v>DepEd 2021-10-00088 / ME-2022-160</v>
      </c>
    </row>
    <row r="172" spans="1:15" x14ac:dyDescent="0.25">
      <c r="A172" s="33"/>
      <c r="B172" s="17" t="s">
        <v>57</v>
      </c>
      <c r="C172" s="16" t="s">
        <v>491</v>
      </c>
      <c r="D172" s="15" t="s">
        <v>555</v>
      </c>
      <c r="E172" s="2" t="s">
        <v>290</v>
      </c>
      <c r="F172" s="2" t="s">
        <v>288</v>
      </c>
      <c r="G172" s="26" t="s">
        <v>528</v>
      </c>
      <c r="H172" s="22">
        <v>74950</v>
      </c>
      <c r="I172" s="2">
        <v>1</v>
      </c>
      <c r="J172" s="15" t="s">
        <v>548</v>
      </c>
      <c r="K172" s="21">
        <v>44561</v>
      </c>
      <c r="L172" s="2" t="s">
        <v>529</v>
      </c>
      <c r="M172" s="2"/>
      <c r="N172" s="19" t="s">
        <v>609</v>
      </c>
      <c r="O172" s="2" t="str">
        <v>DepEd 2021-10-00088 / ME-2022-161</v>
      </c>
    </row>
    <row r="173" spans="1:15" x14ac:dyDescent="0.25">
      <c r="A173" s="33"/>
      <c r="B173" s="17" t="s">
        <v>57</v>
      </c>
      <c r="C173" s="16" t="s">
        <v>491</v>
      </c>
      <c r="D173" s="15" t="s">
        <v>555</v>
      </c>
      <c r="E173" s="2" t="s">
        <v>290</v>
      </c>
      <c r="F173" s="2" t="s">
        <v>288</v>
      </c>
      <c r="G173" s="26" t="s">
        <v>530</v>
      </c>
      <c r="H173" s="22">
        <v>74950</v>
      </c>
      <c r="I173" s="2">
        <v>1</v>
      </c>
      <c r="J173" s="15" t="s">
        <v>548</v>
      </c>
      <c r="K173" s="21">
        <v>44561</v>
      </c>
      <c r="L173" s="2" t="s">
        <v>531</v>
      </c>
      <c r="M173" s="2"/>
      <c r="N173" s="19" t="s">
        <v>610</v>
      </c>
      <c r="O173" s="2" t="str">
        <v>DepEd 2021-10-00088 / ME-2022-162</v>
      </c>
    </row>
    <row r="174" spans="1:15" x14ac:dyDescent="0.25">
      <c r="A174" s="33"/>
      <c r="B174" s="17" t="s">
        <v>57</v>
      </c>
      <c r="C174" s="16" t="s">
        <v>491</v>
      </c>
      <c r="D174" s="15" t="s">
        <v>555</v>
      </c>
      <c r="E174" s="2" t="s">
        <v>290</v>
      </c>
      <c r="F174" s="2" t="s">
        <v>288</v>
      </c>
      <c r="G174" s="26" t="s">
        <v>532</v>
      </c>
      <c r="H174" s="22">
        <v>74950</v>
      </c>
      <c r="I174" s="2">
        <v>1</v>
      </c>
      <c r="J174" s="15" t="s">
        <v>548</v>
      </c>
      <c r="K174" s="21">
        <v>44561</v>
      </c>
      <c r="L174" s="2" t="s">
        <v>533</v>
      </c>
      <c r="M174" s="2"/>
      <c r="N174" s="19" t="s">
        <v>611</v>
      </c>
      <c r="O174" s="2" t="str">
        <v>DepEd 2021-10-00088 / ME-2022-163</v>
      </c>
    </row>
    <row r="175" spans="1:15" x14ac:dyDescent="0.25">
      <c r="A175" s="33"/>
      <c r="B175" s="17" t="s">
        <v>57</v>
      </c>
      <c r="C175" s="16" t="s">
        <v>491</v>
      </c>
      <c r="D175" s="15" t="s">
        <v>555</v>
      </c>
      <c r="E175" s="2" t="s">
        <v>290</v>
      </c>
      <c r="F175" s="2" t="s">
        <v>288</v>
      </c>
      <c r="G175" s="26" t="s">
        <v>534</v>
      </c>
      <c r="H175" s="22">
        <v>74950</v>
      </c>
      <c r="I175" s="2">
        <v>1</v>
      </c>
      <c r="J175" s="15" t="s">
        <v>548</v>
      </c>
      <c r="K175" s="21">
        <v>44561</v>
      </c>
      <c r="L175" s="2" t="s">
        <v>535</v>
      </c>
      <c r="M175" s="2"/>
      <c r="N175" s="19" t="s">
        <v>612</v>
      </c>
      <c r="O175" s="2" t="str">
        <v>DepEd 2021-10-00088 / ME-2022-164</v>
      </c>
    </row>
    <row r="176" spans="1:15" x14ac:dyDescent="0.25">
      <c r="A176" s="33"/>
      <c r="B176" s="17" t="s">
        <v>57</v>
      </c>
      <c r="C176" s="16" t="s">
        <v>491</v>
      </c>
      <c r="D176" s="15" t="s">
        <v>555</v>
      </c>
      <c r="E176" s="2" t="s">
        <v>290</v>
      </c>
      <c r="F176" s="2" t="s">
        <v>288</v>
      </c>
      <c r="G176" s="26" t="s">
        <v>536</v>
      </c>
      <c r="H176" s="22">
        <v>74950</v>
      </c>
      <c r="I176" s="2">
        <v>1</v>
      </c>
      <c r="J176" s="15" t="s">
        <v>548</v>
      </c>
      <c r="K176" s="21">
        <v>44561</v>
      </c>
      <c r="L176" s="2" t="s">
        <v>537</v>
      </c>
      <c r="M176" s="2"/>
      <c r="N176" s="19" t="s">
        <v>613</v>
      </c>
      <c r="O176" s="2" t="str">
        <v>DepEd 2021-10-00088 / ME-2022-165</v>
      </c>
    </row>
    <row r="177" spans="1:15" x14ac:dyDescent="0.25">
      <c r="A177" s="33"/>
      <c r="B177" s="17" t="s">
        <v>57</v>
      </c>
      <c r="C177" s="16" t="s">
        <v>491</v>
      </c>
      <c r="D177" s="15" t="s">
        <v>555</v>
      </c>
      <c r="E177" s="2" t="s">
        <v>290</v>
      </c>
      <c r="F177" s="2" t="s">
        <v>288</v>
      </c>
      <c r="G177" s="26" t="s">
        <v>538</v>
      </c>
      <c r="H177" s="22">
        <v>74950</v>
      </c>
      <c r="I177" s="2">
        <v>1</v>
      </c>
      <c r="J177" s="15" t="s">
        <v>548</v>
      </c>
      <c r="K177" s="21">
        <v>44561</v>
      </c>
      <c r="L177" s="2" t="s">
        <v>539</v>
      </c>
      <c r="M177" s="2"/>
      <c r="N177" s="19" t="s">
        <v>614</v>
      </c>
      <c r="O177" s="2" t="str">
        <v>DepEd 2021-10-00088 / ME-2022-166</v>
      </c>
    </row>
    <row r="178" spans="1:15" x14ac:dyDescent="0.25">
      <c r="A178" s="2">
        <v>821866</v>
      </c>
      <c r="B178" s="17" t="s">
        <v>57</v>
      </c>
      <c r="C178" s="16" t="s">
        <v>543</v>
      </c>
      <c r="D178" s="15" t="s">
        <v>555</v>
      </c>
      <c r="E178" s="2" t="s">
        <v>542</v>
      </c>
      <c r="F178" s="2" t="s">
        <v>211</v>
      </c>
      <c r="G178" s="26"/>
      <c r="H178" s="22">
        <v>16850</v>
      </c>
      <c r="I178" s="2">
        <v>1</v>
      </c>
      <c r="J178" s="15" t="s">
        <v>548</v>
      </c>
      <c r="K178" s="21">
        <v>44685</v>
      </c>
      <c r="L178" s="2" t="s">
        <v>492</v>
      </c>
      <c r="M178" s="2"/>
      <c r="N178" s="19" t="s">
        <v>615</v>
      </c>
      <c r="O178" s="2" t="str">
        <v>DepEd 2022-04-00039 / ME-2022-167</v>
      </c>
    </row>
    <row r="179" spans="1:15" x14ac:dyDescent="0.25">
      <c r="A179" s="2"/>
      <c r="B179" s="17" t="s">
        <v>57</v>
      </c>
      <c r="C179" s="16" t="s">
        <v>543</v>
      </c>
      <c r="D179" s="15" t="s">
        <v>555</v>
      </c>
      <c r="E179" s="2" t="s">
        <v>541</v>
      </c>
      <c r="F179" s="2" t="s">
        <v>540</v>
      </c>
      <c r="G179" s="26"/>
      <c r="H179" s="22">
        <v>3500</v>
      </c>
      <c r="I179" s="2">
        <v>1</v>
      </c>
      <c r="J179" s="15" t="s">
        <v>548</v>
      </c>
      <c r="K179" s="21">
        <v>44685</v>
      </c>
      <c r="L179" s="2" t="s">
        <v>492</v>
      </c>
      <c r="M179" s="2"/>
      <c r="N179" s="19" t="s">
        <v>616</v>
      </c>
      <c r="O179" s="2" t="str">
        <v>DepEd 2022-04-00039 / ME-2022-168</v>
      </c>
    </row>
    <row r="180" spans="1:15" x14ac:dyDescent="0.25">
      <c r="A180" s="2">
        <v>821894</v>
      </c>
      <c r="B180" s="17" t="s">
        <v>57</v>
      </c>
      <c r="C180" s="16" t="s">
        <v>551</v>
      </c>
      <c r="D180" s="15" t="s">
        <v>555</v>
      </c>
      <c r="E180" s="2" t="s">
        <v>544</v>
      </c>
      <c r="F180" s="2" t="s">
        <v>361</v>
      </c>
      <c r="G180" s="26" t="s">
        <v>545</v>
      </c>
      <c r="H180" s="22">
        <v>50000</v>
      </c>
      <c r="I180" s="2">
        <v>1</v>
      </c>
      <c r="J180" s="15" t="s">
        <v>548</v>
      </c>
      <c r="K180" s="21">
        <v>44769</v>
      </c>
      <c r="L180" s="2" t="s">
        <v>492</v>
      </c>
      <c r="M180" s="2"/>
      <c r="N180" s="19" t="s">
        <v>617</v>
      </c>
      <c r="O180" s="2" t="str">
        <v>DepEd 2022-07-00082 / ME-2022-169</v>
      </c>
    </row>
    <row r="181" spans="1:15" x14ac:dyDescent="0.25">
      <c r="A181" s="2"/>
      <c r="B181" s="17" t="s">
        <v>57</v>
      </c>
      <c r="C181" s="16" t="s">
        <v>551</v>
      </c>
      <c r="D181" s="15" t="s">
        <v>555</v>
      </c>
      <c r="E181" s="2" t="s">
        <v>544</v>
      </c>
      <c r="F181" s="2" t="s">
        <v>361</v>
      </c>
      <c r="G181" s="26" t="s">
        <v>546</v>
      </c>
      <c r="H181" s="22">
        <v>50000</v>
      </c>
      <c r="I181" s="2">
        <v>1</v>
      </c>
      <c r="J181" s="15" t="s">
        <v>548</v>
      </c>
      <c r="K181" s="21">
        <v>44769</v>
      </c>
      <c r="L181" s="2" t="s">
        <v>492</v>
      </c>
      <c r="M181" s="2"/>
      <c r="N181" s="19" t="s">
        <v>618</v>
      </c>
      <c r="O181" s="2" t="str">
        <v>DepEd 2022-07-00082 / ME-2022-170</v>
      </c>
    </row>
    <row r="182" spans="1:15" x14ac:dyDescent="0.25">
      <c r="A182" s="2">
        <v>918224</v>
      </c>
      <c r="B182" s="17" t="s">
        <v>57</v>
      </c>
      <c r="C182" s="16" t="s">
        <v>550</v>
      </c>
      <c r="D182" s="15" t="s">
        <v>555</v>
      </c>
      <c r="E182" s="2" t="s">
        <v>544</v>
      </c>
      <c r="F182" s="2" t="s">
        <v>242</v>
      </c>
      <c r="G182" s="26" t="s">
        <v>557</v>
      </c>
      <c r="H182" s="22">
        <v>55000</v>
      </c>
      <c r="I182" s="2">
        <v>2</v>
      </c>
      <c r="J182" s="15" t="s">
        <v>548</v>
      </c>
      <c r="K182" s="21">
        <v>44762</v>
      </c>
      <c r="L182" s="2" t="s">
        <v>492</v>
      </c>
      <c r="M182" s="2"/>
      <c r="N182" s="19" t="s">
        <v>619</v>
      </c>
      <c r="O182" s="2" t="str">
        <v>DepEd 2022-07-00081 / ME-2022-171</v>
      </c>
    </row>
    <row r="183" spans="1:15" x14ac:dyDescent="0.25">
      <c r="A183" s="2"/>
      <c r="B183" s="17" t="s">
        <v>57</v>
      </c>
      <c r="C183" s="16" t="s">
        <v>550</v>
      </c>
      <c r="D183" s="15" t="s">
        <v>555</v>
      </c>
      <c r="E183" s="2" t="s">
        <v>544</v>
      </c>
      <c r="F183" s="2" t="s">
        <v>320</v>
      </c>
      <c r="G183" s="26" t="s">
        <v>549</v>
      </c>
      <c r="H183" s="22">
        <v>7000</v>
      </c>
      <c r="I183" s="2">
        <v>8</v>
      </c>
      <c r="J183" s="15" t="s">
        <v>548</v>
      </c>
      <c r="K183" s="21">
        <v>44762</v>
      </c>
      <c r="L183" s="2" t="s">
        <v>492</v>
      </c>
      <c r="M183" s="2"/>
      <c r="N183" s="19" t="s">
        <v>620</v>
      </c>
      <c r="O183" s="2" t="str">
        <v>DepEd 2022-07-00081 / ME-2022-172</v>
      </c>
    </row>
    <row r="184" spans="1:15" x14ac:dyDescent="0.25">
      <c r="A184" s="2">
        <v>918303</v>
      </c>
      <c r="B184" s="17" t="s">
        <v>57</v>
      </c>
      <c r="C184" s="16" t="s">
        <v>1056</v>
      </c>
      <c r="D184" s="15" t="s">
        <v>555</v>
      </c>
      <c r="E184" s="2"/>
      <c r="F184" s="2" t="s">
        <v>1057</v>
      </c>
      <c r="G184" s="26" t="s">
        <v>1058</v>
      </c>
      <c r="H184" s="22">
        <v>1500</v>
      </c>
      <c r="I184" s="2">
        <v>132</v>
      </c>
      <c r="J184" s="15" t="s">
        <v>548</v>
      </c>
      <c r="K184" s="21">
        <v>44924</v>
      </c>
      <c r="L184" s="2" t="s">
        <v>1059</v>
      </c>
      <c r="M184" s="2"/>
      <c r="N184" s="19" t="s">
        <v>621</v>
      </c>
      <c r="O184" s="2" t="str">
        <v>DepEd 2022-12-00154 / ME-2022-173</v>
      </c>
    </row>
    <row r="185" spans="1:15" x14ac:dyDescent="0.25">
      <c r="A185" s="2">
        <v>918316</v>
      </c>
      <c r="B185" s="17" t="s">
        <v>57</v>
      </c>
      <c r="C185" s="16" t="s">
        <v>1060</v>
      </c>
      <c r="D185" s="15" t="s">
        <v>555</v>
      </c>
      <c r="E185" s="2" t="s">
        <v>1061</v>
      </c>
      <c r="F185" s="2" t="s">
        <v>257</v>
      </c>
      <c r="G185" s="26" t="s">
        <v>1062</v>
      </c>
      <c r="H185" s="22">
        <v>191000</v>
      </c>
      <c r="I185" s="2">
        <v>1</v>
      </c>
      <c r="J185" s="15" t="s">
        <v>548</v>
      </c>
      <c r="K185" s="21">
        <v>44924</v>
      </c>
      <c r="L185" s="2" t="s">
        <v>1059</v>
      </c>
      <c r="M185" s="2"/>
      <c r="N185" s="19" t="s">
        <v>622</v>
      </c>
      <c r="O185" s="2" t="str">
        <v>DepEd 2022-12-00153 / ME-2022-174</v>
      </c>
    </row>
    <row r="186" spans="1:15" x14ac:dyDescent="0.25">
      <c r="A186" s="2">
        <v>918345</v>
      </c>
      <c r="B186" s="17" t="s">
        <v>57</v>
      </c>
      <c r="C186" s="16" t="s">
        <v>1063</v>
      </c>
      <c r="D186" s="15" t="s">
        <v>555</v>
      </c>
      <c r="E186" s="2"/>
      <c r="F186" s="2" t="s">
        <v>242</v>
      </c>
      <c r="G186" s="26" t="s">
        <v>1064</v>
      </c>
      <c r="H186" s="22">
        <v>100000</v>
      </c>
      <c r="I186" s="2">
        <v>1</v>
      </c>
      <c r="J186" s="15" t="s">
        <v>548</v>
      </c>
      <c r="K186" s="21">
        <v>44924</v>
      </c>
      <c r="L186" s="2" t="s">
        <v>1059</v>
      </c>
      <c r="M186" s="2"/>
      <c r="N186" s="19" t="s">
        <v>623</v>
      </c>
      <c r="O186" s="2" t="str">
        <v>DepEd 2022-09-00115 / ME-2022-175</v>
      </c>
    </row>
    <row r="187" spans="1:15" x14ac:dyDescent="0.25">
      <c r="A187" s="2">
        <v>918355</v>
      </c>
      <c r="B187" s="17" t="s">
        <v>57</v>
      </c>
      <c r="C187" s="16" t="s">
        <v>1065</v>
      </c>
      <c r="D187" s="15" t="s">
        <v>555</v>
      </c>
      <c r="E187" s="2"/>
      <c r="F187" s="2" t="s">
        <v>1066</v>
      </c>
      <c r="G187" s="26" t="s">
        <v>1067</v>
      </c>
      <c r="H187" s="22">
        <v>7950</v>
      </c>
      <c r="I187" s="2">
        <v>25</v>
      </c>
      <c r="J187" s="15" t="s">
        <v>548</v>
      </c>
      <c r="K187" s="21">
        <v>44924</v>
      </c>
      <c r="L187" s="2" t="s">
        <v>1059</v>
      </c>
      <c r="M187" s="2"/>
      <c r="N187" s="19" t="s">
        <v>624</v>
      </c>
      <c r="O187" s="2" t="str">
        <v>DepEd 2022-12-00166 / ME-2022-176</v>
      </c>
    </row>
    <row r="188" spans="1:15" x14ac:dyDescent="0.25">
      <c r="A188" s="2">
        <v>626823</v>
      </c>
      <c r="B188" s="17" t="s">
        <v>58</v>
      </c>
      <c r="C188" s="16" t="s">
        <v>553</v>
      </c>
      <c r="D188" s="15" t="s">
        <v>555</v>
      </c>
      <c r="E188" s="2" t="s">
        <v>552</v>
      </c>
      <c r="F188" s="2" t="s">
        <v>350</v>
      </c>
      <c r="G188" s="26" t="s">
        <v>554</v>
      </c>
      <c r="H188" s="22">
        <v>2031065</v>
      </c>
      <c r="I188" s="2">
        <v>1</v>
      </c>
      <c r="J188" s="15" t="s">
        <v>21</v>
      </c>
      <c r="K188" s="21">
        <v>44488</v>
      </c>
      <c r="L188" s="2" t="s">
        <v>1068</v>
      </c>
      <c r="M188" s="2"/>
      <c r="N188" s="19" t="s">
        <v>1069</v>
      </c>
      <c r="O188" s="2" t="str">
        <v>MA 2022-02-00018 / ME-2021-010</v>
      </c>
    </row>
    <row r="189" spans="1:15" x14ac:dyDescent="0.25">
      <c r="A189" s="2"/>
      <c r="B189" s="17"/>
      <c r="C189" s="16"/>
      <c r="D189" s="15"/>
      <c r="E189" s="2"/>
      <c r="F189" s="2"/>
      <c r="G189" s="26"/>
      <c r="H189" s="22"/>
      <c r="I189" s="2"/>
      <c r="J189" s="15"/>
      <c r="K189" s="2"/>
      <c r="L189" s="2"/>
      <c r="M189" s="2"/>
      <c r="N189" s="19"/>
      <c r="O189" s="2" t="str">
        <v xml:space="preserve">  / -</v>
      </c>
    </row>
    <row r="190" spans="1:15" x14ac:dyDescent="0.25">
      <c r="A190" s="2"/>
      <c r="B190" s="17"/>
      <c r="C190" s="16"/>
      <c r="D190" s="15"/>
      <c r="E190" s="2"/>
      <c r="F190" s="2"/>
      <c r="G190" s="26"/>
      <c r="H190" s="22"/>
      <c r="I190" s="2"/>
      <c r="J190" s="15"/>
      <c r="K190" s="2"/>
      <c r="L190" s="2"/>
      <c r="M190" s="2"/>
      <c r="N190" s="19"/>
      <c r="O190" s="2" t="str">
        <v xml:space="preserve">  / -</v>
      </c>
    </row>
    <row r="191" spans="1:15" x14ac:dyDescent="0.25">
      <c r="A191" s="2"/>
      <c r="B191" s="17"/>
      <c r="C191" s="16"/>
      <c r="D191" s="15"/>
      <c r="E191" s="2"/>
      <c r="F191" s="2"/>
      <c r="G191" s="26"/>
      <c r="H191" s="22"/>
      <c r="I191" s="2"/>
      <c r="J191" s="15"/>
      <c r="K191" s="2"/>
      <c r="L191" s="2"/>
      <c r="M191" s="2"/>
      <c r="N191" s="19"/>
      <c r="O191" s="2" t="str">
        <v xml:space="preserve">  / -</v>
      </c>
    </row>
    <row r="192" spans="1:15" x14ac:dyDescent="0.25">
      <c r="A192" s="2"/>
      <c r="B192" s="17"/>
      <c r="C192" s="16"/>
      <c r="D192" s="15"/>
      <c r="E192" s="2"/>
      <c r="F192" s="2"/>
      <c r="G192" s="26"/>
      <c r="H192" s="22"/>
      <c r="I192" s="2"/>
      <c r="J192" s="15"/>
      <c r="K192" s="2"/>
      <c r="L192" s="2"/>
      <c r="M192" s="2"/>
      <c r="N192" s="19"/>
      <c r="O192" s="2" t="str">
        <v xml:space="preserve">  / -</v>
      </c>
    </row>
    <row r="193" spans="1:15" x14ac:dyDescent="0.25">
      <c r="A193" s="2"/>
      <c r="B193" s="17"/>
      <c r="C193" s="16"/>
      <c r="D193" s="15"/>
      <c r="E193" s="2"/>
      <c r="F193" s="2"/>
      <c r="G193" s="26"/>
      <c r="H193" s="22"/>
      <c r="I193" s="2"/>
      <c r="J193" s="15"/>
      <c r="K193" s="2"/>
      <c r="L193" s="2"/>
      <c r="M193" s="2"/>
      <c r="N193" s="19"/>
      <c r="O193" s="2" t="str">
        <v xml:space="preserve">  / -</v>
      </c>
    </row>
    <row r="194" spans="1:15" x14ac:dyDescent="0.25">
      <c r="A194" s="2"/>
      <c r="B194" s="17"/>
      <c r="C194" s="16"/>
      <c r="D194" s="15"/>
      <c r="E194" s="2"/>
      <c r="F194" s="2"/>
      <c r="G194" s="26"/>
      <c r="H194" s="22"/>
      <c r="I194" s="2"/>
      <c r="J194" s="15"/>
      <c r="K194" s="2"/>
      <c r="L194" s="2"/>
      <c r="M194" s="2"/>
      <c r="N194" s="19"/>
      <c r="O194" s="2" t="str">
        <v xml:space="preserve">  / -</v>
      </c>
    </row>
    <row r="195" spans="1:15" x14ac:dyDescent="0.25">
      <c r="A195" s="2"/>
      <c r="B195" s="17"/>
      <c r="C195" s="16"/>
      <c r="D195" s="15"/>
      <c r="E195" s="2"/>
      <c r="F195" s="2"/>
      <c r="G195" s="26"/>
      <c r="H195" s="22"/>
      <c r="I195" s="2"/>
      <c r="J195" s="15"/>
      <c r="K195" s="2"/>
      <c r="L195" s="2"/>
      <c r="M195" s="2"/>
      <c r="N195" s="19"/>
      <c r="O195" s="2" t="str">
        <v xml:space="preserve">  / -</v>
      </c>
    </row>
    <row r="196" spans="1:15" x14ac:dyDescent="0.25">
      <c r="A196" s="2"/>
      <c r="B196" s="17"/>
      <c r="C196" s="16"/>
      <c r="D196" s="15"/>
      <c r="E196" s="2"/>
      <c r="F196" s="2"/>
      <c r="G196" s="26"/>
      <c r="H196" s="22"/>
      <c r="I196" s="2"/>
      <c r="J196" s="15"/>
      <c r="K196" s="2"/>
      <c r="L196" s="2"/>
      <c r="M196" s="2"/>
      <c r="N196" s="19"/>
      <c r="O196" s="2" t="str">
        <v xml:space="preserve">  / -</v>
      </c>
    </row>
    <row r="197" spans="1:15" x14ac:dyDescent="0.25">
      <c r="A197" s="2"/>
      <c r="B197" s="17"/>
      <c r="C197" s="16"/>
      <c r="D197" s="15"/>
      <c r="E197" s="2"/>
      <c r="F197" s="2"/>
      <c r="G197" s="26"/>
      <c r="H197" s="22"/>
      <c r="I197" s="2"/>
      <c r="J197" s="15"/>
      <c r="K197" s="2"/>
      <c r="L197" s="2"/>
      <c r="M197" s="2"/>
      <c r="N197" s="19"/>
      <c r="O197" s="2" t="str">
        <v xml:space="preserve">  / -</v>
      </c>
    </row>
    <row r="198" spans="1:15" x14ac:dyDescent="0.25">
      <c r="A198" s="2"/>
      <c r="B198" s="17"/>
      <c r="C198" s="16"/>
      <c r="D198" s="15"/>
      <c r="E198" s="2"/>
      <c r="F198" s="2"/>
      <c r="G198" s="26"/>
      <c r="H198" s="22"/>
      <c r="I198" s="2"/>
      <c r="J198" s="15"/>
      <c r="K198" s="2"/>
      <c r="L198" s="2"/>
      <c r="M198" s="2"/>
      <c r="N198" s="19"/>
      <c r="O198" s="2" t="str">
        <v xml:space="preserve">  / -</v>
      </c>
    </row>
    <row r="199" spans="1:15" x14ac:dyDescent="0.25">
      <c r="A199" s="2"/>
      <c r="B199" s="17"/>
      <c r="C199" s="16"/>
      <c r="D199" s="15"/>
      <c r="E199" s="2"/>
      <c r="F199" s="2"/>
      <c r="G199" s="26"/>
      <c r="H199" s="22"/>
      <c r="I199" s="2"/>
      <c r="J199" s="15"/>
      <c r="K199" s="2"/>
      <c r="L199" s="2"/>
      <c r="M199" s="2"/>
      <c r="N199" s="19"/>
      <c r="O199" s="2" t="str">
        <v xml:space="preserve">  / -</v>
      </c>
    </row>
    <row r="200" spans="1:15" x14ac:dyDescent="0.25">
      <c r="A200" s="2"/>
      <c r="B200" s="17"/>
      <c r="C200" s="16"/>
      <c r="D200" s="15"/>
      <c r="E200" s="2"/>
      <c r="F200" s="2"/>
      <c r="G200" s="26"/>
      <c r="H200" s="22"/>
      <c r="I200" s="2"/>
      <c r="J200" s="15"/>
      <c r="K200" s="2"/>
      <c r="L200" s="2"/>
      <c r="M200" s="2"/>
      <c r="N200" s="19"/>
      <c r="O200" s="2" t="str">
        <v xml:space="preserve">  / -</v>
      </c>
    </row>
  </sheetData>
  <phoneticPr fontId="8" type="noConversion"/>
  <conditionalFormatting sqref="N1">
    <cfRule type="duplicateValues" dxfId="11" priority="82"/>
  </conditionalFormatting>
  <conditionalFormatting sqref="A185:A1048576 A1:A183">
    <cfRule type="duplicateValues" dxfId="10" priority="3"/>
  </conditionalFormatting>
  <conditionalFormatting sqref="N1:N1048576">
    <cfRule type="containsText" dxfId="9" priority="1" operator="containsText" text="2022">
      <formula>NOT(ISERROR(SEARCH("2022",N1)))</formula>
    </cfRule>
    <cfRule type="containsText" dxfId="8" priority="2" operator="containsText" text="2021">
      <formula>NOT(ISERROR(SEARCH("2021",N1)))</formula>
    </cfRule>
  </conditionalFormatting>
  <dataValidations count="4">
    <dataValidation type="list" allowBlank="1" showInputMessage="1" showErrorMessage="1" errorTitle="Tahp! Tahp! Tahp!" error="Pumili ka lang dun sa dropdown options kase." sqref="D184:D200" xr:uid="{B81BF7F8-BFED-454E-ACD3-3C36574359B1}">
      <formula1>AssetType</formula1>
    </dataValidation>
    <dataValidation type="list" allowBlank="1" showInputMessage="1" showErrorMessage="1" sqref="D2:D183" xr:uid="{7664CDCE-1240-4612-8E96-F5EC6A798CF2}">
      <formula1>AssetTypeCode</formula1>
    </dataValidation>
    <dataValidation type="list" allowBlank="1" showInputMessage="1" showErrorMessage="1" sqref="J2:J200" xr:uid="{36B807B0-EBCE-4783-9095-8783351A59E1}">
      <formula1>Offices</formula1>
    </dataValidation>
    <dataValidation type="list" allowBlank="1" showInputMessage="1" showErrorMessage="1" sqref="B2:B200" xr:uid="{BCAC3CCA-02B2-408E-9B91-ED8C16F18DFA}">
      <formula1>FundsCode</formula1>
    </dataValidation>
  </dataValidations>
  <pageMargins left="0.7" right="0.7" top="0.75" bottom="0.75" header="0.3" footer="0.3"/>
  <pageSetup paperSize="9" orientation="portrait" horizontalDpi="0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F43AD-1F18-44A8-B5E6-11A8BDC6EC2A}">
  <sheetPr>
    <tabColor rgb="FFFF0000"/>
  </sheetPr>
  <dimension ref="A1:I35"/>
  <sheetViews>
    <sheetView topLeftCell="A4" workbookViewId="0">
      <selection activeCell="A36" sqref="A36"/>
    </sheetView>
  </sheetViews>
  <sheetFormatPr defaultRowHeight="15" x14ac:dyDescent="0.25"/>
  <cols>
    <col min="1" max="1" width="35.42578125" style="3" bestFit="1" customWidth="1"/>
    <col min="2" max="2" width="14" style="3" bestFit="1" customWidth="1"/>
    <col min="3" max="3" width="9.140625" style="3"/>
    <col min="4" max="4" width="12.7109375" style="5" bestFit="1" customWidth="1"/>
    <col min="5" max="5" width="29.42578125" style="3" bestFit="1" customWidth="1"/>
    <col min="6" max="6" width="16.42578125" style="5" bestFit="1" customWidth="1"/>
    <col min="7" max="7" width="18.7109375" style="3" customWidth="1"/>
    <col min="8" max="16384" width="9.140625" style="3"/>
  </cols>
  <sheetData>
    <row r="1" spans="1:9" s="8" customFormat="1" x14ac:dyDescent="0.25">
      <c r="A1" s="8" t="s">
        <v>0</v>
      </c>
      <c r="B1" s="8" t="s">
        <v>64</v>
      </c>
      <c r="C1" s="8" t="s">
        <v>39</v>
      </c>
      <c r="D1" s="9" t="s">
        <v>65</v>
      </c>
      <c r="E1" s="8" t="s">
        <v>48</v>
      </c>
      <c r="F1" s="9" t="s">
        <v>63</v>
      </c>
    </row>
    <row r="2" spans="1:9" x14ac:dyDescent="0.25">
      <c r="A2" s="4" t="s">
        <v>1</v>
      </c>
      <c r="B2" s="4" t="s">
        <v>20</v>
      </c>
      <c r="C2" s="6" t="s">
        <v>40</v>
      </c>
      <c r="D2" s="7" t="s">
        <v>43</v>
      </c>
      <c r="E2" s="3" t="s">
        <v>168</v>
      </c>
      <c r="F2" s="5" t="s">
        <v>555</v>
      </c>
    </row>
    <row r="3" spans="1:9" x14ac:dyDescent="0.25">
      <c r="A3" s="4" t="s">
        <v>2</v>
      </c>
      <c r="B3" s="4" t="s">
        <v>22</v>
      </c>
      <c r="C3" s="18" t="s">
        <v>74</v>
      </c>
      <c r="D3" s="7" t="s">
        <v>59</v>
      </c>
      <c r="E3" s="3" t="s">
        <v>169</v>
      </c>
      <c r="F3" s="5" t="s">
        <v>556</v>
      </c>
    </row>
    <row r="4" spans="1:9" x14ac:dyDescent="0.25">
      <c r="A4" s="4" t="s">
        <v>3</v>
      </c>
      <c r="B4" s="4" t="s">
        <v>239</v>
      </c>
      <c r="C4" s="6" t="s">
        <v>41</v>
      </c>
      <c r="D4" s="7" t="s">
        <v>57</v>
      </c>
    </row>
    <row r="5" spans="1:9" x14ac:dyDescent="0.25">
      <c r="A5" s="4" t="s">
        <v>4</v>
      </c>
      <c r="B5" s="4" t="s">
        <v>21</v>
      </c>
      <c r="C5" s="6" t="s">
        <v>42</v>
      </c>
      <c r="D5" s="7" t="s">
        <v>58</v>
      </c>
    </row>
    <row r="6" spans="1:9" x14ac:dyDescent="0.25">
      <c r="A6" s="4" t="s">
        <v>38</v>
      </c>
      <c r="B6" s="4" t="s">
        <v>5</v>
      </c>
    </row>
    <row r="7" spans="1:9" x14ac:dyDescent="0.25">
      <c r="A7" s="4" t="s">
        <v>6</v>
      </c>
      <c r="B7" s="4" t="s">
        <v>23</v>
      </c>
    </row>
    <row r="8" spans="1:9" x14ac:dyDescent="0.25">
      <c r="A8" s="4" t="s">
        <v>7</v>
      </c>
      <c r="B8" s="4" t="s">
        <v>24</v>
      </c>
    </row>
    <row r="9" spans="1:9" x14ac:dyDescent="0.25">
      <c r="A9" s="4" t="s">
        <v>8</v>
      </c>
      <c r="B9" s="4" t="s">
        <v>25</v>
      </c>
    </row>
    <row r="10" spans="1:9" x14ac:dyDescent="0.25">
      <c r="A10" s="4" t="s">
        <v>9</v>
      </c>
      <c r="B10" s="4" t="s">
        <v>36</v>
      </c>
    </row>
    <row r="11" spans="1:9" x14ac:dyDescent="0.25">
      <c r="A11" s="4" t="s">
        <v>10</v>
      </c>
      <c r="B11" s="4" t="s">
        <v>26</v>
      </c>
    </row>
    <row r="12" spans="1:9" x14ac:dyDescent="0.25">
      <c r="A12" s="4" t="s">
        <v>11</v>
      </c>
      <c r="B12" s="4" t="s">
        <v>27</v>
      </c>
    </row>
    <row r="13" spans="1:9" x14ac:dyDescent="0.25">
      <c r="A13" s="4" t="s">
        <v>12</v>
      </c>
      <c r="B13" s="4" t="s">
        <v>28</v>
      </c>
      <c r="G13" s="3" t="s">
        <v>44</v>
      </c>
      <c r="H13" s="10" t="s">
        <v>47</v>
      </c>
    </row>
    <row r="14" spans="1:9" x14ac:dyDescent="0.25">
      <c r="A14" s="4" t="s">
        <v>13</v>
      </c>
      <c r="B14" s="4" t="s">
        <v>29</v>
      </c>
      <c r="G14" s="3" t="s">
        <v>45</v>
      </c>
      <c r="H14" s="10" t="s">
        <v>46</v>
      </c>
      <c r="I14" s="10" t="s">
        <v>71</v>
      </c>
    </row>
    <row r="15" spans="1:9" x14ac:dyDescent="0.25">
      <c r="A15" s="4" t="s">
        <v>14</v>
      </c>
      <c r="B15" s="4" t="s">
        <v>30</v>
      </c>
      <c r="G15" s="3" t="s">
        <v>70</v>
      </c>
      <c r="H15" s="10" t="s">
        <v>69</v>
      </c>
    </row>
    <row r="16" spans="1:9" x14ac:dyDescent="0.25">
      <c r="A16" s="4" t="s">
        <v>15</v>
      </c>
      <c r="B16" s="4" t="s">
        <v>37</v>
      </c>
    </row>
    <row r="17" spans="1:2" x14ac:dyDescent="0.25">
      <c r="A17" s="4" t="s">
        <v>16</v>
      </c>
      <c r="B17" s="4" t="s">
        <v>31</v>
      </c>
    </row>
    <row r="18" spans="1:2" x14ac:dyDescent="0.25">
      <c r="A18" s="4" t="s">
        <v>17</v>
      </c>
      <c r="B18" s="4" t="s">
        <v>35</v>
      </c>
    </row>
    <row r="19" spans="1:2" x14ac:dyDescent="0.25">
      <c r="A19" s="4" t="s">
        <v>18</v>
      </c>
      <c r="B19" s="4" t="s">
        <v>32</v>
      </c>
    </row>
    <row r="20" spans="1:2" x14ac:dyDescent="0.25">
      <c r="A20" s="4" t="s">
        <v>19</v>
      </c>
      <c r="B20" s="4" t="s">
        <v>33</v>
      </c>
    </row>
    <row r="21" spans="1:2" x14ac:dyDescent="0.25">
      <c r="A21" s="4" t="s">
        <v>34</v>
      </c>
      <c r="B21" s="4" t="s">
        <v>34</v>
      </c>
    </row>
    <row r="22" spans="1:2" x14ac:dyDescent="0.25">
      <c r="A22" s="4" t="s">
        <v>62</v>
      </c>
      <c r="B22" s="4" t="s">
        <v>60</v>
      </c>
    </row>
    <row r="23" spans="1:2" x14ac:dyDescent="0.25">
      <c r="A23" s="4" t="s">
        <v>110</v>
      </c>
      <c r="B23" s="4" t="s">
        <v>61</v>
      </c>
    </row>
    <row r="24" spans="1:2" x14ac:dyDescent="0.25">
      <c r="A24" s="4" t="s">
        <v>103</v>
      </c>
      <c r="B24" s="4" t="s">
        <v>102</v>
      </c>
    </row>
    <row r="25" spans="1:2" x14ac:dyDescent="0.25">
      <c r="A25" s="4" t="s">
        <v>109</v>
      </c>
      <c r="B25" s="4" t="s">
        <v>111</v>
      </c>
    </row>
    <row r="26" spans="1:2" x14ac:dyDescent="0.25">
      <c r="A26" s="4" t="s">
        <v>190</v>
      </c>
      <c r="B26" s="4" t="s">
        <v>191</v>
      </c>
    </row>
    <row r="27" spans="1:2" x14ac:dyDescent="0.25">
      <c r="A27" s="4" t="s">
        <v>204</v>
      </c>
      <c r="B27" s="4" t="s">
        <v>205</v>
      </c>
    </row>
    <row r="28" spans="1:2" x14ac:dyDescent="0.25">
      <c r="A28" s="4" t="s">
        <v>355</v>
      </c>
      <c r="B28" s="4" t="s">
        <v>356</v>
      </c>
    </row>
    <row r="29" spans="1:2" x14ac:dyDescent="0.25">
      <c r="A29" s="4" t="s">
        <v>420</v>
      </c>
      <c r="B29" s="4" t="s">
        <v>421</v>
      </c>
    </row>
    <row r="30" spans="1:2" x14ac:dyDescent="0.25">
      <c r="A30" s="4" t="s">
        <v>425</v>
      </c>
      <c r="B30" s="4" t="s">
        <v>426</v>
      </c>
    </row>
    <row r="31" spans="1:2" x14ac:dyDescent="0.25">
      <c r="A31" s="4" t="s">
        <v>461</v>
      </c>
      <c r="B31" s="4" t="s">
        <v>462</v>
      </c>
    </row>
    <row r="32" spans="1:2" x14ac:dyDescent="0.25">
      <c r="A32" s="3" t="s">
        <v>547</v>
      </c>
      <c r="B32" s="3" t="s">
        <v>548</v>
      </c>
    </row>
    <row r="33" spans="1:2" x14ac:dyDescent="0.25">
      <c r="A33" s="3" t="s">
        <v>603</v>
      </c>
      <c r="B33" s="3" t="s">
        <v>604</v>
      </c>
    </row>
    <row r="34" spans="1:2" x14ac:dyDescent="0.25">
      <c r="A34" s="3" t="s">
        <v>670</v>
      </c>
      <c r="B34" s="3" t="s">
        <v>671</v>
      </c>
    </row>
    <row r="35" spans="1:2" x14ac:dyDescent="0.25">
      <c r="A35" s="3" t="s">
        <v>668</v>
      </c>
      <c r="B35" s="3" t="s">
        <v>669</v>
      </c>
    </row>
  </sheetData>
  <dataValidations count="2">
    <dataValidation allowBlank="1" showInputMessage="1" showErrorMessage="1" promptTitle="Dropdown List" prompt="Dito ko kinuha yung list Departments as dropdown options._x000a_Masyadong kakain ng space pag buo e._x000a_Kung may idadagdag pa, need i-adjust yung cell range ng options._x000a_Need help? Edit comment then copy-paste link sa browser for tutorial. Hmp." sqref="B1" xr:uid="{D3D88A2D-15E1-4B6A-A185-6EB314660555}"/>
    <dataValidation allowBlank="1" showInputMessage="1" showErrorMessage="1" promptTitle="For easier referencing..." prompt="Code kung saang Fund galing ung pinangbayad._x000a_Sa DV # series ng vouchers ako nag-base para same sa code ng accountants since reference lang naman 'to." sqref="D1 F1" xr:uid="{6242852A-DD57-4B1A-AE8D-5FE339E92AC7}"/>
  </dataValidations>
  <hyperlinks>
    <hyperlink ref="H14" r:id="rId1" display="https://support.microsoft.com/en-us/office/create-a-drop-down-list-7693307a-59ef-400a-b769-c5402dce407b" xr:uid="{7069FBFD-A858-4967-9A16-D912BD682254}"/>
    <hyperlink ref="H13" r:id="rId2" display="https://www.mrexcel.com/board/threads/i-created-an-excel-add-in-called-search-delist-to-create-searchable-data-validation.1189466/" xr:uid="{954E2DD4-604E-4943-A729-BF7E6B8570A9}"/>
    <hyperlink ref="H15" r:id="rId3" location="SnippetTab" display="https://support.microsoft.com/en-us/office/combine-text-from-two-or-more-cells-into-one-cell-81ba0946-ce78-42ed-b3c3-21340eb164a6 - SnippetTab" xr:uid="{68251C6A-53DA-4C10-A842-D4EADA845015}"/>
    <hyperlink ref="I14" r:id="rId4" location=":~:text=Select%20cell%20F5%20%3E%3E%20Choose%20Data%20tab%20%3E%3E,in%20the%20Source%20typing%20box%20%3E%3E%20Press%20OK." display="https://www.exceldemy.com/excel-data-validation-drop-down-list/ - :~:text=Select%20cell%20F5%20%3E%3E%20Choose%20Data%20tab%20%3E%3E,in%20the%20Source%20typing%20box%20%3E%3E%20Press%20OK." xr:uid="{0D1274A3-A582-4A10-978E-0F0720F9A3DA}"/>
  </hyperlinks>
  <pageMargins left="0.7" right="0.7" top="0.75" bottom="0.75" header="0.3" footer="0.3"/>
  <pageSetup paperSize="9" orientation="portrait" horizontalDpi="0" verticalDpi="0" r:id="rId5"/>
  <legacyDrawing r:id="rId6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24F56-3CCA-4CDC-9B4F-B29FDDBCF06F}">
  <dimension ref="A1:O101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1" sqref="F1:F1048576"/>
    </sheetView>
  </sheetViews>
  <sheetFormatPr defaultRowHeight="15" x14ac:dyDescent="0.25"/>
  <cols>
    <col min="7" max="7" width="13.140625" customWidth="1"/>
    <col min="8" max="8" width="13.42578125" customWidth="1"/>
    <col min="11" max="11" width="11" customWidth="1"/>
    <col min="12" max="12" width="11.7109375" customWidth="1"/>
    <col min="13" max="13" width="12.7109375" customWidth="1"/>
    <col min="14" max="14" width="10.7109375" style="11" customWidth="1"/>
    <col min="15" max="15" width="15.85546875" customWidth="1"/>
  </cols>
  <sheetData>
    <row r="1" spans="1:15" s="13" customFormat="1" ht="12.75" x14ac:dyDescent="0.25">
      <c r="A1" s="13" t="s">
        <v>49</v>
      </c>
      <c r="B1" s="13" t="s">
        <v>68</v>
      </c>
      <c r="C1" s="13" t="s">
        <v>50</v>
      </c>
      <c r="D1" s="13" t="s">
        <v>48</v>
      </c>
      <c r="E1" s="13" t="s">
        <v>51</v>
      </c>
      <c r="G1" s="13" t="s">
        <v>55</v>
      </c>
      <c r="H1" s="13" t="s">
        <v>72</v>
      </c>
      <c r="I1" s="13" t="s">
        <v>53</v>
      </c>
      <c r="J1" s="13" t="s">
        <v>54</v>
      </c>
      <c r="K1" s="13" t="s">
        <v>52</v>
      </c>
      <c r="L1" s="13" t="s">
        <v>66</v>
      </c>
      <c r="M1" s="13" t="s">
        <v>56</v>
      </c>
      <c r="N1" s="14" t="s">
        <v>73</v>
      </c>
      <c r="O1" s="13" t="s">
        <v>67</v>
      </c>
    </row>
    <row r="2" spans="1:15" x14ac:dyDescent="0.25">
      <c r="A2" s="2"/>
      <c r="B2" s="15"/>
      <c r="C2" s="15"/>
      <c r="D2" s="15"/>
      <c r="E2" s="2"/>
      <c r="F2" s="2"/>
      <c r="G2" s="2"/>
      <c r="H2" s="2"/>
      <c r="I2" s="2"/>
      <c r="J2" s="15"/>
      <c r="K2" s="2"/>
      <c r="L2" s="2"/>
      <c r="M2" s="2"/>
      <c r="N2" s="19"/>
      <c r="O2" s="2" t="str" cm="1">
        <f t="array" ref="O2:O101">Office&amp;" "&amp;OBR&amp;"/"&amp;Asset_Type&amp;"-"&amp;Number</f>
        <v xml:space="preserve"> /-</v>
      </c>
    </row>
    <row r="3" spans="1:15" x14ac:dyDescent="0.25">
      <c r="A3" s="2"/>
      <c r="B3" s="15"/>
      <c r="C3" s="15"/>
      <c r="D3" s="15"/>
      <c r="E3" s="2"/>
      <c r="F3" s="2"/>
      <c r="G3" s="2"/>
      <c r="H3" s="2"/>
      <c r="I3" s="2"/>
      <c r="J3" s="15"/>
      <c r="K3" s="2"/>
      <c r="L3" s="2"/>
      <c r="M3" s="2"/>
      <c r="N3" s="19"/>
      <c r="O3" s="2" t="str">
        <v xml:space="preserve"> /-</v>
      </c>
    </row>
    <row r="4" spans="1:15" x14ac:dyDescent="0.25">
      <c r="A4" s="2"/>
      <c r="B4" s="15"/>
      <c r="C4" s="15"/>
      <c r="D4" s="15"/>
      <c r="E4" s="2"/>
      <c r="F4" s="2"/>
      <c r="G4" s="2"/>
      <c r="H4" s="2"/>
      <c r="I4" s="2"/>
      <c r="J4" s="15"/>
      <c r="K4" s="2"/>
      <c r="L4" s="2"/>
      <c r="M4" s="2"/>
      <c r="N4" s="19"/>
      <c r="O4" s="2" t="str">
        <v xml:space="preserve"> /-</v>
      </c>
    </row>
    <row r="5" spans="1:15" x14ac:dyDescent="0.25">
      <c r="A5" s="2"/>
      <c r="B5" s="15"/>
      <c r="C5" s="15"/>
      <c r="D5" s="15"/>
      <c r="E5" s="2"/>
      <c r="F5" s="2"/>
      <c r="G5" s="2"/>
      <c r="H5" s="2"/>
      <c r="I5" s="2"/>
      <c r="J5" s="15"/>
      <c r="K5" s="2"/>
      <c r="L5" s="2"/>
      <c r="M5" s="2"/>
      <c r="N5" s="19"/>
      <c r="O5" s="2" t="str">
        <v xml:space="preserve"> /-</v>
      </c>
    </row>
    <row r="6" spans="1:15" x14ac:dyDescent="0.25">
      <c r="A6" s="2"/>
      <c r="B6" s="15"/>
      <c r="C6" s="15"/>
      <c r="D6" s="15"/>
      <c r="E6" s="2"/>
      <c r="F6" s="2"/>
      <c r="G6" s="2"/>
      <c r="H6" s="2"/>
      <c r="I6" s="2"/>
      <c r="J6" s="15"/>
      <c r="K6" s="2"/>
      <c r="L6" s="2"/>
      <c r="M6" s="2"/>
      <c r="N6" s="19"/>
      <c r="O6" s="2" t="str">
        <v xml:space="preserve"> /-</v>
      </c>
    </row>
    <row r="7" spans="1:15" x14ac:dyDescent="0.25">
      <c r="A7" s="2"/>
      <c r="B7" s="15"/>
      <c r="C7" s="15"/>
      <c r="D7" s="15"/>
      <c r="E7" s="2"/>
      <c r="F7" s="2"/>
      <c r="G7" s="2"/>
      <c r="H7" s="2"/>
      <c r="I7" s="2"/>
      <c r="J7" s="15"/>
      <c r="K7" s="2"/>
      <c r="L7" s="2"/>
      <c r="M7" s="2"/>
      <c r="N7" s="19"/>
      <c r="O7" s="2" t="str">
        <v xml:space="preserve"> /-</v>
      </c>
    </row>
    <row r="8" spans="1:15" x14ac:dyDescent="0.25">
      <c r="A8" s="2"/>
      <c r="B8" s="15"/>
      <c r="C8" s="15"/>
      <c r="D8" s="15"/>
      <c r="E8" s="2"/>
      <c r="F8" s="2"/>
      <c r="G8" s="2"/>
      <c r="H8" s="2"/>
      <c r="I8" s="2"/>
      <c r="J8" s="15"/>
      <c r="K8" s="2"/>
      <c r="L8" s="2"/>
      <c r="M8" s="2"/>
      <c r="N8" s="19"/>
      <c r="O8" s="2" t="str">
        <v xml:space="preserve"> /-</v>
      </c>
    </row>
    <row r="9" spans="1:15" x14ac:dyDescent="0.25">
      <c r="A9" s="2"/>
      <c r="B9" s="15"/>
      <c r="C9" s="15"/>
      <c r="D9" s="15"/>
      <c r="E9" s="2"/>
      <c r="F9" s="2"/>
      <c r="G9" s="2"/>
      <c r="H9" s="2"/>
      <c r="I9" s="2"/>
      <c r="J9" s="15"/>
      <c r="K9" s="2"/>
      <c r="L9" s="2"/>
      <c r="M9" s="2"/>
      <c r="N9" s="19"/>
      <c r="O9" s="2" t="str">
        <v xml:space="preserve"> /-</v>
      </c>
    </row>
    <row r="10" spans="1:15" x14ac:dyDescent="0.25">
      <c r="A10" s="2"/>
      <c r="B10" s="15"/>
      <c r="C10" s="15"/>
      <c r="D10" s="15"/>
      <c r="E10" s="2"/>
      <c r="F10" s="2"/>
      <c r="G10" s="2"/>
      <c r="H10" s="2"/>
      <c r="I10" s="2"/>
      <c r="J10" s="15"/>
      <c r="K10" s="2"/>
      <c r="L10" s="2"/>
      <c r="M10" s="2"/>
      <c r="N10" s="19"/>
      <c r="O10" s="2" t="str">
        <v xml:space="preserve"> /-</v>
      </c>
    </row>
    <row r="11" spans="1:15" x14ac:dyDescent="0.25">
      <c r="A11" s="2"/>
      <c r="B11" s="15"/>
      <c r="C11" s="15"/>
      <c r="D11" s="15"/>
      <c r="E11" s="2"/>
      <c r="F11" s="2"/>
      <c r="G11" s="2"/>
      <c r="H11" s="2"/>
      <c r="I11" s="2"/>
      <c r="J11" s="15"/>
      <c r="K11" s="2"/>
      <c r="L11" s="2"/>
      <c r="M11" s="2"/>
      <c r="N11" s="19"/>
      <c r="O11" s="2" t="str">
        <v xml:space="preserve"> /-</v>
      </c>
    </row>
    <row r="12" spans="1:15" x14ac:dyDescent="0.25">
      <c r="A12" s="2"/>
      <c r="B12" s="15"/>
      <c r="C12" s="15"/>
      <c r="D12" s="15"/>
      <c r="E12" s="2"/>
      <c r="F12" s="2"/>
      <c r="G12" s="2"/>
      <c r="H12" s="2"/>
      <c r="I12" s="2"/>
      <c r="J12" s="15"/>
      <c r="K12" s="2"/>
      <c r="L12" s="2"/>
      <c r="M12" s="2"/>
      <c r="N12" s="19"/>
      <c r="O12" s="2" t="str">
        <v xml:space="preserve"> /-</v>
      </c>
    </row>
    <row r="13" spans="1:15" x14ac:dyDescent="0.25">
      <c r="A13" s="2"/>
      <c r="B13" s="15"/>
      <c r="C13" s="15"/>
      <c r="D13" s="15"/>
      <c r="E13" s="2"/>
      <c r="F13" s="2"/>
      <c r="G13" s="2"/>
      <c r="H13" s="2"/>
      <c r="I13" s="2"/>
      <c r="J13" s="15"/>
      <c r="K13" s="2"/>
      <c r="L13" s="2"/>
      <c r="M13" s="2"/>
      <c r="N13" s="19"/>
      <c r="O13" s="2" t="str">
        <v xml:space="preserve"> /-</v>
      </c>
    </row>
    <row r="14" spans="1:15" x14ac:dyDescent="0.25">
      <c r="A14" s="2"/>
      <c r="B14" s="15"/>
      <c r="C14" s="15"/>
      <c r="D14" s="15"/>
      <c r="E14" s="2"/>
      <c r="F14" s="2"/>
      <c r="G14" s="2"/>
      <c r="H14" s="2"/>
      <c r="I14" s="2"/>
      <c r="J14" s="15"/>
      <c r="K14" s="2"/>
      <c r="L14" s="2"/>
      <c r="M14" s="2"/>
      <c r="N14" s="19"/>
      <c r="O14" s="2" t="str">
        <v xml:space="preserve"> /-</v>
      </c>
    </row>
    <row r="15" spans="1:15" x14ac:dyDescent="0.25">
      <c r="A15" s="2"/>
      <c r="B15" s="15"/>
      <c r="C15" s="15"/>
      <c r="D15" s="15"/>
      <c r="E15" s="2"/>
      <c r="F15" s="2"/>
      <c r="G15" s="2"/>
      <c r="H15" s="2"/>
      <c r="I15" s="2"/>
      <c r="J15" s="15"/>
      <c r="K15" s="2"/>
      <c r="L15" s="2"/>
      <c r="M15" s="2"/>
      <c r="N15" s="19"/>
      <c r="O15" s="2" t="str">
        <v xml:space="preserve"> /-</v>
      </c>
    </row>
    <row r="16" spans="1:15" x14ac:dyDescent="0.25">
      <c r="A16" s="2"/>
      <c r="B16" s="15"/>
      <c r="C16" s="15"/>
      <c r="D16" s="15"/>
      <c r="E16" s="2"/>
      <c r="F16" s="2"/>
      <c r="G16" s="2"/>
      <c r="H16" s="2"/>
      <c r="I16" s="2"/>
      <c r="J16" s="15"/>
      <c r="K16" s="2"/>
      <c r="L16" s="2"/>
      <c r="M16" s="2"/>
      <c r="N16" s="19"/>
      <c r="O16" s="2" t="str">
        <v xml:space="preserve"> /-</v>
      </c>
    </row>
    <row r="17" spans="1:15" x14ac:dyDescent="0.25">
      <c r="A17" s="2"/>
      <c r="B17" s="15"/>
      <c r="C17" s="15"/>
      <c r="D17" s="15"/>
      <c r="E17" s="2"/>
      <c r="F17" s="2"/>
      <c r="G17" s="2"/>
      <c r="H17" s="2"/>
      <c r="I17" s="2"/>
      <c r="J17" s="15"/>
      <c r="K17" s="2"/>
      <c r="L17" s="2"/>
      <c r="M17" s="2"/>
      <c r="N17" s="19"/>
      <c r="O17" s="2" t="str">
        <v xml:space="preserve"> /-</v>
      </c>
    </row>
    <row r="18" spans="1:15" x14ac:dyDescent="0.25">
      <c r="A18" s="2"/>
      <c r="B18" s="15"/>
      <c r="C18" s="15"/>
      <c r="D18" s="15"/>
      <c r="E18" s="2"/>
      <c r="F18" s="2"/>
      <c r="G18" s="2"/>
      <c r="H18" s="2"/>
      <c r="I18" s="2"/>
      <c r="J18" s="15"/>
      <c r="K18" s="2"/>
      <c r="L18" s="2"/>
      <c r="M18" s="2"/>
      <c r="N18" s="19"/>
      <c r="O18" s="2" t="str">
        <v xml:space="preserve"> /-</v>
      </c>
    </row>
    <row r="19" spans="1:15" x14ac:dyDescent="0.25">
      <c r="A19" s="2"/>
      <c r="B19" s="15"/>
      <c r="C19" s="15"/>
      <c r="D19" s="15"/>
      <c r="E19" s="2"/>
      <c r="F19" s="2"/>
      <c r="G19" s="2"/>
      <c r="H19" s="2"/>
      <c r="I19" s="2"/>
      <c r="J19" s="15"/>
      <c r="K19" s="2"/>
      <c r="L19" s="2"/>
      <c r="M19" s="2"/>
      <c r="N19" s="19"/>
      <c r="O19" s="2" t="str">
        <v xml:space="preserve"> /-</v>
      </c>
    </row>
    <row r="20" spans="1:15" x14ac:dyDescent="0.25">
      <c r="A20" s="2"/>
      <c r="B20" s="15"/>
      <c r="C20" s="15"/>
      <c r="D20" s="15"/>
      <c r="E20" s="2"/>
      <c r="F20" s="2"/>
      <c r="G20" s="2"/>
      <c r="H20" s="2"/>
      <c r="I20" s="2"/>
      <c r="J20" s="15"/>
      <c r="K20" s="2"/>
      <c r="L20" s="2"/>
      <c r="M20" s="2"/>
      <c r="N20" s="19"/>
      <c r="O20" s="2" t="str">
        <v xml:space="preserve"> /-</v>
      </c>
    </row>
    <row r="21" spans="1:15" x14ac:dyDescent="0.25">
      <c r="A21" s="2"/>
      <c r="B21" s="15"/>
      <c r="C21" s="15"/>
      <c r="D21" s="15"/>
      <c r="E21" s="2"/>
      <c r="F21" s="2"/>
      <c r="G21" s="2"/>
      <c r="H21" s="2"/>
      <c r="I21" s="2"/>
      <c r="J21" s="15"/>
      <c r="K21" s="2"/>
      <c r="L21" s="2"/>
      <c r="M21" s="2"/>
      <c r="N21" s="19"/>
      <c r="O21" s="2" t="str">
        <v xml:space="preserve"> /-</v>
      </c>
    </row>
    <row r="22" spans="1:15" x14ac:dyDescent="0.25">
      <c r="A22" s="2"/>
      <c r="B22" s="15"/>
      <c r="C22" s="15"/>
      <c r="D22" s="15"/>
      <c r="E22" s="2"/>
      <c r="F22" s="2"/>
      <c r="G22" s="2"/>
      <c r="H22" s="2"/>
      <c r="I22" s="2"/>
      <c r="J22" s="15"/>
      <c r="K22" s="2"/>
      <c r="L22" s="2"/>
      <c r="M22" s="2"/>
      <c r="N22" s="19"/>
      <c r="O22" s="2" t="str">
        <v xml:space="preserve"> /-</v>
      </c>
    </row>
    <row r="23" spans="1:15" x14ac:dyDescent="0.25">
      <c r="A23" s="2"/>
      <c r="B23" s="15"/>
      <c r="C23" s="15"/>
      <c r="D23" s="15"/>
      <c r="E23" s="2"/>
      <c r="F23" s="2"/>
      <c r="G23" s="2"/>
      <c r="H23" s="2"/>
      <c r="I23" s="2"/>
      <c r="J23" s="15"/>
      <c r="K23" s="2"/>
      <c r="L23" s="2"/>
      <c r="M23" s="2"/>
      <c r="N23" s="19"/>
      <c r="O23" s="2" t="str">
        <v xml:space="preserve"> /-</v>
      </c>
    </row>
    <row r="24" spans="1:15" x14ac:dyDescent="0.25">
      <c r="A24" s="2"/>
      <c r="B24" s="15"/>
      <c r="C24" s="15"/>
      <c r="D24" s="15"/>
      <c r="E24" s="2"/>
      <c r="F24" s="2"/>
      <c r="G24" s="2"/>
      <c r="H24" s="2"/>
      <c r="I24" s="2"/>
      <c r="J24" s="15"/>
      <c r="K24" s="2"/>
      <c r="L24" s="2"/>
      <c r="M24" s="2"/>
      <c r="N24" s="19"/>
      <c r="O24" s="2" t="str">
        <v xml:space="preserve"> /-</v>
      </c>
    </row>
    <row r="25" spans="1:15" x14ac:dyDescent="0.25">
      <c r="A25" s="2"/>
      <c r="B25" s="15"/>
      <c r="C25" s="15"/>
      <c r="D25" s="15"/>
      <c r="E25" s="2"/>
      <c r="F25" s="2"/>
      <c r="G25" s="2"/>
      <c r="H25" s="2"/>
      <c r="I25" s="2"/>
      <c r="J25" s="15"/>
      <c r="K25" s="2"/>
      <c r="L25" s="2"/>
      <c r="M25" s="2"/>
      <c r="N25" s="19"/>
      <c r="O25" s="2" t="str">
        <v xml:space="preserve"> /-</v>
      </c>
    </row>
    <row r="26" spans="1:15" x14ac:dyDescent="0.25">
      <c r="A26" s="2"/>
      <c r="B26" s="15"/>
      <c r="C26" s="15"/>
      <c r="D26" s="15"/>
      <c r="E26" s="2"/>
      <c r="F26" s="2"/>
      <c r="G26" s="2"/>
      <c r="H26" s="2"/>
      <c r="I26" s="2"/>
      <c r="J26" s="15"/>
      <c r="K26" s="2"/>
      <c r="L26" s="2"/>
      <c r="M26" s="2"/>
      <c r="N26" s="19"/>
      <c r="O26" s="2" t="str">
        <v xml:space="preserve"> /-</v>
      </c>
    </row>
    <row r="27" spans="1:15" x14ac:dyDescent="0.25">
      <c r="A27" s="2"/>
      <c r="B27" s="15"/>
      <c r="C27" s="15"/>
      <c r="D27" s="15"/>
      <c r="E27" s="2"/>
      <c r="F27" s="2"/>
      <c r="G27" s="2"/>
      <c r="H27" s="2"/>
      <c r="I27" s="2"/>
      <c r="J27" s="15"/>
      <c r="K27" s="2"/>
      <c r="L27" s="2"/>
      <c r="M27" s="2"/>
      <c r="N27" s="19"/>
      <c r="O27" s="2" t="str">
        <v xml:space="preserve"> /-</v>
      </c>
    </row>
    <row r="28" spans="1:15" x14ac:dyDescent="0.25">
      <c r="A28" s="2"/>
      <c r="B28" s="15"/>
      <c r="C28" s="15"/>
      <c r="D28" s="15"/>
      <c r="E28" s="2"/>
      <c r="F28" s="2"/>
      <c r="G28" s="2"/>
      <c r="H28" s="2"/>
      <c r="I28" s="2"/>
      <c r="J28" s="15"/>
      <c r="K28" s="2"/>
      <c r="L28" s="2"/>
      <c r="M28" s="2"/>
      <c r="N28" s="19"/>
      <c r="O28" s="2" t="str">
        <v xml:space="preserve"> /-</v>
      </c>
    </row>
    <row r="29" spans="1:15" x14ac:dyDescent="0.25">
      <c r="A29" s="2"/>
      <c r="B29" s="15"/>
      <c r="C29" s="15"/>
      <c r="D29" s="15"/>
      <c r="E29" s="2"/>
      <c r="F29" s="2"/>
      <c r="G29" s="2"/>
      <c r="H29" s="2"/>
      <c r="I29" s="2"/>
      <c r="J29" s="15"/>
      <c r="K29" s="2"/>
      <c r="L29" s="2"/>
      <c r="M29" s="2"/>
      <c r="N29" s="19"/>
      <c r="O29" s="2" t="str">
        <v xml:space="preserve"> /-</v>
      </c>
    </row>
    <row r="30" spans="1:15" x14ac:dyDescent="0.25">
      <c r="A30" s="2"/>
      <c r="B30" s="15"/>
      <c r="C30" s="15"/>
      <c r="D30" s="15"/>
      <c r="E30" s="2"/>
      <c r="F30" s="2"/>
      <c r="G30" s="2"/>
      <c r="H30" s="2"/>
      <c r="I30" s="2"/>
      <c r="J30" s="15"/>
      <c r="K30" s="2"/>
      <c r="L30" s="2"/>
      <c r="M30" s="2"/>
      <c r="N30" s="19"/>
      <c r="O30" s="2" t="str">
        <v xml:space="preserve"> /-</v>
      </c>
    </row>
    <row r="31" spans="1:15" x14ac:dyDescent="0.25">
      <c r="A31" s="2"/>
      <c r="B31" s="15"/>
      <c r="C31" s="15"/>
      <c r="D31" s="15"/>
      <c r="E31" s="2"/>
      <c r="F31" s="2"/>
      <c r="G31" s="2"/>
      <c r="H31" s="2"/>
      <c r="I31" s="2"/>
      <c r="J31" s="15"/>
      <c r="K31" s="2"/>
      <c r="L31" s="2"/>
      <c r="M31" s="2"/>
      <c r="N31" s="19"/>
      <c r="O31" s="2" t="str">
        <v xml:space="preserve"> /-</v>
      </c>
    </row>
    <row r="32" spans="1:15" x14ac:dyDescent="0.25">
      <c r="A32" s="2"/>
      <c r="B32" s="15"/>
      <c r="C32" s="15"/>
      <c r="D32" s="15"/>
      <c r="E32" s="2"/>
      <c r="F32" s="2"/>
      <c r="G32" s="2"/>
      <c r="H32" s="2"/>
      <c r="I32" s="2"/>
      <c r="J32" s="15"/>
      <c r="K32" s="2"/>
      <c r="L32" s="2"/>
      <c r="M32" s="2"/>
      <c r="N32" s="19"/>
      <c r="O32" s="2" t="str">
        <v xml:space="preserve"> /-</v>
      </c>
    </row>
    <row r="33" spans="1:15" x14ac:dyDescent="0.25">
      <c r="A33" s="2"/>
      <c r="B33" s="15"/>
      <c r="C33" s="15"/>
      <c r="D33" s="15"/>
      <c r="E33" s="2"/>
      <c r="F33" s="2"/>
      <c r="G33" s="2"/>
      <c r="H33" s="2"/>
      <c r="I33" s="2"/>
      <c r="J33" s="15"/>
      <c r="K33" s="2"/>
      <c r="L33" s="2"/>
      <c r="M33" s="2"/>
      <c r="N33" s="19"/>
      <c r="O33" s="2" t="str">
        <v xml:space="preserve"> /-</v>
      </c>
    </row>
    <row r="34" spans="1:15" x14ac:dyDescent="0.25">
      <c r="A34" s="2"/>
      <c r="B34" s="15"/>
      <c r="C34" s="15"/>
      <c r="D34" s="15"/>
      <c r="E34" s="2"/>
      <c r="F34" s="2"/>
      <c r="G34" s="2"/>
      <c r="H34" s="2"/>
      <c r="I34" s="2"/>
      <c r="J34" s="15"/>
      <c r="K34" s="2"/>
      <c r="L34" s="2"/>
      <c r="M34" s="2"/>
      <c r="N34" s="19"/>
      <c r="O34" s="2" t="str">
        <v xml:space="preserve"> /-</v>
      </c>
    </row>
    <row r="35" spans="1:15" x14ac:dyDescent="0.25">
      <c r="A35" s="2"/>
      <c r="B35" s="15"/>
      <c r="C35" s="15"/>
      <c r="D35" s="15"/>
      <c r="E35" s="2"/>
      <c r="F35" s="2"/>
      <c r="G35" s="2"/>
      <c r="H35" s="2"/>
      <c r="I35" s="2"/>
      <c r="J35" s="15"/>
      <c r="K35" s="2"/>
      <c r="L35" s="2"/>
      <c r="M35" s="2"/>
      <c r="N35" s="19"/>
      <c r="O35" s="2" t="str">
        <v xml:space="preserve"> /-</v>
      </c>
    </row>
    <row r="36" spans="1:15" x14ac:dyDescent="0.25">
      <c r="A36" s="2"/>
      <c r="B36" s="15"/>
      <c r="C36" s="15"/>
      <c r="D36" s="15"/>
      <c r="E36" s="2"/>
      <c r="F36" s="2"/>
      <c r="G36" s="2"/>
      <c r="H36" s="2"/>
      <c r="I36" s="2"/>
      <c r="J36" s="15"/>
      <c r="K36" s="2"/>
      <c r="L36" s="2"/>
      <c r="M36" s="2"/>
      <c r="N36" s="19"/>
      <c r="O36" s="2" t="str">
        <v xml:space="preserve"> /-</v>
      </c>
    </row>
    <row r="37" spans="1:15" x14ac:dyDescent="0.25">
      <c r="A37" s="2"/>
      <c r="B37" s="15"/>
      <c r="C37" s="15"/>
      <c r="D37" s="15"/>
      <c r="E37" s="2"/>
      <c r="F37" s="2"/>
      <c r="G37" s="2"/>
      <c r="H37" s="2"/>
      <c r="I37" s="2"/>
      <c r="J37" s="15"/>
      <c r="K37" s="2"/>
      <c r="L37" s="2"/>
      <c r="M37" s="2"/>
      <c r="N37" s="19"/>
      <c r="O37" s="2" t="str">
        <v xml:space="preserve"> /-</v>
      </c>
    </row>
    <row r="38" spans="1:15" x14ac:dyDescent="0.25">
      <c r="A38" s="2"/>
      <c r="B38" s="15"/>
      <c r="C38" s="15"/>
      <c r="D38" s="15"/>
      <c r="E38" s="2"/>
      <c r="F38" s="2"/>
      <c r="G38" s="2"/>
      <c r="H38" s="2"/>
      <c r="I38" s="2"/>
      <c r="J38" s="15"/>
      <c r="K38" s="2"/>
      <c r="L38" s="2"/>
      <c r="M38" s="2"/>
      <c r="N38" s="19"/>
      <c r="O38" s="2" t="str">
        <v xml:space="preserve"> /-</v>
      </c>
    </row>
    <row r="39" spans="1:15" x14ac:dyDescent="0.25">
      <c r="A39" s="2"/>
      <c r="B39" s="15"/>
      <c r="C39" s="15"/>
      <c r="D39" s="15"/>
      <c r="E39" s="2"/>
      <c r="F39" s="2"/>
      <c r="G39" s="2"/>
      <c r="H39" s="2"/>
      <c r="I39" s="2"/>
      <c r="J39" s="15"/>
      <c r="K39" s="2"/>
      <c r="L39" s="2"/>
      <c r="M39" s="2"/>
      <c r="N39" s="19"/>
      <c r="O39" s="2" t="str">
        <v xml:space="preserve"> /-</v>
      </c>
    </row>
    <row r="40" spans="1:15" x14ac:dyDescent="0.25">
      <c r="A40" s="2"/>
      <c r="B40" s="15"/>
      <c r="C40" s="15"/>
      <c r="D40" s="15"/>
      <c r="E40" s="2"/>
      <c r="F40" s="2"/>
      <c r="G40" s="2"/>
      <c r="H40" s="2"/>
      <c r="I40" s="2"/>
      <c r="J40" s="15"/>
      <c r="K40" s="2"/>
      <c r="L40" s="2"/>
      <c r="M40" s="2"/>
      <c r="N40" s="19"/>
      <c r="O40" s="2" t="str">
        <v xml:space="preserve"> /-</v>
      </c>
    </row>
    <row r="41" spans="1:15" x14ac:dyDescent="0.25">
      <c r="A41" s="2"/>
      <c r="B41" s="15"/>
      <c r="C41" s="15"/>
      <c r="D41" s="15"/>
      <c r="E41" s="2"/>
      <c r="F41" s="2"/>
      <c r="G41" s="2"/>
      <c r="H41" s="2"/>
      <c r="I41" s="2"/>
      <c r="J41" s="15"/>
      <c r="K41" s="2"/>
      <c r="L41" s="2"/>
      <c r="M41" s="2"/>
      <c r="N41" s="19"/>
      <c r="O41" s="2" t="str">
        <v xml:space="preserve"> /-</v>
      </c>
    </row>
    <row r="42" spans="1:15" x14ac:dyDescent="0.25">
      <c r="A42" s="2"/>
      <c r="B42" s="15"/>
      <c r="C42" s="15"/>
      <c r="D42" s="15"/>
      <c r="E42" s="2"/>
      <c r="F42" s="2"/>
      <c r="G42" s="2"/>
      <c r="H42" s="2"/>
      <c r="I42" s="2"/>
      <c r="J42" s="15"/>
      <c r="K42" s="2"/>
      <c r="L42" s="2"/>
      <c r="M42" s="2"/>
      <c r="N42" s="19"/>
      <c r="O42" s="2" t="str">
        <v xml:space="preserve"> /-</v>
      </c>
    </row>
    <row r="43" spans="1:15" x14ac:dyDescent="0.25">
      <c r="A43" s="2"/>
      <c r="B43" s="15"/>
      <c r="C43" s="15"/>
      <c r="D43" s="15"/>
      <c r="E43" s="2"/>
      <c r="F43" s="2"/>
      <c r="G43" s="2"/>
      <c r="H43" s="2"/>
      <c r="I43" s="2"/>
      <c r="J43" s="15"/>
      <c r="K43" s="2"/>
      <c r="L43" s="2"/>
      <c r="M43" s="2"/>
      <c r="N43" s="19"/>
      <c r="O43" s="2" t="str">
        <v xml:space="preserve"> /-</v>
      </c>
    </row>
    <row r="44" spans="1:15" x14ac:dyDescent="0.25">
      <c r="A44" s="2"/>
      <c r="B44" s="15"/>
      <c r="C44" s="15"/>
      <c r="D44" s="15"/>
      <c r="E44" s="2"/>
      <c r="F44" s="2"/>
      <c r="G44" s="2"/>
      <c r="H44" s="2"/>
      <c r="I44" s="2"/>
      <c r="J44" s="15"/>
      <c r="K44" s="2"/>
      <c r="L44" s="2"/>
      <c r="M44" s="2"/>
      <c r="N44" s="19"/>
      <c r="O44" s="2" t="str">
        <v xml:space="preserve"> /-</v>
      </c>
    </row>
    <row r="45" spans="1:15" x14ac:dyDescent="0.25">
      <c r="A45" s="2"/>
      <c r="B45" s="15"/>
      <c r="C45" s="15"/>
      <c r="D45" s="15"/>
      <c r="E45" s="2"/>
      <c r="F45" s="2"/>
      <c r="G45" s="2"/>
      <c r="H45" s="2"/>
      <c r="I45" s="2"/>
      <c r="J45" s="15"/>
      <c r="K45" s="2"/>
      <c r="L45" s="2"/>
      <c r="M45" s="2"/>
      <c r="N45" s="19"/>
      <c r="O45" s="2" t="str">
        <v xml:space="preserve"> /-</v>
      </c>
    </row>
    <row r="46" spans="1:15" x14ac:dyDescent="0.25">
      <c r="A46" s="2"/>
      <c r="B46" s="15"/>
      <c r="C46" s="15"/>
      <c r="D46" s="15"/>
      <c r="E46" s="2"/>
      <c r="F46" s="2"/>
      <c r="G46" s="2"/>
      <c r="H46" s="2"/>
      <c r="I46" s="2"/>
      <c r="J46" s="15"/>
      <c r="K46" s="2"/>
      <c r="L46" s="2"/>
      <c r="M46" s="2"/>
      <c r="N46" s="19"/>
      <c r="O46" s="2" t="str">
        <v xml:space="preserve"> /-</v>
      </c>
    </row>
    <row r="47" spans="1:15" x14ac:dyDescent="0.25">
      <c r="A47" s="2"/>
      <c r="B47" s="15"/>
      <c r="C47" s="15"/>
      <c r="D47" s="15"/>
      <c r="E47" s="2"/>
      <c r="F47" s="2"/>
      <c r="G47" s="2"/>
      <c r="H47" s="2"/>
      <c r="I47" s="2"/>
      <c r="J47" s="15"/>
      <c r="K47" s="2"/>
      <c r="L47" s="2"/>
      <c r="M47" s="2"/>
      <c r="N47" s="19"/>
      <c r="O47" s="2" t="str">
        <v xml:space="preserve"> /-</v>
      </c>
    </row>
    <row r="48" spans="1:15" x14ac:dyDescent="0.25">
      <c r="A48" s="2"/>
      <c r="B48" s="15"/>
      <c r="C48" s="15"/>
      <c r="D48" s="15"/>
      <c r="E48" s="2"/>
      <c r="F48" s="2"/>
      <c r="G48" s="2"/>
      <c r="H48" s="2"/>
      <c r="I48" s="2"/>
      <c r="J48" s="15"/>
      <c r="K48" s="2"/>
      <c r="L48" s="2"/>
      <c r="M48" s="2"/>
      <c r="N48" s="19"/>
      <c r="O48" s="2" t="str">
        <v xml:space="preserve"> /-</v>
      </c>
    </row>
    <row r="49" spans="1:15" x14ac:dyDescent="0.25">
      <c r="A49" s="2"/>
      <c r="B49" s="15"/>
      <c r="C49" s="15"/>
      <c r="D49" s="15"/>
      <c r="E49" s="2"/>
      <c r="F49" s="2"/>
      <c r="G49" s="2"/>
      <c r="H49" s="2"/>
      <c r="I49" s="2"/>
      <c r="J49" s="15"/>
      <c r="K49" s="2"/>
      <c r="L49" s="2"/>
      <c r="M49" s="2"/>
      <c r="N49" s="19"/>
      <c r="O49" s="2" t="str">
        <v xml:space="preserve"> /-</v>
      </c>
    </row>
    <row r="50" spans="1:15" x14ac:dyDescent="0.25">
      <c r="A50" s="2"/>
      <c r="B50" s="15"/>
      <c r="C50" s="15"/>
      <c r="D50" s="15"/>
      <c r="E50" s="2"/>
      <c r="F50" s="2"/>
      <c r="G50" s="2"/>
      <c r="H50" s="2"/>
      <c r="I50" s="2"/>
      <c r="J50" s="15"/>
      <c r="K50" s="2"/>
      <c r="L50" s="2"/>
      <c r="M50" s="2"/>
      <c r="N50" s="19"/>
      <c r="O50" s="2" t="str">
        <v xml:space="preserve"> /-</v>
      </c>
    </row>
    <row r="51" spans="1:15" x14ac:dyDescent="0.25">
      <c r="A51" s="2"/>
      <c r="B51" s="15"/>
      <c r="C51" s="15"/>
      <c r="D51" s="15"/>
      <c r="E51" s="2"/>
      <c r="F51" s="2"/>
      <c r="G51" s="2"/>
      <c r="H51" s="2"/>
      <c r="I51" s="2"/>
      <c r="J51" s="15"/>
      <c r="K51" s="2"/>
      <c r="L51" s="2"/>
      <c r="M51" s="2"/>
      <c r="N51" s="19"/>
      <c r="O51" s="2" t="str">
        <v xml:space="preserve"> /-</v>
      </c>
    </row>
    <row r="52" spans="1:15" x14ac:dyDescent="0.25">
      <c r="A52" s="2"/>
      <c r="B52" s="15"/>
      <c r="C52" s="15"/>
      <c r="D52" s="15"/>
      <c r="E52" s="2"/>
      <c r="F52" s="2"/>
      <c r="G52" s="2"/>
      <c r="H52" s="2"/>
      <c r="I52" s="2"/>
      <c r="J52" s="15"/>
      <c r="K52" s="2"/>
      <c r="L52" s="2"/>
      <c r="M52" s="2"/>
      <c r="N52" s="19"/>
      <c r="O52" s="2" t="str">
        <v xml:space="preserve"> /-</v>
      </c>
    </row>
    <row r="53" spans="1:15" x14ac:dyDescent="0.25">
      <c r="A53" s="2"/>
      <c r="B53" s="15"/>
      <c r="C53" s="15"/>
      <c r="D53" s="15"/>
      <c r="E53" s="2"/>
      <c r="F53" s="2"/>
      <c r="G53" s="2"/>
      <c r="H53" s="2"/>
      <c r="I53" s="2"/>
      <c r="J53" s="15"/>
      <c r="K53" s="2"/>
      <c r="L53" s="2"/>
      <c r="M53" s="2"/>
      <c r="N53" s="19"/>
      <c r="O53" s="2" t="str">
        <v xml:space="preserve"> /-</v>
      </c>
    </row>
    <row r="54" spans="1:15" x14ac:dyDescent="0.25">
      <c r="A54" s="2"/>
      <c r="B54" s="15"/>
      <c r="C54" s="15"/>
      <c r="D54" s="15"/>
      <c r="E54" s="2"/>
      <c r="F54" s="2"/>
      <c r="G54" s="2"/>
      <c r="H54" s="2"/>
      <c r="I54" s="2"/>
      <c r="J54" s="15"/>
      <c r="K54" s="2"/>
      <c r="L54" s="2"/>
      <c r="M54" s="2"/>
      <c r="N54" s="19"/>
      <c r="O54" s="2" t="str">
        <v xml:space="preserve"> /-</v>
      </c>
    </row>
    <row r="55" spans="1:15" x14ac:dyDescent="0.25">
      <c r="A55" s="2"/>
      <c r="B55" s="15"/>
      <c r="C55" s="15"/>
      <c r="D55" s="15"/>
      <c r="E55" s="2"/>
      <c r="F55" s="2"/>
      <c r="G55" s="2"/>
      <c r="H55" s="2"/>
      <c r="I55" s="2"/>
      <c r="J55" s="15"/>
      <c r="K55" s="2"/>
      <c r="L55" s="2"/>
      <c r="M55" s="2"/>
      <c r="N55" s="19"/>
      <c r="O55" s="2" t="str">
        <v xml:space="preserve"> /-</v>
      </c>
    </row>
    <row r="56" spans="1:15" x14ac:dyDescent="0.25">
      <c r="A56" s="2"/>
      <c r="B56" s="15"/>
      <c r="C56" s="15"/>
      <c r="D56" s="15"/>
      <c r="E56" s="2"/>
      <c r="F56" s="2"/>
      <c r="G56" s="2"/>
      <c r="H56" s="2"/>
      <c r="I56" s="2"/>
      <c r="J56" s="15"/>
      <c r="K56" s="2"/>
      <c r="L56" s="2"/>
      <c r="M56" s="2"/>
      <c r="N56" s="19"/>
      <c r="O56" s="2" t="str">
        <v xml:space="preserve"> /-</v>
      </c>
    </row>
    <row r="57" spans="1:15" x14ac:dyDescent="0.25">
      <c r="A57" s="2"/>
      <c r="B57" s="15"/>
      <c r="C57" s="15"/>
      <c r="D57" s="15"/>
      <c r="E57" s="2"/>
      <c r="F57" s="2"/>
      <c r="G57" s="2"/>
      <c r="H57" s="2"/>
      <c r="I57" s="2"/>
      <c r="J57" s="15"/>
      <c r="K57" s="2"/>
      <c r="L57" s="2"/>
      <c r="M57" s="2"/>
      <c r="N57" s="19"/>
      <c r="O57" s="2" t="str">
        <v xml:space="preserve"> /-</v>
      </c>
    </row>
    <row r="58" spans="1:15" x14ac:dyDescent="0.25">
      <c r="A58" s="2"/>
      <c r="B58" s="15"/>
      <c r="C58" s="15"/>
      <c r="D58" s="15"/>
      <c r="E58" s="2"/>
      <c r="F58" s="2"/>
      <c r="G58" s="2"/>
      <c r="H58" s="2"/>
      <c r="I58" s="2"/>
      <c r="J58" s="15"/>
      <c r="K58" s="2"/>
      <c r="L58" s="2"/>
      <c r="M58" s="2"/>
      <c r="N58" s="19"/>
      <c r="O58" s="2" t="str">
        <v xml:space="preserve"> /-</v>
      </c>
    </row>
    <row r="59" spans="1:15" x14ac:dyDescent="0.25">
      <c r="A59" s="2"/>
      <c r="B59" s="15"/>
      <c r="C59" s="15"/>
      <c r="D59" s="15"/>
      <c r="E59" s="2"/>
      <c r="F59" s="2"/>
      <c r="G59" s="2"/>
      <c r="H59" s="2"/>
      <c r="I59" s="2"/>
      <c r="J59" s="15"/>
      <c r="K59" s="2"/>
      <c r="L59" s="2"/>
      <c r="M59" s="2"/>
      <c r="N59" s="19"/>
      <c r="O59" s="2" t="str">
        <v xml:space="preserve"> /-</v>
      </c>
    </row>
    <row r="60" spans="1:15" x14ac:dyDescent="0.25">
      <c r="A60" s="2"/>
      <c r="B60" s="15"/>
      <c r="C60" s="15"/>
      <c r="D60" s="15"/>
      <c r="E60" s="2"/>
      <c r="F60" s="2"/>
      <c r="G60" s="2"/>
      <c r="H60" s="2"/>
      <c r="I60" s="2"/>
      <c r="J60" s="15"/>
      <c r="K60" s="2"/>
      <c r="L60" s="2"/>
      <c r="M60" s="2"/>
      <c r="N60" s="19"/>
      <c r="O60" s="2" t="str">
        <v xml:space="preserve"> /-</v>
      </c>
    </row>
    <row r="61" spans="1:15" x14ac:dyDescent="0.25">
      <c r="A61" s="2"/>
      <c r="B61" s="15"/>
      <c r="C61" s="15"/>
      <c r="D61" s="15"/>
      <c r="E61" s="2"/>
      <c r="F61" s="2"/>
      <c r="G61" s="2"/>
      <c r="H61" s="2"/>
      <c r="I61" s="2"/>
      <c r="J61" s="15"/>
      <c r="K61" s="2"/>
      <c r="L61" s="2"/>
      <c r="M61" s="2"/>
      <c r="N61" s="19"/>
      <c r="O61" s="2" t="str">
        <v xml:space="preserve"> /-</v>
      </c>
    </row>
    <row r="62" spans="1:15" x14ac:dyDescent="0.25">
      <c r="A62" s="2"/>
      <c r="B62" s="15"/>
      <c r="C62" s="15"/>
      <c r="D62" s="15"/>
      <c r="E62" s="2"/>
      <c r="F62" s="2"/>
      <c r="G62" s="2"/>
      <c r="H62" s="2"/>
      <c r="I62" s="2"/>
      <c r="J62" s="15"/>
      <c r="K62" s="2"/>
      <c r="L62" s="2"/>
      <c r="M62" s="2"/>
      <c r="N62" s="19"/>
      <c r="O62" s="2" t="str">
        <v xml:space="preserve"> /-</v>
      </c>
    </row>
    <row r="63" spans="1:15" x14ac:dyDescent="0.25">
      <c r="A63" s="2"/>
      <c r="B63" s="15"/>
      <c r="C63" s="15"/>
      <c r="D63" s="15"/>
      <c r="E63" s="2"/>
      <c r="F63" s="2"/>
      <c r="G63" s="2"/>
      <c r="H63" s="2"/>
      <c r="I63" s="2"/>
      <c r="J63" s="15"/>
      <c r="K63" s="2"/>
      <c r="L63" s="2"/>
      <c r="M63" s="2"/>
      <c r="N63" s="19"/>
      <c r="O63" s="2" t="str">
        <v xml:space="preserve"> /-</v>
      </c>
    </row>
    <row r="64" spans="1:15" x14ac:dyDescent="0.25">
      <c r="A64" s="2"/>
      <c r="B64" s="15"/>
      <c r="C64" s="15"/>
      <c r="D64" s="15"/>
      <c r="E64" s="2"/>
      <c r="F64" s="2"/>
      <c r="G64" s="2"/>
      <c r="H64" s="2"/>
      <c r="I64" s="2"/>
      <c r="J64" s="15"/>
      <c r="K64" s="2"/>
      <c r="L64" s="2"/>
      <c r="M64" s="2"/>
      <c r="N64" s="19"/>
      <c r="O64" s="2" t="str">
        <v xml:space="preserve"> /-</v>
      </c>
    </row>
    <row r="65" spans="1:15" x14ac:dyDescent="0.25">
      <c r="A65" s="2"/>
      <c r="B65" s="15"/>
      <c r="C65" s="15"/>
      <c r="D65" s="15"/>
      <c r="E65" s="2"/>
      <c r="F65" s="2"/>
      <c r="G65" s="2"/>
      <c r="H65" s="2"/>
      <c r="I65" s="2"/>
      <c r="J65" s="15"/>
      <c r="K65" s="2"/>
      <c r="L65" s="2"/>
      <c r="M65" s="2"/>
      <c r="N65" s="19"/>
      <c r="O65" s="2" t="str">
        <v xml:space="preserve"> /-</v>
      </c>
    </row>
    <row r="66" spans="1:15" x14ac:dyDescent="0.25">
      <c r="A66" s="2"/>
      <c r="B66" s="15"/>
      <c r="C66" s="15"/>
      <c r="D66" s="15"/>
      <c r="E66" s="2"/>
      <c r="F66" s="2"/>
      <c r="G66" s="2"/>
      <c r="H66" s="2"/>
      <c r="I66" s="2"/>
      <c r="J66" s="15"/>
      <c r="K66" s="2"/>
      <c r="L66" s="2"/>
      <c r="M66" s="2"/>
      <c r="N66" s="19"/>
      <c r="O66" s="2" t="str">
        <v xml:space="preserve"> /-</v>
      </c>
    </row>
    <row r="67" spans="1:15" x14ac:dyDescent="0.25">
      <c r="A67" s="2"/>
      <c r="B67" s="15"/>
      <c r="C67" s="15"/>
      <c r="D67" s="15"/>
      <c r="E67" s="2"/>
      <c r="F67" s="2"/>
      <c r="G67" s="2"/>
      <c r="H67" s="2"/>
      <c r="I67" s="2"/>
      <c r="J67" s="15"/>
      <c r="K67" s="2"/>
      <c r="L67" s="2"/>
      <c r="M67" s="2"/>
      <c r="N67" s="19"/>
      <c r="O67" s="2" t="str">
        <v xml:space="preserve"> /-</v>
      </c>
    </row>
    <row r="68" spans="1:15" x14ac:dyDescent="0.25">
      <c r="A68" s="2"/>
      <c r="B68" s="15"/>
      <c r="C68" s="15"/>
      <c r="D68" s="15"/>
      <c r="E68" s="2"/>
      <c r="F68" s="2"/>
      <c r="G68" s="2"/>
      <c r="H68" s="2"/>
      <c r="I68" s="2"/>
      <c r="J68" s="15"/>
      <c r="K68" s="2"/>
      <c r="L68" s="2"/>
      <c r="M68" s="2"/>
      <c r="N68" s="19"/>
      <c r="O68" s="2" t="str">
        <v xml:space="preserve"> /-</v>
      </c>
    </row>
    <row r="69" spans="1:15" x14ac:dyDescent="0.25">
      <c r="A69" s="2"/>
      <c r="B69" s="15"/>
      <c r="C69" s="15"/>
      <c r="D69" s="15"/>
      <c r="E69" s="2"/>
      <c r="F69" s="2"/>
      <c r="G69" s="2"/>
      <c r="H69" s="2"/>
      <c r="I69" s="2"/>
      <c r="J69" s="15"/>
      <c r="K69" s="2"/>
      <c r="L69" s="2"/>
      <c r="M69" s="2"/>
      <c r="N69" s="19"/>
      <c r="O69" s="2" t="str">
        <v xml:space="preserve"> /-</v>
      </c>
    </row>
    <row r="70" spans="1:15" x14ac:dyDescent="0.25">
      <c r="A70" s="2"/>
      <c r="B70" s="15"/>
      <c r="C70" s="15"/>
      <c r="D70" s="15"/>
      <c r="E70" s="2"/>
      <c r="F70" s="2"/>
      <c r="G70" s="2"/>
      <c r="H70" s="2"/>
      <c r="I70" s="2"/>
      <c r="J70" s="15"/>
      <c r="K70" s="2"/>
      <c r="L70" s="2"/>
      <c r="M70" s="2"/>
      <c r="N70" s="19"/>
      <c r="O70" s="2" t="str">
        <v xml:space="preserve"> /-</v>
      </c>
    </row>
    <row r="71" spans="1:15" x14ac:dyDescent="0.25">
      <c r="A71" s="2"/>
      <c r="B71" s="15"/>
      <c r="C71" s="15"/>
      <c r="D71" s="15"/>
      <c r="E71" s="2"/>
      <c r="F71" s="2"/>
      <c r="G71" s="2"/>
      <c r="H71" s="2"/>
      <c r="I71" s="2"/>
      <c r="J71" s="15"/>
      <c r="K71" s="2"/>
      <c r="L71" s="2"/>
      <c r="M71" s="2"/>
      <c r="N71" s="19"/>
      <c r="O71" s="2" t="str">
        <v xml:space="preserve"> /-</v>
      </c>
    </row>
    <row r="72" spans="1:15" x14ac:dyDescent="0.25">
      <c r="A72" s="2"/>
      <c r="B72" s="15"/>
      <c r="C72" s="15"/>
      <c r="D72" s="15"/>
      <c r="E72" s="2"/>
      <c r="F72" s="2"/>
      <c r="G72" s="2"/>
      <c r="H72" s="2"/>
      <c r="I72" s="2"/>
      <c r="J72" s="15"/>
      <c r="K72" s="2"/>
      <c r="L72" s="2"/>
      <c r="M72" s="2"/>
      <c r="N72" s="19"/>
      <c r="O72" s="2" t="str">
        <v xml:space="preserve"> /-</v>
      </c>
    </row>
    <row r="73" spans="1:15" x14ac:dyDescent="0.25">
      <c r="A73" s="2"/>
      <c r="B73" s="15"/>
      <c r="C73" s="15"/>
      <c r="D73" s="15"/>
      <c r="E73" s="2"/>
      <c r="F73" s="2"/>
      <c r="G73" s="2"/>
      <c r="H73" s="2"/>
      <c r="I73" s="2"/>
      <c r="J73" s="15"/>
      <c r="K73" s="2"/>
      <c r="L73" s="2"/>
      <c r="M73" s="2"/>
      <c r="N73" s="19"/>
      <c r="O73" s="2" t="str">
        <v xml:space="preserve"> /-</v>
      </c>
    </row>
    <row r="74" spans="1:15" x14ac:dyDescent="0.25">
      <c r="A74" s="2"/>
      <c r="B74" s="15"/>
      <c r="C74" s="15"/>
      <c r="D74" s="15"/>
      <c r="E74" s="2"/>
      <c r="F74" s="2"/>
      <c r="G74" s="2"/>
      <c r="H74" s="2"/>
      <c r="I74" s="2"/>
      <c r="J74" s="15"/>
      <c r="K74" s="2"/>
      <c r="L74" s="2"/>
      <c r="M74" s="2"/>
      <c r="N74" s="19"/>
      <c r="O74" s="2" t="str">
        <v xml:space="preserve"> /-</v>
      </c>
    </row>
    <row r="75" spans="1:15" x14ac:dyDescent="0.25">
      <c r="A75" s="2"/>
      <c r="B75" s="15"/>
      <c r="C75" s="15"/>
      <c r="D75" s="15"/>
      <c r="E75" s="2"/>
      <c r="F75" s="2"/>
      <c r="G75" s="2"/>
      <c r="H75" s="2"/>
      <c r="I75" s="2"/>
      <c r="J75" s="15"/>
      <c r="K75" s="2"/>
      <c r="L75" s="2"/>
      <c r="M75" s="2"/>
      <c r="N75" s="19"/>
      <c r="O75" s="2" t="str">
        <v xml:space="preserve"> /-</v>
      </c>
    </row>
    <row r="76" spans="1:15" x14ac:dyDescent="0.25">
      <c r="A76" s="2"/>
      <c r="B76" s="15"/>
      <c r="C76" s="15"/>
      <c r="D76" s="15"/>
      <c r="E76" s="2"/>
      <c r="F76" s="2"/>
      <c r="G76" s="2"/>
      <c r="H76" s="2"/>
      <c r="I76" s="2"/>
      <c r="J76" s="15"/>
      <c r="K76" s="2"/>
      <c r="L76" s="2"/>
      <c r="M76" s="2"/>
      <c r="N76" s="19"/>
      <c r="O76" s="2" t="str">
        <v xml:space="preserve"> /-</v>
      </c>
    </row>
    <row r="77" spans="1:15" x14ac:dyDescent="0.25">
      <c r="A77" s="2"/>
      <c r="B77" s="15"/>
      <c r="C77" s="15"/>
      <c r="D77" s="15"/>
      <c r="E77" s="2"/>
      <c r="F77" s="2"/>
      <c r="G77" s="2"/>
      <c r="H77" s="2"/>
      <c r="I77" s="2"/>
      <c r="J77" s="15"/>
      <c r="K77" s="2"/>
      <c r="L77" s="2"/>
      <c r="M77" s="2"/>
      <c r="N77" s="19"/>
      <c r="O77" s="2" t="str">
        <v xml:space="preserve"> /-</v>
      </c>
    </row>
    <row r="78" spans="1:15" x14ac:dyDescent="0.25">
      <c r="A78" s="2"/>
      <c r="B78" s="15"/>
      <c r="C78" s="15"/>
      <c r="D78" s="15"/>
      <c r="E78" s="2"/>
      <c r="F78" s="2"/>
      <c r="G78" s="2"/>
      <c r="H78" s="2"/>
      <c r="I78" s="2"/>
      <c r="J78" s="15"/>
      <c r="K78" s="2"/>
      <c r="L78" s="2"/>
      <c r="M78" s="2"/>
      <c r="N78" s="19"/>
      <c r="O78" s="2" t="str">
        <v xml:space="preserve"> /-</v>
      </c>
    </row>
    <row r="79" spans="1:15" x14ac:dyDescent="0.25">
      <c r="A79" s="2"/>
      <c r="B79" s="15"/>
      <c r="C79" s="15"/>
      <c r="D79" s="15"/>
      <c r="E79" s="2"/>
      <c r="F79" s="2"/>
      <c r="G79" s="2"/>
      <c r="H79" s="2"/>
      <c r="I79" s="2"/>
      <c r="J79" s="15"/>
      <c r="K79" s="2"/>
      <c r="L79" s="2"/>
      <c r="M79" s="2"/>
      <c r="N79" s="19"/>
      <c r="O79" s="2" t="str">
        <v xml:space="preserve"> /-</v>
      </c>
    </row>
    <row r="80" spans="1:15" x14ac:dyDescent="0.25">
      <c r="A80" s="2"/>
      <c r="B80" s="15"/>
      <c r="C80" s="15"/>
      <c r="D80" s="15"/>
      <c r="E80" s="2"/>
      <c r="F80" s="2"/>
      <c r="G80" s="2"/>
      <c r="H80" s="2"/>
      <c r="I80" s="2"/>
      <c r="J80" s="15"/>
      <c r="K80" s="2"/>
      <c r="L80" s="2"/>
      <c r="M80" s="2"/>
      <c r="N80" s="19"/>
      <c r="O80" s="2" t="str">
        <v xml:space="preserve"> /-</v>
      </c>
    </row>
    <row r="81" spans="1:15" x14ac:dyDescent="0.25">
      <c r="A81" s="2"/>
      <c r="B81" s="15"/>
      <c r="C81" s="15"/>
      <c r="D81" s="15"/>
      <c r="E81" s="2"/>
      <c r="F81" s="2"/>
      <c r="G81" s="2"/>
      <c r="H81" s="2"/>
      <c r="I81" s="2"/>
      <c r="J81" s="15"/>
      <c r="K81" s="2"/>
      <c r="L81" s="2"/>
      <c r="M81" s="2"/>
      <c r="N81" s="19"/>
      <c r="O81" s="2" t="str">
        <v xml:space="preserve"> /-</v>
      </c>
    </row>
    <row r="82" spans="1:15" x14ac:dyDescent="0.25">
      <c r="A82" s="2"/>
      <c r="B82" s="15"/>
      <c r="C82" s="15"/>
      <c r="D82" s="15"/>
      <c r="E82" s="2"/>
      <c r="F82" s="2"/>
      <c r="G82" s="2"/>
      <c r="H82" s="2"/>
      <c r="I82" s="2"/>
      <c r="J82" s="15"/>
      <c r="K82" s="2"/>
      <c r="L82" s="2"/>
      <c r="M82" s="2"/>
      <c r="N82" s="19"/>
      <c r="O82" s="2" t="str">
        <v xml:space="preserve"> /-</v>
      </c>
    </row>
    <row r="83" spans="1:15" x14ac:dyDescent="0.25">
      <c r="A83" s="2"/>
      <c r="B83" s="15"/>
      <c r="C83" s="15"/>
      <c r="D83" s="15"/>
      <c r="E83" s="2"/>
      <c r="F83" s="2"/>
      <c r="G83" s="2"/>
      <c r="H83" s="2"/>
      <c r="I83" s="2"/>
      <c r="J83" s="15"/>
      <c r="K83" s="2"/>
      <c r="L83" s="2"/>
      <c r="M83" s="2"/>
      <c r="N83" s="19"/>
      <c r="O83" s="2" t="str">
        <v xml:space="preserve"> /-</v>
      </c>
    </row>
    <row r="84" spans="1:15" x14ac:dyDescent="0.25">
      <c r="A84" s="2"/>
      <c r="B84" s="15"/>
      <c r="C84" s="15"/>
      <c r="D84" s="15"/>
      <c r="E84" s="2"/>
      <c r="F84" s="2"/>
      <c r="G84" s="2"/>
      <c r="H84" s="2"/>
      <c r="I84" s="2"/>
      <c r="J84" s="15"/>
      <c r="K84" s="2"/>
      <c r="L84" s="2"/>
      <c r="M84" s="2"/>
      <c r="N84" s="19"/>
      <c r="O84" s="2" t="str">
        <v xml:space="preserve"> /-</v>
      </c>
    </row>
    <row r="85" spans="1:15" x14ac:dyDescent="0.25">
      <c r="A85" s="2"/>
      <c r="B85" s="15"/>
      <c r="C85" s="15"/>
      <c r="D85" s="15"/>
      <c r="E85" s="2"/>
      <c r="F85" s="2"/>
      <c r="G85" s="2"/>
      <c r="H85" s="2"/>
      <c r="I85" s="2"/>
      <c r="J85" s="15"/>
      <c r="K85" s="2"/>
      <c r="L85" s="2"/>
      <c r="M85" s="2"/>
      <c r="N85" s="19"/>
      <c r="O85" s="2" t="str">
        <v xml:space="preserve"> /-</v>
      </c>
    </row>
    <row r="86" spans="1:15" x14ac:dyDescent="0.25">
      <c r="A86" s="2"/>
      <c r="B86" s="15"/>
      <c r="C86" s="15"/>
      <c r="D86" s="15"/>
      <c r="E86" s="2"/>
      <c r="F86" s="2"/>
      <c r="G86" s="2"/>
      <c r="H86" s="2"/>
      <c r="I86" s="2"/>
      <c r="J86" s="15"/>
      <c r="K86" s="2"/>
      <c r="L86" s="2"/>
      <c r="M86" s="2"/>
      <c r="N86" s="19"/>
      <c r="O86" s="2" t="str">
        <v xml:space="preserve"> /-</v>
      </c>
    </row>
    <row r="87" spans="1:15" x14ac:dyDescent="0.25">
      <c r="A87" s="2"/>
      <c r="B87" s="15"/>
      <c r="C87" s="15"/>
      <c r="D87" s="15"/>
      <c r="E87" s="2"/>
      <c r="F87" s="2"/>
      <c r="G87" s="2"/>
      <c r="H87" s="2"/>
      <c r="I87" s="2"/>
      <c r="J87" s="15"/>
      <c r="K87" s="2"/>
      <c r="L87" s="2"/>
      <c r="M87" s="2"/>
      <c r="N87" s="19"/>
      <c r="O87" s="2" t="str">
        <v xml:space="preserve"> /-</v>
      </c>
    </row>
    <row r="88" spans="1:15" x14ac:dyDescent="0.25">
      <c r="A88" s="2"/>
      <c r="B88" s="15"/>
      <c r="C88" s="15"/>
      <c r="D88" s="15"/>
      <c r="E88" s="2"/>
      <c r="F88" s="2"/>
      <c r="G88" s="2"/>
      <c r="H88" s="2"/>
      <c r="I88" s="2"/>
      <c r="J88" s="15"/>
      <c r="K88" s="2"/>
      <c r="L88" s="2"/>
      <c r="M88" s="2"/>
      <c r="N88" s="19"/>
      <c r="O88" s="2" t="str">
        <v xml:space="preserve"> /-</v>
      </c>
    </row>
    <row r="89" spans="1:15" x14ac:dyDescent="0.25">
      <c r="A89" s="2"/>
      <c r="B89" s="15"/>
      <c r="C89" s="15"/>
      <c r="D89" s="15"/>
      <c r="E89" s="2"/>
      <c r="F89" s="2"/>
      <c r="G89" s="2"/>
      <c r="H89" s="2"/>
      <c r="I89" s="2"/>
      <c r="J89" s="15"/>
      <c r="K89" s="2"/>
      <c r="L89" s="2"/>
      <c r="M89" s="2"/>
      <c r="N89" s="19"/>
      <c r="O89" s="2" t="str">
        <v xml:space="preserve"> /-</v>
      </c>
    </row>
    <row r="90" spans="1:15" x14ac:dyDescent="0.25">
      <c r="A90" s="2"/>
      <c r="B90" s="15"/>
      <c r="C90" s="15"/>
      <c r="D90" s="15"/>
      <c r="E90" s="2"/>
      <c r="F90" s="2"/>
      <c r="G90" s="2"/>
      <c r="H90" s="2"/>
      <c r="I90" s="2"/>
      <c r="J90" s="15"/>
      <c r="K90" s="2"/>
      <c r="L90" s="2"/>
      <c r="M90" s="2"/>
      <c r="N90" s="19"/>
      <c r="O90" s="2" t="str">
        <v xml:space="preserve"> /-</v>
      </c>
    </row>
    <row r="91" spans="1:15" x14ac:dyDescent="0.25">
      <c r="A91" s="2"/>
      <c r="B91" s="15"/>
      <c r="C91" s="15"/>
      <c r="D91" s="15"/>
      <c r="E91" s="2"/>
      <c r="F91" s="2"/>
      <c r="G91" s="2"/>
      <c r="H91" s="2"/>
      <c r="I91" s="2"/>
      <c r="J91" s="15"/>
      <c r="K91" s="2"/>
      <c r="L91" s="2"/>
      <c r="M91" s="2"/>
      <c r="N91" s="19"/>
      <c r="O91" s="2" t="str">
        <v xml:space="preserve"> /-</v>
      </c>
    </row>
    <row r="92" spans="1:15" x14ac:dyDescent="0.25">
      <c r="A92" s="2"/>
      <c r="B92" s="15"/>
      <c r="C92" s="15"/>
      <c r="D92" s="15"/>
      <c r="E92" s="2"/>
      <c r="F92" s="2"/>
      <c r="G92" s="2"/>
      <c r="H92" s="2"/>
      <c r="I92" s="2"/>
      <c r="J92" s="15"/>
      <c r="K92" s="2"/>
      <c r="L92" s="2"/>
      <c r="M92" s="2"/>
      <c r="N92" s="19"/>
      <c r="O92" s="2" t="str">
        <v xml:space="preserve"> /-</v>
      </c>
    </row>
    <row r="93" spans="1:15" x14ac:dyDescent="0.25">
      <c r="A93" s="2"/>
      <c r="B93" s="15"/>
      <c r="C93" s="15"/>
      <c r="D93" s="15"/>
      <c r="E93" s="2"/>
      <c r="F93" s="2"/>
      <c r="G93" s="2"/>
      <c r="H93" s="2"/>
      <c r="I93" s="2"/>
      <c r="J93" s="15"/>
      <c r="K93" s="2"/>
      <c r="L93" s="2"/>
      <c r="M93" s="2"/>
      <c r="N93" s="19"/>
      <c r="O93" s="2" t="str">
        <v xml:space="preserve"> /-</v>
      </c>
    </row>
    <row r="94" spans="1:15" x14ac:dyDescent="0.25">
      <c r="A94" s="2"/>
      <c r="B94" s="15"/>
      <c r="C94" s="15"/>
      <c r="D94" s="15"/>
      <c r="E94" s="2"/>
      <c r="F94" s="2"/>
      <c r="G94" s="2"/>
      <c r="H94" s="2"/>
      <c r="I94" s="2"/>
      <c r="J94" s="15"/>
      <c r="K94" s="2"/>
      <c r="L94" s="2"/>
      <c r="M94" s="2"/>
      <c r="N94" s="19"/>
      <c r="O94" s="2" t="str">
        <v xml:space="preserve"> /-</v>
      </c>
    </row>
    <row r="95" spans="1:15" x14ac:dyDescent="0.25">
      <c r="A95" s="2"/>
      <c r="B95" s="15"/>
      <c r="C95" s="15"/>
      <c r="D95" s="15"/>
      <c r="E95" s="2"/>
      <c r="F95" s="2"/>
      <c r="G95" s="2"/>
      <c r="H95" s="2"/>
      <c r="I95" s="2"/>
      <c r="J95" s="15"/>
      <c r="K95" s="2"/>
      <c r="L95" s="2"/>
      <c r="M95" s="2"/>
      <c r="N95" s="19"/>
      <c r="O95" s="2" t="str">
        <v xml:space="preserve"> /-</v>
      </c>
    </row>
    <row r="96" spans="1:15" x14ac:dyDescent="0.25">
      <c r="A96" s="2"/>
      <c r="B96" s="15"/>
      <c r="C96" s="15"/>
      <c r="D96" s="15"/>
      <c r="E96" s="2"/>
      <c r="F96" s="2"/>
      <c r="G96" s="2"/>
      <c r="H96" s="2"/>
      <c r="I96" s="2"/>
      <c r="J96" s="15"/>
      <c r="K96" s="2"/>
      <c r="L96" s="2"/>
      <c r="M96" s="2"/>
      <c r="N96" s="19"/>
      <c r="O96" s="2" t="str">
        <v xml:space="preserve"> /-</v>
      </c>
    </row>
    <row r="97" spans="1:15" x14ac:dyDescent="0.25">
      <c r="A97" s="2"/>
      <c r="B97" s="15"/>
      <c r="C97" s="15"/>
      <c r="D97" s="15"/>
      <c r="E97" s="2"/>
      <c r="F97" s="2"/>
      <c r="G97" s="2"/>
      <c r="H97" s="2"/>
      <c r="I97" s="2"/>
      <c r="J97" s="15"/>
      <c r="K97" s="2"/>
      <c r="L97" s="2"/>
      <c r="M97" s="2"/>
      <c r="N97" s="19"/>
      <c r="O97" s="2" t="str">
        <v xml:space="preserve"> /-</v>
      </c>
    </row>
    <row r="98" spans="1:15" x14ac:dyDescent="0.25">
      <c r="A98" s="2"/>
      <c r="B98" s="15"/>
      <c r="C98" s="15"/>
      <c r="D98" s="15"/>
      <c r="E98" s="2"/>
      <c r="F98" s="2"/>
      <c r="G98" s="2"/>
      <c r="H98" s="2"/>
      <c r="I98" s="2"/>
      <c r="J98" s="15"/>
      <c r="K98" s="2"/>
      <c r="L98" s="2"/>
      <c r="M98" s="2"/>
      <c r="N98" s="19"/>
      <c r="O98" s="2" t="str">
        <v xml:space="preserve"> /-</v>
      </c>
    </row>
    <row r="99" spans="1:15" x14ac:dyDescent="0.25">
      <c r="A99" s="2"/>
      <c r="B99" s="15"/>
      <c r="C99" s="15"/>
      <c r="D99" s="15"/>
      <c r="E99" s="2"/>
      <c r="F99" s="2"/>
      <c r="G99" s="2"/>
      <c r="H99" s="2"/>
      <c r="I99" s="2"/>
      <c r="J99" s="15"/>
      <c r="K99" s="2"/>
      <c r="L99" s="2"/>
      <c r="M99" s="2"/>
      <c r="N99" s="19"/>
      <c r="O99" s="2" t="str">
        <v xml:space="preserve"> /-</v>
      </c>
    </row>
    <row r="100" spans="1:15" x14ac:dyDescent="0.25">
      <c r="A100" s="2"/>
      <c r="B100" s="15"/>
      <c r="C100" s="15"/>
      <c r="D100" s="15"/>
      <c r="E100" s="2"/>
      <c r="F100" s="2"/>
      <c r="G100" s="2"/>
      <c r="H100" s="2"/>
      <c r="I100" s="2"/>
      <c r="J100" s="15"/>
      <c r="K100" s="2"/>
      <c r="L100" s="2"/>
      <c r="M100" s="2"/>
      <c r="N100" s="19"/>
      <c r="O100" s="2" t="str">
        <v xml:space="preserve"> /-</v>
      </c>
    </row>
    <row r="101" spans="1:15" x14ac:dyDescent="0.25">
      <c r="A101" s="2"/>
      <c r="B101" s="15"/>
      <c r="C101" s="15"/>
      <c r="D101" s="15"/>
      <c r="E101" s="2"/>
      <c r="F101" s="2"/>
      <c r="G101" s="2"/>
      <c r="H101" s="2"/>
      <c r="I101" s="2"/>
      <c r="J101" s="15"/>
      <c r="K101" s="2"/>
      <c r="L101" s="2"/>
      <c r="M101" s="2"/>
      <c r="N101" s="19"/>
      <c r="O101" s="2" t="str">
        <v xml:space="preserve"> /-</v>
      </c>
    </row>
  </sheetData>
  <conditionalFormatting sqref="N1">
    <cfRule type="duplicateValues" dxfId="12" priority="1"/>
  </conditionalFormatting>
  <dataValidations count="3">
    <dataValidation type="list" allowBlank="1" showInputMessage="1" showErrorMessage="1" sqref="B2:B101" xr:uid="{1C74A6BE-AE23-4D00-B2C8-EE7AAC80FBF1}">
      <formula1>FundsCode</formula1>
    </dataValidation>
    <dataValidation type="list" allowBlank="1" showInputMessage="1" showErrorMessage="1" sqref="D2:D101" xr:uid="{69FFA2FD-B75C-4DDF-BE81-F64A8E9F83DA}">
      <formula1>AssetTypeCode</formula1>
    </dataValidation>
    <dataValidation type="list" allowBlank="1" showInputMessage="1" showErrorMessage="1" sqref="J2:J101" xr:uid="{BBAA3E63-8464-44CD-A508-D394C3400E6F}">
      <formula1>Offices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61</vt:i4>
      </vt:variant>
    </vt:vector>
  </HeadingPairs>
  <TitlesOfParts>
    <vt:vector size="66" baseType="lpstr">
      <vt:lpstr>2024</vt:lpstr>
      <vt:lpstr>2023</vt:lpstr>
      <vt:lpstr>2022</vt:lpstr>
      <vt:lpstr>ReferenceLists</vt:lpstr>
      <vt:lpstr>template</vt:lpstr>
      <vt:lpstr>'2023'!Asset_Type</vt:lpstr>
      <vt:lpstr>'2024'!Asset_Type</vt:lpstr>
      <vt:lpstr>template!Asset_Type</vt:lpstr>
      <vt:lpstr>Asset_Type</vt:lpstr>
      <vt:lpstr>AssetType</vt:lpstr>
      <vt:lpstr>AssetTypeCode</vt:lpstr>
      <vt:lpstr>'2023'!Brand</vt:lpstr>
      <vt:lpstr>'2024'!Brand</vt:lpstr>
      <vt:lpstr>template!Brand</vt:lpstr>
      <vt:lpstr>Brand</vt:lpstr>
      <vt:lpstr>'2023'!Fund_Type</vt:lpstr>
      <vt:lpstr>'2024'!Fund_Type</vt:lpstr>
      <vt:lpstr>template!Fund_Type</vt:lpstr>
      <vt:lpstr>Fund_Type</vt:lpstr>
      <vt:lpstr>Funds</vt:lpstr>
      <vt:lpstr>FundsCode</vt:lpstr>
      <vt:lpstr>'2023'!Month</vt:lpstr>
      <vt:lpstr>'2024'!Month</vt:lpstr>
      <vt:lpstr>template!Month</vt:lpstr>
      <vt:lpstr>Month</vt:lpstr>
      <vt:lpstr>'2023'!Notes</vt:lpstr>
      <vt:lpstr>'2024'!Notes</vt:lpstr>
      <vt:lpstr>template!Notes</vt:lpstr>
      <vt:lpstr>Notes</vt:lpstr>
      <vt:lpstr>'2023'!Number</vt:lpstr>
      <vt:lpstr>'2024'!Number</vt:lpstr>
      <vt:lpstr>template!Number</vt:lpstr>
      <vt:lpstr>Number</vt:lpstr>
      <vt:lpstr>'2023'!OBR</vt:lpstr>
      <vt:lpstr>'2024'!OBR</vt:lpstr>
      <vt:lpstr>template!OBR</vt:lpstr>
      <vt:lpstr>OBR</vt:lpstr>
      <vt:lpstr>'2023'!Office</vt:lpstr>
      <vt:lpstr>'2024'!Office</vt:lpstr>
      <vt:lpstr>template!Office</vt:lpstr>
      <vt:lpstr>Office</vt:lpstr>
      <vt:lpstr>Offices</vt:lpstr>
      <vt:lpstr>'2023'!PAR_Date</vt:lpstr>
      <vt:lpstr>'2024'!PAR_Date</vt:lpstr>
      <vt:lpstr>template!PAR_Date</vt:lpstr>
      <vt:lpstr>PAR_Date</vt:lpstr>
      <vt:lpstr>'2023'!Price__per_unit</vt:lpstr>
      <vt:lpstr>'2024'!Price__per_unit</vt:lpstr>
      <vt:lpstr>template!Price__per_unit</vt:lpstr>
      <vt:lpstr>Price__per_unit</vt:lpstr>
      <vt:lpstr>'2023'!Property</vt:lpstr>
      <vt:lpstr>'2024'!Property</vt:lpstr>
      <vt:lpstr>template!Property</vt:lpstr>
      <vt:lpstr>Property</vt:lpstr>
      <vt:lpstr>'2023'!Qty</vt:lpstr>
      <vt:lpstr>'2024'!Qty</vt:lpstr>
      <vt:lpstr>template!Qty</vt:lpstr>
      <vt:lpstr>Qty</vt:lpstr>
      <vt:lpstr>'2023'!Received_by</vt:lpstr>
      <vt:lpstr>'2024'!Received_by</vt:lpstr>
      <vt:lpstr>template!Received_by</vt:lpstr>
      <vt:lpstr>Received_by</vt:lpstr>
      <vt:lpstr>'2023'!Return_Date</vt:lpstr>
      <vt:lpstr>'2024'!Return_Date</vt:lpstr>
      <vt:lpstr>template!Return_Date</vt:lpstr>
      <vt:lpstr>Return_Date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Cristino Agapito</dc:creator>
  <cp:lastModifiedBy>Cristino Agapito</cp:lastModifiedBy>
  <dcterms:created xsi:type="dcterms:W3CDTF">2024-04-17T03:03:24Z</dcterms:created>
  <dcterms:modified xsi:type="dcterms:W3CDTF">2024-05-14T07:38:24Z</dcterms:modified>
</cp:coreProperties>
</file>