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2.250\d\xtino\Accounting_Files\xxTEMPLATESxxxbackup\"/>
    </mc:Choice>
  </mc:AlternateContent>
  <xr:revisionPtr revIDLastSave="0" documentId="13_ncr:1_{016A0EFF-061A-435B-87B6-34BD50C943A6}" xr6:coauthVersionLast="47" xr6:coauthVersionMax="47" xr10:uidLastSave="{00000000-0000-0000-0000-000000000000}"/>
  <bookViews>
    <workbookView xWindow="-120" yWindow="-120" windowWidth="29040" windowHeight="15720" tabRatio="901" xr2:uid="{DF6E503A-C1BD-4356-A9F6-F2DAD5512261}"/>
  </bookViews>
  <sheets>
    <sheet name="Gen" sheetId="1" r:id="rId1"/>
    <sheet name="SEF" sheetId="2" r:id="rId2"/>
    <sheet name="Trust" sheetId="4" r:id="rId3"/>
    <sheet name="20%" sheetId="3" r:id="rId4"/>
    <sheet name="CoA_submitted(currentYr)" sheetId="7" r:id="rId5"/>
    <sheet name="Delayed(priorYr)" sheetId="8" r:id="rId6"/>
    <sheet name="RawData" sheetId="9" r:id="rId7"/>
    <sheet name="FolderNumbers" sheetId="13" r:id="rId8"/>
    <sheet name="Jan" sheetId="15" r:id="rId9"/>
    <sheet name="Feb" sheetId="25" r:id="rId10"/>
    <sheet name="Mar" sheetId="24" r:id="rId11"/>
    <sheet name="Apr" sheetId="23" r:id="rId12"/>
    <sheet name="May" sheetId="22" r:id="rId13"/>
    <sheet name="Jun" sheetId="21" r:id="rId14"/>
    <sheet name="Jul" sheetId="20" r:id="rId15"/>
    <sheet name="Aug" sheetId="19" r:id="rId16"/>
    <sheet name="Sep" sheetId="18" r:id="rId17"/>
    <sheet name="Oct" sheetId="17" r:id="rId18"/>
    <sheet name="Nov" sheetId="16" r:id="rId19"/>
    <sheet name="Dec" sheetId="26" r:id="rId20"/>
  </sheets>
  <definedNames>
    <definedName name="_xlnm.Print_Area" localSheetId="11">Apr!$A$1:$J$1768</definedName>
    <definedName name="_xlnm.Print_Area" localSheetId="15">Aug!$A$1:$J$1768</definedName>
    <definedName name="_xlnm.Print_Area" localSheetId="19">Dec!$A$1:$J$1768</definedName>
    <definedName name="_xlnm.Print_Area" localSheetId="9">Feb!$A$1:$J$1768</definedName>
    <definedName name="_xlnm.Print_Area" localSheetId="8">Jan!$A$1:$J$1768</definedName>
    <definedName name="_xlnm.Print_Area" localSheetId="14">Jul!$A$1:$J$1768</definedName>
    <definedName name="_xlnm.Print_Area" localSheetId="13">Jun!$A$1:$J$1768</definedName>
    <definedName name="_xlnm.Print_Area" localSheetId="10">Mar!$A$1:$J$1768</definedName>
    <definedName name="_xlnm.Print_Area" localSheetId="12">May!$A$1:$J$1768</definedName>
    <definedName name="_xlnm.Print_Area" localSheetId="18">Nov!$A$1:$J$1768</definedName>
    <definedName name="_xlnm.Print_Area" localSheetId="17">Oct!$A$1:$J$1768</definedName>
    <definedName name="_xlnm.Print_Area" localSheetId="16">Sep!$A$1:$J$1768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0" i="26" l="1"/>
  <c r="E1760" i="26"/>
  <c r="J1759" i="26"/>
  <c r="E1759" i="26"/>
  <c r="G1728" i="26"/>
  <c r="B1728" i="26"/>
  <c r="J1701" i="26"/>
  <c r="E1701" i="26"/>
  <c r="J1700" i="26"/>
  <c r="E1700" i="26"/>
  <c r="G1669" i="26"/>
  <c r="B1669" i="26"/>
  <c r="J1642" i="26"/>
  <c r="E1642" i="26"/>
  <c r="J1641" i="26"/>
  <c r="E1641" i="26"/>
  <c r="G1610" i="26"/>
  <c r="B1610" i="26"/>
  <c r="J1583" i="26"/>
  <c r="E1583" i="26"/>
  <c r="J1582" i="26"/>
  <c r="E1582" i="26"/>
  <c r="G1551" i="26"/>
  <c r="B1551" i="26"/>
  <c r="J1524" i="26"/>
  <c r="E1524" i="26"/>
  <c r="J1523" i="26"/>
  <c r="E1523" i="26"/>
  <c r="G1492" i="26"/>
  <c r="B1492" i="26"/>
  <c r="J1465" i="26"/>
  <c r="E1465" i="26"/>
  <c r="J1464" i="26"/>
  <c r="E1464" i="26"/>
  <c r="G1433" i="26"/>
  <c r="B1433" i="26"/>
  <c r="J1406" i="26"/>
  <c r="E1406" i="26"/>
  <c r="J1405" i="26"/>
  <c r="E1405" i="26"/>
  <c r="G1374" i="26"/>
  <c r="B1374" i="26"/>
  <c r="J1347" i="26"/>
  <c r="E1347" i="26"/>
  <c r="J1346" i="26"/>
  <c r="E1346" i="26"/>
  <c r="G1315" i="26"/>
  <c r="B1315" i="26"/>
  <c r="J1288" i="26"/>
  <c r="E1288" i="26"/>
  <c r="J1287" i="26"/>
  <c r="E1287" i="26"/>
  <c r="G1256" i="26"/>
  <c r="B1256" i="26"/>
  <c r="J1229" i="26"/>
  <c r="E1229" i="26"/>
  <c r="J1228" i="26"/>
  <c r="E1228" i="26"/>
  <c r="G1197" i="26"/>
  <c r="B1197" i="26"/>
  <c r="J1170" i="26"/>
  <c r="E1170" i="26"/>
  <c r="J1169" i="26"/>
  <c r="E1169" i="26"/>
  <c r="G1138" i="26"/>
  <c r="B1138" i="26"/>
  <c r="J1111" i="26"/>
  <c r="E1111" i="26"/>
  <c r="J1110" i="26"/>
  <c r="E1110" i="26"/>
  <c r="G1079" i="26"/>
  <c r="B1079" i="26"/>
  <c r="J1052" i="26"/>
  <c r="E1052" i="26"/>
  <c r="J1051" i="26"/>
  <c r="E1051" i="26"/>
  <c r="G1020" i="26"/>
  <c r="B1020" i="26"/>
  <c r="J993" i="26"/>
  <c r="E993" i="26"/>
  <c r="J992" i="26"/>
  <c r="E992" i="26"/>
  <c r="G961" i="26"/>
  <c r="B961" i="26"/>
  <c r="J934" i="26"/>
  <c r="E934" i="26"/>
  <c r="J933" i="26"/>
  <c r="E933" i="26"/>
  <c r="G902" i="26"/>
  <c r="B902" i="26"/>
  <c r="J875" i="26"/>
  <c r="E875" i="26"/>
  <c r="J874" i="26"/>
  <c r="E874" i="26"/>
  <c r="G843" i="26"/>
  <c r="B843" i="26"/>
  <c r="J816" i="26"/>
  <c r="E816" i="26"/>
  <c r="J815" i="26"/>
  <c r="E815" i="26"/>
  <c r="G784" i="26"/>
  <c r="B784" i="26"/>
  <c r="J757" i="26"/>
  <c r="E757" i="26"/>
  <c r="J756" i="26"/>
  <c r="E756" i="26"/>
  <c r="G725" i="26"/>
  <c r="B725" i="26"/>
  <c r="J698" i="26"/>
  <c r="E698" i="26"/>
  <c r="J697" i="26"/>
  <c r="E697" i="26"/>
  <c r="G666" i="26"/>
  <c r="B666" i="26"/>
  <c r="J639" i="26"/>
  <c r="E639" i="26"/>
  <c r="J638" i="26"/>
  <c r="E638" i="26"/>
  <c r="G607" i="26"/>
  <c r="B607" i="26"/>
  <c r="J580" i="26"/>
  <c r="E580" i="26"/>
  <c r="J579" i="26"/>
  <c r="E579" i="26"/>
  <c r="G548" i="26"/>
  <c r="B548" i="26"/>
  <c r="J521" i="26"/>
  <c r="E521" i="26"/>
  <c r="J520" i="26"/>
  <c r="E520" i="26"/>
  <c r="G489" i="26"/>
  <c r="B489" i="26"/>
  <c r="J462" i="26"/>
  <c r="E462" i="26"/>
  <c r="J461" i="26"/>
  <c r="E461" i="26"/>
  <c r="G430" i="26"/>
  <c r="B430" i="26"/>
  <c r="J403" i="26"/>
  <c r="E403" i="26"/>
  <c r="J402" i="26"/>
  <c r="E402" i="26"/>
  <c r="G371" i="26"/>
  <c r="B371" i="26"/>
  <c r="J344" i="26"/>
  <c r="E344" i="26"/>
  <c r="J343" i="26"/>
  <c r="E343" i="26"/>
  <c r="G312" i="26"/>
  <c r="B312" i="26"/>
  <c r="J285" i="26"/>
  <c r="E285" i="26"/>
  <c r="J284" i="26"/>
  <c r="E284" i="26"/>
  <c r="G253" i="26"/>
  <c r="B253" i="26"/>
  <c r="J226" i="26"/>
  <c r="E226" i="26"/>
  <c r="J225" i="26"/>
  <c r="E225" i="26"/>
  <c r="G194" i="26"/>
  <c r="B194" i="26"/>
  <c r="J167" i="26"/>
  <c r="E167" i="26"/>
  <c r="J166" i="26"/>
  <c r="E166" i="26"/>
  <c r="G135" i="26"/>
  <c r="B135" i="26"/>
  <c r="J108" i="26"/>
  <c r="E108" i="26"/>
  <c r="J107" i="26"/>
  <c r="E107" i="26"/>
  <c r="G76" i="26"/>
  <c r="B76" i="26"/>
  <c r="J49" i="26"/>
  <c r="E49" i="26"/>
  <c r="J48" i="26"/>
  <c r="E48" i="26"/>
  <c r="G17" i="26"/>
  <c r="B17" i="26"/>
  <c r="J1760" i="25"/>
  <c r="E1760" i="25"/>
  <c r="J1759" i="25"/>
  <c r="E1759" i="25"/>
  <c r="G1728" i="25"/>
  <c r="B1728" i="25"/>
  <c r="J1701" i="25"/>
  <c r="E1701" i="25"/>
  <c r="J1700" i="25"/>
  <c r="E1700" i="25"/>
  <c r="G1669" i="25"/>
  <c r="B1669" i="25"/>
  <c r="J1642" i="25"/>
  <c r="E1642" i="25"/>
  <c r="J1641" i="25"/>
  <c r="E1641" i="25"/>
  <c r="G1610" i="25"/>
  <c r="B1610" i="25"/>
  <c r="J1583" i="25"/>
  <c r="E1583" i="25"/>
  <c r="J1582" i="25"/>
  <c r="E1582" i="25"/>
  <c r="G1551" i="25"/>
  <c r="B1551" i="25"/>
  <c r="J1524" i="25"/>
  <c r="E1524" i="25"/>
  <c r="J1523" i="25"/>
  <c r="E1523" i="25"/>
  <c r="G1492" i="25"/>
  <c r="B1492" i="25"/>
  <c r="J1465" i="25"/>
  <c r="E1465" i="25"/>
  <c r="J1464" i="25"/>
  <c r="E1464" i="25"/>
  <c r="G1433" i="25"/>
  <c r="B1433" i="25"/>
  <c r="J1406" i="25"/>
  <c r="E1406" i="25"/>
  <c r="J1405" i="25"/>
  <c r="E1405" i="25"/>
  <c r="G1374" i="25"/>
  <c r="B1374" i="25"/>
  <c r="J1347" i="25"/>
  <c r="E1347" i="25"/>
  <c r="J1346" i="25"/>
  <c r="E1346" i="25"/>
  <c r="G1315" i="25"/>
  <c r="B1315" i="25"/>
  <c r="J1288" i="25"/>
  <c r="E1288" i="25"/>
  <c r="J1287" i="25"/>
  <c r="E1287" i="25"/>
  <c r="G1256" i="25"/>
  <c r="B1256" i="25"/>
  <c r="J1229" i="25"/>
  <c r="E1229" i="25"/>
  <c r="J1228" i="25"/>
  <c r="E1228" i="25"/>
  <c r="G1197" i="25"/>
  <c r="B1197" i="25"/>
  <c r="J1170" i="25"/>
  <c r="E1170" i="25"/>
  <c r="J1169" i="25"/>
  <c r="E1169" i="25"/>
  <c r="G1138" i="25"/>
  <c r="B1138" i="25"/>
  <c r="J1111" i="25"/>
  <c r="E1111" i="25"/>
  <c r="J1110" i="25"/>
  <c r="E1110" i="25"/>
  <c r="G1079" i="25"/>
  <c r="B1079" i="25"/>
  <c r="J1052" i="25"/>
  <c r="E1052" i="25"/>
  <c r="J1051" i="25"/>
  <c r="E1051" i="25"/>
  <c r="G1020" i="25"/>
  <c r="B1020" i="25"/>
  <c r="J993" i="25"/>
  <c r="E993" i="25"/>
  <c r="J992" i="25"/>
  <c r="E992" i="25"/>
  <c r="G961" i="25"/>
  <c r="B961" i="25"/>
  <c r="J934" i="25"/>
  <c r="E934" i="25"/>
  <c r="J933" i="25"/>
  <c r="E933" i="25"/>
  <c r="G902" i="25"/>
  <c r="B902" i="25"/>
  <c r="J875" i="25"/>
  <c r="E875" i="25"/>
  <c r="J874" i="25"/>
  <c r="E874" i="25"/>
  <c r="G843" i="25"/>
  <c r="B843" i="25"/>
  <c r="J816" i="25"/>
  <c r="E816" i="25"/>
  <c r="J815" i="25"/>
  <c r="E815" i="25"/>
  <c r="G784" i="25"/>
  <c r="B784" i="25"/>
  <c r="J757" i="25"/>
  <c r="E757" i="25"/>
  <c r="J756" i="25"/>
  <c r="E756" i="25"/>
  <c r="G725" i="25"/>
  <c r="B725" i="25"/>
  <c r="J698" i="25"/>
  <c r="E698" i="25"/>
  <c r="J697" i="25"/>
  <c r="E697" i="25"/>
  <c r="G666" i="25"/>
  <c r="B666" i="25"/>
  <c r="J639" i="25"/>
  <c r="E639" i="25"/>
  <c r="J638" i="25"/>
  <c r="E638" i="25"/>
  <c r="G607" i="25"/>
  <c r="B607" i="25"/>
  <c r="J580" i="25"/>
  <c r="E580" i="25"/>
  <c r="J579" i="25"/>
  <c r="E579" i="25"/>
  <c r="G548" i="25"/>
  <c r="B548" i="25"/>
  <c r="J521" i="25"/>
  <c r="E521" i="25"/>
  <c r="J520" i="25"/>
  <c r="E520" i="25"/>
  <c r="G489" i="25"/>
  <c r="B489" i="25"/>
  <c r="J462" i="25"/>
  <c r="E462" i="25"/>
  <c r="J461" i="25"/>
  <c r="E461" i="25"/>
  <c r="G430" i="25"/>
  <c r="B430" i="25"/>
  <c r="J403" i="25"/>
  <c r="E403" i="25"/>
  <c r="J402" i="25"/>
  <c r="E402" i="25"/>
  <c r="G371" i="25"/>
  <c r="B371" i="25"/>
  <c r="J344" i="25"/>
  <c r="E344" i="25"/>
  <c r="J343" i="25"/>
  <c r="E343" i="25"/>
  <c r="G312" i="25"/>
  <c r="B312" i="25"/>
  <c r="J285" i="25"/>
  <c r="E285" i="25"/>
  <c r="J284" i="25"/>
  <c r="E284" i="25"/>
  <c r="G253" i="25"/>
  <c r="B253" i="25"/>
  <c r="J226" i="25"/>
  <c r="E226" i="25"/>
  <c r="J225" i="25"/>
  <c r="E225" i="25"/>
  <c r="G194" i="25"/>
  <c r="B194" i="25"/>
  <c r="J167" i="25"/>
  <c r="E167" i="25"/>
  <c r="J166" i="25"/>
  <c r="E166" i="25"/>
  <c r="G135" i="25"/>
  <c r="B135" i="25"/>
  <c r="J108" i="25"/>
  <c r="E108" i="25"/>
  <c r="J107" i="25"/>
  <c r="E107" i="25"/>
  <c r="G76" i="25"/>
  <c r="B76" i="25"/>
  <c r="J49" i="25"/>
  <c r="E49" i="25"/>
  <c r="J48" i="25"/>
  <c r="E48" i="25"/>
  <c r="G17" i="25"/>
  <c r="B17" i="25"/>
  <c r="J1760" i="24"/>
  <c r="E1760" i="24"/>
  <c r="J1759" i="24"/>
  <c r="E1759" i="24"/>
  <c r="G1728" i="24"/>
  <c r="B1728" i="24"/>
  <c r="J1701" i="24"/>
  <c r="E1701" i="24"/>
  <c r="J1700" i="24"/>
  <c r="E1700" i="24"/>
  <c r="G1669" i="24"/>
  <c r="B1669" i="24"/>
  <c r="J1642" i="24"/>
  <c r="E1642" i="24"/>
  <c r="J1641" i="24"/>
  <c r="E1641" i="24"/>
  <c r="G1610" i="24"/>
  <c r="B1610" i="24"/>
  <c r="J1583" i="24"/>
  <c r="E1583" i="24"/>
  <c r="J1582" i="24"/>
  <c r="E1582" i="24"/>
  <c r="G1551" i="24"/>
  <c r="B1551" i="24"/>
  <c r="J1524" i="24"/>
  <c r="E1524" i="24"/>
  <c r="J1523" i="24"/>
  <c r="E1523" i="24"/>
  <c r="G1492" i="24"/>
  <c r="B1492" i="24"/>
  <c r="J1465" i="24"/>
  <c r="E1465" i="24"/>
  <c r="J1464" i="24"/>
  <c r="E1464" i="24"/>
  <c r="G1433" i="24"/>
  <c r="B1433" i="24"/>
  <c r="J1406" i="24"/>
  <c r="E1406" i="24"/>
  <c r="J1405" i="24"/>
  <c r="E1405" i="24"/>
  <c r="G1374" i="24"/>
  <c r="B1374" i="24"/>
  <c r="J1347" i="24"/>
  <c r="E1347" i="24"/>
  <c r="J1346" i="24"/>
  <c r="E1346" i="24"/>
  <c r="G1315" i="24"/>
  <c r="B1315" i="24"/>
  <c r="J1288" i="24"/>
  <c r="E1288" i="24"/>
  <c r="J1287" i="24"/>
  <c r="E1287" i="24"/>
  <c r="G1256" i="24"/>
  <c r="B1256" i="24"/>
  <c r="J1229" i="24"/>
  <c r="E1229" i="24"/>
  <c r="J1228" i="24"/>
  <c r="E1228" i="24"/>
  <c r="G1197" i="24"/>
  <c r="B1197" i="24"/>
  <c r="J1170" i="24"/>
  <c r="E1170" i="24"/>
  <c r="J1169" i="24"/>
  <c r="E1169" i="24"/>
  <c r="G1138" i="24"/>
  <c r="B1138" i="24"/>
  <c r="J1111" i="24"/>
  <c r="E1111" i="24"/>
  <c r="J1110" i="24"/>
  <c r="E1110" i="24"/>
  <c r="G1079" i="24"/>
  <c r="B1079" i="24"/>
  <c r="J1052" i="24"/>
  <c r="E1052" i="24"/>
  <c r="J1051" i="24"/>
  <c r="E1051" i="24"/>
  <c r="G1020" i="24"/>
  <c r="B1020" i="24"/>
  <c r="J993" i="24"/>
  <c r="E993" i="24"/>
  <c r="J992" i="24"/>
  <c r="E992" i="24"/>
  <c r="G961" i="24"/>
  <c r="B961" i="24"/>
  <c r="J934" i="24"/>
  <c r="E934" i="24"/>
  <c r="J933" i="24"/>
  <c r="E933" i="24"/>
  <c r="G902" i="24"/>
  <c r="B902" i="24"/>
  <c r="J875" i="24"/>
  <c r="E875" i="24"/>
  <c r="J874" i="24"/>
  <c r="E874" i="24"/>
  <c r="G843" i="24"/>
  <c r="B843" i="24"/>
  <c r="J816" i="24"/>
  <c r="E816" i="24"/>
  <c r="J815" i="24"/>
  <c r="E815" i="24"/>
  <c r="G784" i="24"/>
  <c r="B784" i="24"/>
  <c r="J757" i="24"/>
  <c r="E757" i="24"/>
  <c r="J756" i="24"/>
  <c r="E756" i="24"/>
  <c r="G725" i="24"/>
  <c r="B725" i="24"/>
  <c r="J698" i="24"/>
  <c r="E698" i="24"/>
  <c r="J697" i="24"/>
  <c r="E697" i="24"/>
  <c r="G666" i="24"/>
  <c r="B666" i="24"/>
  <c r="J639" i="24"/>
  <c r="E639" i="24"/>
  <c r="J638" i="24"/>
  <c r="E638" i="24"/>
  <c r="G607" i="24"/>
  <c r="B607" i="24"/>
  <c r="J580" i="24"/>
  <c r="E580" i="24"/>
  <c r="J579" i="24"/>
  <c r="E579" i="24"/>
  <c r="G548" i="24"/>
  <c r="B548" i="24"/>
  <c r="J521" i="24"/>
  <c r="E521" i="24"/>
  <c r="J520" i="24"/>
  <c r="E520" i="24"/>
  <c r="G489" i="24"/>
  <c r="B489" i="24"/>
  <c r="J462" i="24"/>
  <c r="E462" i="24"/>
  <c r="J461" i="24"/>
  <c r="E461" i="24"/>
  <c r="G430" i="24"/>
  <c r="B430" i="24"/>
  <c r="J403" i="24"/>
  <c r="E403" i="24"/>
  <c r="J402" i="24"/>
  <c r="E402" i="24"/>
  <c r="G371" i="24"/>
  <c r="B371" i="24"/>
  <c r="J344" i="24"/>
  <c r="E344" i="24"/>
  <c r="J343" i="24"/>
  <c r="E343" i="24"/>
  <c r="G312" i="24"/>
  <c r="B312" i="24"/>
  <c r="J285" i="24"/>
  <c r="E285" i="24"/>
  <c r="J284" i="24"/>
  <c r="E284" i="24"/>
  <c r="G253" i="24"/>
  <c r="B253" i="24"/>
  <c r="J226" i="24"/>
  <c r="E226" i="24"/>
  <c r="J225" i="24"/>
  <c r="E225" i="24"/>
  <c r="G194" i="24"/>
  <c r="B194" i="24"/>
  <c r="J167" i="24"/>
  <c r="E167" i="24"/>
  <c r="J166" i="24"/>
  <c r="E166" i="24"/>
  <c r="G135" i="24"/>
  <c r="B135" i="24"/>
  <c r="J108" i="24"/>
  <c r="E108" i="24"/>
  <c r="J107" i="24"/>
  <c r="E107" i="24"/>
  <c r="G76" i="24"/>
  <c r="B76" i="24"/>
  <c r="J49" i="24"/>
  <c r="E49" i="24"/>
  <c r="J48" i="24"/>
  <c r="E48" i="24"/>
  <c r="G17" i="24"/>
  <c r="B17" i="24"/>
  <c r="J1760" i="23"/>
  <c r="E1760" i="23"/>
  <c r="J1759" i="23"/>
  <c r="E1759" i="23"/>
  <c r="G1728" i="23"/>
  <c r="B1728" i="23"/>
  <c r="J1701" i="23"/>
  <c r="E1701" i="23"/>
  <c r="J1700" i="23"/>
  <c r="E1700" i="23"/>
  <c r="G1669" i="23"/>
  <c r="B1669" i="23"/>
  <c r="J1642" i="23"/>
  <c r="E1642" i="23"/>
  <c r="J1641" i="23"/>
  <c r="E1641" i="23"/>
  <c r="G1610" i="23"/>
  <c r="B1610" i="23"/>
  <c r="J1583" i="23"/>
  <c r="E1583" i="23"/>
  <c r="J1582" i="23"/>
  <c r="E1582" i="23"/>
  <c r="G1551" i="23"/>
  <c r="B1551" i="23"/>
  <c r="J1524" i="23"/>
  <c r="E1524" i="23"/>
  <c r="J1523" i="23"/>
  <c r="E1523" i="23"/>
  <c r="G1492" i="23"/>
  <c r="B1492" i="23"/>
  <c r="J1465" i="23"/>
  <c r="E1465" i="23"/>
  <c r="J1464" i="23"/>
  <c r="E1464" i="23"/>
  <c r="G1433" i="23"/>
  <c r="B1433" i="23"/>
  <c r="J1406" i="23"/>
  <c r="E1406" i="23"/>
  <c r="J1405" i="23"/>
  <c r="E1405" i="23"/>
  <c r="G1374" i="23"/>
  <c r="B1374" i="23"/>
  <c r="J1347" i="23"/>
  <c r="E1347" i="23"/>
  <c r="J1346" i="23"/>
  <c r="E1346" i="23"/>
  <c r="G1315" i="23"/>
  <c r="B1315" i="23"/>
  <c r="J1288" i="23"/>
  <c r="E1288" i="23"/>
  <c r="J1287" i="23"/>
  <c r="E1287" i="23"/>
  <c r="G1256" i="23"/>
  <c r="B1256" i="23"/>
  <c r="J1229" i="23"/>
  <c r="E1229" i="23"/>
  <c r="J1228" i="23"/>
  <c r="E1228" i="23"/>
  <c r="G1197" i="23"/>
  <c r="B1197" i="23"/>
  <c r="J1170" i="23"/>
  <c r="E1170" i="23"/>
  <c r="J1169" i="23"/>
  <c r="E1169" i="23"/>
  <c r="G1138" i="23"/>
  <c r="B1138" i="23"/>
  <c r="J1111" i="23"/>
  <c r="E1111" i="23"/>
  <c r="J1110" i="23"/>
  <c r="E1110" i="23"/>
  <c r="G1079" i="23"/>
  <c r="B1079" i="23"/>
  <c r="J1052" i="23"/>
  <c r="E1052" i="23"/>
  <c r="J1051" i="23"/>
  <c r="E1051" i="23"/>
  <c r="G1020" i="23"/>
  <c r="B1020" i="23"/>
  <c r="J993" i="23"/>
  <c r="E993" i="23"/>
  <c r="J992" i="23"/>
  <c r="E992" i="23"/>
  <c r="G961" i="23"/>
  <c r="B961" i="23"/>
  <c r="J934" i="23"/>
  <c r="E934" i="23"/>
  <c r="J933" i="23"/>
  <c r="E933" i="23"/>
  <c r="G902" i="23"/>
  <c r="B902" i="23"/>
  <c r="J875" i="23"/>
  <c r="E875" i="23"/>
  <c r="J874" i="23"/>
  <c r="E874" i="23"/>
  <c r="G843" i="23"/>
  <c r="B843" i="23"/>
  <c r="J816" i="23"/>
  <c r="E816" i="23"/>
  <c r="J815" i="23"/>
  <c r="E815" i="23"/>
  <c r="G784" i="23"/>
  <c r="B784" i="23"/>
  <c r="J757" i="23"/>
  <c r="E757" i="23"/>
  <c r="J756" i="23"/>
  <c r="E756" i="23"/>
  <c r="G725" i="23"/>
  <c r="B725" i="23"/>
  <c r="J698" i="23"/>
  <c r="E698" i="23"/>
  <c r="J697" i="23"/>
  <c r="E697" i="23"/>
  <c r="G666" i="23"/>
  <c r="B666" i="23"/>
  <c r="J639" i="23"/>
  <c r="E639" i="23"/>
  <c r="J638" i="23"/>
  <c r="E638" i="23"/>
  <c r="G607" i="23"/>
  <c r="B607" i="23"/>
  <c r="J580" i="23"/>
  <c r="E580" i="23"/>
  <c r="J579" i="23"/>
  <c r="E579" i="23"/>
  <c r="G548" i="23"/>
  <c r="B548" i="23"/>
  <c r="J521" i="23"/>
  <c r="E521" i="23"/>
  <c r="J520" i="23"/>
  <c r="E520" i="23"/>
  <c r="G489" i="23"/>
  <c r="B489" i="23"/>
  <c r="J462" i="23"/>
  <c r="E462" i="23"/>
  <c r="J461" i="23"/>
  <c r="E461" i="23"/>
  <c r="G430" i="23"/>
  <c r="B430" i="23"/>
  <c r="J403" i="23"/>
  <c r="E403" i="23"/>
  <c r="J402" i="23"/>
  <c r="E402" i="23"/>
  <c r="G371" i="23"/>
  <c r="B371" i="23"/>
  <c r="J344" i="23"/>
  <c r="E344" i="23"/>
  <c r="J343" i="23"/>
  <c r="E343" i="23"/>
  <c r="G312" i="23"/>
  <c r="B312" i="23"/>
  <c r="J285" i="23"/>
  <c r="E285" i="23"/>
  <c r="J284" i="23"/>
  <c r="E284" i="23"/>
  <c r="G253" i="23"/>
  <c r="B253" i="23"/>
  <c r="J226" i="23"/>
  <c r="E226" i="23"/>
  <c r="J225" i="23"/>
  <c r="E225" i="23"/>
  <c r="G194" i="23"/>
  <c r="B194" i="23"/>
  <c r="J167" i="23"/>
  <c r="E167" i="23"/>
  <c r="J166" i="23"/>
  <c r="E166" i="23"/>
  <c r="G135" i="23"/>
  <c r="B135" i="23"/>
  <c r="J108" i="23"/>
  <c r="E108" i="23"/>
  <c r="J107" i="23"/>
  <c r="E107" i="23"/>
  <c r="G76" i="23"/>
  <c r="B76" i="23"/>
  <c r="J49" i="23"/>
  <c r="E49" i="23"/>
  <c r="J48" i="23"/>
  <c r="E48" i="23"/>
  <c r="G17" i="23"/>
  <c r="B17" i="23"/>
  <c r="J1760" i="22"/>
  <c r="E1760" i="22"/>
  <c r="J1759" i="22"/>
  <c r="E1759" i="22"/>
  <c r="G1728" i="22"/>
  <c r="B1728" i="22"/>
  <c r="J1701" i="22"/>
  <c r="E1701" i="22"/>
  <c r="J1700" i="22"/>
  <c r="E1700" i="22"/>
  <c r="G1669" i="22"/>
  <c r="B1669" i="22"/>
  <c r="J1642" i="22"/>
  <c r="E1642" i="22"/>
  <c r="J1641" i="22"/>
  <c r="E1641" i="22"/>
  <c r="G1610" i="22"/>
  <c r="B1610" i="22"/>
  <c r="J1583" i="22"/>
  <c r="E1583" i="22"/>
  <c r="J1582" i="22"/>
  <c r="E1582" i="22"/>
  <c r="G1551" i="22"/>
  <c r="B1551" i="22"/>
  <c r="J1524" i="22"/>
  <c r="E1524" i="22"/>
  <c r="J1523" i="22"/>
  <c r="E1523" i="22"/>
  <c r="G1492" i="22"/>
  <c r="B1492" i="22"/>
  <c r="J1465" i="22"/>
  <c r="E1465" i="22"/>
  <c r="J1464" i="22"/>
  <c r="E1464" i="22"/>
  <c r="G1433" i="22"/>
  <c r="B1433" i="22"/>
  <c r="J1406" i="22"/>
  <c r="E1406" i="22"/>
  <c r="J1405" i="22"/>
  <c r="E1405" i="22"/>
  <c r="G1374" i="22"/>
  <c r="B1374" i="22"/>
  <c r="J1347" i="22"/>
  <c r="E1347" i="22"/>
  <c r="J1346" i="22"/>
  <c r="E1346" i="22"/>
  <c r="G1315" i="22"/>
  <c r="B1315" i="22"/>
  <c r="J1288" i="22"/>
  <c r="E1288" i="22"/>
  <c r="J1287" i="22"/>
  <c r="E1287" i="22"/>
  <c r="G1256" i="22"/>
  <c r="B1256" i="22"/>
  <c r="J1229" i="22"/>
  <c r="E1229" i="22"/>
  <c r="J1228" i="22"/>
  <c r="E1228" i="22"/>
  <c r="G1197" i="22"/>
  <c r="B1197" i="22"/>
  <c r="J1170" i="22"/>
  <c r="E1170" i="22"/>
  <c r="J1169" i="22"/>
  <c r="E1169" i="22"/>
  <c r="G1138" i="22"/>
  <c r="B1138" i="22"/>
  <c r="J1111" i="22"/>
  <c r="E1111" i="22"/>
  <c r="J1110" i="22"/>
  <c r="E1110" i="22"/>
  <c r="G1079" i="22"/>
  <c r="B1079" i="22"/>
  <c r="J1052" i="22"/>
  <c r="E1052" i="22"/>
  <c r="J1051" i="22"/>
  <c r="E1051" i="22"/>
  <c r="G1020" i="22"/>
  <c r="B1020" i="22"/>
  <c r="J993" i="22"/>
  <c r="E993" i="22"/>
  <c r="J992" i="22"/>
  <c r="E992" i="22"/>
  <c r="G961" i="22"/>
  <c r="B961" i="22"/>
  <c r="J934" i="22"/>
  <c r="E934" i="22"/>
  <c r="J933" i="22"/>
  <c r="E933" i="22"/>
  <c r="G902" i="22"/>
  <c r="B902" i="22"/>
  <c r="J875" i="22"/>
  <c r="E875" i="22"/>
  <c r="J874" i="22"/>
  <c r="E874" i="22"/>
  <c r="G843" i="22"/>
  <c r="B843" i="22"/>
  <c r="J816" i="22"/>
  <c r="E816" i="22"/>
  <c r="J815" i="22"/>
  <c r="E815" i="22"/>
  <c r="G784" i="22"/>
  <c r="B784" i="22"/>
  <c r="J757" i="22"/>
  <c r="E757" i="22"/>
  <c r="J756" i="22"/>
  <c r="E756" i="22"/>
  <c r="G725" i="22"/>
  <c r="B725" i="22"/>
  <c r="J698" i="22"/>
  <c r="E698" i="22"/>
  <c r="J697" i="22"/>
  <c r="E697" i="22"/>
  <c r="G666" i="22"/>
  <c r="B666" i="22"/>
  <c r="J639" i="22"/>
  <c r="E639" i="22"/>
  <c r="J638" i="22"/>
  <c r="E638" i="22"/>
  <c r="G607" i="22"/>
  <c r="B607" i="22"/>
  <c r="J580" i="22"/>
  <c r="E580" i="22"/>
  <c r="J579" i="22"/>
  <c r="E579" i="22"/>
  <c r="G548" i="22"/>
  <c r="B548" i="22"/>
  <c r="J521" i="22"/>
  <c r="E521" i="22"/>
  <c r="J520" i="22"/>
  <c r="E520" i="22"/>
  <c r="G489" i="22"/>
  <c r="B489" i="22"/>
  <c r="J462" i="22"/>
  <c r="E462" i="22"/>
  <c r="J461" i="22"/>
  <c r="E461" i="22"/>
  <c r="G430" i="22"/>
  <c r="B430" i="22"/>
  <c r="J403" i="22"/>
  <c r="E403" i="22"/>
  <c r="J402" i="22"/>
  <c r="E402" i="22"/>
  <c r="G371" i="22"/>
  <c r="B371" i="22"/>
  <c r="J344" i="22"/>
  <c r="E344" i="22"/>
  <c r="J343" i="22"/>
  <c r="E343" i="22"/>
  <c r="G312" i="22"/>
  <c r="B312" i="22"/>
  <c r="J285" i="22"/>
  <c r="E285" i="22"/>
  <c r="J284" i="22"/>
  <c r="E284" i="22"/>
  <c r="G253" i="22"/>
  <c r="B253" i="22"/>
  <c r="J226" i="22"/>
  <c r="E226" i="22"/>
  <c r="J225" i="22"/>
  <c r="E225" i="22"/>
  <c r="G194" i="22"/>
  <c r="B194" i="22"/>
  <c r="J167" i="22"/>
  <c r="E167" i="22"/>
  <c r="J166" i="22"/>
  <c r="E166" i="22"/>
  <c r="G135" i="22"/>
  <c r="B135" i="22"/>
  <c r="J108" i="22"/>
  <c r="E108" i="22"/>
  <c r="J107" i="22"/>
  <c r="E107" i="22"/>
  <c r="G76" i="22"/>
  <c r="B76" i="22"/>
  <c r="J49" i="22"/>
  <c r="E49" i="22"/>
  <c r="J48" i="22"/>
  <c r="E48" i="22"/>
  <c r="G17" i="22"/>
  <c r="B17" i="22"/>
  <c r="J1760" i="21"/>
  <c r="E1760" i="21"/>
  <c r="J1759" i="21"/>
  <c r="E1759" i="21"/>
  <c r="G1728" i="21"/>
  <c r="B1728" i="21"/>
  <c r="J1701" i="21"/>
  <c r="E1701" i="21"/>
  <c r="J1700" i="21"/>
  <c r="E1700" i="21"/>
  <c r="G1669" i="21"/>
  <c r="B1669" i="21"/>
  <c r="J1642" i="21"/>
  <c r="E1642" i="21"/>
  <c r="J1641" i="21"/>
  <c r="E1641" i="21"/>
  <c r="G1610" i="21"/>
  <c r="B1610" i="21"/>
  <c r="J1583" i="21"/>
  <c r="E1583" i="21"/>
  <c r="J1582" i="21"/>
  <c r="E1582" i="21"/>
  <c r="G1551" i="21"/>
  <c r="B1551" i="21"/>
  <c r="J1524" i="21"/>
  <c r="E1524" i="21"/>
  <c r="J1523" i="21"/>
  <c r="E1523" i="21"/>
  <c r="G1492" i="21"/>
  <c r="B1492" i="21"/>
  <c r="J1465" i="21"/>
  <c r="E1465" i="21"/>
  <c r="J1464" i="21"/>
  <c r="E1464" i="21"/>
  <c r="G1433" i="21"/>
  <c r="B1433" i="21"/>
  <c r="J1406" i="21"/>
  <c r="E1406" i="21"/>
  <c r="J1405" i="21"/>
  <c r="E1405" i="21"/>
  <c r="G1374" i="21"/>
  <c r="B1374" i="21"/>
  <c r="J1347" i="21"/>
  <c r="E1347" i="21"/>
  <c r="J1346" i="21"/>
  <c r="E1346" i="21"/>
  <c r="G1315" i="21"/>
  <c r="B1315" i="21"/>
  <c r="J1288" i="21"/>
  <c r="E1288" i="21"/>
  <c r="J1287" i="21"/>
  <c r="E1287" i="21"/>
  <c r="G1256" i="21"/>
  <c r="B1256" i="21"/>
  <c r="J1229" i="21"/>
  <c r="E1229" i="21"/>
  <c r="J1228" i="21"/>
  <c r="E1228" i="21"/>
  <c r="G1197" i="21"/>
  <c r="B1197" i="21"/>
  <c r="J1170" i="21"/>
  <c r="E1170" i="21"/>
  <c r="J1169" i="21"/>
  <c r="E1169" i="21"/>
  <c r="G1138" i="21"/>
  <c r="B1138" i="21"/>
  <c r="J1111" i="21"/>
  <c r="E1111" i="21"/>
  <c r="J1110" i="21"/>
  <c r="E1110" i="21"/>
  <c r="G1079" i="21"/>
  <c r="B1079" i="21"/>
  <c r="J1052" i="21"/>
  <c r="E1052" i="21"/>
  <c r="J1051" i="21"/>
  <c r="E1051" i="21"/>
  <c r="G1020" i="21"/>
  <c r="B1020" i="21"/>
  <c r="J993" i="21"/>
  <c r="E993" i="21"/>
  <c r="J992" i="21"/>
  <c r="E992" i="21"/>
  <c r="G961" i="21"/>
  <c r="B961" i="21"/>
  <c r="J934" i="21"/>
  <c r="E934" i="21"/>
  <c r="J933" i="21"/>
  <c r="E933" i="21"/>
  <c r="G902" i="21"/>
  <c r="B902" i="21"/>
  <c r="J875" i="21"/>
  <c r="E875" i="21"/>
  <c r="J874" i="21"/>
  <c r="E874" i="21"/>
  <c r="G843" i="21"/>
  <c r="B843" i="21"/>
  <c r="J816" i="21"/>
  <c r="E816" i="21"/>
  <c r="J815" i="21"/>
  <c r="E815" i="21"/>
  <c r="G784" i="21"/>
  <c r="B784" i="21"/>
  <c r="J757" i="21"/>
  <c r="E757" i="21"/>
  <c r="J756" i="21"/>
  <c r="E756" i="21"/>
  <c r="G725" i="21"/>
  <c r="B725" i="21"/>
  <c r="J698" i="21"/>
  <c r="E698" i="21"/>
  <c r="J697" i="21"/>
  <c r="E697" i="21"/>
  <c r="G666" i="21"/>
  <c r="B666" i="21"/>
  <c r="J639" i="21"/>
  <c r="E639" i="21"/>
  <c r="J638" i="21"/>
  <c r="E638" i="21"/>
  <c r="G607" i="21"/>
  <c r="B607" i="21"/>
  <c r="J580" i="21"/>
  <c r="E580" i="21"/>
  <c r="J579" i="21"/>
  <c r="E579" i="21"/>
  <c r="G548" i="21"/>
  <c r="B548" i="21"/>
  <c r="J521" i="21"/>
  <c r="E521" i="21"/>
  <c r="J520" i="21"/>
  <c r="E520" i="21"/>
  <c r="G489" i="21"/>
  <c r="B489" i="21"/>
  <c r="J462" i="21"/>
  <c r="E462" i="21"/>
  <c r="J461" i="21"/>
  <c r="E461" i="21"/>
  <c r="G430" i="21"/>
  <c r="B430" i="21"/>
  <c r="J403" i="21"/>
  <c r="E403" i="21"/>
  <c r="J402" i="21"/>
  <c r="E402" i="21"/>
  <c r="G371" i="21"/>
  <c r="B371" i="21"/>
  <c r="J344" i="21"/>
  <c r="E344" i="21"/>
  <c r="J343" i="21"/>
  <c r="E343" i="21"/>
  <c r="G312" i="21"/>
  <c r="B312" i="21"/>
  <c r="J285" i="21"/>
  <c r="E285" i="21"/>
  <c r="J284" i="21"/>
  <c r="E284" i="21"/>
  <c r="G253" i="21"/>
  <c r="B253" i="21"/>
  <c r="J226" i="21"/>
  <c r="E226" i="21"/>
  <c r="J225" i="21"/>
  <c r="E225" i="21"/>
  <c r="G194" i="21"/>
  <c r="B194" i="21"/>
  <c r="J167" i="21"/>
  <c r="E167" i="21"/>
  <c r="J166" i="21"/>
  <c r="E166" i="21"/>
  <c r="G135" i="21"/>
  <c r="B135" i="21"/>
  <c r="J108" i="21"/>
  <c r="E108" i="21"/>
  <c r="J107" i="21"/>
  <c r="E107" i="21"/>
  <c r="G76" i="21"/>
  <c r="B76" i="21"/>
  <c r="J49" i="21"/>
  <c r="E49" i="21"/>
  <c r="J48" i="21"/>
  <c r="E48" i="21"/>
  <c r="G17" i="21"/>
  <c r="B17" i="21"/>
  <c r="J1760" i="20"/>
  <c r="E1760" i="20"/>
  <c r="J1759" i="20"/>
  <c r="E1759" i="20"/>
  <c r="G1728" i="20"/>
  <c r="B1728" i="20"/>
  <c r="J1701" i="20"/>
  <c r="E1701" i="20"/>
  <c r="J1700" i="20"/>
  <c r="E1700" i="20"/>
  <c r="G1669" i="20"/>
  <c r="B1669" i="20"/>
  <c r="J1642" i="20"/>
  <c r="E1642" i="20"/>
  <c r="J1641" i="20"/>
  <c r="E1641" i="20"/>
  <c r="G1610" i="20"/>
  <c r="B1610" i="20"/>
  <c r="J1583" i="20"/>
  <c r="E1583" i="20"/>
  <c r="J1582" i="20"/>
  <c r="E1582" i="20"/>
  <c r="G1551" i="20"/>
  <c r="B1551" i="20"/>
  <c r="J1524" i="20"/>
  <c r="E1524" i="20"/>
  <c r="J1523" i="20"/>
  <c r="E1523" i="20"/>
  <c r="G1492" i="20"/>
  <c r="B1492" i="20"/>
  <c r="J1465" i="20"/>
  <c r="E1465" i="20"/>
  <c r="J1464" i="20"/>
  <c r="E1464" i="20"/>
  <c r="G1433" i="20"/>
  <c r="B1433" i="20"/>
  <c r="J1406" i="20"/>
  <c r="E1406" i="20"/>
  <c r="J1405" i="20"/>
  <c r="E1405" i="20"/>
  <c r="G1374" i="20"/>
  <c r="B1374" i="20"/>
  <c r="J1347" i="20"/>
  <c r="E1347" i="20"/>
  <c r="J1346" i="20"/>
  <c r="E1346" i="20"/>
  <c r="G1315" i="20"/>
  <c r="B1315" i="20"/>
  <c r="J1288" i="20"/>
  <c r="E1288" i="20"/>
  <c r="J1287" i="20"/>
  <c r="E1287" i="20"/>
  <c r="G1256" i="20"/>
  <c r="B1256" i="20"/>
  <c r="J1229" i="20"/>
  <c r="E1229" i="20"/>
  <c r="J1228" i="20"/>
  <c r="E1228" i="20"/>
  <c r="G1197" i="20"/>
  <c r="B1197" i="20"/>
  <c r="J1170" i="20"/>
  <c r="E1170" i="20"/>
  <c r="J1169" i="20"/>
  <c r="E1169" i="20"/>
  <c r="G1138" i="20"/>
  <c r="B1138" i="20"/>
  <c r="J1111" i="20"/>
  <c r="E1111" i="20"/>
  <c r="J1110" i="20"/>
  <c r="E1110" i="20"/>
  <c r="G1079" i="20"/>
  <c r="B1079" i="20"/>
  <c r="J1052" i="20"/>
  <c r="E1052" i="20"/>
  <c r="J1051" i="20"/>
  <c r="E1051" i="20"/>
  <c r="G1020" i="20"/>
  <c r="B1020" i="20"/>
  <c r="J993" i="20"/>
  <c r="E993" i="20"/>
  <c r="J992" i="20"/>
  <c r="E992" i="20"/>
  <c r="G961" i="20"/>
  <c r="B961" i="20"/>
  <c r="J934" i="20"/>
  <c r="E934" i="20"/>
  <c r="J933" i="20"/>
  <c r="E933" i="20"/>
  <c r="G902" i="20"/>
  <c r="B902" i="20"/>
  <c r="J875" i="20"/>
  <c r="E875" i="20"/>
  <c r="J874" i="20"/>
  <c r="E874" i="20"/>
  <c r="G843" i="20"/>
  <c r="B843" i="20"/>
  <c r="J816" i="20"/>
  <c r="E816" i="20"/>
  <c r="J815" i="20"/>
  <c r="E815" i="20"/>
  <c r="G784" i="20"/>
  <c r="B784" i="20"/>
  <c r="J757" i="20"/>
  <c r="E757" i="20"/>
  <c r="J756" i="20"/>
  <c r="E756" i="20"/>
  <c r="G725" i="20"/>
  <c r="B725" i="20"/>
  <c r="J698" i="20"/>
  <c r="E698" i="20"/>
  <c r="J697" i="20"/>
  <c r="E697" i="20"/>
  <c r="G666" i="20"/>
  <c r="B666" i="20"/>
  <c r="J639" i="20"/>
  <c r="E639" i="20"/>
  <c r="J638" i="20"/>
  <c r="E638" i="20"/>
  <c r="G607" i="20"/>
  <c r="B607" i="20"/>
  <c r="J580" i="20"/>
  <c r="E580" i="20"/>
  <c r="J579" i="20"/>
  <c r="E579" i="20"/>
  <c r="G548" i="20"/>
  <c r="B548" i="20"/>
  <c r="J521" i="20"/>
  <c r="E521" i="20"/>
  <c r="J520" i="20"/>
  <c r="E520" i="20"/>
  <c r="G489" i="20"/>
  <c r="B489" i="20"/>
  <c r="J462" i="20"/>
  <c r="E462" i="20"/>
  <c r="J461" i="20"/>
  <c r="E461" i="20"/>
  <c r="G430" i="20"/>
  <c r="B430" i="20"/>
  <c r="J403" i="20"/>
  <c r="E403" i="20"/>
  <c r="J402" i="20"/>
  <c r="E402" i="20"/>
  <c r="G371" i="20"/>
  <c r="B371" i="20"/>
  <c r="J344" i="20"/>
  <c r="E344" i="20"/>
  <c r="J343" i="20"/>
  <c r="E343" i="20"/>
  <c r="G312" i="20"/>
  <c r="B312" i="20"/>
  <c r="J285" i="20"/>
  <c r="E285" i="20"/>
  <c r="J284" i="20"/>
  <c r="E284" i="20"/>
  <c r="G253" i="20"/>
  <c r="B253" i="20"/>
  <c r="J226" i="20"/>
  <c r="E226" i="20"/>
  <c r="J225" i="20"/>
  <c r="E225" i="20"/>
  <c r="G194" i="20"/>
  <c r="B194" i="20"/>
  <c r="J167" i="20"/>
  <c r="E167" i="20"/>
  <c r="J166" i="20"/>
  <c r="E166" i="20"/>
  <c r="G135" i="20"/>
  <c r="B135" i="20"/>
  <c r="J108" i="20"/>
  <c r="E108" i="20"/>
  <c r="J107" i="20"/>
  <c r="E107" i="20"/>
  <c r="G76" i="20"/>
  <c r="B76" i="20"/>
  <c r="J49" i="20"/>
  <c r="E49" i="20"/>
  <c r="J48" i="20"/>
  <c r="E48" i="20"/>
  <c r="G17" i="20"/>
  <c r="B17" i="20"/>
  <c r="J1760" i="19"/>
  <c r="E1760" i="19"/>
  <c r="J1759" i="19"/>
  <c r="E1759" i="19"/>
  <c r="G1728" i="19"/>
  <c r="B1728" i="19"/>
  <c r="J1701" i="19"/>
  <c r="E1701" i="19"/>
  <c r="J1700" i="19"/>
  <c r="E1700" i="19"/>
  <c r="G1669" i="19"/>
  <c r="B1669" i="19"/>
  <c r="J1642" i="19"/>
  <c r="E1642" i="19"/>
  <c r="J1641" i="19"/>
  <c r="E1641" i="19"/>
  <c r="G1610" i="19"/>
  <c r="B1610" i="19"/>
  <c r="J1583" i="19"/>
  <c r="E1583" i="19"/>
  <c r="J1582" i="19"/>
  <c r="E1582" i="19"/>
  <c r="G1551" i="19"/>
  <c r="B1551" i="19"/>
  <c r="J1524" i="19"/>
  <c r="E1524" i="19"/>
  <c r="J1523" i="19"/>
  <c r="E1523" i="19"/>
  <c r="G1492" i="19"/>
  <c r="B1492" i="19"/>
  <c r="J1465" i="19"/>
  <c r="E1465" i="19"/>
  <c r="J1464" i="19"/>
  <c r="E1464" i="19"/>
  <c r="G1433" i="19"/>
  <c r="B1433" i="19"/>
  <c r="J1406" i="19"/>
  <c r="E1406" i="19"/>
  <c r="J1405" i="19"/>
  <c r="E1405" i="19"/>
  <c r="G1374" i="19"/>
  <c r="B1374" i="19"/>
  <c r="J1347" i="19"/>
  <c r="E1347" i="19"/>
  <c r="J1346" i="19"/>
  <c r="E1346" i="19"/>
  <c r="G1315" i="19"/>
  <c r="B1315" i="19"/>
  <c r="J1288" i="19"/>
  <c r="E1288" i="19"/>
  <c r="J1287" i="19"/>
  <c r="E1287" i="19"/>
  <c r="G1256" i="19"/>
  <c r="B1256" i="19"/>
  <c r="J1229" i="19"/>
  <c r="E1229" i="19"/>
  <c r="J1228" i="19"/>
  <c r="E1228" i="19"/>
  <c r="G1197" i="19"/>
  <c r="B1197" i="19"/>
  <c r="J1170" i="19"/>
  <c r="E1170" i="19"/>
  <c r="J1169" i="19"/>
  <c r="E1169" i="19"/>
  <c r="G1138" i="19"/>
  <c r="B1138" i="19"/>
  <c r="J1111" i="19"/>
  <c r="E1111" i="19"/>
  <c r="J1110" i="19"/>
  <c r="E1110" i="19"/>
  <c r="G1079" i="19"/>
  <c r="B1079" i="19"/>
  <c r="J1052" i="19"/>
  <c r="E1052" i="19"/>
  <c r="J1051" i="19"/>
  <c r="E1051" i="19"/>
  <c r="G1020" i="19"/>
  <c r="B1020" i="19"/>
  <c r="J993" i="19"/>
  <c r="E993" i="19"/>
  <c r="J992" i="19"/>
  <c r="E992" i="19"/>
  <c r="G961" i="19"/>
  <c r="B961" i="19"/>
  <c r="J934" i="19"/>
  <c r="E934" i="19"/>
  <c r="J933" i="19"/>
  <c r="E933" i="19"/>
  <c r="G902" i="19"/>
  <c r="B902" i="19"/>
  <c r="J875" i="19"/>
  <c r="E875" i="19"/>
  <c r="J874" i="19"/>
  <c r="E874" i="19"/>
  <c r="G843" i="19"/>
  <c r="B843" i="19"/>
  <c r="J816" i="19"/>
  <c r="E816" i="19"/>
  <c r="J815" i="19"/>
  <c r="E815" i="19"/>
  <c r="G784" i="19"/>
  <c r="B784" i="19"/>
  <c r="J757" i="19"/>
  <c r="E757" i="19"/>
  <c r="J756" i="19"/>
  <c r="E756" i="19"/>
  <c r="G725" i="19"/>
  <c r="B725" i="19"/>
  <c r="J698" i="19"/>
  <c r="E698" i="19"/>
  <c r="J697" i="19"/>
  <c r="E697" i="19"/>
  <c r="G666" i="19"/>
  <c r="B666" i="19"/>
  <c r="J639" i="19"/>
  <c r="E639" i="19"/>
  <c r="J638" i="19"/>
  <c r="E638" i="19"/>
  <c r="G607" i="19"/>
  <c r="B607" i="19"/>
  <c r="J580" i="19"/>
  <c r="E580" i="19"/>
  <c r="J579" i="19"/>
  <c r="E579" i="19"/>
  <c r="G548" i="19"/>
  <c r="B548" i="19"/>
  <c r="J521" i="19"/>
  <c r="E521" i="19"/>
  <c r="J520" i="19"/>
  <c r="E520" i="19"/>
  <c r="G489" i="19"/>
  <c r="B489" i="19"/>
  <c r="J462" i="19"/>
  <c r="E462" i="19"/>
  <c r="J461" i="19"/>
  <c r="E461" i="19"/>
  <c r="G430" i="19"/>
  <c r="B430" i="19"/>
  <c r="J403" i="19"/>
  <c r="E403" i="19"/>
  <c r="J402" i="19"/>
  <c r="E402" i="19"/>
  <c r="G371" i="19"/>
  <c r="B371" i="19"/>
  <c r="J344" i="19"/>
  <c r="E344" i="19"/>
  <c r="J343" i="19"/>
  <c r="E343" i="19"/>
  <c r="G312" i="19"/>
  <c r="B312" i="19"/>
  <c r="J285" i="19"/>
  <c r="E285" i="19"/>
  <c r="J284" i="19"/>
  <c r="E284" i="19"/>
  <c r="G253" i="19"/>
  <c r="B253" i="19"/>
  <c r="J226" i="19"/>
  <c r="E226" i="19"/>
  <c r="J225" i="19"/>
  <c r="E225" i="19"/>
  <c r="G194" i="19"/>
  <c r="B194" i="19"/>
  <c r="J167" i="19"/>
  <c r="E167" i="19"/>
  <c r="J166" i="19"/>
  <c r="E166" i="19"/>
  <c r="G135" i="19"/>
  <c r="B135" i="19"/>
  <c r="J108" i="19"/>
  <c r="E108" i="19"/>
  <c r="J107" i="19"/>
  <c r="E107" i="19"/>
  <c r="G76" i="19"/>
  <c r="B76" i="19"/>
  <c r="J49" i="19"/>
  <c r="E49" i="19"/>
  <c r="J48" i="19"/>
  <c r="E48" i="19"/>
  <c r="G17" i="19"/>
  <c r="B17" i="19"/>
  <c r="J1760" i="18"/>
  <c r="E1760" i="18"/>
  <c r="J1759" i="18"/>
  <c r="E1759" i="18"/>
  <c r="G1728" i="18"/>
  <c r="B1728" i="18"/>
  <c r="J1701" i="18"/>
  <c r="E1701" i="18"/>
  <c r="J1700" i="18"/>
  <c r="E1700" i="18"/>
  <c r="G1669" i="18"/>
  <c r="B1669" i="18"/>
  <c r="J1642" i="18"/>
  <c r="E1642" i="18"/>
  <c r="J1641" i="18"/>
  <c r="E1641" i="18"/>
  <c r="G1610" i="18"/>
  <c r="B1610" i="18"/>
  <c r="J1583" i="18"/>
  <c r="E1583" i="18"/>
  <c r="J1582" i="18"/>
  <c r="E1582" i="18"/>
  <c r="G1551" i="18"/>
  <c r="B1551" i="18"/>
  <c r="J1524" i="18"/>
  <c r="E1524" i="18"/>
  <c r="J1523" i="18"/>
  <c r="E1523" i="18"/>
  <c r="G1492" i="18"/>
  <c r="B1492" i="18"/>
  <c r="J1465" i="18"/>
  <c r="E1465" i="18"/>
  <c r="J1464" i="18"/>
  <c r="E1464" i="18"/>
  <c r="G1433" i="18"/>
  <c r="B1433" i="18"/>
  <c r="J1406" i="18"/>
  <c r="E1406" i="18"/>
  <c r="J1405" i="18"/>
  <c r="E1405" i="18"/>
  <c r="G1374" i="18"/>
  <c r="B1374" i="18"/>
  <c r="J1347" i="18"/>
  <c r="E1347" i="18"/>
  <c r="J1346" i="18"/>
  <c r="E1346" i="18"/>
  <c r="G1315" i="18"/>
  <c r="B1315" i="18"/>
  <c r="J1288" i="18"/>
  <c r="E1288" i="18"/>
  <c r="J1287" i="18"/>
  <c r="E1287" i="18"/>
  <c r="G1256" i="18"/>
  <c r="B1256" i="18"/>
  <c r="J1229" i="18"/>
  <c r="E1229" i="18"/>
  <c r="J1228" i="18"/>
  <c r="E1228" i="18"/>
  <c r="G1197" i="18"/>
  <c r="B1197" i="18"/>
  <c r="J1170" i="18"/>
  <c r="E1170" i="18"/>
  <c r="J1169" i="18"/>
  <c r="E1169" i="18"/>
  <c r="G1138" i="18"/>
  <c r="B1138" i="18"/>
  <c r="J1111" i="18"/>
  <c r="E1111" i="18"/>
  <c r="J1110" i="18"/>
  <c r="E1110" i="18"/>
  <c r="G1079" i="18"/>
  <c r="B1079" i="18"/>
  <c r="J1052" i="18"/>
  <c r="E1052" i="18"/>
  <c r="J1051" i="18"/>
  <c r="E1051" i="18"/>
  <c r="G1020" i="18"/>
  <c r="B1020" i="18"/>
  <c r="J993" i="18"/>
  <c r="E993" i="18"/>
  <c r="J992" i="18"/>
  <c r="E992" i="18"/>
  <c r="G961" i="18"/>
  <c r="B961" i="18"/>
  <c r="J934" i="18"/>
  <c r="E934" i="18"/>
  <c r="J933" i="18"/>
  <c r="E933" i="18"/>
  <c r="G902" i="18"/>
  <c r="B902" i="18"/>
  <c r="J875" i="18"/>
  <c r="E875" i="18"/>
  <c r="J874" i="18"/>
  <c r="E874" i="18"/>
  <c r="G843" i="18"/>
  <c r="B843" i="18"/>
  <c r="J816" i="18"/>
  <c r="E816" i="18"/>
  <c r="J815" i="18"/>
  <c r="E815" i="18"/>
  <c r="G784" i="18"/>
  <c r="B784" i="18"/>
  <c r="J757" i="18"/>
  <c r="E757" i="18"/>
  <c r="J756" i="18"/>
  <c r="E756" i="18"/>
  <c r="G725" i="18"/>
  <c r="B725" i="18"/>
  <c r="J698" i="18"/>
  <c r="E698" i="18"/>
  <c r="J697" i="18"/>
  <c r="E697" i="18"/>
  <c r="G666" i="18"/>
  <c r="B666" i="18"/>
  <c r="J639" i="18"/>
  <c r="E639" i="18"/>
  <c r="J638" i="18"/>
  <c r="E638" i="18"/>
  <c r="G607" i="18"/>
  <c r="B607" i="18"/>
  <c r="J580" i="18"/>
  <c r="E580" i="18"/>
  <c r="J579" i="18"/>
  <c r="E579" i="18"/>
  <c r="G548" i="18"/>
  <c r="B548" i="18"/>
  <c r="J521" i="18"/>
  <c r="E521" i="18"/>
  <c r="J520" i="18"/>
  <c r="E520" i="18"/>
  <c r="G489" i="18"/>
  <c r="B489" i="18"/>
  <c r="J462" i="18"/>
  <c r="E462" i="18"/>
  <c r="J461" i="18"/>
  <c r="E461" i="18"/>
  <c r="G430" i="18"/>
  <c r="B430" i="18"/>
  <c r="J403" i="18"/>
  <c r="E403" i="18"/>
  <c r="J402" i="18"/>
  <c r="E402" i="18"/>
  <c r="G371" i="18"/>
  <c r="B371" i="18"/>
  <c r="J344" i="18"/>
  <c r="E344" i="18"/>
  <c r="J343" i="18"/>
  <c r="E343" i="18"/>
  <c r="G312" i="18"/>
  <c r="B312" i="18"/>
  <c r="J285" i="18"/>
  <c r="E285" i="18"/>
  <c r="J284" i="18"/>
  <c r="E284" i="18"/>
  <c r="G253" i="18"/>
  <c r="B253" i="18"/>
  <c r="J226" i="18"/>
  <c r="E226" i="18"/>
  <c r="J225" i="18"/>
  <c r="E225" i="18"/>
  <c r="G194" i="18"/>
  <c r="B194" i="18"/>
  <c r="J167" i="18"/>
  <c r="E167" i="18"/>
  <c r="J166" i="18"/>
  <c r="E166" i="18"/>
  <c r="G135" i="18"/>
  <c r="B135" i="18"/>
  <c r="J108" i="18"/>
  <c r="E108" i="18"/>
  <c r="J107" i="18"/>
  <c r="E107" i="18"/>
  <c r="G76" i="18"/>
  <c r="B76" i="18"/>
  <c r="J49" i="18"/>
  <c r="E49" i="18"/>
  <c r="J48" i="18"/>
  <c r="E48" i="18"/>
  <c r="G17" i="18"/>
  <c r="B17" i="18"/>
  <c r="J1760" i="17"/>
  <c r="E1760" i="17"/>
  <c r="J1759" i="17"/>
  <c r="E1759" i="17"/>
  <c r="G1728" i="17"/>
  <c r="B1728" i="17"/>
  <c r="J1701" i="17"/>
  <c r="E1701" i="17"/>
  <c r="J1700" i="17"/>
  <c r="E1700" i="17"/>
  <c r="G1669" i="17"/>
  <c r="B1669" i="17"/>
  <c r="J1642" i="17"/>
  <c r="E1642" i="17"/>
  <c r="J1641" i="17"/>
  <c r="E1641" i="17"/>
  <c r="G1610" i="17"/>
  <c r="B1610" i="17"/>
  <c r="J1583" i="17"/>
  <c r="E1583" i="17"/>
  <c r="J1582" i="17"/>
  <c r="E1582" i="17"/>
  <c r="G1551" i="17"/>
  <c r="B1551" i="17"/>
  <c r="J1524" i="17"/>
  <c r="E1524" i="17"/>
  <c r="J1523" i="17"/>
  <c r="E1523" i="17"/>
  <c r="G1492" i="17"/>
  <c r="B1492" i="17"/>
  <c r="J1465" i="17"/>
  <c r="E1465" i="17"/>
  <c r="J1464" i="17"/>
  <c r="E1464" i="17"/>
  <c r="G1433" i="17"/>
  <c r="B1433" i="17"/>
  <c r="J1406" i="17"/>
  <c r="E1406" i="17"/>
  <c r="J1405" i="17"/>
  <c r="E1405" i="17"/>
  <c r="G1374" i="17"/>
  <c r="B1374" i="17"/>
  <c r="J1347" i="17"/>
  <c r="E1347" i="17"/>
  <c r="J1346" i="17"/>
  <c r="E1346" i="17"/>
  <c r="G1315" i="17"/>
  <c r="B1315" i="17"/>
  <c r="J1288" i="17"/>
  <c r="E1288" i="17"/>
  <c r="J1287" i="17"/>
  <c r="E1287" i="17"/>
  <c r="G1256" i="17"/>
  <c r="B1256" i="17"/>
  <c r="J1229" i="17"/>
  <c r="E1229" i="17"/>
  <c r="J1228" i="17"/>
  <c r="E1228" i="17"/>
  <c r="G1197" i="17"/>
  <c r="B1197" i="17"/>
  <c r="J1170" i="17"/>
  <c r="E1170" i="17"/>
  <c r="J1169" i="17"/>
  <c r="E1169" i="17"/>
  <c r="G1138" i="17"/>
  <c r="B1138" i="17"/>
  <c r="J1111" i="17"/>
  <c r="E1111" i="17"/>
  <c r="J1110" i="17"/>
  <c r="E1110" i="17"/>
  <c r="G1079" i="17"/>
  <c r="B1079" i="17"/>
  <c r="J1052" i="17"/>
  <c r="E1052" i="17"/>
  <c r="J1051" i="17"/>
  <c r="E1051" i="17"/>
  <c r="G1020" i="17"/>
  <c r="B1020" i="17"/>
  <c r="J993" i="17"/>
  <c r="E993" i="17"/>
  <c r="J992" i="17"/>
  <c r="E992" i="17"/>
  <c r="G961" i="17"/>
  <c r="B961" i="17"/>
  <c r="J934" i="17"/>
  <c r="E934" i="17"/>
  <c r="J933" i="17"/>
  <c r="E933" i="17"/>
  <c r="G902" i="17"/>
  <c r="B902" i="17"/>
  <c r="J875" i="17"/>
  <c r="E875" i="17"/>
  <c r="J874" i="17"/>
  <c r="E874" i="17"/>
  <c r="G843" i="17"/>
  <c r="B843" i="17"/>
  <c r="J816" i="17"/>
  <c r="E816" i="17"/>
  <c r="J815" i="17"/>
  <c r="E815" i="17"/>
  <c r="G784" i="17"/>
  <c r="B784" i="17"/>
  <c r="J757" i="17"/>
  <c r="E757" i="17"/>
  <c r="J756" i="17"/>
  <c r="E756" i="17"/>
  <c r="G725" i="17"/>
  <c r="B725" i="17"/>
  <c r="J698" i="17"/>
  <c r="E698" i="17"/>
  <c r="J697" i="17"/>
  <c r="E697" i="17"/>
  <c r="G666" i="17"/>
  <c r="B666" i="17"/>
  <c r="J639" i="17"/>
  <c r="E639" i="17"/>
  <c r="J638" i="17"/>
  <c r="E638" i="17"/>
  <c r="G607" i="17"/>
  <c r="B607" i="17"/>
  <c r="J580" i="17"/>
  <c r="E580" i="17"/>
  <c r="J579" i="17"/>
  <c r="E579" i="17"/>
  <c r="G548" i="17"/>
  <c r="B548" i="17"/>
  <c r="J521" i="17"/>
  <c r="E521" i="17"/>
  <c r="J520" i="17"/>
  <c r="E520" i="17"/>
  <c r="G489" i="17"/>
  <c r="B489" i="17"/>
  <c r="J462" i="17"/>
  <c r="E462" i="17"/>
  <c r="J461" i="17"/>
  <c r="E461" i="17"/>
  <c r="G430" i="17"/>
  <c r="B430" i="17"/>
  <c r="J403" i="17"/>
  <c r="E403" i="17"/>
  <c r="J402" i="17"/>
  <c r="E402" i="17"/>
  <c r="G371" i="17"/>
  <c r="B371" i="17"/>
  <c r="J344" i="17"/>
  <c r="E344" i="17"/>
  <c r="J343" i="17"/>
  <c r="E343" i="17"/>
  <c r="G312" i="17"/>
  <c r="B312" i="17"/>
  <c r="J285" i="17"/>
  <c r="E285" i="17"/>
  <c r="J284" i="17"/>
  <c r="E284" i="17"/>
  <c r="G253" i="17"/>
  <c r="B253" i="17"/>
  <c r="J226" i="17"/>
  <c r="E226" i="17"/>
  <c r="J225" i="17"/>
  <c r="E225" i="17"/>
  <c r="G194" i="17"/>
  <c r="B194" i="17"/>
  <c r="J167" i="17"/>
  <c r="E167" i="17"/>
  <c r="J166" i="17"/>
  <c r="E166" i="17"/>
  <c r="G135" i="17"/>
  <c r="B135" i="17"/>
  <c r="J108" i="17"/>
  <c r="E108" i="17"/>
  <c r="J107" i="17"/>
  <c r="E107" i="17"/>
  <c r="G76" i="17"/>
  <c r="B76" i="17"/>
  <c r="J49" i="17"/>
  <c r="E49" i="17"/>
  <c r="J48" i="17"/>
  <c r="E48" i="17"/>
  <c r="G17" i="17"/>
  <c r="B17" i="17"/>
  <c r="J1760" i="16"/>
  <c r="E1760" i="16"/>
  <c r="J1759" i="16"/>
  <c r="E1759" i="16"/>
  <c r="G1728" i="16"/>
  <c r="B1728" i="16"/>
  <c r="J1701" i="16"/>
  <c r="E1701" i="16"/>
  <c r="J1700" i="16"/>
  <c r="E1700" i="16"/>
  <c r="G1669" i="16"/>
  <c r="B1669" i="16"/>
  <c r="J1642" i="16"/>
  <c r="E1642" i="16"/>
  <c r="J1641" i="16"/>
  <c r="E1641" i="16"/>
  <c r="G1610" i="16"/>
  <c r="B1610" i="16"/>
  <c r="J1583" i="16"/>
  <c r="E1583" i="16"/>
  <c r="J1582" i="16"/>
  <c r="E1582" i="16"/>
  <c r="G1551" i="16"/>
  <c r="B1551" i="16"/>
  <c r="J1524" i="16"/>
  <c r="E1524" i="16"/>
  <c r="J1523" i="16"/>
  <c r="E1523" i="16"/>
  <c r="G1492" i="16"/>
  <c r="B1492" i="16"/>
  <c r="J1465" i="16"/>
  <c r="E1465" i="16"/>
  <c r="J1464" i="16"/>
  <c r="E1464" i="16"/>
  <c r="G1433" i="16"/>
  <c r="B1433" i="16"/>
  <c r="J1406" i="16"/>
  <c r="E1406" i="16"/>
  <c r="J1405" i="16"/>
  <c r="E1405" i="16"/>
  <c r="G1374" i="16"/>
  <c r="B1374" i="16"/>
  <c r="J1347" i="16"/>
  <c r="E1347" i="16"/>
  <c r="J1346" i="16"/>
  <c r="E1346" i="16"/>
  <c r="G1315" i="16"/>
  <c r="B1315" i="16"/>
  <c r="J1288" i="16"/>
  <c r="E1288" i="16"/>
  <c r="J1287" i="16"/>
  <c r="E1287" i="16"/>
  <c r="G1256" i="16"/>
  <c r="B1256" i="16"/>
  <c r="J1229" i="16"/>
  <c r="E1229" i="16"/>
  <c r="J1228" i="16"/>
  <c r="E1228" i="16"/>
  <c r="G1197" i="16"/>
  <c r="B1197" i="16"/>
  <c r="J1170" i="16"/>
  <c r="E1170" i="16"/>
  <c r="J1169" i="16"/>
  <c r="E1169" i="16"/>
  <c r="G1138" i="16"/>
  <c r="B1138" i="16"/>
  <c r="J1111" i="16"/>
  <c r="E1111" i="16"/>
  <c r="J1110" i="16"/>
  <c r="E1110" i="16"/>
  <c r="G1079" i="16"/>
  <c r="B1079" i="16"/>
  <c r="J1052" i="16"/>
  <c r="E1052" i="16"/>
  <c r="J1051" i="16"/>
  <c r="E1051" i="16"/>
  <c r="G1020" i="16"/>
  <c r="B1020" i="16"/>
  <c r="J993" i="16"/>
  <c r="E993" i="16"/>
  <c r="J992" i="16"/>
  <c r="E992" i="16"/>
  <c r="G961" i="16"/>
  <c r="B961" i="16"/>
  <c r="J934" i="16"/>
  <c r="E934" i="16"/>
  <c r="J933" i="16"/>
  <c r="E933" i="16"/>
  <c r="G902" i="16"/>
  <c r="B902" i="16"/>
  <c r="J875" i="16"/>
  <c r="E875" i="16"/>
  <c r="J874" i="16"/>
  <c r="E874" i="16"/>
  <c r="G843" i="16"/>
  <c r="B843" i="16"/>
  <c r="J816" i="16"/>
  <c r="E816" i="16"/>
  <c r="J815" i="16"/>
  <c r="E815" i="16"/>
  <c r="G784" i="16"/>
  <c r="B784" i="16"/>
  <c r="J757" i="16"/>
  <c r="E757" i="16"/>
  <c r="J756" i="16"/>
  <c r="E756" i="16"/>
  <c r="G725" i="16"/>
  <c r="B725" i="16"/>
  <c r="J698" i="16"/>
  <c r="E698" i="16"/>
  <c r="J697" i="16"/>
  <c r="E697" i="16"/>
  <c r="G666" i="16"/>
  <c r="B666" i="16"/>
  <c r="J639" i="16"/>
  <c r="E639" i="16"/>
  <c r="J638" i="16"/>
  <c r="E638" i="16"/>
  <c r="G607" i="16"/>
  <c r="B607" i="16"/>
  <c r="J580" i="16"/>
  <c r="E580" i="16"/>
  <c r="J579" i="16"/>
  <c r="E579" i="16"/>
  <c r="G548" i="16"/>
  <c r="B548" i="16"/>
  <c r="J521" i="16"/>
  <c r="E521" i="16"/>
  <c r="J520" i="16"/>
  <c r="E520" i="16"/>
  <c r="G489" i="16"/>
  <c r="B489" i="16"/>
  <c r="J462" i="16"/>
  <c r="E462" i="16"/>
  <c r="J461" i="16"/>
  <c r="E461" i="16"/>
  <c r="G430" i="16"/>
  <c r="B430" i="16"/>
  <c r="J403" i="16"/>
  <c r="E403" i="16"/>
  <c r="J402" i="16"/>
  <c r="E402" i="16"/>
  <c r="G371" i="16"/>
  <c r="B371" i="16"/>
  <c r="J344" i="16"/>
  <c r="E344" i="16"/>
  <c r="J343" i="16"/>
  <c r="E343" i="16"/>
  <c r="G312" i="16"/>
  <c r="B312" i="16"/>
  <c r="J285" i="16"/>
  <c r="E285" i="16"/>
  <c r="J284" i="16"/>
  <c r="E284" i="16"/>
  <c r="G253" i="16"/>
  <c r="B253" i="16"/>
  <c r="J226" i="16"/>
  <c r="E226" i="16"/>
  <c r="J225" i="16"/>
  <c r="E225" i="16"/>
  <c r="G194" i="16"/>
  <c r="B194" i="16"/>
  <c r="J167" i="16"/>
  <c r="E167" i="16"/>
  <c r="J166" i="16"/>
  <c r="E166" i="16"/>
  <c r="G135" i="16"/>
  <c r="B135" i="16"/>
  <c r="J108" i="16"/>
  <c r="E108" i="16"/>
  <c r="J107" i="16"/>
  <c r="E107" i="16"/>
  <c r="G76" i="16"/>
  <c r="B76" i="16"/>
  <c r="J49" i="16"/>
  <c r="E49" i="16"/>
  <c r="J48" i="16"/>
  <c r="E48" i="16"/>
  <c r="G17" i="16"/>
  <c r="B17" i="16"/>
  <c r="G1728" i="15"/>
  <c r="B1728" i="15"/>
  <c r="G1669" i="15"/>
  <c r="B1669" i="15"/>
  <c r="G1610" i="15"/>
  <c r="B1610" i="15"/>
  <c r="G1551" i="15"/>
  <c r="B1551" i="15"/>
  <c r="G1492" i="15"/>
  <c r="B1492" i="15"/>
  <c r="G1433" i="15"/>
  <c r="B1433" i="15"/>
  <c r="G1374" i="15"/>
  <c r="B1374" i="15"/>
  <c r="G1315" i="15"/>
  <c r="B1315" i="15"/>
  <c r="G1256" i="15"/>
  <c r="B1256" i="15"/>
  <c r="G1197" i="15"/>
  <c r="B1197" i="15"/>
  <c r="G1138" i="15"/>
  <c r="B1138" i="15"/>
  <c r="G1079" i="15"/>
  <c r="B1079" i="15"/>
  <c r="G1020" i="15"/>
  <c r="B1020" i="15"/>
  <c r="G961" i="15"/>
  <c r="B961" i="15"/>
  <c r="G902" i="15"/>
  <c r="B902" i="15"/>
  <c r="G843" i="15"/>
  <c r="B843" i="15"/>
  <c r="G784" i="15"/>
  <c r="B784" i="15"/>
  <c r="G725" i="15"/>
  <c r="B725" i="15"/>
  <c r="G666" i="15"/>
  <c r="B666" i="15"/>
  <c r="G607" i="15"/>
  <c r="B607" i="15"/>
  <c r="G548" i="15"/>
  <c r="B548" i="15"/>
  <c r="G489" i="15"/>
  <c r="B489" i="15"/>
  <c r="G430" i="15"/>
  <c r="B430" i="15"/>
  <c r="G371" i="15"/>
  <c r="B371" i="15"/>
  <c r="G312" i="15"/>
  <c r="B312" i="15"/>
  <c r="G253" i="15"/>
  <c r="B253" i="15"/>
  <c r="G194" i="15"/>
  <c r="B194" i="15"/>
  <c r="G135" i="15"/>
  <c r="B135" i="15"/>
  <c r="G76" i="15"/>
  <c r="B76" i="15"/>
  <c r="G17" i="15"/>
  <c r="B17" i="15"/>
  <c r="J1760" i="15" l="1"/>
  <c r="E1760" i="15"/>
  <c r="J1759" i="15"/>
  <c r="E1759" i="15"/>
  <c r="J1701" i="15"/>
  <c r="E1701" i="15"/>
  <c r="J1700" i="15"/>
  <c r="E1700" i="15"/>
  <c r="J1642" i="15"/>
  <c r="E1642" i="15"/>
  <c r="J1641" i="15"/>
  <c r="E1641" i="15"/>
  <c r="J1583" i="15"/>
  <c r="E1583" i="15"/>
  <c r="J1582" i="15"/>
  <c r="E1582" i="15"/>
  <c r="J1524" i="15"/>
  <c r="E1524" i="15"/>
  <c r="J1523" i="15"/>
  <c r="E1523" i="15"/>
  <c r="J1465" i="15"/>
  <c r="E1465" i="15"/>
  <c r="J1464" i="15"/>
  <c r="E1464" i="15"/>
  <c r="J1406" i="15"/>
  <c r="E1406" i="15"/>
  <c r="J1405" i="15"/>
  <c r="E1405" i="15"/>
  <c r="J1347" i="15"/>
  <c r="E1347" i="15"/>
  <c r="J1346" i="15"/>
  <c r="E1346" i="15"/>
  <c r="J1288" i="15"/>
  <c r="E1288" i="15"/>
  <c r="J1287" i="15"/>
  <c r="E1287" i="15"/>
  <c r="J1229" i="15"/>
  <c r="E1229" i="15"/>
  <c r="J1228" i="15"/>
  <c r="E1228" i="15"/>
  <c r="J1170" i="15"/>
  <c r="E1170" i="15"/>
  <c r="J1169" i="15"/>
  <c r="E1169" i="15"/>
  <c r="J1111" i="15"/>
  <c r="E1111" i="15"/>
  <c r="J1110" i="15"/>
  <c r="E1110" i="15"/>
  <c r="J1052" i="15"/>
  <c r="E1052" i="15"/>
  <c r="J1051" i="15"/>
  <c r="E1051" i="15"/>
  <c r="J993" i="15"/>
  <c r="E993" i="15"/>
  <c r="J992" i="15"/>
  <c r="E992" i="15"/>
  <c r="J934" i="15"/>
  <c r="E934" i="15"/>
  <c r="J933" i="15"/>
  <c r="E933" i="15"/>
  <c r="J875" i="15"/>
  <c r="E875" i="15"/>
  <c r="J874" i="15"/>
  <c r="E874" i="15"/>
  <c r="J816" i="15"/>
  <c r="E816" i="15"/>
  <c r="J815" i="15"/>
  <c r="E815" i="15"/>
  <c r="J757" i="15"/>
  <c r="E757" i="15"/>
  <c r="J756" i="15"/>
  <c r="E756" i="15"/>
  <c r="J698" i="15"/>
  <c r="E698" i="15"/>
  <c r="J697" i="15"/>
  <c r="E697" i="15"/>
  <c r="J639" i="15"/>
  <c r="E639" i="15"/>
  <c r="J638" i="15"/>
  <c r="E638" i="15"/>
  <c r="J580" i="15"/>
  <c r="E580" i="15"/>
  <c r="J579" i="15"/>
  <c r="E579" i="15"/>
  <c r="J521" i="15"/>
  <c r="E521" i="15"/>
  <c r="J520" i="15"/>
  <c r="E520" i="15"/>
  <c r="J462" i="15"/>
  <c r="E462" i="15"/>
  <c r="J461" i="15"/>
  <c r="E461" i="15"/>
  <c r="J403" i="15"/>
  <c r="E403" i="15"/>
  <c r="J402" i="15"/>
  <c r="E402" i="15"/>
  <c r="J344" i="15"/>
  <c r="E344" i="15"/>
  <c r="J343" i="15"/>
  <c r="E343" i="15"/>
  <c r="J285" i="15"/>
  <c r="E285" i="15"/>
  <c r="J284" i="15"/>
  <c r="E284" i="15"/>
  <c r="J226" i="15"/>
  <c r="E226" i="15"/>
  <c r="J225" i="15"/>
  <c r="E225" i="15"/>
  <c r="J167" i="15"/>
  <c r="E167" i="15"/>
  <c r="J166" i="15"/>
  <c r="E166" i="15"/>
  <c r="J108" i="15"/>
  <c r="E108" i="15"/>
  <c r="J107" i="15"/>
  <c r="E107" i="15"/>
  <c r="J49" i="15"/>
  <c r="E49" i="15"/>
  <c r="J48" i="15"/>
  <c r="E4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D6644A4A-5E51-4FB7-BA6F-D8EB6FB03E13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8F481FCE-D671-4D32-ADA6-7521B5A9C70E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B3334EB2-F3D6-4F3C-9E30-3515AAA18787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300D74D5-1F41-4469-BD93-9D0D4DBE3A0D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096D2EE8-A622-45E4-B509-AC2F0C72385F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0149248F-E183-4261-8230-E102EEC006EF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8716A6D0-FABB-461C-8402-59587CA7CD26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471453B7-3CF5-4183-A2FC-23AFA2C315ED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E33DB105-AAA1-4808-9B96-1D1B3F5AFB87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2CA6E8C5-EDE2-4F6C-9070-3643E17D3EDA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9EED9E37-D1A1-4DE1-87A7-0CEB036048E5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4B8F8A9E-B079-40F5-AAD8-E29A923A8A4C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CD7405FF-3418-40DF-A2E2-C7819D877398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9CBB896F-E82C-4DDE-95E3-9263AF0B7F53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22F62357-E04A-47CF-87EA-2098719C944A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42669EFA-5362-4C20-9742-429A968A19F1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1AEB6B37-98AA-4140-A67B-DD00A9E8CEF9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DB8E331A-8E3E-4540-B8F4-24B2697F3661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E8018853-8B17-4CCE-82E4-62EA12E01C72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1F38CF8C-B908-40EB-AF8E-57EDF4A87979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D83FAEBE-B615-4A48-9EF3-18090B320675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F7A1C5EF-F926-4415-BFCD-87EFA5CA7D52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teppy</author>
  </authors>
  <commentList>
    <comment ref="C157" authorId="0" shapeId="0" xr:uid="{CED8AD0E-50FE-4420-A074-0E4A1FB93106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  <comment ref="H157" authorId="0" shapeId="0" xr:uid="{7F5392D1-0942-4DFF-8BA2-D7BCE8F2DCC7}">
      <text>
        <r>
          <rPr>
            <b/>
            <sz val="9"/>
            <color indexed="81"/>
            <rFont val="Tahoma"/>
            <family val="2"/>
          </rPr>
          <t>teppy:</t>
        </r>
        <r>
          <rPr>
            <sz val="9"/>
            <color indexed="81"/>
            <rFont val="Tahoma"/>
            <family val="2"/>
          </rPr>
          <t xml:space="preserve">
nakalimutang iyellow pero printed na sa cover ng folder. Reprint na langs. F49
</t>
        </r>
      </text>
    </comment>
  </commentList>
</comments>
</file>

<file path=xl/sharedStrings.xml><?xml version="1.0" encoding="utf-8"?>
<sst xmlns="http://schemas.openxmlformats.org/spreadsheetml/2006/main" count="13149" uniqueCount="56">
  <si>
    <t>BUREAU OF TREASURY</t>
  </si>
  <si>
    <t>TRANSMITTAL #</t>
  </si>
  <si>
    <t>MONTH</t>
  </si>
  <si>
    <t>CHECK #</t>
  </si>
  <si>
    <t>VOUCHER #</t>
  </si>
  <si>
    <t>PARTICULARS</t>
  </si>
  <si>
    <t>ACCOUNTING RECEIVED</t>
  </si>
  <si>
    <t>NOTES</t>
  </si>
  <si>
    <t>GENERAL FUND TRANSFER</t>
  </si>
  <si>
    <t>41-23-02-0001</t>
  </si>
  <si>
    <t>cancelled</t>
  </si>
  <si>
    <t>stale</t>
  </si>
  <si>
    <t>***Sample:***</t>
  </si>
  <si>
    <t>&lt;PAYEE/CLAIMANT_here(name)&gt;</t>
  </si>
  <si>
    <t>COA</t>
  </si>
  <si>
    <t>ACCOUNTING</t>
  </si>
  <si>
    <t>REPUBLIC OF THE PHILIPPINES</t>
  </si>
  <si>
    <t>PROVINCE OF BULACAN</t>
  </si>
  <si>
    <t>MUNICIPALITY OF BOCAUE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</si>
  <si>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</si>
  <si>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OFFICE OF THE MUNICIPAL ACCOUNTANT</t>
  </si>
  <si>
    <t>Ms. Bernadette Dyan M. Agquiz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</si>
  <si>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</si>
  <si>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Audit Team Leader </t>
  </si>
  <si>
    <t>Bocaue, Bulacan</t>
  </si>
  <si>
    <t>Madam ;</t>
  </si>
  <si>
    <t xml:space="preserve">TOTAL </t>
  </si>
  <si>
    <t xml:space="preserve">NO. OF PCS </t>
  </si>
  <si>
    <t xml:space="preserve"> </t>
  </si>
  <si>
    <t>PEPITO S. SAMSON JR</t>
  </si>
  <si>
    <t>Municipal Accountant - OIC</t>
  </si>
  <si>
    <t>Format:</t>
  </si>
  <si>
    <t>Date</t>
  </si>
  <si>
    <t>DV</t>
  </si>
  <si>
    <t>Check #</t>
  </si>
  <si>
    <t>Payee</t>
  </si>
  <si>
    <t>Amount</t>
  </si>
  <si>
    <r>
      <t>Copy official list of checks here and make necessary edits.
FOLLOW THE FORMAT for easier data gathering from other excel files, if necessary</t>
    </r>
    <r>
      <rPr>
        <sz val="14"/>
        <color theme="1"/>
        <rFont val="Calibri"/>
        <family val="2"/>
        <scheme val="minor"/>
      </rPr>
      <t xml:space="preserve"> (cut JEV# column from official list)</t>
    </r>
  </si>
  <si>
    <t>Highlight Cell Rule for duplicates (DV &amp; Check#s)</t>
  </si>
  <si>
    <t>JANUARY</t>
  </si>
  <si>
    <t>change color</t>
  </si>
  <si>
    <t>teppy 01/01/25</t>
  </si>
  <si>
    <t>under GENERAL FUNDS:</t>
  </si>
  <si>
    <t>January 2025</t>
  </si>
  <si>
    <t>CHANGE THIS: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</si>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</sst>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m/d/yy;@"/>
  </numFmts>
  <fonts count="2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8"/>
      <color rgb="FF0000FF"/>
      <name val="Arial Black"/>
      <family val="2"/>
    </font>
    <font>
      <sz val="14"/>
      <color theme="1"/>
      <name val="Calibri"/>
      <family val="2"/>
      <scheme val="minor"/>
    </font>
    <font>
      <sz val="18"/>
      <color rgb="FFC00000"/>
      <name val="Arial Black"/>
      <family val="2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8" tint="-0.249977111117893"/>
      <name val="Calibri"/>
      <family val="2"/>
      <scheme val="minor"/>
    </font>
    <font>
      <b/>
      <sz val="16"/>
      <color theme="0"/>
      <name val="Arial Black"/>
      <family val="2"/>
    </font>
    <font>
      <sz val="16"/>
      <color theme="1"/>
      <name val="Arial Black"/>
      <family val="2"/>
    </font>
    <font>
      <sz val="14"/>
      <color rgb="FFC00000"/>
      <name val="Arial Black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 applyAlignment="1">
      <alignment horizontal="center"/>
    </xf>
    <xf numFmtId="164" fontId="0" fillId="0" borderId="0" xfId="0" applyNumberFormat="1"/>
    <xf numFmtId="43" fontId="11" fillId="0" borderId="0" xfId="1" applyFont="1" applyFill="1" applyAlignment="1">
      <alignment horizontal="right"/>
    </xf>
    <xf numFmtId="0" fontId="13" fillId="0" borderId="0" xfId="0" applyFont="1"/>
    <xf numFmtId="37" fontId="14" fillId="0" borderId="0" xfId="1" applyNumberFormat="1" applyFont="1" applyFill="1" applyAlignment="1">
      <alignment horizontal="right"/>
    </xf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43" fontId="7" fillId="0" borderId="0" xfId="1" applyFont="1" applyFill="1"/>
    <xf numFmtId="164" fontId="7" fillId="0" borderId="1" xfId="0" applyNumberFormat="1" applyFont="1" applyBorder="1"/>
    <xf numFmtId="0" fontId="7" fillId="0" borderId="1" xfId="0" applyFont="1" applyBorder="1"/>
    <xf numFmtId="43" fontId="7" fillId="0" borderId="1" xfId="1" applyFont="1" applyFill="1" applyBorder="1"/>
    <xf numFmtId="164" fontId="15" fillId="0" borderId="0" xfId="0" applyNumberFormat="1" applyFont="1"/>
    <xf numFmtId="0" fontId="16" fillId="0" borderId="0" xfId="1" applyNumberFormat="1" applyFont="1" applyFill="1" applyAlignment="1"/>
    <xf numFmtId="0" fontId="7" fillId="0" borderId="0" xfId="1" applyNumberFormat="1" applyFont="1" applyFill="1" applyAlignment="1"/>
    <xf numFmtId="164" fontId="13" fillId="0" borderId="0" xfId="0" applyNumberFormat="1" applyFont="1"/>
    <xf numFmtId="165" fontId="17" fillId="0" borderId="0" xfId="0" applyNumberFormat="1" applyFont="1"/>
    <xf numFmtId="0" fontId="7" fillId="0" borderId="0" xfId="1" applyNumberFormat="1" applyFont="1" applyFill="1" applyAlignment="1">
      <alignment horizontal="center"/>
    </xf>
    <xf numFmtId="43" fontId="13" fillId="0" borderId="0" xfId="1" applyFont="1" applyFill="1"/>
    <xf numFmtId="43" fontId="0" fillId="0" borderId="0" xfId="1" applyFont="1" applyFill="1"/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0" xfId="1" applyFont="1" applyBorder="1" applyAlignment="1">
      <alignment vertical="center"/>
    </xf>
    <xf numFmtId="14" fontId="13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43" fontId="13" fillId="0" borderId="0" xfId="1" applyFont="1" applyFill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43" fontId="6" fillId="0" borderId="2" xfId="1" applyFont="1" applyFill="1" applyBorder="1"/>
    <xf numFmtId="37" fontId="6" fillId="0" borderId="3" xfId="1" quotePrefix="1" applyNumberFormat="1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3" fontId="7" fillId="0" borderId="0" xfId="1" applyFont="1" applyBorder="1" applyAlignment="1">
      <alignment vertical="center"/>
    </xf>
    <xf numFmtId="43" fontId="13" fillId="0" borderId="0" xfId="1" applyFont="1" applyFill="1" applyBorder="1" applyAlignment="1">
      <alignment horizontal="left" vertical="center"/>
    </xf>
    <xf numFmtId="4" fontId="13" fillId="0" borderId="0" xfId="0" applyNumberFormat="1" applyFont="1" applyAlignment="1">
      <alignment horizontal="right" vertical="center"/>
    </xf>
    <xf numFmtId="4" fontId="13" fillId="0" borderId="0" xfId="0" applyNumberFormat="1" applyFont="1" applyAlignment="1">
      <alignment vertical="center"/>
    </xf>
    <xf numFmtId="43" fontId="0" fillId="0" borderId="0" xfId="1" applyFont="1"/>
    <xf numFmtId="0" fontId="13" fillId="2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0" fontId="13" fillId="2" borderId="0" xfId="0" applyFont="1" applyFill="1"/>
    <xf numFmtId="0" fontId="9" fillId="0" borderId="0" xfId="0" applyFont="1"/>
    <xf numFmtId="0" fontId="21" fillId="5" borderId="5" xfId="0" applyFont="1" applyFill="1" applyBorder="1" applyAlignment="1">
      <alignment horizontal="center" vertical="center"/>
    </xf>
    <xf numFmtId="0" fontId="22" fillId="0" borderId="0" xfId="0" applyFont="1"/>
    <xf numFmtId="0" fontId="21" fillId="5" borderId="7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/>
    </xf>
    <xf numFmtId="0" fontId="8" fillId="0" borderId="0" xfId="0" applyFont="1"/>
    <xf numFmtId="0" fontId="15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3" fontId="7" fillId="0" borderId="0" xfId="1" applyFont="1" applyFill="1" applyBorder="1"/>
    <xf numFmtId="43" fontId="6" fillId="0" borderId="0" xfId="1" applyFont="1" applyFill="1" applyBorder="1"/>
    <xf numFmtId="37" fontId="6" fillId="0" borderId="0" xfId="1" quotePrefix="1" applyNumberFormat="1" applyFont="1" applyFill="1" applyBorder="1" applyAlignment="1">
      <alignment horizontal="right"/>
    </xf>
    <xf numFmtId="37" fontId="23" fillId="0" borderId="0" xfId="1" applyNumberFormat="1" applyFont="1" applyFill="1" applyAlignment="1">
      <alignment horizontal="right"/>
    </xf>
    <xf numFmtId="0" fontId="24" fillId="0" borderId="0" xfId="0" quotePrefix="1" applyFont="1"/>
  </cellXfs>
  <cellStyles count="2">
    <cellStyle name="Comma" xfId="1" builtinId="3"/>
    <cellStyle name="Normal" xfId="0" builtinId="0"/>
  </cellStyles>
  <dxfs count="902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  <dxf>
      <font>
        <b/>
        <i/>
        <strike/>
        <color rgb="FFFF0000"/>
      </font>
    </dxf>
    <dxf>
      <font>
        <b/>
        <i/>
        <strike/>
        <color rgb="FFFFC000"/>
      </font>
    </dxf>
    <dxf>
      <font>
        <b/>
        <i/>
        <strike/>
        <color rgb="FFFF0000"/>
      </font>
    </dxf>
    <dxf>
      <font>
        <b/>
        <i/>
        <strike/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B4F7B-92E3-4982-882A-E9B4D1582E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C0FAFDE7-A5AB-4909-9788-575E5731065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01575F-9C97-494E-B2B9-D09C8A2ECD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925390FE-7A83-4862-B8A5-11CEFAEF2B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270246-F822-4DBD-A231-3905A7EF07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2EDFC57B-EC33-4921-BF43-6F11C98DBC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9C494C-FB41-4A69-866E-9673CDC36A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637DE533-AFA2-4F57-9A0B-5EF9A66D82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13D67F-EDA4-4622-B0D3-ED52574883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B24ACCDC-0653-49FE-B18F-F85484447C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C93108-819F-4834-BB62-8EA4CD5412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9C8F401E-180B-4F8D-B028-E6C1E37C0D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591B74-9C09-4E03-9BE1-FB9E1026791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FDB85DE1-A105-452B-8FA1-96CC4592CE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7DB9CBF-3505-4000-990E-323C9DBC1F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B77E19C0-5EA8-47A2-A5B0-CA08C53B45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2F10A1-5534-4E8F-A155-49A96AD395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CCF85B34-08F9-4DEB-839E-C0301491E9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622E17-035D-42D5-A1D1-232FC577E0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E97F2485-6427-4A50-AE3E-318E86F631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1F5EC8-3D86-4904-9B0F-0899C60297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D1EBAA96-D509-4A54-9120-8014E3D341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91493C4-38FC-426C-A170-45183F9408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411851F4-A73E-43A8-9C9E-31C4730F3DB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1BFD1FB-6233-49EA-9D91-FDB9385DEE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F1A060D6-9436-43E7-9580-F972A66770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9D5626F-9E93-4600-B060-808A91C3CE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AA06F102-FA6F-4EC6-A10C-0554496B97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18E7D2-F172-45B6-856E-B27A5817CE2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0DDDD9DE-88CD-4F4D-AD53-CB2E87E8BBC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75B6B4D-5659-443D-9AD3-AB8CFACFCA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D79098D2-98B8-4F01-A4D1-34634C096D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B3D2BEF-2E4E-43FF-86E8-FB59BCA01CC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4A6ADE52-D74C-4145-9C46-C2CD6B78EC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62B7A4B-2E41-41B2-9C5C-A6A617FAC9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78D770A1-54FA-4E5F-B1E1-F313CDED37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3B4B295-FFD4-4BF2-B04F-E0EA983836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F689A760-F687-4758-8AE5-0ED652C7DC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47C9814-FEA2-4532-841F-8FCFF77686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9A56169C-1E27-468C-96CD-2865EBD654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4E42FD0-7180-495B-BB6C-79235AD387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34915825-4796-45A0-9B28-A2E82D8A56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95A284E-9B6A-46CD-AE4E-86E06C556C5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613A42DF-091C-40E1-994C-851900787D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6A3D49-F621-4F37-9283-6DF4A668E1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3AA27342-5CB9-40B9-8203-90AD48C5B91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CE55A22-1580-4801-940B-FCA66563EE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E6AEA618-A582-4323-A85D-6052043597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4631D42-BCFE-4966-91B2-5EC4CC8F9D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3365ADF7-2362-448E-8AC6-32C99251196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BA6E839-0DF9-4289-9FEC-223A7D705B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600A5AF9-B51F-466E-AB04-A2C5E3FCA7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7C0F78E-CD43-443A-A67D-59432CA5F01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0DA7A812-3359-4AF4-A64F-B5C7722B5E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B26173C-A026-4B7C-BF4E-F9D5C0FEDB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C0765DFD-10AA-4161-86AE-8631A47F82C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5BE5CCC-2F38-4812-B504-6702C309B2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029898D8-767D-4AAB-BB88-F154C7D870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C1249E-C714-49DD-A1E1-93C2EE1C3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ABE2FD6D-AA3A-4B16-9664-C211D8F4FE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F15AABA-B06A-4E87-9DFA-B0DDABA182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F5FE1482-0BE0-4ED5-8929-34103B61DC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7403E02-5794-466B-8CED-AAEFB97BDC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FA983080-B393-4F7C-A55E-FC41142AEC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B4DE1EB-2852-4067-B3AB-3B23440EAD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56547D21-D1D2-4FCF-855E-4441AD1B19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187EF2E-C63A-4A54-BBF3-8AC8D7386CE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54487283-5E6E-432E-83BE-1E67A4BE0B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FFFE13E-D36A-4E92-AF79-5FBD67BD8D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48135784-8D11-4783-A0BC-750664858F9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1DD50E8-5AA8-4644-B441-6457DBD887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5E0109C3-BEB5-44AE-94E4-A72E9BD083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DD3ABB1-9A77-4038-B7D9-5F6F24FFE2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7C5F3366-6054-4E5B-BB9F-BD0CA75DAC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2DB7194-18BD-4590-AEA4-947F797833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483D46F8-A54C-4067-A371-1505F04087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63804C4-4BEB-4765-98D1-D832D6D033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0DA4D429-6DF5-4E1A-A18F-F1A822CC6B9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CEEE786-A238-4957-920A-98A415FFDA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7712EB44-7D8A-4782-9867-D9210858F4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05C7901-8417-42BA-9E38-8309155CD4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AE6A7DCA-E7D4-44B0-8484-9770A668BF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244E616-90D0-426D-AF14-C4A77E67E5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99EE566D-25D1-4E09-8343-AD3259B10D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DD6DFFA-A674-4388-966B-165B3A26EF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723066A2-7229-476A-93B2-3D8BC321D6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0A9B201-939D-403B-AD5D-52DC1F00FF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CC3CECE8-3CC6-4A20-87AA-44098ABC1B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E50D960-2CB9-4DF2-9B66-4510224FB7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0825BDF6-A5A6-495A-803E-03ABF775C9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E3A162A-0529-4644-BDC6-EC6F9CBC0C7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AC31E841-3247-413F-A246-1AE8933055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30ADE8E-1A1C-449D-878C-B0AC874319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9B6DC09A-7688-4441-8CB5-35193888BDE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A0EE40C-65F2-4341-912D-5D2D7F93C0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6B1D274C-13A8-4BFC-AF95-D9CEE8973F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69E464C-16E9-4C26-8A6B-7888F6A6BF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7AA0DD1E-4108-4298-A60F-02C4ECAE29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A7355F2-F93D-4C8E-BBB7-90BFAF77551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0F725A1E-76AA-4650-A3CB-9B1B08B7F1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9EE1925-7BFD-4D08-BD10-EE9BCB4BA4A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0A1B0A49-736C-42D6-AD96-FE52CCEBBA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AE0BBC3-A251-4268-8655-28FA29D89D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D8FDBEEA-9C4E-4846-9952-10E8707FD2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262666E-B074-42DB-9DF9-D5824D20C7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E03793E5-F3FB-4FD3-924D-2BBFE48CD4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2C953DD-5AA0-49B7-9F76-143A4179A8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A6263C70-3C41-4EFD-B237-DECE049F71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C0D04B1-DDF1-4D98-B242-5CA488DD04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BD6C673B-4DE7-46F1-9923-86E121F724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6B228CB-037A-4441-A61D-928AF213EA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FA39CAA5-582B-4562-8D51-C4841E231E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B8FB3E97-5F85-4813-B626-F72987509A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706FA6F9-AA3D-4F5B-9AB3-7DCFAC34C1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519323CA-4400-4DA3-ACE4-280201D8FE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A6125E19-8B67-42E3-89FD-B30F43ED5D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ABE7B96C-6D38-4C10-BF6A-85C3C4579C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21E2ABD0-DE37-4CCA-8D72-FE90470996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B7B2C1F7-43CD-413A-B592-62A88C29C9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08123368-9E7F-4AB2-9D17-EBC18F62F6D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210B9E-B590-4BD2-8FEF-665DEB6057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00E28C88-9547-4A24-988D-0BE7744632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8212C6-8BE6-4849-A711-23444F84B2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959ED454-EE8E-442E-B709-52AB60CD58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762ADA-DF0D-4A1B-ACCC-9105E77B27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C0004A91-5796-4D41-8F03-4D8EBDFBE5D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AD2EF3-B9D0-449D-A115-E90FEB21A3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3D2348C6-7B84-4584-A50C-BB9FDF3DD8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26EC54-206F-4B14-8F11-3BF8B241A7E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F92BF94A-60DC-4FAE-8E5B-D9CD7BB4BC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B7F399-1220-4FEF-B6DB-0C1EA3B563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97CF7520-EB5B-46CB-BBBC-E67ACAB6BE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D46427-18E2-4205-BEFE-87DA590FEE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7A099F73-B8A9-4924-8CA3-ACB21FEA5C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88BCFD-1F64-4CCF-8B00-D92719522A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CD145DD8-D34A-454B-B3CC-28A2F842389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ADE0831-6BF4-4550-86EF-C85A9C97EC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5D94DF50-DD73-49FF-B879-13D5E4ADDF1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610BC85-EE31-400B-A34C-0F5B616710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2AA787E1-91A0-4F0C-8D89-68C552A352C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2ADF259-8650-4719-9A52-CEC776F2E7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8BC53676-9D86-4150-BAF9-F818ADE695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C55B844-1B05-4FD8-AB60-04AD40B4DB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21894156-1554-44F6-A421-59E4CFC9FE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ED63044-E63C-4101-86FB-F1AB857A03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49D6B6E8-4C99-443D-B43D-DE1809E198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CDE3350-7620-4628-8729-6117A9713D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7D1B5871-2E64-438C-9A9C-7BE23D9CCB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DC1D0F4-2CC2-4DA2-85AE-E158006162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2A7B69FB-CF24-4FEB-B1C6-AFB63BB4A6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A1929FC-B6A3-44B2-99CC-5CE9B7D4A6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E0EB4CF7-7D6F-4017-98AB-E92069BD744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91B9122-E032-4C4D-A35B-B7FD53D10F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3B77732A-41F0-4A97-953D-E20EB44845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029093B-9382-4490-A701-1771E04ED7D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6A444E2F-34D7-48B6-81CD-F8EFFE2C4A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007193C-12A0-4B06-8CE7-B9F172CD3F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59546236-F7B5-47FC-A6C5-6711CC11F0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F1EF797-A1C8-494C-BB84-20D46AEDB9D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8DCA088C-0860-4B11-9ABA-CEB0ADB1A37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6A6FAD1-3DBE-482F-B762-292CBD1017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2205CD49-918E-4756-80F4-879899C5890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23616F6-78A8-49A7-AC67-D8195B1D4C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4415806C-B3D9-4BDD-85C9-9931202F6A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263A8F4-E8D3-45F8-BADC-5D540D79EC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287E5E90-A321-4D6B-BC9A-EC8A403A3C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9A96124-B00E-4075-9DE8-392B6AE18EA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88108826-0469-43A2-99B2-DEB3BBC4F1F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18974EC-B99A-4D0F-AD80-D94768BAA1D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F7606FF3-54E4-4E4F-BE98-B882723FB5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3D16CDD-E140-49FA-A259-CF5341E49A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00460B3E-341E-4C10-8403-487FEBDCE6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ECA8FFD-F796-43E9-82B5-33162D62C23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8C5CA590-6396-405F-B845-6EBFFBE3DF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A983858-E244-4D78-B95C-95411E8BA4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1122524D-2001-4F6D-9E3D-4D99CFB83BC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AC1BA44-3A88-4240-85EB-07D08D40077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155310B8-1FC2-4BCB-B1B0-46CB6826F9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4AB6529-626A-40BB-A470-EA30D0C591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6F0511C1-50C8-412D-9C8A-A4553EEDCF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881AAE2E-17B2-45FD-A404-88A262BC4E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BF0AA3CD-2D9E-4AB6-8FCC-A19AF46B2E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6AC02EC-E67E-48F9-A790-E747EF9C13B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3D8D2FE2-2000-4F51-9F54-FC092971AB8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6EC5A82-53A0-42F4-8C34-46FB089AED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BE07C2A7-9530-486E-9248-5DBE9A21DD0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C6D18F8-FF3B-4E2C-9302-D0D1FAE760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D5BABC06-9AB7-4121-BFB1-527CA42D93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2F4E844-E770-4277-95EE-30FFC5BBAC1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0F7DEDA5-007E-4CE8-8E76-D5340DACA6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63FFD2A-F771-4A50-9DA0-9292840E3EA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1028D118-F216-4F18-B92C-0A1CF988C2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51BF9CE-7D80-4D29-A1ED-EBDA2CF22E7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A26B0A93-84CB-44C8-9634-98390B3163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093D60B-50B5-4AB6-BDCE-5072743CACE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D9AE67BC-1D4C-407C-8A3B-89095E97A9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C0C638A-F483-49D2-81CC-D495B409F9E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28BE35C0-9216-43C8-A4F6-34563A6B972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47C9CA3-D549-4D33-A9E8-BD038D54EAA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06D58629-D559-4296-B8FC-5E6BC94FD36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28327EF9-9D1F-4EA5-BC7D-C019D45CCD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2BD3023E-C013-484B-863B-9FBCF380930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42F2FBB-27B7-4CC6-9D71-CE16C56335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C7B238E7-5375-4A6D-97F7-12FAD01DED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B20F723-833B-4B1D-911B-9F78F34389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2EC5882E-4536-406A-BC8D-E685830108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8C72544-A0B6-4C44-B692-B315B67C2D9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B4652114-A473-4E29-A8F7-E5BD891568C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7DE281E-F68C-4A88-BB51-695FF5457C9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F86D03B6-5C16-4E31-A276-3A67D0AD13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63B1F87-DF64-4DC5-8EB5-9CA87400708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81995DBF-E607-44FF-8049-53C1C19453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52C10DE-C655-4F36-A8A9-671689CDF2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EA2E00FA-5076-4F8C-AEE7-DBE7A7A6D1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6C591D2-BADE-4404-9697-371192818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F127F6BE-F54B-4955-ACCA-176ED6D173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4648A49-DBAD-48F8-AC14-0F31C3D4F6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D9B6FCF7-AB92-4EF3-A70D-DC726AA631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9B4EE38-9C06-4D63-9739-8F337B46C44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3A88C6DA-3F14-4900-8343-9D37F8AFA0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06B8461-0E56-4A38-9429-A82284600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0779CD9C-EA01-41EB-82AB-616F33C6F4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0F7C770-9324-409B-B61A-ADF492A9BF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7D129E11-923C-4AB1-9630-4C3BE3D04E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8FF9F040-2146-498D-8F71-D0DDA7011A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5D3F3B43-5ECB-409C-8C27-5C96F78852B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A225BEE-0AF7-4765-8303-F2856E2A31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B43D0E06-C38F-4E11-B838-6FFB7FF2BE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1BD0C80-1D6B-43BE-9F3C-1045E5B1A9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3F08A7EF-713F-42DE-A0B2-B97BE6B65A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349EF22-236C-4EC2-A41E-F1AD5077A6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302F148B-56AB-4C74-AD57-84ECBD3B926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5665AFF-95C9-46A7-8438-90FBBD9D31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66655DF0-3ABD-417F-950D-9A16E2364D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876D3E1-380D-43FC-843C-CF85CD74765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F9F5E186-5572-4095-B301-3A53B8E953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B8D7B07-E994-4EC5-9917-E129A3C6DA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D2C10A9E-AC81-460C-82CE-AED4F4FEE5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977FFF8-065A-4183-B15A-ACF532BA309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8A7EC2B9-5FE7-4A2B-AD6F-B93D5F7687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FBC0D-B8C0-4272-9D00-10A9985CB9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3643C9E2-6A7D-43CF-B3F6-6FC2A22A1C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25F48E-6D52-42CF-A40A-35DBA5A2AF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8612F08C-74ED-4E8A-BCA7-963D37ED55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779095-BA11-47AD-87CB-B58AB92B3D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253249A7-8BAB-4014-8658-AF33E529C54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E6544B-069E-4637-A01E-20DC9654BF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ADB62560-1322-411D-8CF6-C5B316270F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D46C90-DF3A-4268-9F91-760E479D41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21D8D413-6185-44D5-AD55-2A78C30CC3A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B23082-51CB-4D15-A206-008AB03409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D685DFBE-DA84-42E8-AE35-56910E625A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806A0D2-2F26-4E03-8414-56EC1527B22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A4EAB8F5-894E-499C-B242-15850E20D47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02A4D27-4852-451C-BE66-5710F1FD30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33EC3752-0EEB-4596-9686-904873F3B6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94F836-B84C-43C6-8F80-1C24E9444E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EC4BC7AD-365E-469A-8D84-319B7A75D0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18CBBA5-4718-4FD1-9870-F9471CA9A5F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323DC453-5365-441C-A0A1-208E8AF6AC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D8197C5-321F-4C8E-9AC5-350DCDE8A7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96D3598A-BB7C-4A96-A2A8-D59F94D977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EC1495-291A-477C-87B4-6996EFEC8C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77376ED2-6352-4C8A-9654-02B7C1AF1C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7E2C054-8941-418C-ABF5-E2B4F22E45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37A18B42-30D4-4676-B126-2D5B807F39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5ECCAC-4535-4A2E-82F0-093B4215FE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7359B041-6753-4D77-8CE1-7F41F72F630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319C2D-3801-48ED-8190-14B0BA330E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833D0974-A1F5-4E00-89A4-8192A8A462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B7612CE-EAC0-41A1-A606-F9DC80F6D4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7DA1AB86-5E91-4BE7-9B7C-4EEB0742ED6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C06BC5E-DB0C-4C7E-8D55-FDDCFC91EC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ED64C828-9EDE-40BE-9C66-F7890835737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966A406-FB1B-460C-845F-24008EDD87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C2465BC5-FACC-471A-9EE8-C6A424F7E34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44020A8-89B8-44CA-81E6-BF2E2C4D2D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708A0955-4CE3-47EA-97F3-977403715F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52C3CE5-D959-455E-9883-BB948C6166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9117D59A-71CF-45AC-B093-9BAF173EBD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91466A-DFFF-4DED-9BBC-2FB50FEBC5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CDA5A215-E567-42D5-8520-6E808DF255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A91F9D5-BE14-4A82-8FF0-D679AD57CF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2942B409-F179-4412-B379-27B9FAE235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BEE8009-4271-4BF4-82CC-BC076308DA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775229B6-D5A4-4B9C-9112-60D2A05859D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A09EDAD-12F5-4EC8-B81A-D7E19314D38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65204613-DC02-44B5-A7FC-35E6BFFDB0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7E69866-1005-4361-9750-090918D213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9DC99557-5326-4668-96A6-D59AD6C283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59B8944-E43B-4FB2-B30F-8D90FF2E2E4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86C46DA3-C621-4ED8-A5BB-9C5CCC821D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7B0F03D-0C26-4274-9FC6-723EFAE142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ACF7DD5F-4089-4D03-81C6-FC956E4B3E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603DFE7-842E-4382-B756-B049353B5F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A2A0BB50-4D88-4908-BC7C-D1680492EDC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134EC7B-1411-49A9-BA37-780A8E2C3F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628E12FF-D33F-4F83-BFD2-DF3DA2AF44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D0CA3E5-B336-4554-919E-523863BDD6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F54BCD37-D88D-49C9-B817-AA4738C6896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80F35BF-6956-4B97-9604-EE5790F46E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E781C34F-A0DD-4DEC-9582-B1CC8FE993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F3229CE-DD8F-4458-BA37-8F9E534855D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0F6BA72A-178E-4F79-A1DC-5F6C868D92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0B5180B-66D8-4469-B52D-3C31C9F99A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4C62028A-C373-47A8-B1E1-B088673910F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33A8AF8-0FEC-4C7E-A080-5E79822323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6CC62462-2D1C-440F-B98E-BE7153334C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C6A59C3-9525-4315-8126-F820BBB0AE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83505669-B0DB-4C0C-A115-54C9F99C6E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D740792-C487-47FE-B741-AA8BF666204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6389426D-F3B9-4D01-ACE9-9BCB3EB01F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CCC225D1-458D-4D8A-B97D-D872B1AF19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7737F7EC-C947-41C3-899B-64D30A58C42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17EC3E6-7CAA-4BD5-BEAC-A931451CF7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909E1B1C-4096-4E8F-ABA1-2B46EA9089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59044D3-DC32-48B9-A927-3E01559C65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BD3A72AD-34FA-46E5-811B-F25175FE327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7F9D5A6-E0B7-453B-B3E1-A94D308499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7579A780-585E-4375-853B-C4F9A5625D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5DEB928-5E78-41BA-BD59-580A29D162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93D27A49-5BC5-4D20-B891-42AC1DD461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2ED2D1FB-721C-48BC-BDE1-7C3DF028D6A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27A79337-1C45-4393-ADC7-2C36292F89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3BC19B2-4801-4533-9A7C-DB8F188679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C72A26CE-FA98-4248-87D2-48BC739060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6C07FD8-462C-479A-BE18-0402E393C93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5D4FEC3D-D914-4EC9-A271-7B775C104FC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47EA197-B210-457B-B754-FBD1556E0B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DB180DA1-CDED-4BDB-8E7D-14E672CFE8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DD708641-6F71-4FFA-ABDD-87C05FE695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89EBB57C-56C4-46DB-913F-84A2994414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06C2C89-AE0A-485C-8A51-58FE7B9B5B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E5BFCAB5-8865-4CC3-924D-0BB9810C6E1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0EA999B-B7B6-46D9-90CB-0AC0F22117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EAA43E7D-B958-4790-A1C4-B06FF73123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2EB6BD1C-A9FF-4E05-B96D-46720099F8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C9DC5D44-7776-4695-8917-836A1EA2145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C554DE-0681-429F-B031-3F50BF7C46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84287EA8-4FC9-4B0F-88C9-8F35823C0A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FED4344-F65E-4569-BAAF-6D377218AE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67C363DB-51FB-4389-9531-2E1A47A6A4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FEE9EA0-48A6-4637-8A0B-491FE7B2919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C402C7BD-9BEA-4D42-8BAB-95BCB250C7B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F77D39E-5482-4F8A-B887-FE9F5038C2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0A0B21F4-6889-4167-8FC7-B16FF6EA5C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F0F8500F-A8B0-462F-8178-0ABF72E88A1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57CF6BE5-0858-4F55-AB8A-F4CB9E92C2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7B62EE2-780C-4945-9F6C-F556E527447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2335FC02-4B25-421C-8386-E9EAA140097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CA7CC8C7-9E3D-4F6B-939A-7103607A4C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D5D5B67C-3FCB-4261-A6E7-28CE417C46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DC6F1E94-C673-4340-9399-189FDC1A77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750366E1-4F2F-4AAD-976E-4AC8FDD6BD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2A85060-2BA8-4758-A1DB-896410FB07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8FD49351-4089-4E88-8219-2BD1389CD6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035D204-C65C-4E5A-A2DA-6AC5A8FFA2F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D8E740B7-5618-4AA7-8D3E-39848E8C0A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A9BFE2F-9453-4FD9-8E19-4C0B054B53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89037EED-6960-495D-A994-A5F1719DA4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08BAFD-D663-48BA-9B2B-8C22E53E47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1ED786A7-5544-47AF-9125-6C1D990C0F4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DDEFE2-38AF-41BE-867B-A355A8E3FAE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C7E7620B-2CD5-4BEF-8D16-BD09A9E3D61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F97917-01E8-443A-B768-FAAA3DFC3BA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476BB369-D300-469C-B3E1-3D14D133D4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6895F2-00C6-4155-933B-73612437AD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EC28A42F-23BA-4EC5-86D2-86416AC15F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A4F2F4-5788-4A4E-88ED-CBDEF75DC1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3720035E-F5F4-4055-BD3B-34814705286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F99F5C8-5D8C-41C2-96ED-4440B75C6E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ED1B6629-D64B-406C-894E-D0FF9C39ED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DFA878-618C-4FC2-A7EA-2C62C739F40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CAA7BAE9-7475-438F-892E-E6B5C1E0C3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D56D07-D027-4F8D-B8E0-D99BE380953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2BB47692-840C-4F9D-B4C7-4180B24974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A71E657-293A-47AD-A42F-3DB29BD684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E3D42033-F178-4494-8949-562C91814E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BD7F43C-872A-475D-A916-5D4A1D7DBE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2A2C779D-7850-4D54-AB1D-DC3D67122D8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58179B-DB13-423F-B40D-3B59254069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13BB7B25-B0C8-448E-AD23-CCA5E74D7FE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3F2227B-8E15-429F-8148-CC2404178E1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513C9644-6B0C-4E6E-A6FF-B63671A450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BF8B35D-E792-4030-8D5A-6574819282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067DFCFA-FA2D-45C2-9B85-B67C4246A2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A1C9FD2-FABD-43DF-9215-710BFD1AEF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465B5AAB-61CF-4BE8-B64B-EA0F75F805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7401EA1-C026-455D-B8E2-42197CDAEE5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6EE84EA8-6144-4FB5-A1F7-7CB9113E05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37AA8C0-4654-4220-9EA4-82FF132AF8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84024453-7C71-45BF-8BE4-399A59C7AE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8AF66A1-C5F3-4D7B-B33F-B6FA47ABF91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823B4395-0B77-4235-879F-DA36D310C7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E1F24AA-D743-42B7-BF7F-A068BBADA96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2CED084C-68E0-4EDD-88D7-BE1D368AC6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B82FE95-DE44-410E-B438-3168835312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E1E2257B-BFC9-4C99-921B-B93A96A0D21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B76DB74-92F7-40E7-97C4-67C7A9F2AF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3032BD56-CF9F-47A1-B640-5DB0FE5529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098A138-AB26-43FB-A283-E2680C45283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830A9B0D-2DAB-4269-AEB5-81568C8E8B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CA28257-1526-4805-8158-B01DB77F7C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03AA77B2-CE2F-45D6-BEEC-D3E53FD35EE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FEDF58D-D630-481D-A21E-40FC40CD32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090C5A6E-CDE4-4C6B-9FC3-C55E0CF2F72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B44B8A-DBFC-4CA9-B010-6EF70F0474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F29DCF45-6488-468F-B387-A29476B0F2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D43849F-13AE-466C-87D0-8D39A5F6DF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B4DEB695-409A-43D2-8B0E-1BBE4DCC78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3AE95D8-AAB3-4012-B586-A0F341FD8F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4309B7EF-B235-493D-8276-25A7B42F4D1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D44D6BF-0455-4520-9071-2D3B4BA2B97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17C55E70-9CD8-4562-AF3C-9F40221EB17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88CED56-96FA-4831-86E9-29CB8808E5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4C439F50-F91B-4DB4-B3F0-E4979E1005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1D51C0-6869-415F-9FFA-503BEC2BAF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16DCAF1A-B8EB-4E08-95FD-E6FAB68B41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16D66E6-D183-4655-A891-F7DB20B0F09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F36D7384-7EF7-4640-8931-69F6E57CF1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48639BF-8098-4462-9950-0C852B6B8C7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25BD455E-A53C-4194-B6F8-FC27A7CC54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AD9E6D7-66E7-421F-B514-C19181EC39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4E97AC67-2F8A-494A-93F9-9F07D0A545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F497F05-EB04-48FB-9245-5C0776D6617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8229370C-906D-4666-8086-BE81607D5E7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B0CD656-45E6-42EF-B3D3-0D5E477E89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8BC23953-9B2C-40EB-9F2C-AA2305F393B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D969147-8A8E-4170-954A-5BA00EEBB33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65B291C2-1134-4065-98F9-A60D18B01F7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C55FEA9-5D9C-40E0-8651-1DDA0F23D7F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A95E90A6-F6CB-45CE-91EF-CE13A0D2A1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30DFC2-BF67-4FC1-8D77-43382C4D85A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CA5406EF-9A0E-4A1F-A502-57F1E20390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6D12B9D-8B71-4F60-A22C-0B85360004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E8FF0D59-39C5-4EDE-B5DC-A96B7049FE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AF64EBC-DE2E-4A2A-9DD0-CCA42171D43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E1CCAEDD-82C4-4DE9-B4DB-CF99495D006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9C0E3C3-A993-48C6-A593-6A6691A188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8A4F9A25-7D7C-4EC3-B8D6-BB734F0126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DEBBB36-2E9C-412A-9EE2-5179A8C2CFD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DF4D2E81-7FE6-4A31-8F2F-18472F963E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1E91F80-71C4-493C-8EF5-C2FC105398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9670C465-DBDD-4FB6-AB8C-6EB740E00AF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0D104D7-9C37-443D-AFA0-7CA84A14C5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6DB6DED2-A238-4F0D-9778-A92CE0ED479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E23C367-6014-4770-9279-8F0620A511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0705B24B-A39F-491D-9199-3819AA9A642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81117BD-C3D6-4AF1-BBF6-90C0F22925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EEB6976A-1C1A-4202-BDE2-5C46ECD8146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693B1B8-1DBD-46D7-8A7B-337588CB77D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594DEC19-677C-4568-930F-72CE8F9246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D29A5D4-739C-428F-BA36-E61429F5D9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199E6CDD-58E4-40C7-AACB-6FE342C93F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F83BFFA-12A0-4953-ABEF-1039936EE5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0E603687-66B3-4547-B68B-90850B92EB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C056CCC-D8F8-404A-BA6A-D91192F60E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07619F66-372C-45A9-AE5D-A65FF3B63B5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8EB289D-B944-490A-853A-625970FF68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C6ACF90B-44B6-4EC0-A3B8-A9A39251D8F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60A7DA6-D8CD-4C25-8249-EE1125F5CD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2141FB9F-F3C6-4928-965F-9DCBC098CE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F19A2C2-147F-46E3-B112-62B987ED6F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1F2E4DF5-35CD-4C4D-BD72-6BD274AEBB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5CD47E1F-DEAE-4FE1-8E1A-67504D828C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F5169BA6-68BF-44E9-B911-5E9E915908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1C917A1-D4D0-4049-AF02-35B7C1D314E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FEC5C280-732B-44E4-9598-AF3A54DE951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AA31AEC8-2ACC-495C-A082-5B3AE40C00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E7AE66D1-4543-42BF-9F68-C4C7FEF8C12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1359C66-8369-41A0-AE05-FD80EAE8B2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9EF49C0D-16DE-4F34-9820-4D84C7FFA5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8BA26D34-8D1A-44C1-99E4-DA197CEF94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94D4B613-27E3-4A17-BBFC-7BB3C0B67F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89BAA01-D27D-466E-9953-160F34361C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B2AB71E9-EB0E-4C9A-8863-D5EC27FB24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0EB3A7F-5334-40C0-BE71-A4CDD4D5BA1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BD8BB231-9BE3-4871-A0A0-8786A52C3C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B4FF4DEA-1B54-4B36-9DDE-4AA1AE943F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6D23225E-0032-421A-AC76-50F3A10277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39B429-2911-49E0-B29C-7612F64CC11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47B8740A-11FF-49BB-801F-CD53EED8656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624864-6B12-49D6-9455-3B1B2C7E1C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2437AB97-CAFA-4EC9-A567-951990E10FF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10463E-3A5B-4DE4-93F0-084ACC5C5C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BE98C962-4289-4474-A6BB-88C69801562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711D45D-A95D-4976-9EF7-FE7BB5BAFE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FC9450B4-12A4-41E3-9BA4-7FB4C80980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C2B6251-E284-4D7F-8949-05E42E460C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4DECF831-6DA1-468C-B782-9920EE670C6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5012B60-0AEE-4E09-A450-605721B914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B773FE72-21BE-4494-B440-D2588E56365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F757C5-E2C0-4354-8362-50B7AF5F08F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8B402DAF-031D-455E-9DBB-8313C7F09C6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EA25DA-08D6-440B-925A-64B55C9ADF9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8FA5B166-CC20-4FDC-B404-B831FF4D34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C26152-AF6F-4A84-946F-47D2612D5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2604E353-5A54-4366-A9D1-143082A814C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6E32A3B-69B9-401F-B03E-8A6762B1C68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FBD08C28-F44E-454F-8DCF-0817B9C148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3D2B3E-3831-4401-9822-722401950B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286CB237-92A9-47A1-9FC1-76D6BB6E24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6279FBC-ADA5-4D6B-8532-CD832E29BA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8D756BC0-BDEC-45EC-953C-E99A648141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1D8AD8-770A-41F8-9BF2-CA3AA56677B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80203216-EE40-495C-A95A-2344E81B31A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AC3D819-5714-4D86-A630-A5BDF2628C4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46096C77-5DFC-421D-BA85-99FC5FE47D0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025FF61-FD27-4FFC-B88F-C367BCEB76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9DB8A820-8C56-4FAB-BAC9-BD8D72A6C73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3F865B6-CE52-4B0B-A9E5-4E734CBE5B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11DCF3AF-9696-4837-9C7E-6A44BB30B2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7D86EE-6FA3-494E-8FD0-2AB971D596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147DD24C-0CFA-4468-95E3-E4A353E7C9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C908E71-DF0E-47C7-B931-20191FC19A4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E7529D63-43AB-4C7B-B605-EE9796C35E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FF63131-B0CA-46A0-AD63-A0539F84BA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63AE94A7-1AA7-4247-9DCF-3D9D293FD7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68D3BAD-5D3F-47F7-8451-4057159C2B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A957BA39-FE4F-4313-965B-AA487CCE495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32D395F-F478-44F4-B0FD-8CCE3EDA262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49807020-7CEB-4B70-B237-0BDCF8F0DB4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FABF839-007E-41E3-A3FF-4B5F20741A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0B725DF5-CFDC-4867-9F38-AC1C23CC492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DB62501-2E40-486F-BA97-30B8EEAD3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82035090-5472-43E5-A30A-783C35D422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757A93D-BEDF-4AF6-8CED-294BB24E40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36C4836B-8B99-41B2-B41C-C6F108374A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E9BC699-A9E1-4D30-9130-F5D395BC6D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EAE16EC7-6D03-459D-8ECE-FB8EE86225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A8BD460-470C-4B5A-94DA-0C627717EE4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EBFCFFCF-2E91-4FBC-9D8E-565EA9FC892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B72BA45-E6C7-4147-9CC3-8088FB153CB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18E9A2C3-6051-4BC1-8909-10D7C5E703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CF3D5DC-CEDB-4E3D-83F3-E68C7CCC96A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7C25113C-2FF4-444A-BDBD-DE2E67018B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B31E87F-0EBF-4397-9907-5D05CD34B8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7EDD5F5A-4849-4809-B9B7-5BA2D8255A0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B65A49F-6756-4D31-9A2A-0896C611E7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D609702C-15A6-4E9C-8279-633AC6CFC36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9141ABA-1FEC-4F5D-A9A9-AA2DAA2C5C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A9D953B3-2E6A-451F-9A50-8DA59E20F67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3B2377E-35B9-4353-AAF0-3F8495BD51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090BAD89-5540-46EA-B037-1C4FC9256A5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D2909C3-2901-4724-9941-3DFA5B0EC7B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1AF3C2D1-58BC-4977-81B1-2777A43089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6A9D27A2-1486-4989-8E97-2DADCEAC8C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4EB28400-118C-44BA-967D-03A78AA055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64A4EAE-82EC-4F5F-9B36-DC0F9E2603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7A745527-7556-4B8C-96EE-A8D72F579B7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C0E57F1-2999-43CD-A226-24026BA453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D5C09FB7-CE6C-480C-8A4A-F03A3642FF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CCCAC131-2F84-44D6-A7C9-B721EB1DA58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585E2B7E-3E7B-4E39-B996-8BFF27CDF4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E835174-5635-4D26-8444-414DD034947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EF2D5D46-D363-4372-8DFA-9BBEBA8DEB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66A2F3E-2C62-4575-AF75-0926D92AFD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37BE02EC-656B-43EC-84A6-4BA5AA2336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EF0DE2C-B9A0-4F7C-A9FF-0ED5A8C854A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0E42BB37-EE82-432B-AAD4-FC3B1C07A6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8AE6041-5B05-41F7-98FC-B613E5FEDDE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BD5DD119-30A9-4979-9504-CC35AB470A8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C0E5698-9EB5-4BFD-9DAB-46AF8D1B31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638791E6-9335-450D-BB1C-01C5085403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4EAA4A7-F704-45B3-998F-B0ABAC7A573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0130C79C-1C57-43A1-AC8C-4E9EB21F188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C98F04F-BBF2-4A87-866F-BEE0FDFC5B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5A86A400-1CBD-48C2-AE9F-481FA70CCD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EB43ABA-257C-408E-8780-32A7852631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AB5174D4-EFDA-4833-83EC-AD9120D176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27E61B7-FCC4-4B87-9FAC-78AE68FEE97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4D5204D1-08C7-485F-A44E-E66AAB4357B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09376AD-A282-4550-A0DB-2AA8AE169D9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A7B58BF5-E981-41B8-9F0E-64EC1482B6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99C8E2D-2121-416A-ACFA-4040C8B22B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EA943E61-516B-4033-9B37-4ABDEF5AF8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1CFB62B-7998-4F46-8043-FAC21BE6BC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FE4581AA-B7D2-44AB-A785-77CFC1F8FD0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B64F347-05D8-47CD-A15C-2D921F29DF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F597E383-B64E-467B-9A35-1B8E385D795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62220E9-CC85-4581-B8C4-11D2DCC15D2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FA8AD329-BBD1-4B11-9432-0502E88F664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BF0B751-8EDF-4D19-8ADA-0618913619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7D32BC1A-6ADA-4408-8EE8-86DEDC25F97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8698DF3-838C-4309-B249-1F4801B2DE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3B330A1B-ECBE-412F-88BF-BD56956E62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78E51AB-A29C-4DAD-9EEF-A0B80BCFF1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00F0DBCC-22CB-4B57-9002-AA95E0BFF2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8E23349-3203-4212-BC00-0B3800772DB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712D1F9E-0551-4D11-BD61-888F3A41B45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5C39EA3-8026-4B32-A487-1B121544B6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00BB63B2-C2A8-433A-B896-E8DA11B76C9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CB277FF-6820-44A2-8B16-ADF4B76664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663FA3B4-9AEC-406C-BB1E-59CDF4F810E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AE4DCA19-45F2-4057-8441-A56D2F8BDB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4CCFDEF9-F4F4-4B65-A0BB-F2A18B8F8C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390B7DF-5615-49BC-815A-2ED2407B98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6EA24355-020D-4471-9B35-9CE28BBC83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297FBF29-8714-4538-8A0B-04E3D934236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306EF67A-323F-4062-8343-CBFBDFFC05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41083-0D8D-4371-BDF5-64F5697681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0B4A3FAF-6DF9-421F-A081-5A3219FD7A3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5797D5-E7AA-4FB6-9D18-87B23C0899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9313DEEC-A0AE-4BD5-A446-A11F4B76F4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24C162-08DA-47EC-939F-1BB6B9F30C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D061952A-1970-41EC-9294-B1B6FA967D1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8D8ADA-1EBA-4C6E-AF9C-C0CB52F628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728B39CC-8FB4-42F6-AD14-8250871B598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B0ECE-AB68-4A52-B2FB-92EF4888602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16653037-94C2-4D97-AF08-E08A53F624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3380F5-90E7-4518-A013-F487F71607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879FB7A6-52AA-45BA-A830-2CF28CC731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2C44246-9ED4-4E14-8295-1B85798EA0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27815757-FEC7-46F4-A5BD-06C05C135E5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8555006-961F-47FB-98B2-764FD7BA33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838CA1D9-1961-4570-A5D4-B41920E628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14D685F-9BD2-4431-A4CE-E3ECE2B547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DC201582-067C-40D7-B46A-1C3AAAB5D2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977D652-2EDE-4C1F-AE87-1C10B0DB52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A20F4464-0631-45E7-BCB5-10A96920CFA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D173D8-6B5D-4E4C-9F3B-EAE2ABBB940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0F001052-BBB9-4044-94FF-60D68C081B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59B0219-584F-448D-B54A-32D7578845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3F230D24-6775-4B3C-BEE9-511F3E22F32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02151A9-7576-4739-9893-A45B8DB38A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F3656DF4-EC6F-4989-90E5-2F73638A460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AF3BFEB-4C3B-470C-82D6-37181ECBAA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454A4B41-C812-48B3-AF32-BAD6B10924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0FCA224-0D4F-4FC5-8227-1705B206038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0EA6EF5C-BF20-4092-8A0B-9DE381A93EB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08F5ACB-F17E-4891-B420-FB7273D6B5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AB97A96E-C42E-4D27-885B-60B4883F36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E3EC2E4-CA2D-43F9-A781-9A56E966D9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08CF5E9A-8051-4CC0-9A48-098A34B1B57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FAD19F4-D7B8-4CFC-8F75-F391A3EDF1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224F0428-9128-43FB-BCB8-8ECEFB4B82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F9DB18C-17E9-4619-81DD-73C8BD6009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7DAF66B6-E966-411F-98AD-843D4BA823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C878210-5CCE-4B09-973A-0ADD21B79A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7DC05079-E4F5-42B5-A5A9-D34AE0B874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030A6DA-AB50-4B71-9A86-9096012162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CC937527-3DA3-4593-88AB-2259D3262AC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37E9345-C977-40EA-A621-C9CD54969E8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23F965D7-AEC7-48F3-BEC7-4B4DAB5086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ABD7DCD-2BEB-41B4-9183-1C8EC4587A6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FF2D6FE8-21E2-43AE-8C49-771E170AD2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D7836C5-B4B7-40B5-9EB4-563D560255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473D1782-33FB-4361-A952-BE7177ABBD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B491DC-D9A4-4ADC-957B-F303494647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BF111CD4-8DFE-4B9C-9CB8-FB6B9F27B0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4DFD858-F52A-4CEC-ACB4-2635A0129A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A72AB8FA-7897-4D44-9839-3AAF4138511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EAD6C6E-0E7D-4ECA-A4F2-C6ABD6AF410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FDE528A9-EDFC-4F5B-8B00-9CCFBE6645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A14107A-E17B-4514-980E-E498E0FC23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93951325-A4A8-43EC-AD23-29A470E0C8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D08DFEE-4FCA-46CE-84D2-C82C642EE85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3AED96E5-483D-4D19-80EA-B9BD4DAC07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15312E1-D7E6-4826-8600-1876C4CE453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602EB0A1-E773-414B-9F48-E27FD69DBC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1C043C9-DF54-4595-B13D-623AAB5DA4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7084F269-4B5C-4D1C-B68A-4830F8D605B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C77B4DF-EA3B-4849-8A91-6676DE306D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277818DF-3BFB-436E-9F37-CEDF4E1038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DDB45DA-79B4-4876-B695-D47D0E7C38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B71DE129-9C26-4BCB-9760-A44284B15F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8CD9E23-93D0-487D-929F-C7A968C3E4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C4F4E5CB-5D92-4A96-89B8-30847F2FCF2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DFC3ACD-B792-4A05-827E-39DE2AFD85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30F2AC59-A5DC-4906-BDFB-7D75F6640A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5021A21-0BAB-4969-A9D1-89852AE640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14087243-B09C-4DE6-81F2-E16E3A7F59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C9C8B9F-E42F-41EA-B4B4-AB6198CB25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E2E4EFCB-5929-4998-BB88-F9097C8BCC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EEB3443-CBAF-4F13-8002-E14DED9D89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8736A7B8-EC40-45A7-BEF5-05D4D18F298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880F314-5AFA-45C1-954D-73B620D413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AD5F2787-C904-4ACB-9404-E7662DF3679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4FF804B-E6FF-4639-8A9C-C14B5AAB5C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3DD7F301-A3F3-4DAB-B7AD-BC2DF1D0700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CD0FA63-8022-4A0C-AAD4-24E4DCCF8D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634F16C0-1C67-4CDD-A5B3-A5537EF62E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32FD6E61-1019-4B04-BDB8-840674D316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6CECDB2F-5CD4-4D2E-9ABF-9FF4311C875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CFE1DF2-6E46-497F-981E-0284CF27B0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6ECB3323-6D93-4ED3-983B-AA98FCE643D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703EF9D-3A3A-41F5-9C00-E8578660CBE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57E0C062-0478-41DF-843D-4C03659D16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637EC24-8FB4-439E-BCAB-7FE74159BA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A3F5A1E8-B512-4283-8572-9C0CE59827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DC67BFF-0351-4908-A5DF-71F41A8B2CD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1A382255-43C6-41CE-8D0D-EFB5FD0A70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889C08E-C2A0-43C0-BE78-E1382A6BD2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3E671315-A345-43E6-B3DA-3C1F9864A9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BDFCFE8C-4A83-4DA2-A70D-9F14361B59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F0A3EE85-2512-46EC-8D11-6B1F5AD8C8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018A630-EB1A-43F9-8E3F-28A4190D71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5729B219-903E-4F28-AD7C-CB2C5AE818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B216BFE-5CAA-4C8A-916B-EB9BC256FE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5B46E855-42B9-482E-A904-67DFB3D6CC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38AE694C-9ED9-43CD-84E0-92409C88B29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75DD090E-E953-41AA-B2A2-47BAC803F9A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2808784-DC1F-4270-82F9-DC7D02BA8B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20028EB6-37C2-4E71-A046-890ABDFB69B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22F639F-A85E-44AA-AB58-AFB9FC4561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D58BF9A3-6570-4D26-8DCE-94A79975ED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64410FD-C210-414E-9898-487D755A1F2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0C5AEF4D-29C5-4ACB-9F25-9703F140432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243CDE01-9468-4356-9361-9AC2E2D46F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C67241B0-CFDC-4955-9263-DC70A8DB66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370A0DD8-403B-4841-A358-4AB5082BFD8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3E96C5B3-2F98-4F38-8F00-784D8448EB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5A8F52D-4CB0-443B-98E0-CA489E176E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E80A88B6-61E0-4B2F-A996-435B02B75B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B706752-F162-49D7-9D78-F36975117A9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19D0D968-3256-4744-8A2D-5261F0FC8A2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9651C20-4800-4A9A-A1EC-A6F7D4BC09B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85418581-908A-47C1-BF93-D064FC8693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1704BCA-4846-462E-80BC-D0147FCFF6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051D5B41-B420-4BE8-AD6B-46B5A507C2D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6C9AC-9A57-47E8-B7BE-52D1229900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9EDAAF39-4C7E-4B60-9DB6-94D1EB3F999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4F9504-EF19-46AE-9A6C-C363080C3B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0A5AF661-6EB1-4B10-A65F-82136CE419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36C75F-635E-4E72-953D-73F6833FB8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FB3602FE-F129-4A95-A998-430F7643DB2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F04747-C2C1-44AB-B448-FE8F7849C6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C21E1EEA-F44F-4DE1-9146-029A0EDCF09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D8056D-6D42-4555-B243-D54F669C669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4A8FE062-6870-47DB-B6B5-9AC2EB94D7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6F028-EF72-4F3E-858C-3743005767B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4D1D8E43-DB07-408A-BE48-EE569BD164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B9D44A-1C17-40D2-8D0E-74DF29D073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07F56D15-3205-45EC-9094-2A30ABDA9E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B867CC-BD8E-45E1-A23A-EA0BEB469E2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570BD5D0-6A08-4FB7-89BB-49FA696CCE7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2E6BC3-5229-48F2-A70B-DEF5D94055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48564FF5-B2E0-4651-920B-70FCEAD9D35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84C71AA-EC52-44E0-B81B-4B72BB4D719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25ACA117-B33E-4673-B6BE-3D4105C2305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C0EC9C-EE8A-4A4B-98F4-DB50719B6E5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23FDEE34-E37E-4D9B-B604-24311EBDEAD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2510A75-4DE0-4797-98BB-79F006ED5D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39C0A1F3-514F-48E6-AA66-DEE0CE8D8F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432F228-000A-4FF7-BD14-CEB2CC88AA2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3E8D3059-D264-4158-B2EB-8B1094AA8A3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EEE3162-80BF-4F07-AA9D-45B2FF6431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989AF40F-2B94-47F7-8192-330F0FE933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9D4924-0DD7-42E0-8065-C0CDAFBDA6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2EC185B8-28D5-41F9-B83F-6AED09E579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713C257-31CE-4E6E-90AD-C1A65E2D8A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003BD300-0660-4880-B8CC-E26C4905FE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8147202-A783-49BE-84DB-E8A9CA13B4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A1F29B6D-EF19-4CC8-B417-A46138B792A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A3E0DAB-0AA9-40BE-B39F-FC0F03B930A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A6A6CD86-078F-4490-B56D-FB2FA2BEE3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FC47149-4985-457A-BEE2-BD294A38CB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F498C7C8-E732-462F-B255-D714F0DE1E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2C588F3-F491-4B1A-94C7-B5C6469CAF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CE04D515-A144-44DC-8AC6-EC41E928B7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058B0AE-1242-47BA-95B2-497530DA47B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136EABE4-7E82-46BA-B462-99C58DBE31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1709A93-6682-4E5B-9D61-D59E011909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4A583996-3917-49E0-8462-98862AD2B27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E6D9736-6606-493E-A2D0-9392CF3A014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89A844B0-3E03-48B1-BCB5-27861A4D52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F8C7FD6-F285-4FF6-8E21-F61CADA890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3E3B1C90-E37E-4187-9EE4-3B2FC309FA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E2CD76E-D9D4-459A-8DDC-66771C7BFF9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7DAED104-02AA-41F7-B0DA-860AF34B39E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90BD7A6-301B-40F7-8002-6CF7558338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4C28110B-0EBC-41A8-A45F-2E45471683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93FBEC0-78EE-4CF6-BA18-0336B39D4D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AEE9DEED-D2D8-46E4-82E9-9A52D336AA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2443DFC-9ECD-4B53-8A42-5EF985A0C3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9F4CD9F0-8972-4F37-A0EA-321E0EDAAC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BF95E62-746B-4134-ABFE-B0D9E83036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A95440B0-BB23-4C6C-B535-2915F9198C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372C1CA-E50E-404E-8211-B1A8A1566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B6DD88DF-37F5-4888-B0C0-F210ECC78A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420E445-936F-4100-B550-DF7A264D527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80A9CAA9-F4E2-4087-A7AB-2A643F3187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A66E98C-77B3-4773-8EF5-197667318F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69F1412F-B904-48E4-8671-1AB0D122A11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1C822D7-DCBB-40F1-AB98-C9005304F6A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878BDF27-ADB4-42C5-A68D-1C140BDB21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07EE6B5-A4CB-4686-BBA3-C8B5E3478A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281612B2-6235-4C4F-BE6A-63616F90EA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8A1F4E4-383A-4064-86DD-7A18AA912E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2620AB87-2CE0-4DF5-B520-6154682922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F2B51C1-1232-456F-8226-4DB0E0AFE21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B920EC06-8346-4015-B845-441F9C946ED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5FE47DF-D986-441A-9D09-206A75C713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61A7F4CF-E9B6-4E54-9259-03A99F4575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FABC7B4-D060-401D-8AB4-0291ADE1DBB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345564CD-ED15-4332-8B5C-29B11A46DF8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819543F-0504-47FE-A644-1E3C50CD75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C6031522-ADC2-41FF-BE9A-63F3380981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56544A1-A132-4DA9-A528-D6BF36BD88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82140AD1-C428-4858-A56A-03D0246DE1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2419AB59-24D5-4F19-8905-322A82D3A8F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BE735C7B-5DEB-405B-A4BB-51BCA9D15AE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C15CDA0-7F1A-4402-BD89-03837F54678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BFFEE8CD-076A-4D0D-9E51-6EF02FF582A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1C27C06-A1A3-47EF-8617-A1E77886BA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865BD43C-158B-474D-AB88-0309D14A925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AD494C4-9560-4C7E-B6C5-816D0C3C8B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8912E352-97F3-43D0-BF11-A41CC2769D6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C8089E9-A27B-4ED2-B94B-4B3DAE905F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06CB25AA-B08F-47FB-B53D-F30530A86E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EF416C3-4026-47AE-A1E9-916E65F5C45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FD526725-5EE8-442A-AAF1-F3E1C115681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178B0982-968A-4B00-BAC7-BB9D40D97FE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5EB713A0-99B9-4FCB-B4B7-3CD003F68E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17BA2A5-AA71-4529-BBD7-FC38566241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87A83BEE-0091-432F-A9A1-0C802EBAC9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C01B5D3-F3AD-4681-8224-9C0E23A6C5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8F66CAE9-EB2A-4B48-ACB8-E79354804E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15F6DC2-A41C-47B7-8E42-D290525DBF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72E65B93-BC9A-4747-BFFA-EBFFAFB90F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547318B-E0E7-4D10-82AF-8B8701D210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AE44ECFC-A7D3-4501-AA60-02E17229EE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6E10320-95D3-4D29-8587-1686FF99C8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370EE266-D2C2-44F8-8FAA-FE0C02EDA7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29E073A-FE26-4870-A933-C66D75F7E7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1966122D-5014-4FCD-9FFC-FA1DBCBE016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35413BE-4542-4DEC-A3A2-A7D9C52598E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207FBE28-ED1B-4FA1-9513-25DAB16A679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78BD05B-8328-45B7-B312-6008DF6BA3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FCBE1B2F-E2B9-4B94-9AC5-A8768948162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C7260B34-E2C6-439D-B7BF-FE14FCC63B9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3D74DE7D-27E8-4E19-9942-1BC1C94AE9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135DAE89-D61E-4C8A-8F0D-D81534E169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E219E570-E46E-4D38-BEB4-77051BB6B9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C5D02D62-4D62-4704-A63B-49DEA55DDA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BF3520B9-6A28-4D11-979F-CE2C71B256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68A726E-15C4-449A-9178-92A01FAA9A5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406C91B1-4C2C-4DAC-BECF-9FF5C6C32A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5647EDFB-DD55-4F53-B3BF-4CDC0ED3B4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D0BD6D3A-B6B6-42E3-9590-5296005F9F1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50E04-5D96-49FA-9D31-B4544C9920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A18A8436-B698-4B67-A4F1-97529187D0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C11E97-1EE5-4CF2-B9B4-EB5C616122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94240CFB-D3AF-4070-8D86-7AA904E867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D555B7-8C63-4659-9903-FB759776E8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A1ECE2E0-2845-485F-93B8-2764AF174C8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B6E31C-92A3-4EBE-B72B-C606C001B4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C337FE1B-CD79-4566-AED1-4D4416BAAE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03336F-AC04-4BB8-9DB0-6247A70B9D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DB5EE073-43D6-456A-AC95-ED97E671AB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2DE119-229F-4428-B8FA-6FFA27554A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A46D4171-2F05-40D2-93D2-DDF3F957613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7D63C48-83C5-4D0D-99B8-C166D921CC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30A3A10A-5358-40C3-9869-E8893C71E6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198482-CACB-4D63-A345-5E4AC51CCF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CA8930D8-D0C6-404B-B7A0-D9011EAD8D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321E74B-F829-4330-8642-2B886A6C805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41BAE9CB-7BE3-49E4-9AB2-F2CBD1EB1C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4FBB1A4-2109-48F1-8BC4-BA28349BE1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9ED2972B-E26B-4786-981A-5B94806F8E9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86B9B5-1AF5-46F6-B521-79BA40CB24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2BD52D02-2525-42A6-AEEE-DAC8AE3F564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086D6F1-8E28-45F1-86B5-C800B119F9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9FDEF45D-15DF-4B51-8B3C-15ED3F9FD5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409CFF5-9E0D-43F4-94B6-1DCB4EB7E7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78913FDD-5688-4EF4-B863-E5666C9431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0B0781-A0F2-4F7C-B45F-4B654D48A3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EE7B5EEC-F321-4CA7-896E-40A2F6BAC18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441CB52-43A1-42F1-B38B-17683B10AD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063593B7-ED62-49DF-BE8B-7484AE5C0A1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F2D4580-E97F-482E-A498-54DC3559A8D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F1DF1091-47E8-4882-824E-F9D9308ABA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FA54A5B-D272-413E-9C6B-31BDC19C1F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9F2E6758-4941-41F5-8DE2-19887E16BEA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ED3439C-89B8-4602-8C4A-87B302FCC8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74949556-29FB-489E-8DC9-22912B926A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A7F2EF5-AFB8-4267-9E54-92BBCBE58A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EB20C87D-EDF2-45AD-8826-55AD2349451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0B5FFD4-4DF6-4C9F-92EF-D0BAD2033C7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F9D843C9-9ED3-4F77-AB6A-717DFB73D5F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F4C65A0-4D83-49A9-B97F-CB40259AB1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2F813A74-3C3A-4528-878C-7F5685E924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F5F73B4-C83B-4138-A2DF-49B7FB9625B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8AFAB5BD-A4F9-4F0A-B3DA-286B254246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B59187A-F9BC-4AA8-AA0D-F13B5038E26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CA2ECE2B-1855-4AB9-8A23-17C001F533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75ED629-D19A-42CA-9D39-BB64C489D61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48C1E026-3259-439E-A45F-C85CC97F44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02968EA-26A3-4C0F-AFAB-202493FE06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EC8B2248-24E4-4CC7-B977-88730FB118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0B411F2-F3F0-402E-BDE0-C9A15BEA70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1E356E56-BD2C-4AB8-9F68-9A2B9FE7D07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CE746D2-38C1-489C-AC74-3002C36101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6E8EF35F-F018-421E-B5FA-43D57FCE1B3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4D6BA7B-8641-4A43-BDAA-411438F687E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E8DA78AF-9304-484E-921C-289B9501998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8BFFC6D-9ACA-4B19-9C54-FC5B0B8A1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AF5CECB9-6854-4BED-98BF-3BEA781A3D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2A433F3-3DEC-4577-9612-80907906E6D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3A76DB00-FBE2-44D0-8DF8-DA8855988F9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FE849B5-6E39-4D58-88B9-A46A405D5F3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D9685101-D2A2-4510-8C7C-7B0826DA13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E281D5-BFC4-4BCD-A66B-DCD7DFB9733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F43103F9-02BC-45F4-A172-B13DE565B1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2FABC16-2E5D-4016-AB64-24FC5593AE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36509227-6A98-47FE-97D5-6E2CA52CB0A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E3D9C8D-AD7F-404D-B313-81A9FB46B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7D36DB81-A528-4B3C-83B9-1A0CAA2799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792EBE7-9F03-4995-A31C-E596AFBD87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BF083F12-F095-46D2-8843-81843C0642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AB1BB3-3AE1-44C9-BC6C-313FB6BE64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E065F5EE-E9E2-4169-8D25-48576055FC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1E067B0-3BEF-4FB5-BC39-C2A4527FE3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1C1D9A7A-7403-41DB-B67B-547D366C660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76C312C-0DB1-443C-B16F-2C7526B0A3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4E390475-2411-477F-BFC9-764F43E389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0EEE3E4-0C0F-4898-94E5-9534A55192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5FECCC4A-22D8-42F2-AD51-C7F02D43E2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A529E44-DA43-4003-95B7-B0CBD1386B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C59BBC62-1BB4-49D1-BDC3-2AF0EAF0CC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4C8D864-2304-4039-8E00-82D1573105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2411354B-12C9-4A65-8F85-90943C61B6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BA8152A-D483-4039-8440-5AA6F44EEC3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4AE5A504-79DF-4788-B7E5-ABF823DFECD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EEE0450-BDF2-4C8E-AC77-75221176A48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2AC93154-AC8B-48B3-B0F7-A8C45B99955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D4A8903-B4B8-49D8-8678-35E4AAB0E9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B8A4EB0F-673B-4833-B116-576E2D3FCC6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BF8F5D2-EF06-407D-A6E1-7C71AB5C5F8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A5314093-3217-4F0B-A78A-B8F68D9A2F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1411304-4B0C-47A3-9740-17D3142F5D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6A952CC6-8626-42B3-B092-AD6E1B35B7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1D5D0FCC-0DA8-412E-9D3A-E606C676AA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AC12774C-3AAD-44AE-9527-9A7AF894C8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62DEE35-83D6-4093-A4D4-A49E84C1D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183A6EFD-9ADF-45A6-B7B1-EFDCD7AE35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28335043-2D52-467A-954D-81A5A59829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45480E2F-A34E-4C68-8DB5-59908BCB06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F3E0ECC-92C1-4521-95B2-AB262EF307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8BC1153E-7A86-4DB7-BD06-359C224CBB8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B6F06FC-B5B1-4E83-903C-49590E3295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9A0144DB-142F-4788-916C-41BBC19255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95954C4-428F-4E7A-BF2F-AFD7660CA2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B4CD6E7C-84DF-4F76-9119-C1A0E0B1D9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54B464F-8060-4848-B90C-5F707E5EC7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A5A7935E-18BC-46DF-8201-93846216F1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9E8A9AB-171D-473D-892F-0F1148CCA6F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D3A0B2E8-6317-4231-A3A9-00794AF2D93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AB79A0B7-9D7E-4E54-A743-FD86D9AAD4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7B29B073-FA8C-4472-A1A0-4B6D7EEAA6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37F7214F-1CA0-4C9B-BD65-F7CC4CE568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0197F187-EAA6-42C7-8ED8-EFAFDD36FE8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142AD621-0CA8-435A-AE47-6B62D0BB25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84C2C468-162D-4CE2-9DA2-530F77F439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37FF1837-A34D-436D-8851-03BEF49977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F7A51BF7-0247-4F21-8ACB-27E2E82E3C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D3FD1AE-8364-4CA5-9E33-A893C19525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4F7B05EA-08A2-4CA5-9D70-988973B044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2C2455C3-D7C5-4F62-B48E-223DD8797D6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C480CA25-B5FC-4076-90F7-67320C0744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256398-9826-44FA-A004-39C92B6663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BF4CF55D-96E1-493A-95F2-9EB588169D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7013B6-81E9-4504-BE76-1CB8DDC3F82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255D7AB9-9A52-4BB4-A3C8-2C018609A0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5EB7A3-2A09-4247-9688-87E19468B70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D90B18CF-39E7-44A1-B323-D738053E81C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082270-8D00-4B87-81E1-7AD7745B66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F68BC2BA-E5F5-4965-8EF2-1FD0FBF37B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7E1567-EFC7-49B5-813A-E54D2DD0E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5AF3CBE2-346D-4F20-ABB0-17DBE09AB65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5D08D85-EC72-4316-9B70-F36F37D00D3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DB24ACD0-3A8E-463C-9232-0B0C768BB7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9045EA6-81FB-4CB4-9FAB-011C796C54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2B4DD45C-C8C1-485A-BFAB-8E71C03D00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E1C36C3-5A4E-458F-A138-E4F4A47C2E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D59EDE04-FE5D-4B76-A772-667B77CD6E2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DE7947D-20C4-4935-9259-D8ECA83D92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DA7897B2-B6D7-414B-B82C-1033423C18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0ACCE0-3144-422A-9FC2-D1E8E15F0B5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0950C62D-6330-41EA-88FF-BDB861076B3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A0EA175-4E47-45A9-AB0A-F8E1AA95A9B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AC206813-8707-4136-93CE-EB0BE4E10E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853A7C8-20F0-4F8A-83AA-40B780E940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00CADB06-37AE-46F2-9A46-5BD1C634852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65AEDC5-382A-42AB-A4C3-A9F895F02F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C9608432-09B7-4BA7-AA43-5B34AC2AF3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9EF6003-2197-4120-A388-7EE44E71C95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09F0898C-E1E2-42E4-B762-849BBFCC2C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9792DBC-37CB-47F5-9CA0-4827C69033F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11BA58E3-696F-4FB0-8024-CC74B052A1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63BCCB1-FD0F-4896-918F-BEB4CF1355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EE4600A5-1B7E-4B96-8FC0-A9E22B4FBCA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4E8C75C-73E0-4CAB-A89E-F76E70F94D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282B828F-99E0-4080-A68D-64F7148CB1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13DAF5F-A26B-4C70-9A53-D18EB8F34DB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9C4D97F2-A622-4082-A18B-F71BD212F5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E3632D6-B014-4042-8FA4-2CD1449A2B3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B3231B68-7B99-4043-A187-116A91D815C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3AF5FFD-6E61-4F31-A1A3-4C87AFF917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1C97C77B-358B-4F32-AE69-A89C7A6C70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1199066-D2E4-4FB4-971C-5A30A4F3C5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AF52C920-7A22-4006-80EC-90434A77B1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44E75DC-B140-4AD8-B338-2AB8323BC1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49874A50-6FE4-43F3-AE43-CB24DA5946F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30CDBBF-5F1C-4504-9458-DBCA0F2248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A8C8D52F-47C4-4C6F-95B9-D82F868578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50DF499-7727-4DC9-933E-D52199D0A5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2D1EFAAA-D336-4CCE-B847-1E4D86241B2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D652B46-9105-4B51-98B2-93247B9681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8A098497-79FB-4889-9182-8BB5E7C467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0DE304C-78C5-4353-867B-504D49163AC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CB0643CF-E719-4CEF-A0E4-200473C5455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40B4DFB-86ED-49C5-A230-CD1384F3FB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85916EF0-CFD8-4A3E-87DF-132F4BEEE0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A9A3489-106D-4C48-89EC-52C3B755CF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60497690-E94A-4889-BB89-CC62913CC77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529D479-CF2B-494A-924D-514DE5E3AD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1323A7D5-40A0-493B-9C46-A14DFEB791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8659CD7-D9E0-4A54-AEE9-C8226D7F7FD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B33AC925-5E6D-4A79-941B-468925D3AE4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3462F08-34D8-40FF-8DB9-7BA1083421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07129EB1-638B-4BAE-842B-8DEF3F3D722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3B4A7C3-9C03-47FE-8F9A-5D3CEF5E14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54A852E4-F08D-438A-9422-A13492FB4EA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8C6EBF2-0451-43B8-937C-69929EAD21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91F1BEE4-5055-447C-9027-61C3A3979CE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B8F13B7-77F1-41A2-B68B-C79D90426DC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B317A1D1-CE33-49B4-A952-9FAE4B060F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6B437DE-4EF3-4353-B024-06920DF12A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5D9F2D47-ADF3-4C63-A55F-9541003133B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4FEF76B-CDC9-4A57-8CFE-A257DB02AAB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D5F4B41D-E879-4EDD-AA23-8EE4585F578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B582892-F60D-4566-BA29-2888DD5F0A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E36E3DC9-D347-49CF-8D28-36593C45E7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3324590-ED58-4C43-9DFC-0AE26DBD1A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1AD9E7DE-119A-4F42-8E83-A0D2E1398F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929443B-A34E-472E-B02E-08A84509BE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04CF14F1-AD8C-4EE2-B274-36B8459017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46FD28D-8BD4-47FB-9497-1F7E8EA027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583407C5-68A8-4DC9-A709-77458243611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9AFB836-CD7A-4549-8751-ABDC262CFFA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D6F3BDA4-2262-4EE0-9FD7-D122A262749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45D79C8-69A2-4A59-A109-5AB4DDA03F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BF83489B-7611-491E-8529-26F92DF4AB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6406900-853F-45DC-BC91-E2B7904527F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AE22C886-56B0-4D3E-A3D5-4AD94C4D50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77F9E5B-A914-4B23-973E-0ADDEDAE13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18F95B9A-8918-4C99-BE42-13F48C18184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55C6691-91D5-47D3-9688-447DE9D58C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8615B4FD-5096-45EB-8BC6-3E4F9ED94DC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EF7469E-5C4B-49ED-BB87-5269FE0AB38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2AE0CA97-0A0F-4BFD-9220-7F32205813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F21EEDA-F192-42A6-BAD2-0C6EF3F725F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58BF66B2-4C3C-4886-9756-DF9AACC19E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652F9D9-0BC2-4C19-AB62-9EBD933DFD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EF5E13F0-FC47-4164-9051-AAEF4A70AD1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B32B6AA-6269-4A03-B046-5997704D681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D6AAA40D-F7EB-48B7-9D62-E20270E418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7BA7C39-AB6E-4EBD-9B45-579F26346DA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22A9FD27-2965-4330-A264-9434ED0DE6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1839969-2318-4996-987A-8F394023444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5A0F7C95-AF78-48DD-A639-9CE6A2E0A5C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5C66A27-F2B0-4490-8F05-4EAA05520D6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2AFEBF5B-3E94-42A0-B46D-709D683DABE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20FBF90-C966-4F13-8C1A-2F7C6B47C0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D4898F88-BBB8-444E-A9DC-5D207F13EA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22D2E04-A710-4B11-8755-DD8888EE99D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E666A9C5-D46D-496D-8227-934CB033824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82F95AB-7BEE-4A76-9B2F-E8C83664B87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08210BB9-BBC2-4378-900B-BB311374DDE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C8742FB8-D5DF-495D-9FC8-D2F9D3A5FD3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6C0BE01B-087C-445A-BFAE-A202168D67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E7D05CD-EBB3-4B5F-A5BA-794AB0B2F3E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21BB3541-F00F-49EA-9A1A-E6B9A6C18D6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BA644DA-61B3-4A36-9E81-7AF21AB0A33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5121EDF7-8DC0-4561-A253-E805F756D7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5487E42-BCD4-48B7-8B06-74FC4C4722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2A5A5749-B9A3-4A3B-9BEF-928B8DFE33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61EEACA3-C402-4F1C-9C97-6223D0F2DF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8D9EC3C6-A39C-4270-9B89-B98460E82C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DDF9C4-31F8-4D52-9D34-B0E1AEF2421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75289285-15E3-4DE7-81A4-4C013DA8CD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F43386-EE8D-48C5-AD7D-9CC5564DBB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5304A16C-0777-4530-9464-07EDCE9699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D9913F-ABD8-4B59-9739-6646DCE550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F827A157-A447-4EED-B49D-5055825783C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074774-B0D5-400F-BED0-BF3430ED4E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ADDC7C2B-F9C9-48C1-A5C8-ACDBE9C1EC4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5C4DAF-EC92-412F-BA90-99EAFD62CB6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C251F01E-5B7A-49E0-93E9-2D54610A70B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A90D67-5D76-499A-A388-6BF5E83A629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6DA3258C-6EEE-4825-A044-04D2687E82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F387C1-4E11-4416-A3F0-C1DB235C7C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E09F6799-5648-4A5F-B4E7-7E704F339F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68CD39-E918-4666-911C-A76774CA06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EB61505F-7690-4212-B0AB-23A658082D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7F58B3-9097-45F2-B7ED-B191315088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3CF909C4-5DAA-497D-A0FC-25C2F9585A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96E604-2859-45AC-AA0B-5C144FE7C9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3EE9EE1B-F921-4797-A238-91E04D0236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9FE6B30-9277-4090-AA3B-0879A8D405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E8F1976C-5245-4E42-ACC6-2D11FA8C759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0562B40-B622-48D1-9962-4F411F6E5F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4A53A6B5-D33D-4122-B314-CF87BA4D7D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9E09C42-B61A-49F1-9BF5-822F0C2CB1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2492EDCB-F7DA-4E51-8F3A-12D1BE8E56A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8D4FDB6-5515-48F4-BB33-FCD65784A9A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82B47070-BBAC-47E3-9391-CE38504B15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15F8579-075C-49DF-AA0E-630D9AEA15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FE01D3C4-2B74-4A1A-B9D5-FF705CD8B11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DCAB9DA-FF4E-4E26-8ECA-09AA2708AA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27721CC7-D3FC-4999-989C-A9A5DB87E9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83689A7-2ED4-4689-BB27-5004EC66E1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1E28287C-3438-46FD-8B6E-0F5BB666C1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CF94AEB-DE27-48EA-9EF3-C0488A18597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A5C66419-EFD7-46C2-A423-F91A57EC5FA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EF7372E-2991-4634-B999-68CB8BEB92E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287EE4D1-D9E3-48DD-B12D-8FFB9B2826D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81BBB9A-5F32-4885-A843-EF32F86E5B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4F004F6E-8BF3-488A-88F1-FEF23301A7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4EDD6E8-BF97-480E-A383-2569302FF9C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32104B99-3BC9-4217-BFED-0787782270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C262D8B-56B5-44C7-86E9-E9D97F6A85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2CFDB4CE-2BD9-4231-9D5A-B85687E46A3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03CDDFB-85CB-41D9-B8F8-35B83DFC6B3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B76EAC63-F9CF-47A8-920F-F2B1B37C2A2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72CE7FB-D3A6-4A7F-8AA1-66B59489EC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A2865F6D-A0CE-452A-9E2C-09C2D2A367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BD9A252-1C91-4278-8EBF-8E32B43BD32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EBD820A2-8CAE-4148-A4B3-AD1932F7D0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3DA880A-5E44-413E-8AAA-2C52AAF533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85DD506C-0AD8-4A24-B3DC-093D24B62A2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EA1C3B4-2934-4A44-BACE-7523413084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02D9F25F-7120-4658-8392-B158A4CBF3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447C444-412A-4E4F-A0C3-D3B18C99E2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A5DEAD0E-230D-454B-B6AB-CDB4E166A9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0A32131-74FE-4AAC-8172-3728D8CAE76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BFB75726-E412-4190-BDF0-9BE3888869F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C0A4146-1086-4752-BD35-98621A4D35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B20820E4-6433-4F5D-AA61-CD0A35985DD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1101338-003A-4AB4-A1ED-5588BC16F4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4B02244C-09EA-46FD-8832-70CA6A2529D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9919385-914F-4518-BB9C-EB7D58268D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7873FEC2-2AFD-49F0-82D1-1AAAC516A8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EC9FB8C-C7FA-45F8-9CF9-8DC8BCAB42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97186A65-96E8-458A-8532-10C636DDCE8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5F8518D-523D-4FEC-8CFC-00DA1EFC83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7BF88C8C-254B-4DAA-BBA2-326D5E4915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2F65589-F996-471A-8C8F-BB7314BB5A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25468DCB-4AE0-44CE-AE34-E6ACDF56676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0CD0B98-633A-4BA1-BBE6-7ACD7B0C70D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B0A9CC57-3CBF-4732-A100-17F65FB9D6F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D760FCA-B8F2-4883-8A19-1F3043BB9F1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7E8324F1-26BB-4552-8728-32F7A77D11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F426F11-E9B3-4722-9CE8-2F596A82E0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F00821F9-48FB-4510-A05B-258B6327D8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A170E32-7087-4C7A-87A5-6E679C2FCB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2F0FB870-6B02-4285-9613-FBCCD31344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48D1411-2870-48D1-968C-33F928BCAB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05ABCE9F-4D72-40E8-A6B7-F1A8405276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BB089C4-D2B4-4F24-A172-B13B7B1EF9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341A0C11-8F6C-4EC2-8711-93FE2049A4E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BDE853A-2CA4-46F4-92CB-C8AA2974783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8164D979-EF33-4C2E-9E46-5BBC40BDD23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D82E5F8-5C37-4815-BD45-BB5AC18D50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A2CE6882-A9BB-4EF8-8356-A02EDF01C4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897B212-28CF-4793-98D3-1CF4203301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0F8CD640-9B69-46BC-906E-56FBF2DC20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1955000-B387-4661-9DC5-970B8F1CEE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1AB10E20-C6AF-496B-B8F3-97CAE8642D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1EC4807-34D4-4373-B9F6-2BFF94CA8CF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25F99395-FE9E-481D-A311-653F331C3D8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32559E7-217A-447C-915F-254194126F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5A6C50B5-4E32-4DE2-82B3-F4BC9B26B5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B602C385-2EFE-45D2-857A-C617DC427D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B573921F-A385-4A94-9907-1B9F15F4A1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C36F416-E5B3-469E-9423-E35FA028B0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BDB5E440-C47E-4F55-86FC-EB48F64F953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520A06D-6364-4795-B2C2-2F2F7B026B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2A07AC4F-DAF5-4DB3-BB91-0CED93B02B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0F1DF28-91C0-43D4-98A6-9F0A170EAC1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8E7775E4-E339-47CC-9185-5200D46CB5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105A1B9-313B-4E3E-BA19-36396586B2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2DFDDACC-45F9-437F-82AE-E8A7BF0C492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4A3DEE9-EA44-4C12-AD8D-B64643CFCA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A6E574B9-2780-4CDF-A249-926A67FF188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D9EE352D-B886-4D9A-8FDD-B6EA5FF4D4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DA06F03E-20F5-47BD-928A-6DA7B736594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A16E71F3-270E-4D26-A4A4-29B7D92900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A606B58D-86D1-4FA7-93E6-8D9D62157F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408992AE-AE0E-46BF-8203-7B0C6D67C1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DD7262E1-3AEA-4C3E-8A20-84CD6BC0DA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71245838-27E2-4F5D-ADB8-EF19B4F748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1D026459-D467-4A88-BB56-1CA965F0A5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E1EC9741-A753-4AF9-9187-1428E80DD75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00C09540-9214-498F-AED2-A3FF9A55281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AD4C621-6719-4BB2-9C44-4812C1520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3B2AE82C-E90B-4AB4-B1B9-956FE9AE12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C726EF6C-2500-4851-A48C-1194DDC9A4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89B388A0-7902-4594-9F80-DBB1EB0C5AD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751C6-C5EB-450B-8721-6293017067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BB3886FE-53AD-47AE-815F-BF92D133EE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B1C04-3076-44E2-B211-B74CD63115A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77D03778-5141-4A1B-8996-2FC6DAAA915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40AC1E-C308-4ADF-99F6-F30455371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C202BA4C-4249-4E00-B943-38A4851758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B50D97-FA11-4A6F-B4FB-4AAFC05026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7B8317EF-7522-4FEF-8975-4D79CD70E9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D65317-24F1-41E0-AD56-1473178330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92C15FCA-D013-4CC2-BA55-22B98E6068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73A956-8FEF-42D3-AFBD-21FCF3E6DC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C0FC9CD5-36BD-4D55-BD0F-B00C97CEC51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7AFFB19-8079-403E-84FF-03E615A4CA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B5C0A7E3-5499-4A95-8C9B-89254EADF3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81CDB0B-9EFA-4135-8854-DDCC891A43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B11D456C-B26E-42BB-A7BF-264C084692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46E74C-5B1A-4DE5-939B-F2024253E6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B745C5EA-A41B-4760-B613-F571D81D8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24234D-10F2-481F-99C6-86DC3FB717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62C6F59C-1673-46F5-A253-8F95D3C6423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0B303AF-33A4-47B3-B34E-91C46AD9CF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05CEE3D8-845F-4883-B0E3-0EBD2C64DC3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06ECCBB-69B2-4EE1-A9C9-F38ABCCE42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AE96279B-B24D-4B08-978B-6E4ABDA8FA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EE6E269-BBBD-4BC8-A30D-D40540C1A1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D33958CA-48EC-4A93-BC1A-C7ED1F50AC5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21FE74F-D082-4B58-B80F-E5AD6F5E248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FBC0C2F0-33C6-4506-93D6-6F1C52036F7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28C4AEC-5E05-4C63-A643-FBC5EBDE08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4120C503-BF11-4867-B2BD-87EB6F0B9F6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729E49-2C15-400E-931E-6AB0DCFA2E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6FE35002-B7FB-42A9-A07B-D7802C14F9D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1494DC6-2808-4775-BBC5-D7D639FCFC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7B1316AF-D1E4-4E87-BFC2-AE38451692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02BE4E1-B5D0-4204-B1F8-0052375461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ABE7F63E-D0DF-41D5-9B9D-B25D97AB2A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52BE3E8-8AB7-4E42-99E6-C15A7C613C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ED291574-FB9B-48C7-8597-39B4A89F5C3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071E6E7-7159-4E91-9CCA-792F110900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EFFEF02E-BFE7-4AF8-8FA3-98B96156EE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85E4DAA-9759-467F-839C-E3E528C0FE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3D54036B-252B-46F7-90C5-F9E45290B2F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4560E7B-D714-4AB6-858B-5D8CC86F01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981FEA45-E1CE-42F3-A5A5-8A218834A9B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87078D9-9117-41FA-9498-1763487457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22E50FB9-D5E8-4F37-9E3D-F4D154CC673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852F11B-4AA6-48EA-B4E9-A43DEAE4A7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4DFF788F-7450-4390-A586-BAACC1BBDA8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DD3C269-D6D7-49BB-AC8B-80DCE52551B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CD6235F3-DA93-42BF-8D99-37AC0A6BEA7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6BC139F-0CFD-4AE0-8ECB-AA7C83D62C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67C9D71C-2510-4463-9710-BE8BAAA73F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801B079-B370-416E-BC02-24CEB8B910F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1CDD5E9D-816A-434E-B1E4-6268B82926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CE8C07-6A4B-4CB2-8461-774E7FD480C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4EB8A64F-A31F-4BC5-8725-70E8D87DFA6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A4BB806-49FF-4A76-A7C2-D5C49B99172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C2553ABA-9C59-43A1-A617-989719846C3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E607DD9-C37B-421C-9560-BEBE1905E7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2E7205A5-DF49-4FEA-AFF3-74EAF6DB8BF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407DB29-9393-40AC-800C-C5A2746060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216F4EE3-C937-440B-BF5A-3CFB32B7019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30914AD-B596-4C97-80DA-B81FCDE5BF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BDB31EA7-39BC-4575-9E6B-0C39E0F1BB3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B75D64-7A37-456C-A029-CF9ACA04DFD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98B05B0B-BC39-432F-9026-5FB2D21DDC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9F9ADF7-F145-495B-BB56-38C1E1EC78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8570BFC1-23D7-40C1-A150-5003686040A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23CC14F-9056-4ED1-8B85-E5A835E3183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6D3C66A4-D011-45AB-8F78-553F9092ABB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44C0EA5-2429-4E49-A7EB-0872119A2F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A7EDDD23-E12C-45E7-A266-76CAAA20B88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60E71DC-DC8C-4345-8966-CA502344E7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5B9F12CE-ED69-408C-94CF-DF1EA96C0D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972D4E2-89C7-464B-A2ED-64C70D8B1A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819FDC29-37E3-46FD-A1A0-EAE05981040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9F16BFE-E9AB-4F9E-A064-EC5EF30039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1E713B2A-CD40-42D0-A7CF-EBCCB56166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E7A4DE4-F6E3-42A2-B903-EAB6542F37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1ABC03E9-0B73-4F77-9CB3-0F354B062E6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99F28C3-C5BD-4EFB-8948-563ED8F083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38E34883-DD47-4AB6-AF10-F4A7CFC99B7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9ED9092-B093-4EF7-A301-FB9B38BC19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32595993-98F2-4D4D-8364-614FD4AB8D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877E9CD-CB76-49F6-BDCC-81A7BDB29E7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126ADBAD-E6BB-46EE-B6A7-0C641BA352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1386C13-9C74-46FA-87F1-B7CE2FDB1E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1D10F7BE-1D7A-466A-8EC7-10C9CC5F9A6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5B94E0D-C2A8-4560-801F-9C53DBFFA67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1496177D-A225-4CF4-BA10-53C796C897E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8050B60-9251-4F9F-AEAA-0CE38EA4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66ADD4E2-6123-433B-8491-4DAD8F8C280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05DBEB9-B565-4A22-9D3A-FD9A14D141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D5883A1B-4006-4D60-8BE1-78D98D8C066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B5715B2-7F02-40B8-AA4C-9620EFE74B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1A2D3006-1254-4AEA-9447-278DAEFB00E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C5FC740-4528-4AF6-B936-E8926A4674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A73CE4BC-A631-4BF1-9AA4-9A9CDBF9AC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118D9F2E-70D2-455E-AC87-27CA882F712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F2D33691-9150-4FA2-8017-8D23DDDA90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752C020-86F7-4486-A6B2-7BC34819F1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060B3113-0CFB-430F-8BB8-6BA73E39E9E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944ECD6-4CF8-4914-94D8-45A51897D8E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535968D6-2E70-4C1F-88BD-6CF07732B9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7FD7350-8F98-4E3D-8B61-0350528EA9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9FF3988D-CCA0-4824-9EAE-94A07BC2136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1058078-1643-4E80-A1B1-5C00DA87BB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97411D83-9D5C-4E54-AF7D-AA6ED996A03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FA95FF68-1334-4C71-A976-506E017E24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2F102C1D-2392-4E0B-9452-0A63DD5C17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D8B87D1-A9D3-4D6F-9EAC-617A10DF65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36FA0FFC-FC1C-4EE5-A784-3E84C615C2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1DFB4F7-C96D-4E75-B0F2-DE92A58093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386D6BAA-F902-4787-9E12-6B64EC1A78E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68D63289-89F7-4DF1-B282-590A3DC3FE7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4E5CAF5E-0140-4E34-BFD4-8681967033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3BDEA05-BAFD-4FE9-BB3D-FEA619F935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3D9A806E-60EB-458A-B5E6-58A5B19E905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B21A515-13F2-4916-B32F-E08E834903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2E3317DE-C43E-4FBC-A82E-094FDFAC3BD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17650</xdr:rowOff>
    </xdr:from>
    <xdr:to>
      <xdr:col>1</xdr:col>
      <xdr:colOff>393208</xdr:colOff>
      <xdr:row>7</xdr:row>
      <xdr:rowOff>213151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35C83-82D1-4985-8E00-9A1F3D877E4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</xdr:row>
      <xdr:rowOff>9525</xdr:rowOff>
    </xdr:from>
    <xdr:ext cx="1285874" cy="1381125"/>
    <xdr:pic>
      <xdr:nvPicPr>
        <xdr:cNvPr id="3" name="Picture 2">
          <a:extLst>
            <a:ext uri="{FF2B5EF4-FFF2-40B4-BE49-F238E27FC236}">
              <a16:creationId xmlns:a16="http://schemas.microsoft.com/office/drawing/2014/main" id="{9A4564D0-FF9D-4B4C-AF7D-AFEA1B5679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62</xdr:row>
      <xdr:rowOff>17650</xdr:rowOff>
    </xdr:from>
    <xdr:to>
      <xdr:col>1</xdr:col>
      <xdr:colOff>393208</xdr:colOff>
      <xdr:row>66</xdr:row>
      <xdr:rowOff>213151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E8219-34D2-4111-BA53-1F525B607E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62</xdr:row>
      <xdr:rowOff>9525</xdr:rowOff>
    </xdr:from>
    <xdr:ext cx="1285874" cy="1381125"/>
    <xdr:pic>
      <xdr:nvPicPr>
        <xdr:cNvPr id="5" name="Picture 4">
          <a:extLst>
            <a:ext uri="{FF2B5EF4-FFF2-40B4-BE49-F238E27FC236}">
              <a16:creationId xmlns:a16="http://schemas.microsoft.com/office/drawing/2014/main" id="{F0ACEDAC-3CE9-4E56-9988-A477E8D4990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121</xdr:row>
      <xdr:rowOff>17650</xdr:rowOff>
    </xdr:from>
    <xdr:to>
      <xdr:col>1</xdr:col>
      <xdr:colOff>393208</xdr:colOff>
      <xdr:row>125</xdr:row>
      <xdr:rowOff>213151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A560DA-2787-419E-905D-7EBB46587A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121</xdr:row>
      <xdr:rowOff>9525</xdr:rowOff>
    </xdr:from>
    <xdr:ext cx="1285874" cy="1381125"/>
    <xdr:pic>
      <xdr:nvPicPr>
        <xdr:cNvPr id="7" name="Picture 6">
          <a:extLst>
            <a:ext uri="{FF2B5EF4-FFF2-40B4-BE49-F238E27FC236}">
              <a16:creationId xmlns:a16="http://schemas.microsoft.com/office/drawing/2014/main" id="{6BC2931E-2463-4EBE-82FD-28BD7273F23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180</xdr:row>
      <xdr:rowOff>17650</xdr:rowOff>
    </xdr:from>
    <xdr:to>
      <xdr:col>1</xdr:col>
      <xdr:colOff>393208</xdr:colOff>
      <xdr:row>184</xdr:row>
      <xdr:rowOff>213151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17DA84-74E0-4ABC-850C-CCA6E95027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180</xdr:row>
      <xdr:rowOff>9525</xdr:rowOff>
    </xdr:from>
    <xdr:ext cx="1285874" cy="1381125"/>
    <xdr:pic>
      <xdr:nvPicPr>
        <xdr:cNvPr id="9" name="Picture 8">
          <a:extLst>
            <a:ext uri="{FF2B5EF4-FFF2-40B4-BE49-F238E27FC236}">
              <a16:creationId xmlns:a16="http://schemas.microsoft.com/office/drawing/2014/main" id="{8E1C25CE-893B-4B8F-A23F-77D16C4D9B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239</xdr:row>
      <xdr:rowOff>17650</xdr:rowOff>
    </xdr:from>
    <xdr:to>
      <xdr:col>1</xdr:col>
      <xdr:colOff>393208</xdr:colOff>
      <xdr:row>243</xdr:row>
      <xdr:rowOff>213151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852E4B-9DB1-4099-A159-0E74A642A8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239</xdr:row>
      <xdr:rowOff>9525</xdr:rowOff>
    </xdr:from>
    <xdr:ext cx="1285874" cy="1381125"/>
    <xdr:pic>
      <xdr:nvPicPr>
        <xdr:cNvPr id="11" name="Picture 10">
          <a:extLst>
            <a:ext uri="{FF2B5EF4-FFF2-40B4-BE49-F238E27FC236}">
              <a16:creationId xmlns:a16="http://schemas.microsoft.com/office/drawing/2014/main" id="{554F99FD-0F5D-4177-8BE5-2AE0434227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298</xdr:row>
      <xdr:rowOff>17650</xdr:rowOff>
    </xdr:from>
    <xdr:to>
      <xdr:col>1</xdr:col>
      <xdr:colOff>393208</xdr:colOff>
      <xdr:row>302</xdr:row>
      <xdr:rowOff>213151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AF07E3-91CA-49CF-9B38-7F58A96027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298</xdr:row>
      <xdr:rowOff>9525</xdr:rowOff>
    </xdr:from>
    <xdr:ext cx="1285874" cy="1381125"/>
    <xdr:pic>
      <xdr:nvPicPr>
        <xdr:cNvPr id="13" name="Picture 12">
          <a:extLst>
            <a:ext uri="{FF2B5EF4-FFF2-40B4-BE49-F238E27FC236}">
              <a16:creationId xmlns:a16="http://schemas.microsoft.com/office/drawing/2014/main" id="{65C9915E-E984-417A-B426-B2FC36E216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357</xdr:row>
      <xdr:rowOff>17650</xdr:rowOff>
    </xdr:from>
    <xdr:to>
      <xdr:col>1</xdr:col>
      <xdr:colOff>393208</xdr:colOff>
      <xdr:row>361</xdr:row>
      <xdr:rowOff>213151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9B9221A-242D-4CED-BED4-B9E546D102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357</xdr:row>
      <xdr:rowOff>9525</xdr:rowOff>
    </xdr:from>
    <xdr:ext cx="1285874" cy="1381125"/>
    <xdr:pic>
      <xdr:nvPicPr>
        <xdr:cNvPr id="15" name="Picture 14">
          <a:extLst>
            <a:ext uri="{FF2B5EF4-FFF2-40B4-BE49-F238E27FC236}">
              <a16:creationId xmlns:a16="http://schemas.microsoft.com/office/drawing/2014/main" id="{F550AD5D-90A5-478F-A69B-12ECA9D200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416</xdr:row>
      <xdr:rowOff>17650</xdr:rowOff>
    </xdr:from>
    <xdr:to>
      <xdr:col>1</xdr:col>
      <xdr:colOff>393208</xdr:colOff>
      <xdr:row>420</xdr:row>
      <xdr:rowOff>213151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8B4C7D-A909-4BDF-9770-C11657BF827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416</xdr:row>
      <xdr:rowOff>9525</xdr:rowOff>
    </xdr:from>
    <xdr:ext cx="1285874" cy="1381125"/>
    <xdr:pic>
      <xdr:nvPicPr>
        <xdr:cNvPr id="17" name="Picture 16">
          <a:extLst>
            <a:ext uri="{FF2B5EF4-FFF2-40B4-BE49-F238E27FC236}">
              <a16:creationId xmlns:a16="http://schemas.microsoft.com/office/drawing/2014/main" id="{1EE5CABA-E24F-4CB5-A423-F691C46D62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475</xdr:row>
      <xdr:rowOff>17650</xdr:rowOff>
    </xdr:from>
    <xdr:to>
      <xdr:col>1</xdr:col>
      <xdr:colOff>393208</xdr:colOff>
      <xdr:row>479</xdr:row>
      <xdr:rowOff>213151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666437-9096-4DB5-8E4C-88561A5C60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475</xdr:row>
      <xdr:rowOff>9525</xdr:rowOff>
    </xdr:from>
    <xdr:ext cx="1285874" cy="1381125"/>
    <xdr:pic>
      <xdr:nvPicPr>
        <xdr:cNvPr id="19" name="Picture 18">
          <a:extLst>
            <a:ext uri="{FF2B5EF4-FFF2-40B4-BE49-F238E27FC236}">
              <a16:creationId xmlns:a16="http://schemas.microsoft.com/office/drawing/2014/main" id="{EA1EC736-EBA0-4696-8213-DD35811DA6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534</xdr:row>
      <xdr:rowOff>17650</xdr:rowOff>
    </xdr:from>
    <xdr:to>
      <xdr:col>1</xdr:col>
      <xdr:colOff>393208</xdr:colOff>
      <xdr:row>538</xdr:row>
      <xdr:rowOff>213151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653CFFB-3DFD-4F72-85ED-17E228728B9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534</xdr:row>
      <xdr:rowOff>9525</xdr:rowOff>
    </xdr:from>
    <xdr:ext cx="1285874" cy="1381125"/>
    <xdr:pic>
      <xdr:nvPicPr>
        <xdr:cNvPr id="21" name="Picture 20">
          <a:extLst>
            <a:ext uri="{FF2B5EF4-FFF2-40B4-BE49-F238E27FC236}">
              <a16:creationId xmlns:a16="http://schemas.microsoft.com/office/drawing/2014/main" id="{B9D53CCF-FCF0-41EC-8F54-FDE6A4DFC7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593</xdr:row>
      <xdr:rowOff>17650</xdr:rowOff>
    </xdr:from>
    <xdr:to>
      <xdr:col>1</xdr:col>
      <xdr:colOff>393208</xdr:colOff>
      <xdr:row>597</xdr:row>
      <xdr:rowOff>213151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09834E6-7F08-4574-9C85-79953EFB5F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593</xdr:row>
      <xdr:rowOff>9525</xdr:rowOff>
    </xdr:from>
    <xdr:ext cx="1285874" cy="1381125"/>
    <xdr:pic>
      <xdr:nvPicPr>
        <xdr:cNvPr id="23" name="Picture 22">
          <a:extLst>
            <a:ext uri="{FF2B5EF4-FFF2-40B4-BE49-F238E27FC236}">
              <a16:creationId xmlns:a16="http://schemas.microsoft.com/office/drawing/2014/main" id="{ADC4BD85-4E25-4AEA-A475-364CB16E3FD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652</xdr:row>
      <xdr:rowOff>17650</xdr:rowOff>
    </xdr:from>
    <xdr:to>
      <xdr:col>1</xdr:col>
      <xdr:colOff>393208</xdr:colOff>
      <xdr:row>656</xdr:row>
      <xdr:rowOff>213151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0D5F4D9-F717-4869-B5A6-5636724B72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652</xdr:row>
      <xdr:rowOff>9525</xdr:rowOff>
    </xdr:from>
    <xdr:ext cx="1285874" cy="1381125"/>
    <xdr:pic>
      <xdr:nvPicPr>
        <xdr:cNvPr id="25" name="Picture 24">
          <a:extLst>
            <a:ext uri="{FF2B5EF4-FFF2-40B4-BE49-F238E27FC236}">
              <a16:creationId xmlns:a16="http://schemas.microsoft.com/office/drawing/2014/main" id="{A163503E-D14D-440A-984B-6B636A0276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711</xdr:row>
      <xdr:rowOff>17650</xdr:rowOff>
    </xdr:from>
    <xdr:to>
      <xdr:col>1</xdr:col>
      <xdr:colOff>393208</xdr:colOff>
      <xdr:row>715</xdr:row>
      <xdr:rowOff>213151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CA925FA-B26D-4D8D-8D6E-C4455D2CA7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711</xdr:row>
      <xdr:rowOff>9525</xdr:rowOff>
    </xdr:from>
    <xdr:ext cx="1285874" cy="1381125"/>
    <xdr:pic>
      <xdr:nvPicPr>
        <xdr:cNvPr id="27" name="Picture 26">
          <a:extLst>
            <a:ext uri="{FF2B5EF4-FFF2-40B4-BE49-F238E27FC236}">
              <a16:creationId xmlns:a16="http://schemas.microsoft.com/office/drawing/2014/main" id="{903DD773-ABC0-4294-A435-8C5834BDAF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770</xdr:row>
      <xdr:rowOff>17650</xdr:rowOff>
    </xdr:from>
    <xdr:to>
      <xdr:col>1</xdr:col>
      <xdr:colOff>393208</xdr:colOff>
      <xdr:row>774</xdr:row>
      <xdr:rowOff>213151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0008255-218F-4949-9E76-424539299C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770</xdr:row>
      <xdr:rowOff>9525</xdr:rowOff>
    </xdr:from>
    <xdr:ext cx="1285874" cy="1381125"/>
    <xdr:pic>
      <xdr:nvPicPr>
        <xdr:cNvPr id="29" name="Picture 28">
          <a:extLst>
            <a:ext uri="{FF2B5EF4-FFF2-40B4-BE49-F238E27FC236}">
              <a16:creationId xmlns:a16="http://schemas.microsoft.com/office/drawing/2014/main" id="{05E28FD2-F8E3-45F1-B9DE-92776641686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829</xdr:row>
      <xdr:rowOff>17650</xdr:rowOff>
    </xdr:from>
    <xdr:to>
      <xdr:col>1</xdr:col>
      <xdr:colOff>393208</xdr:colOff>
      <xdr:row>833</xdr:row>
      <xdr:rowOff>213151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0DD4EB5-3F23-4B6A-8506-AA9562684E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829</xdr:row>
      <xdr:rowOff>9525</xdr:rowOff>
    </xdr:from>
    <xdr:ext cx="1285874" cy="1381125"/>
    <xdr:pic>
      <xdr:nvPicPr>
        <xdr:cNvPr id="31" name="Picture 30">
          <a:extLst>
            <a:ext uri="{FF2B5EF4-FFF2-40B4-BE49-F238E27FC236}">
              <a16:creationId xmlns:a16="http://schemas.microsoft.com/office/drawing/2014/main" id="{38C314D6-A358-4851-9DF5-F42E0BD079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888</xdr:row>
      <xdr:rowOff>17650</xdr:rowOff>
    </xdr:from>
    <xdr:to>
      <xdr:col>1</xdr:col>
      <xdr:colOff>393208</xdr:colOff>
      <xdr:row>892</xdr:row>
      <xdr:rowOff>213151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30B6ACA-4F81-4EC4-BF79-C905DC8869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888</xdr:row>
      <xdr:rowOff>9525</xdr:rowOff>
    </xdr:from>
    <xdr:ext cx="1285874" cy="1381125"/>
    <xdr:pic>
      <xdr:nvPicPr>
        <xdr:cNvPr id="33" name="Picture 32">
          <a:extLst>
            <a:ext uri="{FF2B5EF4-FFF2-40B4-BE49-F238E27FC236}">
              <a16:creationId xmlns:a16="http://schemas.microsoft.com/office/drawing/2014/main" id="{46ADABF1-2094-4841-8B52-459C740D9E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947</xdr:row>
      <xdr:rowOff>17650</xdr:rowOff>
    </xdr:from>
    <xdr:to>
      <xdr:col>1</xdr:col>
      <xdr:colOff>393208</xdr:colOff>
      <xdr:row>951</xdr:row>
      <xdr:rowOff>213151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1C39AA8-05D7-486D-8780-9C763BD831A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947</xdr:row>
      <xdr:rowOff>9525</xdr:rowOff>
    </xdr:from>
    <xdr:ext cx="1285874" cy="1381125"/>
    <xdr:pic>
      <xdr:nvPicPr>
        <xdr:cNvPr id="35" name="Picture 34">
          <a:extLst>
            <a:ext uri="{FF2B5EF4-FFF2-40B4-BE49-F238E27FC236}">
              <a16:creationId xmlns:a16="http://schemas.microsoft.com/office/drawing/2014/main" id="{C9EE432E-4E7B-4689-8EF5-9761AECD23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1006</xdr:row>
      <xdr:rowOff>17650</xdr:rowOff>
    </xdr:from>
    <xdr:to>
      <xdr:col>1</xdr:col>
      <xdr:colOff>393208</xdr:colOff>
      <xdr:row>1010</xdr:row>
      <xdr:rowOff>213151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1F378A2-3C91-4474-AA51-37ADCC231F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1006</xdr:row>
      <xdr:rowOff>9525</xdr:rowOff>
    </xdr:from>
    <xdr:ext cx="1285874" cy="1381125"/>
    <xdr:pic>
      <xdr:nvPicPr>
        <xdr:cNvPr id="37" name="Picture 36">
          <a:extLst>
            <a:ext uri="{FF2B5EF4-FFF2-40B4-BE49-F238E27FC236}">
              <a16:creationId xmlns:a16="http://schemas.microsoft.com/office/drawing/2014/main" id="{EAA1284C-2767-4699-845C-14A430A19EF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1065</xdr:row>
      <xdr:rowOff>17650</xdr:rowOff>
    </xdr:from>
    <xdr:to>
      <xdr:col>1</xdr:col>
      <xdr:colOff>393208</xdr:colOff>
      <xdr:row>1069</xdr:row>
      <xdr:rowOff>213151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E93F1A0-B2B1-4D8F-BF95-83BD1BA52C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1065</xdr:row>
      <xdr:rowOff>9525</xdr:rowOff>
    </xdr:from>
    <xdr:ext cx="1285874" cy="1381125"/>
    <xdr:pic>
      <xdr:nvPicPr>
        <xdr:cNvPr id="39" name="Picture 38">
          <a:extLst>
            <a:ext uri="{FF2B5EF4-FFF2-40B4-BE49-F238E27FC236}">
              <a16:creationId xmlns:a16="http://schemas.microsoft.com/office/drawing/2014/main" id="{EFF52AFE-C7DF-4FF8-BE64-FEA2CF2BBAA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1124</xdr:row>
      <xdr:rowOff>17650</xdr:rowOff>
    </xdr:from>
    <xdr:to>
      <xdr:col>1</xdr:col>
      <xdr:colOff>393208</xdr:colOff>
      <xdr:row>1128</xdr:row>
      <xdr:rowOff>213151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A8AA12C-C041-4C1C-BE16-3D58B618A6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1124</xdr:row>
      <xdr:rowOff>9525</xdr:rowOff>
    </xdr:from>
    <xdr:ext cx="1285874" cy="1381125"/>
    <xdr:pic>
      <xdr:nvPicPr>
        <xdr:cNvPr id="41" name="Picture 40">
          <a:extLst>
            <a:ext uri="{FF2B5EF4-FFF2-40B4-BE49-F238E27FC236}">
              <a16:creationId xmlns:a16="http://schemas.microsoft.com/office/drawing/2014/main" id="{A4A6DF23-0F44-4D28-B4AF-43B0A63497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1183</xdr:row>
      <xdr:rowOff>17650</xdr:rowOff>
    </xdr:from>
    <xdr:to>
      <xdr:col>1</xdr:col>
      <xdr:colOff>393208</xdr:colOff>
      <xdr:row>1187</xdr:row>
      <xdr:rowOff>213151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719E757-2681-41CD-854B-A3F716BDDA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1183</xdr:row>
      <xdr:rowOff>9525</xdr:rowOff>
    </xdr:from>
    <xdr:ext cx="1285874" cy="1381125"/>
    <xdr:pic>
      <xdr:nvPicPr>
        <xdr:cNvPr id="43" name="Picture 42">
          <a:extLst>
            <a:ext uri="{FF2B5EF4-FFF2-40B4-BE49-F238E27FC236}">
              <a16:creationId xmlns:a16="http://schemas.microsoft.com/office/drawing/2014/main" id="{FFB27E43-3E2B-45B1-B2BB-11707EDA7F8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1242</xdr:row>
      <xdr:rowOff>17650</xdr:rowOff>
    </xdr:from>
    <xdr:to>
      <xdr:col>1</xdr:col>
      <xdr:colOff>393208</xdr:colOff>
      <xdr:row>1246</xdr:row>
      <xdr:rowOff>213151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1E92403-311D-4AB0-8F86-18FE3E6857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1242</xdr:row>
      <xdr:rowOff>9525</xdr:rowOff>
    </xdr:from>
    <xdr:ext cx="1285874" cy="1381125"/>
    <xdr:pic>
      <xdr:nvPicPr>
        <xdr:cNvPr id="45" name="Picture 44">
          <a:extLst>
            <a:ext uri="{FF2B5EF4-FFF2-40B4-BE49-F238E27FC236}">
              <a16:creationId xmlns:a16="http://schemas.microsoft.com/office/drawing/2014/main" id="{2222B279-0172-45A7-B779-9128B9E3CC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1301</xdr:row>
      <xdr:rowOff>17650</xdr:rowOff>
    </xdr:from>
    <xdr:to>
      <xdr:col>1</xdr:col>
      <xdr:colOff>393208</xdr:colOff>
      <xdr:row>1305</xdr:row>
      <xdr:rowOff>213151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8774E28-610B-444E-B066-1405AE65AA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1301</xdr:row>
      <xdr:rowOff>9525</xdr:rowOff>
    </xdr:from>
    <xdr:ext cx="1285874" cy="1381125"/>
    <xdr:pic>
      <xdr:nvPicPr>
        <xdr:cNvPr id="47" name="Picture 46">
          <a:extLst>
            <a:ext uri="{FF2B5EF4-FFF2-40B4-BE49-F238E27FC236}">
              <a16:creationId xmlns:a16="http://schemas.microsoft.com/office/drawing/2014/main" id="{9AA0EC56-C627-4DBE-8FC1-CA88B783CB8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1360</xdr:row>
      <xdr:rowOff>17650</xdr:rowOff>
    </xdr:from>
    <xdr:to>
      <xdr:col>1</xdr:col>
      <xdr:colOff>393208</xdr:colOff>
      <xdr:row>1364</xdr:row>
      <xdr:rowOff>213151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09B596B-F289-461C-8D02-305ECCB084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1360</xdr:row>
      <xdr:rowOff>9525</xdr:rowOff>
    </xdr:from>
    <xdr:ext cx="1285874" cy="1381125"/>
    <xdr:pic>
      <xdr:nvPicPr>
        <xdr:cNvPr id="49" name="Picture 48">
          <a:extLst>
            <a:ext uri="{FF2B5EF4-FFF2-40B4-BE49-F238E27FC236}">
              <a16:creationId xmlns:a16="http://schemas.microsoft.com/office/drawing/2014/main" id="{36901BB7-4895-449F-9E0A-E3FB4EA9412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1419</xdr:row>
      <xdr:rowOff>17650</xdr:rowOff>
    </xdr:from>
    <xdr:to>
      <xdr:col>1</xdr:col>
      <xdr:colOff>393208</xdr:colOff>
      <xdr:row>1423</xdr:row>
      <xdr:rowOff>213151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2845990-DF52-425D-8C89-DE504C65A0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1419</xdr:row>
      <xdr:rowOff>9525</xdr:rowOff>
    </xdr:from>
    <xdr:ext cx="1285874" cy="1381125"/>
    <xdr:pic>
      <xdr:nvPicPr>
        <xdr:cNvPr id="51" name="Picture 50">
          <a:extLst>
            <a:ext uri="{FF2B5EF4-FFF2-40B4-BE49-F238E27FC236}">
              <a16:creationId xmlns:a16="http://schemas.microsoft.com/office/drawing/2014/main" id="{C1867BF6-2205-4DBC-825A-DCCD5FFC9C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1478</xdr:row>
      <xdr:rowOff>17650</xdr:rowOff>
    </xdr:from>
    <xdr:to>
      <xdr:col>1</xdr:col>
      <xdr:colOff>393208</xdr:colOff>
      <xdr:row>1482</xdr:row>
      <xdr:rowOff>213151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375D55F-702B-401C-85FC-4EC7E7023A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1478</xdr:row>
      <xdr:rowOff>9525</xdr:rowOff>
    </xdr:from>
    <xdr:ext cx="1285874" cy="1381125"/>
    <xdr:pic>
      <xdr:nvPicPr>
        <xdr:cNvPr id="53" name="Picture 52">
          <a:extLst>
            <a:ext uri="{FF2B5EF4-FFF2-40B4-BE49-F238E27FC236}">
              <a16:creationId xmlns:a16="http://schemas.microsoft.com/office/drawing/2014/main" id="{220AD2BF-8318-4177-8101-F43E2ECBC6D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1537</xdr:row>
      <xdr:rowOff>17650</xdr:rowOff>
    </xdr:from>
    <xdr:to>
      <xdr:col>1</xdr:col>
      <xdr:colOff>393208</xdr:colOff>
      <xdr:row>1541</xdr:row>
      <xdr:rowOff>213151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F5679A4-36F5-4AD1-BC64-5B74074FEE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1537</xdr:row>
      <xdr:rowOff>9525</xdr:rowOff>
    </xdr:from>
    <xdr:ext cx="1285874" cy="1381125"/>
    <xdr:pic>
      <xdr:nvPicPr>
        <xdr:cNvPr id="55" name="Picture 54">
          <a:extLst>
            <a:ext uri="{FF2B5EF4-FFF2-40B4-BE49-F238E27FC236}">
              <a16:creationId xmlns:a16="http://schemas.microsoft.com/office/drawing/2014/main" id="{55BB0275-0D53-4B46-95BF-16772DF355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1596</xdr:row>
      <xdr:rowOff>17650</xdr:rowOff>
    </xdr:from>
    <xdr:to>
      <xdr:col>1</xdr:col>
      <xdr:colOff>393208</xdr:colOff>
      <xdr:row>1600</xdr:row>
      <xdr:rowOff>213151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85A0901-C3A8-4B55-BC2A-33E0EBD547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1596</xdr:row>
      <xdr:rowOff>9525</xdr:rowOff>
    </xdr:from>
    <xdr:ext cx="1285874" cy="1381125"/>
    <xdr:pic>
      <xdr:nvPicPr>
        <xdr:cNvPr id="57" name="Picture 56">
          <a:extLst>
            <a:ext uri="{FF2B5EF4-FFF2-40B4-BE49-F238E27FC236}">
              <a16:creationId xmlns:a16="http://schemas.microsoft.com/office/drawing/2014/main" id="{5839CD6E-5756-4456-88CE-EAFCAB1C332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1655</xdr:row>
      <xdr:rowOff>17650</xdr:rowOff>
    </xdr:from>
    <xdr:to>
      <xdr:col>1</xdr:col>
      <xdr:colOff>393208</xdr:colOff>
      <xdr:row>1659</xdr:row>
      <xdr:rowOff>213151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29414DA-258D-42B5-9299-0B06CDA7223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1655</xdr:row>
      <xdr:rowOff>9525</xdr:rowOff>
    </xdr:from>
    <xdr:ext cx="1285874" cy="1381125"/>
    <xdr:pic>
      <xdr:nvPicPr>
        <xdr:cNvPr id="59" name="Picture 58">
          <a:extLst>
            <a:ext uri="{FF2B5EF4-FFF2-40B4-BE49-F238E27FC236}">
              <a16:creationId xmlns:a16="http://schemas.microsoft.com/office/drawing/2014/main" id="{DA9346E3-69A0-47B1-A91E-AEFC829FA8B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0</xdr:col>
      <xdr:colOff>177800</xdr:colOff>
      <xdr:row>1714</xdr:row>
      <xdr:rowOff>17650</xdr:rowOff>
    </xdr:from>
    <xdr:to>
      <xdr:col>1</xdr:col>
      <xdr:colOff>393208</xdr:colOff>
      <xdr:row>1718</xdr:row>
      <xdr:rowOff>213151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F1EDF76-0203-4C5D-AFF4-1F64A662B3A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123826</xdr:colOff>
      <xdr:row>1714</xdr:row>
      <xdr:rowOff>9525</xdr:rowOff>
    </xdr:from>
    <xdr:ext cx="1285874" cy="1381125"/>
    <xdr:pic>
      <xdr:nvPicPr>
        <xdr:cNvPr id="61" name="Picture 60">
          <a:extLst>
            <a:ext uri="{FF2B5EF4-FFF2-40B4-BE49-F238E27FC236}">
              <a16:creationId xmlns:a16="http://schemas.microsoft.com/office/drawing/2014/main" id="{C1A0B6FA-1EDB-4639-8E23-B075F44A63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1" y="4004310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</xdr:row>
      <xdr:rowOff>17650</xdr:rowOff>
    </xdr:from>
    <xdr:to>
      <xdr:col>6</xdr:col>
      <xdr:colOff>393208</xdr:colOff>
      <xdr:row>7</xdr:row>
      <xdr:rowOff>213151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FA22AC9-42B4-4E3D-8811-149A7BB4C1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7415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</xdr:row>
      <xdr:rowOff>9525</xdr:rowOff>
    </xdr:from>
    <xdr:ext cx="1285874" cy="1381125"/>
    <xdr:pic>
      <xdr:nvPicPr>
        <xdr:cNvPr id="63" name="Picture 62">
          <a:extLst>
            <a:ext uri="{FF2B5EF4-FFF2-40B4-BE49-F238E27FC236}">
              <a16:creationId xmlns:a16="http://schemas.microsoft.com/office/drawing/2014/main" id="{858B4D2A-2084-47E0-A758-500F911584B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7334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62</xdr:row>
      <xdr:rowOff>17650</xdr:rowOff>
    </xdr:from>
    <xdr:to>
      <xdr:col>6</xdr:col>
      <xdr:colOff>393208</xdr:colOff>
      <xdr:row>66</xdr:row>
      <xdr:rowOff>213151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B0D4C14-7B2F-4B97-AAE8-6A5645FD46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45242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62</xdr:row>
      <xdr:rowOff>9525</xdr:rowOff>
    </xdr:from>
    <xdr:ext cx="1285874" cy="1381125"/>
    <xdr:pic>
      <xdr:nvPicPr>
        <xdr:cNvPr id="65" name="Picture 64">
          <a:extLst>
            <a:ext uri="{FF2B5EF4-FFF2-40B4-BE49-F238E27FC236}">
              <a16:creationId xmlns:a16="http://schemas.microsoft.com/office/drawing/2014/main" id="{9F731250-EC07-4F18-8553-D9357BF8F12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45161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121</xdr:row>
      <xdr:rowOff>17650</xdr:rowOff>
    </xdr:from>
    <xdr:to>
      <xdr:col>6</xdr:col>
      <xdr:colOff>393208</xdr:colOff>
      <xdr:row>125</xdr:row>
      <xdr:rowOff>213151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F611F04-301C-4BFD-8B9D-923A8758703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83069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121</xdr:row>
      <xdr:rowOff>9525</xdr:rowOff>
    </xdr:from>
    <xdr:ext cx="1285874" cy="1381125"/>
    <xdr:pic>
      <xdr:nvPicPr>
        <xdr:cNvPr id="67" name="Picture 66">
          <a:extLst>
            <a:ext uri="{FF2B5EF4-FFF2-40B4-BE49-F238E27FC236}">
              <a16:creationId xmlns:a16="http://schemas.microsoft.com/office/drawing/2014/main" id="{7FE3843A-66E5-4B08-8269-3808BA4B0A9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82987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180</xdr:row>
      <xdr:rowOff>17650</xdr:rowOff>
    </xdr:from>
    <xdr:to>
      <xdr:col>6</xdr:col>
      <xdr:colOff>393208</xdr:colOff>
      <xdr:row>184</xdr:row>
      <xdr:rowOff>213151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907741A-983B-44DF-A5B7-150CA83713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20895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180</xdr:row>
      <xdr:rowOff>9525</xdr:rowOff>
    </xdr:from>
    <xdr:ext cx="1285874" cy="1381125"/>
    <xdr:pic>
      <xdr:nvPicPr>
        <xdr:cNvPr id="69" name="Picture 68">
          <a:extLst>
            <a:ext uri="{FF2B5EF4-FFF2-40B4-BE49-F238E27FC236}">
              <a16:creationId xmlns:a16="http://schemas.microsoft.com/office/drawing/2014/main" id="{2ED1E5BA-17E0-4D26-BAB7-F791BD98DA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20814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239</xdr:row>
      <xdr:rowOff>17650</xdr:rowOff>
    </xdr:from>
    <xdr:to>
      <xdr:col>6</xdr:col>
      <xdr:colOff>393208</xdr:colOff>
      <xdr:row>243</xdr:row>
      <xdr:rowOff>213151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B9656F3-37D7-4C1C-BF21-8B3D69ABEDF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558722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239</xdr:row>
      <xdr:rowOff>9525</xdr:rowOff>
    </xdr:from>
    <xdr:ext cx="1285874" cy="1381125"/>
    <xdr:pic>
      <xdr:nvPicPr>
        <xdr:cNvPr id="71" name="Picture 70">
          <a:extLst>
            <a:ext uri="{FF2B5EF4-FFF2-40B4-BE49-F238E27FC236}">
              <a16:creationId xmlns:a16="http://schemas.microsoft.com/office/drawing/2014/main" id="{EE32AFC9-8845-4D57-B5E0-5D314FD118E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558641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298</xdr:row>
      <xdr:rowOff>17650</xdr:rowOff>
    </xdr:from>
    <xdr:to>
      <xdr:col>6</xdr:col>
      <xdr:colOff>393208</xdr:colOff>
      <xdr:row>302</xdr:row>
      <xdr:rowOff>213151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865E026-49F4-4293-84A9-5E044BEBC0B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696549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298</xdr:row>
      <xdr:rowOff>9525</xdr:rowOff>
    </xdr:from>
    <xdr:ext cx="1285874" cy="1381125"/>
    <xdr:pic>
      <xdr:nvPicPr>
        <xdr:cNvPr id="73" name="Picture 72">
          <a:extLst>
            <a:ext uri="{FF2B5EF4-FFF2-40B4-BE49-F238E27FC236}">
              <a16:creationId xmlns:a16="http://schemas.microsoft.com/office/drawing/2014/main" id="{61BC8AB6-9066-498B-9029-E3B6B87F16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696468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357</xdr:row>
      <xdr:rowOff>17650</xdr:rowOff>
    </xdr:from>
    <xdr:to>
      <xdr:col>6</xdr:col>
      <xdr:colOff>393208</xdr:colOff>
      <xdr:row>361</xdr:row>
      <xdr:rowOff>213151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D168B93-519F-45C5-8269-A7395E74DC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834376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357</xdr:row>
      <xdr:rowOff>9525</xdr:rowOff>
    </xdr:from>
    <xdr:ext cx="1285874" cy="1381125"/>
    <xdr:pic>
      <xdr:nvPicPr>
        <xdr:cNvPr id="75" name="Picture 74">
          <a:extLst>
            <a:ext uri="{FF2B5EF4-FFF2-40B4-BE49-F238E27FC236}">
              <a16:creationId xmlns:a16="http://schemas.microsoft.com/office/drawing/2014/main" id="{FE724475-C25E-4C79-97D8-9A776CDBD08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834294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416</xdr:row>
      <xdr:rowOff>17650</xdr:rowOff>
    </xdr:from>
    <xdr:to>
      <xdr:col>6</xdr:col>
      <xdr:colOff>393208</xdr:colOff>
      <xdr:row>420</xdr:row>
      <xdr:rowOff>213151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7CE5BC2-E488-4AB9-9FEE-57ABB90B8E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972202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416</xdr:row>
      <xdr:rowOff>9525</xdr:rowOff>
    </xdr:from>
    <xdr:ext cx="1285874" cy="1381125"/>
    <xdr:pic>
      <xdr:nvPicPr>
        <xdr:cNvPr id="77" name="Picture 76">
          <a:extLst>
            <a:ext uri="{FF2B5EF4-FFF2-40B4-BE49-F238E27FC236}">
              <a16:creationId xmlns:a16="http://schemas.microsoft.com/office/drawing/2014/main" id="{65E734D6-211E-4A3B-AD52-C9EF53F3365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972121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475</xdr:row>
      <xdr:rowOff>17650</xdr:rowOff>
    </xdr:from>
    <xdr:to>
      <xdr:col>6</xdr:col>
      <xdr:colOff>393208</xdr:colOff>
      <xdr:row>479</xdr:row>
      <xdr:rowOff>213151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48F719E-E40C-4FFF-8FCB-5FC23A2F92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110029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475</xdr:row>
      <xdr:rowOff>9525</xdr:rowOff>
    </xdr:from>
    <xdr:ext cx="1285874" cy="1381125"/>
    <xdr:pic>
      <xdr:nvPicPr>
        <xdr:cNvPr id="79" name="Picture 78">
          <a:extLst>
            <a:ext uri="{FF2B5EF4-FFF2-40B4-BE49-F238E27FC236}">
              <a16:creationId xmlns:a16="http://schemas.microsoft.com/office/drawing/2014/main" id="{136176D8-931C-4E36-B4D8-4498D09D60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109948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534</xdr:row>
      <xdr:rowOff>17650</xdr:rowOff>
    </xdr:from>
    <xdr:to>
      <xdr:col>6</xdr:col>
      <xdr:colOff>393208</xdr:colOff>
      <xdr:row>538</xdr:row>
      <xdr:rowOff>213151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8B3F0D0-5F54-49A2-860D-7EE0D541C3B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247856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534</xdr:row>
      <xdr:rowOff>9525</xdr:rowOff>
    </xdr:from>
    <xdr:ext cx="1285874" cy="1381125"/>
    <xdr:pic>
      <xdr:nvPicPr>
        <xdr:cNvPr id="81" name="Picture 80">
          <a:extLst>
            <a:ext uri="{FF2B5EF4-FFF2-40B4-BE49-F238E27FC236}">
              <a16:creationId xmlns:a16="http://schemas.microsoft.com/office/drawing/2014/main" id="{95474D57-17DB-4DD9-B6D1-DBB2911341D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247775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593</xdr:row>
      <xdr:rowOff>17650</xdr:rowOff>
    </xdr:from>
    <xdr:to>
      <xdr:col>6</xdr:col>
      <xdr:colOff>393208</xdr:colOff>
      <xdr:row>597</xdr:row>
      <xdr:rowOff>213151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D4E7385-8512-45BD-8D4F-A932FC77D4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385683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593</xdr:row>
      <xdr:rowOff>9525</xdr:rowOff>
    </xdr:from>
    <xdr:ext cx="1285874" cy="1381125"/>
    <xdr:pic>
      <xdr:nvPicPr>
        <xdr:cNvPr id="83" name="Picture 82">
          <a:extLst>
            <a:ext uri="{FF2B5EF4-FFF2-40B4-BE49-F238E27FC236}">
              <a16:creationId xmlns:a16="http://schemas.microsoft.com/office/drawing/2014/main" id="{8B372C5C-054D-4577-80C5-0C838161469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385601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652</xdr:row>
      <xdr:rowOff>17650</xdr:rowOff>
    </xdr:from>
    <xdr:to>
      <xdr:col>6</xdr:col>
      <xdr:colOff>393208</xdr:colOff>
      <xdr:row>656</xdr:row>
      <xdr:rowOff>213151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04B76DE-D24F-47BB-B05A-B74DCB67B5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523509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652</xdr:row>
      <xdr:rowOff>9525</xdr:rowOff>
    </xdr:from>
    <xdr:ext cx="1285874" cy="1381125"/>
    <xdr:pic>
      <xdr:nvPicPr>
        <xdr:cNvPr id="85" name="Picture 84">
          <a:extLst>
            <a:ext uri="{FF2B5EF4-FFF2-40B4-BE49-F238E27FC236}">
              <a16:creationId xmlns:a16="http://schemas.microsoft.com/office/drawing/2014/main" id="{8214BA3F-5C3B-4060-8241-7EF94DA06B0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523428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711</xdr:row>
      <xdr:rowOff>17650</xdr:rowOff>
    </xdr:from>
    <xdr:to>
      <xdr:col>6</xdr:col>
      <xdr:colOff>393208</xdr:colOff>
      <xdr:row>715</xdr:row>
      <xdr:rowOff>213151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C3E6008-4F22-4319-8EB5-E0A50C97E9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661336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711</xdr:row>
      <xdr:rowOff>9525</xdr:rowOff>
    </xdr:from>
    <xdr:ext cx="1285874" cy="1381125"/>
    <xdr:pic>
      <xdr:nvPicPr>
        <xdr:cNvPr id="87" name="Picture 86">
          <a:extLst>
            <a:ext uri="{FF2B5EF4-FFF2-40B4-BE49-F238E27FC236}">
              <a16:creationId xmlns:a16="http://schemas.microsoft.com/office/drawing/2014/main" id="{ED2E6890-71AA-4067-93A8-15E1A3F4B28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661255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770</xdr:row>
      <xdr:rowOff>17650</xdr:rowOff>
    </xdr:from>
    <xdr:to>
      <xdr:col>6</xdr:col>
      <xdr:colOff>393208</xdr:colOff>
      <xdr:row>774</xdr:row>
      <xdr:rowOff>213151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4A8BC34-6344-4581-ABE4-289DB6288C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799163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770</xdr:row>
      <xdr:rowOff>9525</xdr:rowOff>
    </xdr:from>
    <xdr:ext cx="1285874" cy="1381125"/>
    <xdr:pic>
      <xdr:nvPicPr>
        <xdr:cNvPr id="89" name="Picture 88">
          <a:extLst>
            <a:ext uri="{FF2B5EF4-FFF2-40B4-BE49-F238E27FC236}">
              <a16:creationId xmlns:a16="http://schemas.microsoft.com/office/drawing/2014/main" id="{F2116BE1-6481-4F07-9010-C50FAB282E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799082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829</xdr:row>
      <xdr:rowOff>17650</xdr:rowOff>
    </xdr:from>
    <xdr:to>
      <xdr:col>6</xdr:col>
      <xdr:colOff>393208</xdr:colOff>
      <xdr:row>833</xdr:row>
      <xdr:rowOff>213151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F78C8FF-CF6C-4200-A0DE-4584C9607C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1936990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829</xdr:row>
      <xdr:rowOff>9525</xdr:rowOff>
    </xdr:from>
    <xdr:ext cx="1285874" cy="1381125"/>
    <xdr:pic>
      <xdr:nvPicPr>
        <xdr:cNvPr id="91" name="Picture 90">
          <a:extLst>
            <a:ext uri="{FF2B5EF4-FFF2-40B4-BE49-F238E27FC236}">
              <a16:creationId xmlns:a16="http://schemas.microsoft.com/office/drawing/2014/main" id="{AAB75CAC-00B0-47A8-A840-58DA7388C8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1936908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888</xdr:row>
      <xdr:rowOff>17650</xdr:rowOff>
    </xdr:from>
    <xdr:to>
      <xdr:col>6</xdr:col>
      <xdr:colOff>393208</xdr:colOff>
      <xdr:row>892</xdr:row>
      <xdr:rowOff>213151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6866560-B521-4361-85C1-94EB71693A2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074816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888</xdr:row>
      <xdr:rowOff>9525</xdr:rowOff>
    </xdr:from>
    <xdr:ext cx="1285874" cy="1381125"/>
    <xdr:pic>
      <xdr:nvPicPr>
        <xdr:cNvPr id="93" name="Picture 92">
          <a:extLst>
            <a:ext uri="{FF2B5EF4-FFF2-40B4-BE49-F238E27FC236}">
              <a16:creationId xmlns:a16="http://schemas.microsoft.com/office/drawing/2014/main" id="{60CE3ECE-D3C5-4921-B5E4-35A6CD5F814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074735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947</xdr:row>
      <xdr:rowOff>17650</xdr:rowOff>
    </xdr:from>
    <xdr:to>
      <xdr:col>6</xdr:col>
      <xdr:colOff>393208</xdr:colOff>
      <xdr:row>951</xdr:row>
      <xdr:rowOff>213151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FF7DC89-19AB-4732-9A58-B98FBCA25C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212643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947</xdr:row>
      <xdr:rowOff>9525</xdr:rowOff>
    </xdr:from>
    <xdr:ext cx="1285874" cy="1381125"/>
    <xdr:pic>
      <xdr:nvPicPr>
        <xdr:cNvPr id="95" name="Picture 94">
          <a:extLst>
            <a:ext uri="{FF2B5EF4-FFF2-40B4-BE49-F238E27FC236}">
              <a16:creationId xmlns:a16="http://schemas.microsoft.com/office/drawing/2014/main" id="{24A0A203-A9AD-4E5C-9D91-02902C439CD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212562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1006</xdr:row>
      <xdr:rowOff>17650</xdr:rowOff>
    </xdr:from>
    <xdr:to>
      <xdr:col>6</xdr:col>
      <xdr:colOff>393208</xdr:colOff>
      <xdr:row>1010</xdr:row>
      <xdr:rowOff>213151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D06E623-84FB-4D8A-A2AB-FF65E406BF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350470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1006</xdr:row>
      <xdr:rowOff>9525</xdr:rowOff>
    </xdr:from>
    <xdr:ext cx="1285874" cy="1381125"/>
    <xdr:pic>
      <xdr:nvPicPr>
        <xdr:cNvPr id="97" name="Picture 96">
          <a:extLst>
            <a:ext uri="{FF2B5EF4-FFF2-40B4-BE49-F238E27FC236}">
              <a16:creationId xmlns:a16="http://schemas.microsoft.com/office/drawing/2014/main" id="{E57790F8-DC23-41E0-A7F9-CBB1B15BAD9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350389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1065</xdr:row>
      <xdr:rowOff>17650</xdr:rowOff>
    </xdr:from>
    <xdr:to>
      <xdr:col>6</xdr:col>
      <xdr:colOff>393208</xdr:colOff>
      <xdr:row>1069</xdr:row>
      <xdr:rowOff>213151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92673B1-7571-43F6-84FD-E617B8F5C63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488297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1065</xdr:row>
      <xdr:rowOff>9525</xdr:rowOff>
    </xdr:from>
    <xdr:ext cx="1285874" cy="1381125"/>
    <xdr:pic>
      <xdr:nvPicPr>
        <xdr:cNvPr id="99" name="Picture 98">
          <a:extLst>
            <a:ext uri="{FF2B5EF4-FFF2-40B4-BE49-F238E27FC236}">
              <a16:creationId xmlns:a16="http://schemas.microsoft.com/office/drawing/2014/main" id="{7D77E35F-7EA0-4BB2-B07C-3D755CC6B9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488215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1124</xdr:row>
      <xdr:rowOff>17650</xdr:rowOff>
    </xdr:from>
    <xdr:to>
      <xdr:col>6</xdr:col>
      <xdr:colOff>393208</xdr:colOff>
      <xdr:row>1128</xdr:row>
      <xdr:rowOff>213151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2351207-C01A-4439-8615-189F230306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626123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1124</xdr:row>
      <xdr:rowOff>9525</xdr:rowOff>
    </xdr:from>
    <xdr:ext cx="1285874" cy="1381125"/>
    <xdr:pic>
      <xdr:nvPicPr>
        <xdr:cNvPr id="101" name="Picture 100">
          <a:extLst>
            <a:ext uri="{FF2B5EF4-FFF2-40B4-BE49-F238E27FC236}">
              <a16:creationId xmlns:a16="http://schemas.microsoft.com/office/drawing/2014/main" id="{292C93E2-BFE1-4516-8AFF-2FBAE5E802D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626042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1183</xdr:row>
      <xdr:rowOff>17650</xdr:rowOff>
    </xdr:from>
    <xdr:to>
      <xdr:col>6</xdr:col>
      <xdr:colOff>393208</xdr:colOff>
      <xdr:row>1187</xdr:row>
      <xdr:rowOff>213151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05D62B4-3919-483C-BFDC-4BC97F9FB7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763950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1183</xdr:row>
      <xdr:rowOff>9525</xdr:rowOff>
    </xdr:from>
    <xdr:ext cx="1285874" cy="1381125"/>
    <xdr:pic>
      <xdr:nvPicPr>
        <xdr:cNvPr id="103" name="Picture 102">
          <a:extLst>
            <a:ext uri="{FF2B5EF4-FFF2-40B4-BE49-F238E27FC236}">
              <a16:creationId xmlns:a16="http://schemas.microsoft.com/office/drawing/2014/main" id="{44E47A4A-063E-4B20-B14B-C1088EBC3CB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763869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1242</xdr:row>
      <xdr:rowOff>17650</xdr:rowOff>
    </xdr:from>
    <xdr:to>
      <xdr:col>6</xdr:col>
      <xdr:colOff>393208</xdr:colOff>
      <xdr:row>1246</xdr:row>
      <xdr:rowOff>213151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218E4A4-6A08-4161-A7CB-D202C4A1B5C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2901777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1242</xdr:row>
      <xdr:rowOff>9525</xdr:rowOff>
    </xdr:from>
    <xdr:ext cx="1285874" cy="1381125"/>
    <xdr:pic>
      <xdr:nvPicPr>
        <xdr:cNvPr id="105" name="Picture 104">
          <a:extLst>
            <a:ext uri="{FF2B5EF4-FFF2-40B4-BE49-F238E27FC236}">
              <a16:creationId xmlns:a16="http://schemas.microsoft.com/office/drawing/2014/main" id="{D060F2EF-6464-463D-BFB6-E9EEF18C68A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2901696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1301</xdr:row>
      <xdr:rowOff>17650</xdr:rowOff>
    </xdr:from>
    <xdr:to>
      <xdr:col>6</xdr:col>
      <xdr:colOff>393208</xdr:colOff>
      <xdr:row>1305</xdr:row>
      <xdr:rowOff>213151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F643D3B-1A49-4AEE-AA7B-0B6330DED34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039604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1301</xdr:row>
      <xdr:rowOff>9525</xdr:rowOff>
    </xdr:from>
    <xdr:ext cx="1285874" cy="1381125"/>
    <xdr:pic>
      <xdr:nvPicPr>
        <xdr:cNvPr id="107" name="Picture 106">
          <a:extLst>
            <a:ext uri="{FF2B5EF4-FFF2-40B4-BE49-F238E27FC236}">
              <a16:creationId xmlns:a16="http://schemas.microsoft.com/office/drawing/2014/main" id="{367EAC58-626A-4EE7-8492-BACB6D13C4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039522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1360</xdr:row>
      <xdr:rowOff>17650</xdr:rowOff>
    </xdr:from>
    <xdr:to>
      <xdr:col>6</xdr:col>
      <xdr:colOff>393208</xdr:colOff>
      <xdr:row>1364</xdr:row>
      <xdr:rowOff>213151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FE8ECD22-2A72-4C4A-936D-0CE0E5FAE5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177430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1360</xdr:row>
      <xdr:rowOff>9525</xdr:rowOff>
    </xdr:from>
    <xdr:ext cx="1285874" cy="1381125"/>
    <xdr:pic>
      <xdr:nvPicPr>
        <xdr:cNvPr id="109" name="Picture 108">
          <a:extLst>
            <a:ext uri="{FF2B5EF4-FFF2-40B4-BE49-F238E27FC236}">
              <a16:creationId xmlns:a16="http://schemas.microsoft.com/office/drawing/2014/main" id="{2C08BA92-D719-414E-B2A5-274269727BA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177349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1419</xdr:row>
      <xdr:rowOff>17650</xdr:rowOff>
    </xdr:from>
    <xdr:to>
      <xdr:col>6</xdr:col>
      <xdr:colOff>393208</xdr:colOff>
      <xdr:row>1423</xdr:row>
      <xdr:rowOff>213151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CD058AD-91BE-414B-8261-C52DD1B73F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315257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1419</xdr:row>
      <xdr:rowOff>9525</xdr:rowOff>
    </xdr:from>
    <xdr:ext cx="1285874" cy="1381125"/>
    <xdr:pic>
      <xdr:nvPicPr>
        <xdr:cNvPr id="111" name="Picture 110">
          <a:extLst>
            <a:ext uri="{FF2B5EF4-FFF2-40B4-BE49-F238E27FC236}">
              <a16:creationId xmlns:a16="http://schemas.microsoft.com/office/drawing/2014/main" id="{883D9F1F-B3B8-4C87-A375-A34A3B2CA9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315176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1478</xdr:row>
      <xdr:rowOff>17650</xdr:rowOff>
    </xdr:from>
    <xdr:to>
      <xdr:col>6</xdr:col>
      <xdr:colOff>393208</xdr:colOff>
      <xdr:row>1482</xdr:row>
      <xdr:rowOff>213151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5AF4DE5-244A-4776-B794-CC0829402CB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453084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1478</xdr:row>
      <xdr:rowOff>9525</xdr:rowOff>
    </xdr:from>
    <xdr:ext cx="1285874" cy="1381125"/>
    <xdr:pic>
      <xdr:nvPicPr>
        <xdr:cNvPr id="113" name="Picture 112">
          <a:extLst>
            <a:ext uri="{FF2B5EF4-FFF2-40B4-BE49-F238E27FC236}">
              <a16:creationId xmlns:a16="http://schemas.microsoft.com/office/drawing/2014/main" id="{0F059313-A370-488E-BB0F-10A715BAD4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4530030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1537</xdr:row>
      <xdr:rowOff>17650</xdr:rowOff>
    </xdr:from>
    <xdr:to>
      <xdr:col>6</xdr:col>
      <xdr:colOff>393208</xdr:colOff>
      <xdr:row>1541</xdr:row>
      <xdr:rowOff>213151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6C032FB-E0DC-4716-B7D3-8C1700D0C2C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5909110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1537</xdr:row>
      <xdr:rowOff>9525</xdr:rowOff>
    </xdr:from>
    <xdr:ext cx="1285874" cy="1381125"/>
    <xdr:pic>
      <xdr:nvPicPr>
        <xdr:cNvPr id="115" name="Picture 114">
          <a:extLst>
            <a:ext uri="{FF2B5EF4-FFF2-40B4-BE49-F238E27FC236}">
              <a16:creationId xmlns:a16="http://schemas.microsoft.com/office/drawing/2014/main" id="{754FECA7-FB40-44F4-ADBF-075F00BF722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5908297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1596</xdr:row>
      <xdr:rowOff>17650</xdr:rowOff>
    </xdr:from>
    <xdr:to>
      <xdr:col>6</xdr:col>
      <xdr:colOff>393208</xdr:colOff>
      <xdr:row>1600</xdr:row>
      <xdr:rowOff>213151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B64BD57-9BC2-4170-94D0-F264721CBA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7287377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1596</xdr:row>
      <xdr:rowOff>9525</xdr:rowOff>
    </xdr:from>
    <xdr:ext cx="1285874" cy="1381125"/>
    <xdr:pic>
      <xdr:nvPicPr>
        <xdr:cNvPr id="117" name="Picture 116">
          <a:extLst>
            <a:ext uri="{FF2B5EF4-FFF2-40B4-BE49-F238E27FC236}">
              <a16:creationId xmlns:a16="http://schemas.microsoft.com/office/drawing/2014/main" id="{2445C350-8EE2-4B55-A7C0-6977304153F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72865650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1655</xdr:row>
      <xdr:rowOff>17650</xdr:rowOff>
    </xdr:from>
    <xdr:to>
      <xdr:col>6</xdr:col>
      <xdr:colOff>393208</xdr:colOff>
      <xdr:row>1659</xdr:row>
      <xdr:rowOff>213151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494273AA-4F33-442D-8F59-A8237203A67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386656450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1655</xdr:row>
      <xdr:rowOff>9525</xdr:rowOff>
    </xdr:from>
    <xdr:ext cx="1285874" cy="1381125"/>
    <xdr:pic>
      <xdr:nvPicPr>
        <xdr:cNvPr id="119" name="Picture 118">
          <a:extLst>
            <a:ext uri="{FF2B5EF4-FFF2-40B4-BE49-F238E27FC236}">
              <a16:creationId xmlns:a16="http://schemas.microsoft.com/office/drawing/2014/main" id="{AF39DEAA-8297-4A9D-8281-030C61B6A5E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386648325"/>
          <a:ext cx="1285874" cy="1381125"/>
        </a:xfrm>
        <a:prstGeom prst="rect">
          <a:avLst/>
        </a:prstGeom>
      </xdr:spPr>
    </xdr:pic>
    <xdr:clientData/>
  </xdr:oneCellAnchor>
  <xdr:twoCellAnchor>
    <xdr:from>
      <xdr:col>5</xdr:col>
      <xdr:colOff>177800</xdr:colOff>
      <xdr:row>1714</xdr:row>
      <xdr:rowOff>17650</xdr:rowOff>
    </xdr:from>
    <xdr:to>
      <xdr:col>6</xdr:col>
      <xdr:colOff>393208</xdr:colOff>
      <xdr:row>1718</xdr:row>
      <xdr:rowOff>213151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EA7AD662-632C-4C7B-B933-4B7490A3162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450" y="400439125"/>
          <a:ext cx="1263158" cy="114800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9</xdr:col>
      <xdr:colOff>123826</xdr:colOff>
      <xdr:row>1714</xdr:row>
      <xdr:rowOff>9525</xdr:rowOff>
    </xdr:from>
    <xdr:ext cx="1285874" cy="1381125"/>
    <xdr:pic>
      <xdr:nvPicPr>
        <xdr:cNvPr id="121" name="Picture 120">
          <a:extLst>
            <a:ext uri="{FF2B5EF4-FFF2-40B4-BE49-F238E27FC236}">
              <a16:creationId xmlns:a16="http://schemas.microsoft.com/office/drawing/2014/main" id="{48237A7B-3D86-483C-A6DB-CBF9BC2A7D4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1101" y="400431000"/>
          <a:ext cx="1285874" cy="1381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DAD5-1337-4CEE-9498-8B362EB9EAB9}">
  <sheetPr codeName="Sheet1"/>
  <dimension ref="A1:H10"/>
  <sheetViews>
    <sheetView tabSelected="1" zoomScale="85" zoomScaleNormal="85" workbookViewId="0">
      <pane ySplit="2" topLeftCell="A3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16" t="s">
        <v>12</v>
      </c>
    </row>
    <row r="3" spans="1:8" s="3" customFormat="1" x14ac:dyDescent="0.25">
      <c r="E3" s="3" t="s">
        <v>10</v>
      </c>
      <c r="G3" s="3" t="s">
        <v>13</v>
      </c>
    </row>
    <row r="4" spans="1:8" s="3" customFormat="1" x14ac:dyDescent="0.25">
      <c r="E4" s="3" t="s">
        <v>11</v>
      </c>
      <c r="G4" s="3" t="s">
        <v>13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15" customFormat="1" x14ac:dyDescent="0.25">
      <c r="A8" s="10"/>
      <c r="B8" s="10"/>
      <c r="C8" s="10"/>
      <c r="D8" s="11"/>
      <c r="E8" s="10"/>
      <c r="F8" s="12"/>
      <c r="G8" s="13"/>
      <c r="H8" s="14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1:E8">
    <cfRule type="containsText" dxfId="901" priority="1" operator="containsText" text="STALE">
      <formula>NOT(ISERROR(SEARCH("STALE",E1)))</formula>
    </cfRule>
    <cfRule type="containsText" dxfId="900" priority="2" operator="containsText" text="CANCELLED">
      <formula>NOT(ISERROR(SEARCH("CANCELLED",E1)))</formula>
    </cfRule>
  </conditionalFormatting>
  <conditionalFormatting sqref="E9:E1048576">
    <cfRule type="containsText" dxfId="899" priority="13" operator="containsText" text="STALE">
      <formula>NOT(ISERROR(SEARCH("STALE",E9)))</formula>
    </cfRule>
    <cfRule type="containsText" dxfId="898" priority="14" operator="containsText" text="CANCELLED">
      <formula>NOT(ISERROR(SEARCH("CANCELLED",E9)))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8D1F-3817-41B9-8856-9CD090337D28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45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February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February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February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February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February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February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February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February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February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February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February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February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February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February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February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February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February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February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February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February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February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February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February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February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February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February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February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February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February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February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February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February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February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February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February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February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February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February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February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February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February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February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February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February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February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February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February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February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February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February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February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February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February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February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February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February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February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February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February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February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143" priority="66"/>
    <cfRule type="duplicateValues" dxfId="142" priority="69"/>
  </conditionalFormatting>
  <conditionalFormatting sqref="C21">
    <cfRule type="duplicateValues" dxfId="141" priority="67"/>
    <cfRule type="duplicateValues" dxfId="140" priority="68"/>
    <cfRule type="duplicateValues" dxfId="139" priority="70"/>
  </conditionalFormatting>
  <conditionalFormatting sqref="C22">
    <cfRule type="duplicateValues" dxfId="138" priority="71"/>
  </conditionalFormatting>
  <conditionalFormatting sqref="F1:F20">
    <cfRule type="cellIs" dxfId="137" priority="59" operator="equal">
      <formula>"accounting"</formula>
    </cfRule>
  </conditionalFormatting>
  <conditionalFormatting sqref="F23:F53 F1766:F1048576">
    <cfRule type="cellIs" dxfId="136" priority="72" operator="equal">
      <formula>"accounting"</formula>
    </cfRule>
  </conditionalFormatting>
  <conditionalFormatting sqref="F55:F75 F79:F112">
    <cfRule type="cellIs" dxfId="135" priority="58" operator="equal">
      <formula>"accounting"</formula>
    </cfRule>
  </conditionalFormatting>
  <conditionalFormatting sqref="F114:F134 F138:F171">
    <cfRule type="cellIs" dxfId="134" priority="33" operator="equal">
      <formula>"accounting"</formula>
    </cfRule>
  </conditionalFormatting>
  <conditionalFormatting sqref="F173:F193 F197:F230">
    <cfRule type="cellIs" dxfId="133" priority="32" operator="equal">
      <formula>"accounting"</formula>
    </cfRule>
  </conditionalFormatting>
  <conditionalFormatting sqref="F232:F252 F256:F289">
    <cfRule type="cellIs" dxfId="132" priority="31" operator="equal">
      <formula>"accounting"</formula>
    </cfRule>
  </conditionalFormatting>
  <conditionalFormatting sqref="F291:F311 F315:F348">
    <cfRule type="cellIs" dxfId="131" priority="57" operator="equal">
      <formula>"accounting"</formula>
    </cfRule>
  </conditionalFormatting>
  <conditionalFormatting sqref="F350:F370 F374:F407">
    <cfRule type="cellIs" dxfId="130" priority="30" operator="equal">
      <formula>"accounting"</formula>
    </cfRule>
  </conditionalFormatting>
  <conditionalFormatting sqref="F409:F429 F433:F466">
    <cfRule type="cellIs" dxfId="129" priority="56" operator="equal">
      <formula>"accounting"</formula>
    </cfRule>
  </conditionalFormatting>
  <conditionalFormatting sqref="F468:F488 F492:F525">
    <cfRule type="cellIs" dxfId="128" priority="55" operator="equal">
      <formula>"accounting"</formula>
    </cfRule>
  </conditionalFormatting>
  <conditionalFormatting sqref="F527:F547 F551:F584">
    <cfRule type="cellIs" dxfId="127" priority="54" operator="equal">
      <formula>"accounting"</formula>
    </cfRule>
  </conditionalFormatting>
  <conditionalFormatting sqref="F586:F606 F610:F643">
    <cfRule type="cellIs" dxfId="126" priority="53" operator="equal">
      <formula>"accounting"</formula>
    </cfRule>
  </conditionalFormatting>
  <conditionalFormatting sqref="F645:F665 F669:F702">
    <cfRule type="cellIs" dxfId="125" priority="52" operator="equal">
      <formula>"accounting"</formula>
    </cfRule>
  </conditionalFormatting>
  <conditionalFormatting sqref="F704:F724 F728:F761">
    <cfRule type="cellIs" dxfId="124" priority="51" operator="equal">
      <formula>"accounting"</formula>
    </cfRule>
  </conditionalFormatting>
  <conditionalFormatting sqref="F763:F783 F787:F820">
    <cfRule type="cellIs" dxfId="123" priority="50" operator="equal">
      <formula>"accounting"</formula>
    </cfRule>
  </conditionalFormatting>
  <conditionalFormatting sqref="F822:F842 F846:F879">
    <cfRule type="cellIs" dxfId="122" priority="49" operator="equal">
      <formula>"accounting"</formula>
    </cfRule>
  </conditionalFormatting>
  <conditionalFormatting sqref="F881:F901 F905:F938">
    <cfRule type="cellIs" dxfId="121" priority="48" operator="equal">
      <formula>"accounting"</formula>
    </cfRule>
  </conditionalFormatting>
  <conditionalFormatting sqref="F940:F960 F964:F997">
    <cfRule type="cellIs" dxfId="120" priority="47" operator="equal">
      <formula>"accounting"</formula>
    </cfRule>
  </conditionalFormatting>
  <conditionalFormatting sqref="F999:F1019 F1023:F1056">
    <cfRule type="cellIs" dxfId="119" priority="46" operator="equal">
      <formula>"accounting"</formula>
    </cfRule>
  </conditionalFormatting>
  <conditionalFormatting sqref="F1058:F1078 F1082:F1115">
    <cfRule type="cellIs" dxfId="118" priority="45" operator="equal">
      <formula>"accounting"</formula>
    </cfRule>
  </conditionalFormatting>
  <conditionalFormatting sqref="F1117:F1137 F1141:F1174">
    <cfRule type="cellIs" dxfId="117" priority="44" operator="equal">
      <formula>"accounting"</formula>
    </cfRule>
  </conditionalFormatting>
  <conditionalFormatting sqref="F1176:F1196 F1200:F1233">
    <cfRule type="cellIs" dxfId="116" priority="43" operator="equal">
      <formula>"accounting"</formula>
    </cfRule>
  </conditionalFormatting>
  <conditionalFormatting sqref="F1235:F1255 F1259:F1292">
    <cfRule type="cellIs" dxfId="115" priority="42" operator="equal">
      <formula>"accounting"</formula>
    </cfRule>
  </conditionalFormatting>
  <conditionalFormatting sqref="F1294:F1314 F1318:F1351">
    <cfRule type="cellIs" dxfId="114" priority="41" operator="equal">
      <formula>"accounting"</formula>
    </cfRule>
  </conditionalFormatting>
  <conditionalFormatting sqref="F1353:F1373 F1377:F1410">
    <cfRule type="cellIs" dxfId="113" priority="40" operator="equal">
      <formula>"accounting"</formula>
    </cfRule>
  </conditionalFormatting>
  <conditionalFormatting sqref="F1412:F1432 F1436:F1469">
    <cfRule type="cellIs" dxfId="112" priority="39" operator="equal">
      <formula>"accounting"</formula>
    </cfRule>
  </conditionalFormatting>
  <conditionalFormatting sqref="F1471:F1491 F1495:F1528">
    <cfRule type="cellIs" dxfId="111" priority="38" operator="equal">
      <formula>"accounting"</formula>
    </cfRule>
  </conditionalFormatting>
  <conditionalFormatting sqref="F1530:F1550 F1554:F1587">
    <cfRule type="cellIs" dxfId="110" priority="37" operator="equal">
      <formula>"accounting"</formula>
    </cfRule>
  </conditionalFormatting>
  <conditionalFormatting sqref="F1589:F1609 F1613:F1646">
    <cfRule type="cellIs" dxfId="109" priority="36" operator="equal">
      <formula>"accounting"</formula>
    </cfRule>
  </conditionalFormatting>
  <conditionalFormatting sqref="F1648:F1668 F1672:F1705">
    <cfRule type="cellIs" dxfId="108" priority="35" operator="equal">
      <formula>"accounting"</formula>
    </cfRule>
  </conditionalFormatting>
  <conditionalFormatting sqref="F1707:F1727 F1731:F1764">
    <cfRule type="cellIs" dxfId="107" priority="34" operator="equal">
      <formula>"accounting"</formula>
    </cfRule>
  </conditionalFormatting>
  <conditionalFormatting sqref="G21">
    <cfRule type="duplicateValues" dxfId="106" priority="60"/>
    <cfRule type="duplicateValues" dxfId="105" priority="63"/>
  </conditionalFormatting>
  <conditionalFormatting sqref="H21">
    <cfRule type="duplicateValues" dxfId="104" priority="61"/>
    <cfRule type="duplicateValues" dxfId="103" priority="62"/>
    <cfRule type="duplicateValues" dxfId="102" priority="64"/>
  </conditionalFormatting>
  <conditionalFormatting sqref="H22">
    <cfRule type="duplicateValues" dxfId="101" priority="65"/>
  </conditionalFormatting>
  <conditionalFormatting sqref="F76:F78">
    <cfRule type="cellIs" dxfId="100" priority="29" operator="equal">
      <formula>"accounting"</formula>
    </cfRule>
  </conditionalFormatting>
  <conditionalFormatting sqref="F135:F137">
    <cfRule type="cellIs" dxfId="99" priority="28" operator="equal">
      <formula>"accounting"</formula>
    </cfRule>
  </conditionalFormatting>
  <conditionalFormatting sqref="F194:F196">
    <cfRule type="cellIs" dxfId="98" priority="27" operator="equal">
      <formula>"accounting"</formula>
    </cfRule>
  </conditionalFormatting>
  <conditionalFormatting sqref="F253:F255">
    <cfRule type="cellIs" dxfId="97" priority="26" operator="equal">
      <formula>"accounting"</formula>
    </cfRule>
  </conditionalFormatting>
  <conditionalFormatting sqref="F312:F314">
    <cfRule type="cellIs" dxfId="96" priority="25" operator="equal">
      <formula>"accounting"</formula>
    </cfRule>
  </conditionalFormatting>
  <conditionalFormatting sqref="F371:F373">
    <cfRule type="cellIs" dxfId="95" priority="24" operator="equal">
      <formula>"accounting"</formula>
    </cfRule>
  </conditionalFormatting>
  <conditionalFormatting sqref="F430:F432">
    <cfRule type="cellIs" dxfId="94" priority="23" operator="equal">
      <formula>"accounting"</formula>
    </cfRule>
  </conditionalFormatting>
  <conditionalFormatting sqref="F489:F491">
    <cfRule type="cellIs" dxfId="93" priority="22" operator="equal">
      <formula>"accounting"</formula>
    </cfRule>
  </conditionalFormatting>
  <conditionalFormatting sqref="F548:F550">
    <cfRule type="cellIs" dxfId="92" priority="21" operator="equal">
      <formula>"accounting"</formula>
    </cfRule>
  </conditionalFormatting>
  <conditionalFormatting sqref="F607:F609">
    <cfRule type="cellIs" dxfId="91" priority="20" operator="equal">
      <formula>"accounting"</formula>
    </cfRule>
  </conditionalFormatting>
  <conditionalFormatting sqref="F666:F668">
    <cfRule type="cellIs" dxfId="90" priority="19" operator="equal">
      <formula>"accounting"</formula>
    </cfRule>
  </conditionalFormatting>
  <conditionalFormatting sqref="F725:F727">
    <cfRule type="cellIs" dxfId="89" priority="18" operator="equal">
      <formula>"accounting"</formula>
    </cfRule>
  </conditionalFormatting>
  <conditionalFormatting sqref="F784:F786">
    <cfRule type="cellIs" dxfId="88" priority="17" operator="equal">
      <formula>"accounting"</formula>
    </cfRule>
  </conditionalFormatting>
  <conditionalFormatting sqref="F843:F845">
    <cfRule type="cellIs" dxfId="87" priority="16" operator="equal">
      <formula>"accounting"</formula>
    </cfRule>
  </conditionalFormatting>
  <conditionalFormatting sqref="F902:F904">
    <cfRule type="cellIs" dxfId="86" priority="15" operator="equal">
      <formula>"accounting"</formula>
    </cfRule>
  </conditionalFormatting>
  <conditionalFormatting sqref="F961:F963">
    <cfRule type="cellIs" dxfId="85" priority="14" operator="equal">
      <formula>"accounting"</formula>
    </cfRule>
  </conditionalFormatting>
  <conditionalFormatting sqref="F1020:F1022">
    <cfRule type="cellIs" dxfId="84" priority="13" operator="equal">
      <formula>"accounting"</formula>
    </cfRule>
  </conditionalFormatting>
  <conditionalFormatting sqref="F1079:F1081">
    <cfRule type="cellIs" dxfId="83" priority="12" operator="equal">
      <formula>"accounting"</formula>
    </cfRule>
  </conditionalFormatting>
  <conditionalFormatting sqref="F1138:F1140">
    <cfRule type="cellIs" dxfId="82" priority="11" operator="equal">
      <formula>"accounting"</formula>
    </cfRule>
  </conditionalFormatting>
  <conditionalFormatting sqref="F1197:F1199">
    <cfRule type="cellIs" dxfId="81" priority="10" operator="equal">
      <formula>"accounting"</formula>
    </cfRule>
  </conditionalFormatting>
  <conditionalFormatting sqref="F1256:F1258">
    <cfRule type="cellIs" dxfId="80" priority="9" operator="equal">
      <formula>"accounting"</formula>
    </cfRule>
  </conditionalFormatting>
  <conditionalFormatting sqref="F1315:F1317">
    <cfRule type="cellIs" dxfId="79" priority="8" operator="equal">
      <formula>"accounting"</formula>
    </cfRule>
  </conditionalFormatting>
  <conditionalFormatting sqref="F1374:F1376">
    <cfRule type="cellIs" dxfId="78" priority="7" operator="equal">
      <formula>"accounting"</formula>
    </cfRule>
  </conditionalFormatting>
  <conditionalFormatting sqref="F1433:F1435">
    <cfRule type="cellIs" dxfId="77" priority="6" operator="equal">
      <formula>"accounting"</formula>
    </cfRule>
  </conditionalFormatting>
  <conditionalFormatting sqref="F1492:F1494">
    <cfRule type="cellIs" dxfId="76" priority="5" operator="equal">
      <formula>"accounting"</formula>
    </cfRule>
  </conditionalFormatting>
  <conditionalFormatting sqref="F1551:F1553">
    <cfRule type="cellIs" dxfId="75" priority="4" operator="equal">
      <formula>"accounting"</formula>
    </cfRule>
  </conditionalFormatting>
  <conditionalFormatting sqref="F1610:F1612">
    <cfRule type="cellIs" dxfId="74" priority="3" operator="equal">
      <formula>"accounting"</formula>
    </cfRule>
  </conditionalFormatting>
  <conditionalFormatting sqref="F1669:F1671">
    <cfRule type="cellIs" dxfId="73" priority="2" operator="equal">
      <formula>"accounting"</formula>
    </cfRule>
  </conditionalFormatting>
  <conditionalFormatting sqref="F1728:F1730">
    <cfRule type="cellIs" dxfId="72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EED5-C15B-4D66-B0E7-E0B32925F562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46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March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March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March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March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March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March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March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March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March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March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March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March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March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March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March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March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March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March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March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March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March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March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March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March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March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March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March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March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March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March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March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March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March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March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March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March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March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March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March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March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March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March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March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March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March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March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March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March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March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March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March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March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March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March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March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March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March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March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March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March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215" priority="66"/>
    <cfRule type="duplicateValues" dxfId="214" priority="69"/>
  </conditionalFormatting>
  <conditionalFormatting sqref="C21">
    <cfRule type="duplicateValues" dxfId="213" priority="67"/>
    <cfRule type="duplicateValues" dxfId="212" priority="68"/>
    <cfRule type="duplicateValues" dxfId="211" priority="70"/>
  </conditionalFormatting>
  <conditionalFormatting sqref="C22">
    <cfRule type="duplicateValues" dxfId="210" priority="71"/>
  </conditionalFormatting>
  <conditionalFormatting sqref="F1:F20">
    <cfRule type="cellIs" dxfId="209" priority="59" operator="equal">
      <formula>"accounting"</formula>
    </cfRule>
  </conditionalFormatting>
  <conditionalFormatting sqref="F23:F53 F1766:F1048576">
    <cfRule type="cellIs" dxfId="208" priority="72" operator="equal">
      <formula>"accounting"</formula>
    </cfRule>
  </conditionalFormatting>
  <conditionalFormatting sqref="F55:F75 F79:F112">
    <cfRule type="cellIs" dxfId="207" priority="58" operator="equal">
      <formula>"accounting"</formula>
    </cfRule>
  </conditionalFormatting>
  <conditionalFormatting sqref="F114:F134 F138:F171">
    <cfRule type="cellIs" dxfId="206" priority="33" operator="equal">
      <formula>"accounting"</formula>
    </cfRule>
  </conditionalFormatting>
  <conditionalFormatting sqref="F173:F193 F197:F230">
    <cfRule type="cellIs" dxfId="205" priority="32" operator="equal">
      <formula>"accounting"</formula>
    </cfRule>
  </conditionalFormatting>
  <conditionalFormatting sqref="F232:F252 F256:F289">
    <cfRule type="cellIs" dxfId="204" priority="31" operator="equal">
      <formula>"accounting"</formula>
    </cfRule>
  </conditionalFormatting>
  <conditionalFormatting sqref="F291:F311 F315:F348">
    <cfRule type="cellIs" dxfId="203" priority="57" operator="equal">
      <formula>"accounting"</formula>
    </cfRule>
  </conditionalFormatting>
  <conditionalFormatting sqref="F350:F370 F374:F407">
    <cfRule type="cellIs" dxfId="202" priority="30" operator="equal">
      <formula>"accounting"</formula>
    </cfRule>
  </conditionalFormatting>
  <conditionalFormatting sqref="F409:F429 F433:F466">
    <cfRule type="cellIs" dxfId="201" priority="56" operator="equal">
      <formula>"accounting"</formula>
    </cfRule>
  </conditionalFormatting>
  <conditionalFormatting sqref="F468:F488 F492:F525">
    <cfRule type="cellIs" dxfId="200" priority="55" operator="equal">
      <formula>"accounting"</formula>
    </cfRule>
  </conditionalFormatting>
  <conditionalFormatting sqref="F527:F547 F551:F584">
    <cfRule type="cellIs" dxfId="199" priority="54" operator="equal">
      <formula>"accounting"</formula>
    </cfRule>
  </conditionalFormatting>
  <conditionalFormatting sqref="F586:F606 F610:F643">
    <cfRule type="cellIs" dxfId="198" priority="53" operator="equal">
      <formula>"accounting"</formula>
    </cfRule>
  </conditionalFormatting>
  <conditionalFormatting sqref="F645:F665 F669:F702">
    <cfRule type="cellIs" dxfId="197" priority="52" operator="equal">
      <formula>"accounting"</formula>
    </cfRule>
  </conditionalFormatting>
  <conditionalFormatting sqref="F704:F724 F728:F761">
    <cfRule type="cellIs" dxfId="196" priority="51" operator="equal">
      <formula>"accounting"</formula>
    </cfRule>
  </conditionalFormatting>
  <conditionalFormatting sqref="F763:F783 F787:F820">
    <cfRule type="cellIs" dxfId="195" priority="50" operator="equal">
      <formula>"accounting"</formula>
    </cfRule>
  </conditionalFormatting>
  <conditionalFormatting sqref="F822:F842 F846:F879">
    <cfRule type="cellIs" dxfId="194" priority="49" operator="equal">
      <formula>"accounting"</formula>
    </cfRule>
  </conditionalFormatting>
  <conditionalFormatting sqref="F881:F901 F905:F938">
    <cfRule type="cellIs" dxfId="193" priority="48" operator="equal">
      <formula>"accounting"</formula>
    </cfRule>
  </conditionalFormatting>
  <conditionalFormatting sqref="F940:F960 F964:F997">
    <cfRule type="cellIs" dxfId="192" priority="47" operator="equal">
      <formula>"accounting"</formula>
    </cfRule>
  </conditionalFormatting>
  <conditionalFormatting sqref="F999:F1019 F1023:F1056">
    <cfRule type="cellIs" dxfId="191" priority="46" operator="equal">
      <formula>"accounting"</formula>
    </cfRule>
  </conditionalFormatting>
  <conditionalFormatting sqref="F1058:F1078 F1082:F1115">
    <cfRule type="cellIs" dxfId="190" priority="45" operator="equal">
      <formula>"accounting"</formula>
    </cfRule>
  </conditionalFormatting>
  <conditionalFormatting sqref="F1117:F1137 F1141:F1174">
    <cfRule type="cellIs" dxfId="189" priority="44" operator="equal">
      <formula>"accounting"</formula>
    </cfRule>
  </conditionalFormatting>
  <conditionalFormatting sqref="F1176:F1196 F1200:F1233">
    <cfRule type="cellIs" dxfId="188" priority="43" operator="equal">
      <formula>"accounting"</formula>
    </cfRule>
  </conditionalFormatting>
  <conditionalFormatting sqref="F1235:F1255 F1259:F1292">
    <cfRule type="cellIs" dxfId="187" priority="42" operator="equal">
      <formula>"accounting"</formula>
    </cfRule>
  </conditionalFormatting>
  <conditionalFormatting sqref="F1294:F1314 F1318:F1351">
    <cfRule type="cellIs" dxfId="186" priority="41" operator="equal">
      <formula>"accounting"</formula>
    </cfRule>
  </conditionalFormatting>
  <conditionalFormatting sqref="F1353:F1373 F1377:F1410">
    <cfRule type="cellIs" dxfId="185" priority="40" operator="equal">
      <formula>"accounting"</formula>
    </cfRule>
  </conditionalFormatting>
  <conditionalFormatting sqref="F1412:F1432 F1436:F1469">
    <cfRule type="cellIs" dxfId="184" priority="39" operator="equal">
      <formula>"accounting"</formula>
    </cfRule>
  </conditionalFormatting>
  <conditionalFormatting sqref="F1471:F1491 F1495:F1528">
    <cfRule type="cellIs" dxfId="183" priority="38" operator="equal">
      <formula>"accounting"</formula>
    </cfRule>
  </conditionalFormatting>
  <conditionalFormatting sqref="F1530:F1550 F1554:F1587">
    <cfRule type="cellIs" dxfId="182" priority="37" operator="equal">
      <formula>"accounting"</formula>
    </cfRule>
  </conditionalFormatting>
  <conditionalFormatting sqref="F1589:F1609 F1613:F1646">
    <cfRule type="cellIs" dxfId="181" priority="36" operator="equal">
      <formula>"accounting"</formula>
    </cfRule>
  </conditionalFormatting>
  <conditionalFormatting sqref="F1648:F1668 F1672:F1705">
    <cfRule type="cellIs" dxfId="180" priority="35" operator="equal">
      <formula>"accounting"</formula>
    </cfRule>
  </conditionalFormatting>
  <conditionalFormatting sqref="F1707:F1727 F1731:F1764">
    <cfRule type="cellIs" dxfId="179" priority="34" operator="equal">
      <formula>"accounting"</formula>
    </cfRule>
  </conditionalFormatting>
  <conditionalFormatting sqref="G21">
    <cfRule type="duplicateValues" dxfId="178" priority="60"/>
    <cfRule type="duplicateValues" dxfId="177" priority="63"/>
  </conditionalFormatting>
  <conditionalFormatting sqref="H21">
    <cfRule type="duplicateValues" dxfId="176" priority="61"/>
    <cfRule type="duplicateValues" dxfId="175" priority="62"/>
    <cfRule type="duplicateValues" dxfId="174" priority="64"/>
  </conditionalFormatting>
  <conditionalFormatting sqref="H22">
    <cfRule type="duplicateValues" dxfId="173" priority="65"/>
  </conditionalFormatting>
  <conditionalFormatting sqref="F76:F78">
    <cfRule type="cellIs" dxfId="172" priority="29" operator="equal">
      <formula>"accounting"</formula>
    </cfRule>
  </conditionalFormatting>
  <conditionalFormatting sqref="F135:F137">
    <cfRule type="cellIs" dxfId="171" priority="28" operator="equal">
      <formula>"accounting"</formula>
    </cfRule>
  </conditionalFormatting>
  <conditionalFormatting sqref="F194:F196">
    <cfRule type="cellIs" dxfId="170" priority="27" operator="equal">
      <formula>"accounting"</formula>
    </cfRule>
  </conditionalFormatting>
  <conditionalFormatting sqref="F253:F255">
    <cfRule type="cellIs" dxfId="169" priority="26" operator="equal">
      <formula>"accounting"</formula>
    </cfRule>
  </conditionalFormatting>
  <conditionalFormatting sqref="F312:F314">
    <cfRule type="cellIs" dxfId="168" priority="25" operator="equal">
      <formula>"accounting"</formula>
    </cfRule>
  </conditionalFormatting>
  <conditionalFormatting sqref="F371:F373">
    <cfRule type="cellIs" dxfId="167" priority="24" operator="equal">
      <formula>"accounting"</formula>
    </cfRule>
  </conditionalFormatting>
  <conditionalFormatting sqref="F430:F432">
    <cfRule type="cellIs" dxfId="166" priority="23" operator="equal">
      <formula>"accounting"</formula>
    </cfRule>
  </conditionalFormatting>
  <conditionalFormatting sqref="F489:F491">
    <cfRule type="cellIs" dxfId="165" priority="22" operator="equal">
      <formula>"accounting"</formula>
    </cfRule>
  </conditionalFormatting>
  <conditionalFormatting sqref="F548:F550">
    <cfRule type="cellIs" dxfId="164" priority="21" operator="equal">
      <formula>"accounting"</formula>
    </cfRule>
  </conditionalFormatting>
  <conditionalFormatting sqref="F607:F609">
    <cfRule type="cellIs" dxfId="163" priority="20" operator="equal">
      <formula>"accounting"</formula>
    </cfRule>
  </conditionalFormatting>
  <conditionalFormatting sqref="F666:F668">
    <cfRule type="cellIs" dxfId="162" priority="19" operator="equal">
      <formula>"accounting"</formula>
    </cfRule>
  </conditionalFormatting>
  <conditionalFormatting sqref="F725:F727">
    <cfRule type="cellIs" dxfId="161" priority="18" operator="equal">
      <formula>"accounting"</formula>
    </cfRule>
  </conditionalFormatting>
  <conditionalFormatting sqref="F784:F786">
    <cfRule type="cellIs" dxfId="160" priority="17" operator="equal">
      <formula>"accounting"</formula>
    </cfRule>
  </conditionalFormatting>
  <conditionalFormatting sqref="F843:F845">
    <cfRule type="cellIs" dxfId="159" priority="16" operator="equal">
      <formula>"accounting"</formula>
    </cfRule>
  </conditionalFormatting>
  <conditionalFormatting sqref="F902:F904">
    <cfRule type="cellIs" dxfId="158" priority="15" operator="equal">
      <formula>"accounting"</formula>
    </cfRule>
  </conditionalFormatting>
  <conditionalFormatting sqref="F961:F963">
    <cfRule type="cellIs" dxfId="157" priority="14" operator="equal">
      <formula>"accounting"</formula>
    </cfRule>
  </conditionalFormatting>
  <conditionalFormatting sqref="F1020:F1022">
    <cfRule type="cellIs" dxfId="156" priority="13" operator="equal">
      <formula>"accounting"</formula>
    </cfRule>
  </conditionalFormatting>
  <conditionalFormatting sqref="F1079:F1081">
    <cfRule type="cellIs" dxfId="155" priority="12" operator="equal">
      <formula>"accounting"</formula>
    </cfRule>
  </conditionalFormatting>
  <conditionalFormatting sqref="F1138:F1140">
    <cfRule type="cellIs" dxfId="154" priority="11" operator="equal">
      <formula>"accounting"</formula>
    </cfRule>
  </conditionalFormatting>
  <conditionalFormatting sqref="F1197:F1199">
    <cfRule type="cellIs" dxfId="153" priority="10" operator="equal">
      <formula>"accounting"</formula>
    </cfRule>
  </conditionalFormatting>
  <conditionalFormatting sqref="F1256:F1258">
    <cfRule type="cellIs" dxfId="152" priority="9" operator="equal">
      <formula>"accounting"</formula>
    </cfRule>
  </conditionalFormatting>
  <conditionalFormatting sqref="F1315:F1317">
    <cfRule type="cellIs" dxfId="151" priority="8" operator="equal">
      <formula>"accounting"</formula>
    </cfRule>
  </conditionalFormatting>
  <conditionalFormatting sqref="F1374:F1376">
    <cfRule type="cellIs" dxfId="150" priority="7" operator="equal">
      <formula>"accounting"</formula>
    </cfRule>
  </conditionalFormatting>
  <conditionalFormatting sqref="F1433:F1435">
    <cfRule type="cellIs" dxfId="149" priority="6" operator="equal">
      <formula>"accounting"</formula>
    </cfRule>
  </conditionalFormatting>
  <conditionalFormatting sqref="F1492:F1494">
    <cfRule type="cellIs" dxfId="148" priority="5" operator="equal">
      <formula>"accounting"</formula>
    </cfRule>
  </conditionalFormatting>
  <conditionalFormatting sqref="F1551:F1553">
    <cfRule type="cellIs" dxfId="147" priority="4" operator="equal">
      <formula>"accounting"</formula>
    </cfRule>
  </conditionalFormatting>
  <conditionalFormatting sqref="F1610:F1612">
    <cfRule type="cellIs" dxfId="146" priority="3" operator="equal">
      <formula>"accounting"</formula>
    </cfRule>
  </conditionalFormatting>
  <conditionalFormatting sqref="F1669:F1671">
    <cfRule type="cellIs" dxfId="145" priority="2" operator="equal">
      <formula>"accounting"</formula>
    </cfRule>
  </conditionalFormatting>
  <conditionalFormatting sqref="F1728:F1730">
    <cfRule type="cellIs" dxfId="144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0DB6-7AA2-4FA3-8C65-7B36EE6D4715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47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April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April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April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April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April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April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April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April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April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April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April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April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April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April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April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April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April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April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April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April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April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April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April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April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April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April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April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April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April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April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April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April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April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April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April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April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April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April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April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April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April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April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April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April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April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April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April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April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April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April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April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April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April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April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April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April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April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April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April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April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287" priority="66"/>
    <cfRule type="duplicateValues" dxfId="286" priority="69"/>
  </conditionalFormatting>
  <conditionalFormatting sqref="C21">
    <cfRule type="duplicateValues" dxfId="285" priority="67"/>
    <cfRule type="duplicateValues" dxfId="284" priority="68"/>
    <cfRule type="duplicateValues" dxfId="283" priority="70"/>
  </conditionalFormatting>
  <conditionalFormatting sqref="C22">
    <cfRule type="duplicateValues" dxfId="282" priority="71"/>
  </conditionalFormatting>
  <conditionalFormatting sqref="F1:F20">
    <cfRule type="cellIs" dxfId="281" priority="59" operator="equal">
      <formula>"accounting"</formula>
    </cfRule>
  </conditionalFormatting>
  <conditionalFormatting sqref="F23:F53 F1766:F1048576">
    <cfRule type="cellIs" dxfId="280" priority="72" operator="equal">
      <formula>"accounting"</formula>
    </cfRule>
  </conditionalFormatting>
  <conditionalFormatting sqref="F55:F75 F79:F112">
    <cfRule type="cellIs" dxfId="279" priority="58" operator="equal">
      <formula>"accounting"</formula>
    </cfRule>
  </conditionalFormatting>
  <conditionalFormatting sqref="F114:F134 F138:F171">
    <cfRule type="cellIs" dxfId="278" priority="33" operator="equal">
      <formula>"accounting"</formula>
    </cfRule>
  </conditionalFormatting>
  <conditionalFormatting sqref="F173:F193 F197:F230">
    <cfRule type="cellIs" dxfId="277" priority="32" operator="equal">
      <formula>"accounting"</formula>
    </cfRule>
  </conditionalFormatting>
  <conditionalFormatting sqref="F232:F252 F256:F289">
    <cfRule type="cellIs" dxfId="276" priority="31" operator="equal">
      <formula>"accounting"</formula>
    </cfRule>
  </conditionalFormatting>
  <conditionalFormatting sqref="F291:F311 F315:F348">
    <cfRule type="cellIs" dxfId="275" priority="57" operator="equal">
      <formula>"accounting"</formula>
    </cfRule>
  </conditionalFormatting>
  <conditionalFormatting sqref="F350:F370 F374:F407">
    <cfRule type="cellIs" dxfId="274" priority="30" operator="equal">
      <formula>"accounting"</formula>
    </cfRule>
  </conditionalFormatting>
  <conditionalFormatting sqref="F409:F429 F433:F466">
    <cfRule type="cellIs" dxfId="273" priority="56" operator="equal">
      <formula>"accounting"</formula>
    </cfRule>
  </conditionalFormatting>
  <conditionalFormatting sqref="F468:F488 F492:F525">
    <cfRule type="cellIs" dxfId="272" priority="55" operator="equal">
      <formula>"accounting"</formula>
    </cfRule>
  </conditionalFormatting>
  <conditionalFormatting sqref="F527:F547 F551:F584">
    <cfRule type="cellIs" dxfId="271" priority="54" operator="equal">
      <formula>"accounting"</formula>
    </cfRule>
  </conditionalFormatting>
  <conditionalFormatting sqref="F586:F606 F610:F643">
    <cfRule type="cellIs" dxfId="270" priority="53" operator="equal">
      <formula>"accounting"</formula>
    </cfRule>
  </conditionalFormatting>
  <conditionalFormatting sqref="F645:F665 F669:F702">
    <cfRule type="cellIs" dxfId="269" priority="52" operator="equal">
      <formula>"accounting"</formula>
    </cfRule>
  </conditionalFormatting>
  <conditionalFormatting sqref="F704:F724 F728:F761">
    <cfRule type="cellIs" dxfId="268" priority="51" operator="equal">
      <formula>"accounting"</formula>
    </cfRule>
  </conditionalFormatting>
  <conditionalFormatting sqref="F763:F783 F787:F820">
    <cfRule type="cellIs" dxfId="267" priority="50" operator="equal">
      <formula>"accounting"</formula>
    </cfRule>
  </conditionalFormatting>
  <conditionalFormatting sqref="F822:F842 F846:F879">
    <cfRule type="cellIs" dxfId="266" priority="49" operator="equal">
      <formula>"accounting"</formula>
    </cfRule>
  </conditionalFormatting>
  <conditionalFormatting sqref="F881:F901 F905:F938">
    <cfRule type="cellIs" dxfId="265" priority="48" operator="equal">
      <formula>"accounting"</formula>
    </cfRule>
  </conditionalFormatting>
  <conditionalFormatting sqref="F940:F960 F964:F997">
    <cfRule type="cellIs" dxfId="264" priority="47" operator="equal">
      <formula>"accounting"</formula>
    </cfRule>
  </conditionalFormatting>
  <conditionalFormatting sqref="F999:F1019 F1023:F1056">
    <cfRule type="cellIs" dxfId="263" priority="46" operator="equal">
      <formula>"accounting"</formula>
    </cfRule>
  </conditionalFormatting>
  <conditionalFormatting sqref="F1058:F1078 F1082:F1115">
    <cfRule type="cellIs" dxfId="262" priority="45" operator="equal">
      <formula>"accounting"</formula>
    </cfRule>
  </conditionalFormatting>
  <conditionalFormatting sqref="F1117:F1137 F1141:F1174">
    <cfRule type="cellIs" dxfId="261" priority="44" operator="equal">
      <formula>"accounting"</formula>
    </cfRule>
  </conditionalFormatting>
  <conditionalFormatting sqref="F1176:F1196 F1200:F1233">
    <cfRule type="cellIs" dxfId="260" priority="43" operator="equal">
      <formula>"accounting"</formula>
    </cfRule>
  </conditionalFormatting>
  <conditionalFormatting sqref="F1235:F1255 F1259:F1292">
    <cfRule type="cellIs" dxfId="259" priority="42" operator="equal">
      <formula>"accounting"</formula>
    </cfRule>
  </conditionalFormatting>
  <conditionalFormatting sqref="F1294:F1314 F1318:F1351">
    <cfRule type="cellIs" dxfId="258" priority="41" operator="equal">
      <formula>"accounting"</formula>
    </cfRule>
  </conditionalFormatting>
  <conditionalFormatting sqref="F1353:F1373 F1377:F1410">
    <cfRule type="cellIs" dxfId="257" priority="40" operator="equal">
      <formula>"accounting"</formula>
    </cfRule>
  </conditionalFormatting>
  <conditionalFormatting sqref="F1412:F1432 F1436:F1469">
    <cfRule type="cellIs" dxfId="256" priority="39" operator="equal">
      <formula>"accounting"</formula>
    </cfRule>
  </conditionalFormatting>
  <conditionalFormatting sqref="F1471:F1491 F1495:F1528">
    <cfRule type="cellIs" dxfId="255" priority="38" operator="equal">
      <formula>"accounting"</formula>
    </cfRule>
  </conditionalFormatting>
  <conditionalFormatting sqref="F1530:F1550 F1554:F1587">
    <cfRule type="cellIs" dxfId="254" priority="37" operator="equal">
      <formula>"accounting"</formula>
    </cfRule>
  </conditionalFormatting>
  <conditionalFormatting sqref="F1589:F1609 F1613:F1646">
    <cfRule type="cellIs" dxfId="253" priority="36" operator="equal">
      <formula>"accounting"</formula>
    </cfRule>
  </conditionalFormatting>
  <conditionalFormatting sqref="F1648:F1668 F1672:F1705">
    <cfRule type="cellIs" dxfId="252" priority="35" operator="equal">
      <formula>"accounting"</formula>
    </cfRule>
  </conditionalFormatting>
  <conditionalFormatting sqref="F1707:F1727 F1731:F1764">
    <cfRule type="cellIs" dxfId="251" priority="34" operator="equal">
      <formula>"accounting"</formula>
    </cfRule>
  </conditionalFormatting>
  <conditionalFormatting sqref="G21">
    <cfRule type="duplicateValues" dxfId="250" priority="60"/>
    <cfRule type="duplicateValues" dxfId="249" priority="63"/>
  </conditionalFormatting>
  <conditionalFormatting sqref="H21">
    <cfRule type="duplicateValues" dxfId="248" priority="61"/>
    <cfRule type="duplicateValues" dxfId="247" priority="62"/>
    <cfRule type="duplicateValues" dxfId="246" priority="64"/>
  </conditionalFormatting>
  <conditionalFormatting sqref="H22">
    <cfRule type="duplicateValues" dxfId="245" priority="65"/>
  </conditionalFormatting>
  <conditionalFormatting sqref="F76:F78">
    <cfRule type="cellIs" dxfId="244" priority="29" operator="equal">
      <formula>"accounting"</formula>
    </cfRule>
  </conditionalFormatting>
  <conditionalFormatting sqref="F135:F137">
    <cfRule type="cellIs" dxfId="243" priority="28" operator="equal">
      <formula>"accounting"</formula>
    </cfRule>
  </conditionalFormatting>
  <conditionalFormatting sqref="F194:F196">
    <cfRule type="cellIs" dxfId="242" priority="27" operator="equal">
      <formula>"accounting"</formula>
    </cfRule>
  </conditionalFormatting>
  <conditionalFormatting sqref="F253:F255">
    <cfRule type="cellIs" dxfId="241" priority="26" operator="equal">
      <formula>"accounting"</formula>
    </cfRule>
  </conditionalFormatting>
  <conditionalFormatting sqref="F312:F314">
    <cfRule type="cellIs" dxfId="240" priority="25" operator="equal">
      <formula>"accounting"</formula>
    </cfRule>
  </conditionalFormatting>
  <conditionalFormatting sqref="F371:F373">
    <cfRule type="cellIs" dxfId="239" priority="24" operator="equal">
      <formula>"accounting"</formula>
    </cfRule>
  </conditionalFormatting>
  <conditionalFormatting sqref="F430:F432">
    <cfRule type="cellIs" dxfId="238" priority="23" operator="equal">
      <formula>"accounting"</formula>
    </cfRule>
  </conditionalFormatting>
  <conditionalFormatting sqref="F489:F491">
    <cfRule type="cellIs" dxfId="237" priority="22" operator="equal">
      <formula>"accounting"</formula>
    </cfRule>
  </conditionalFormatting>
  <conditionalFormatting sqref="F548:F550">
    <cfRule type="cellIs" dxfId="236" priority="21" operator="equal">
      <formula>"accounting"</formula>
    </cfRule>
  </conditionalFormatting>
  <conditionalFormatting sqref="F607:F609">
    <cfRule type="cellIs" dxfId="235" priority="20" operator="equal">
      <formula>"accounting"</formula>
    </cfRule>
  </conditionalFormatting>
  <conditionalFormatting sqref="F666:F668">
    <cfRule type="cellIs" dxfId="234" priority="19" operator="equal">
      <formula>"accounting"</formula>
    </cfRule>
  </conditionalFormatting>
  <conditionalFormatting sqref="F725:F727">
    <cfRule type="cellIs" dxfId="233" priority="18" operator="equal">
      <formula>"accounting"</formula>
    </cfRule>
  </conditionalFormatting>
  <conditionalFormatting sqref="F784:F786">
    <cfRule type="cellIs" dxfId="232" priority="17" operator="equal">
      <formula>"accounting"</formula>
    </cfRule>
  </conditionalFormatting>
  <conditionalFormatting sqref="F843:F845">
    <cfRule type="cellIs" dxfId="231" priority="16" operator="equal">
      <formula>"accounting"</formula>
    </cfRule>
  </conditionalFormatting>
  <conditionalFormatting sqref="F902:F904">
    <cfRule type="cellIs" dxfId="230" priority="15" operator="equal">
      <formula>"accounting"</formula>
    </cfRule>
  </conditionalFormatting>
  <conditionalFormatting sqref="F961:F963">
    <cfRule type="cellIs" dxfId="229" priority="14" operator="equal">
      <formula>"accounting"</formula>
    </cfRule>
  </conditionalFormatting>
  <conditionalFormatting sqref="F1020:F1022">
    <cfRule type="cellIs" dxfId="228" priority="13" operator="equal">
      <formula>"accounting"</formula>
    </cfRule>
  </conditionalFormatting>
  <conditionalFormatting sqref="F1079:F1081">
    <cfRule type="cellIs" dxfId="227" priority="12" operator="equal">
      <formula>"accounting"</formula>
    </cfRule>
  </conditionalFormatting>
  <conditionalFormatting sqref="F1138:F1140">
    <cfRule type="cellIs" dxfId="226" priority="11" operator="equal">
      <formula>"accounting"</formula>
    </cfRule>
  </conditionalFormatting>
  <conditionalFormatting sqref="F1197:F1199">
    <cfRule type="cellIs" dxfId="225" priority="10" operator="equal">
      <formula>"accounting"</formula>
    </cfRule>
  </conditionalFormatting>
  <conditionalFormatting sqref="F1256:F1258">
    <cfRule type="cellIs" dxfId="224" priority="9" operator="equal">
      <formula>"accounting"</formula>
    </cfRule>
  </conditionalFormatting>
  <conditionalFormatting sqref="F1315:F1317">
    <cfRule type="cellIs" dxfId="223" priority="8" operator="equal">
      <formula>"accounting"</formula>
    </cfRule>
  </conditionalFormatting>
  <conditionalFormatting sqref="F1374:F1376">
    <cfRule type="cellIs" dxfId="222" priority="7" operator="equal">
      <formula>"accounting"</formula>
    </cfRule>
  </conditionalFormatting>
  <conditionalFormatting sqref="F1433:F1435">
    <cfRule type="cellIs" dxfId="221" priority="6" operator="equal">
      <formula>"accounting"</formula>
    </cfRule>
  </conditionalFormatting>
  <conditionalFormatting sqref="F1492:F1494">
    <cfRule type="cellIs" dxfId="220" priority="5" operator="equal">
      <formula>"accounting"</formula>
    </cfRule>
  </conditionalFormatting>
  <conditionalFormatting sqref="F1551:F1553">
    <cfRule type="cellIs" dxfId="219" priority="4" operator="equal">
      <formula>"accounting"</formula>
    </cfRule>
  </conditionalFormatting>
  <conditionalFormatting sqref="F1610:F1612">
    <cfRule type="cellIs" dxfId="218" priority="3" operator="equal">
      <formula>"accounting"</formula>
    </cfRule>
  </conditionalFormatting>
  <conditionalFormatting sqref="F1669:F1671">
    <cfRule type="cellIs" dxfId="217" priority="2" operator="equal">
      <formula>"accounting"</formula>
    </cfRule>
  </conditionalFormatting>
  <conditionalFormatting sqref="F1728:F1730">
    <cfRule type="cellIs" dxfId="216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CC69-A203-436D-B286-3C8EAE694D48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48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May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May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May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May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May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May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May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May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May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May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May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May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May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May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May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May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May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May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May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May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May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May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May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May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May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May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May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May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May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May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May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May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May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May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May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May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May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May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May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May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May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May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May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May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May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May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May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May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May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May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May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May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May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May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May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May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May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May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May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May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359" priority="66"/>
    <cfRule type="duplicateValues" dxfId="358" priority="69"/>
  </conditionalFormatting>
  <conditionalFormatting sqref="C21">
    <cfRule type="duplicateValues" dxfId="357" priority="67"/>
    <cfRule type="duplicateValues" dxfId="356" priority="68"/>
    <cfRule type="duplicateValues" dxfId="355" priority="70"/>
  </conditionalFormatting>
  <conditionalFormatting sqref="C22">
    <cfRule type="duplicateValues" dxfId="354" priority="71"/>
  </conditionalFormatting>
  <conditionalFormatting sqref="F1:F20">
    <cfRule type="cellIs" dxfId="353" priority="59" operator="equal">
      <formula>"accounting"</formula>
    </cfRule>
  </conditionalFormatting>
  <conditionalFormatting sqref="F23:F53 F1766:F1048576">
    <cfRule type="cellIs" dxfId="352" priority="72" operator="equal">
      <formula>"accounting"</formula>
    </cfRule>
  </conditionalFormatting>
  <conditionalFormatting sqref="F55:F75 F79:F112">
    <cfRule type="cellIs" dxfId="351" priority="58" operator="equal">
      <formula>"accounting"</formula>
    </cfRule>
  </conditionalFormatting>
  <conditionalFormatting sqref="F114:F134 F138:F171">
    <cfRule type="cellIs" dxfId="350" priority="33" operator="equal">
      <formula>"accounting"</formula>
    </cfRule>
  </conditionalFormatting>
  <conditionalFormatting sqref="F173:F193 F197:F230">
    <cfRule type="cellIs" dxfId="349" priority="32" operator="equal">
      <formula>"accounting"</formula>
    </cfRule>
  </conditionalFormatting>
  <conditionalFormatting sqref="F232:F252 F256:F289">
    <cfRule type="cellIs" dxfId="348" priority="31" operator="equal">
      <formula>"accounting"</formula>
    </cfRule>
  </conditionalFormatting>
  <conditionalFormatting sqref="F291:F311 F315:F348">
    <cfRule type="cellIs" dxfId="347" priority="57" operator="equal">
      <formula>"accounting"</formula>
    </cfRule>
  </conditionalFormatting>
  <conditionalFormatting sqref="F350:F370 F374:F407">
    <cfRule type="cellIs" dxfId="346" priority="30" operator="equal">
      <formula>"accounting"</formula>
    </cfRule>
  </conditionalFormatting>
  <conditionalFormatting sqref="F409:F429 F433:F466">
    <cfRule type="cellIs" dxfId="345" priority="56" operator="equal">
      <formula>"accounting"</formula>
    </cfRule>
  </conditionalFormatting>
  <conditionalFormatting sqref="F468:F488 F492:F525">
    <cfRule type="cellIs" dxfId="344" priority="55" operator="equal">
      <formula>"accounting"</formula>
    </cfRule>
  </conditionalFormatting>
  <conditionalFormatting sqref="F527:F547 F551:F584">
    <cfRule type="cellIs" dxfId="343" priority="54" operator="equal">
      <formula>"accounting"</formula>
    </cfRule>
  </conditionalFormatting>
  <conditionalFormatting sqref="F586:F606 F610:F643">
    <cfRule type="cellIs" dxfId="342" priority="53" operator="equal">
      <formula>"accounting"</formula>
    </cfRule>
  </conditionalFormatting>
  <conditionalFormatting sqref="F645:F665 F669:F702">
    <cfRule type="cellIs" dxfId="341" priority="52" operator="equal">
      <formula>"accounting"</formula>
    </cfRule>
  </conditionalFormatting>
  <conditionalFormatting sqref="F704:F724 F728:F761">
    <cfRule type="cellIs" dxfId="340" priority="51" operator="equal">
      <formula>"accounting"</formula>
    </cfRule>
  </conditionalFormatting>
  <conditionalFormatting sqref="F763:F783 F787:F820">
    <cfRule type="cellIs" dxfId="339" priority="50" operator="equal">
      <formula>"accounting"</formula>
    </cfRule>
  </conditionalFormatting>
  <conditionalFormatting sqref="F822:F842 F846:F879">
    <cfRule type="cellIs" dxfId="338" priority="49" operator="equal">
      <formula>"accounting"</formula>
    </cfRule>
  </conditionalFormatting>
  <conditionalFormatting sqref="F881:F901 F905:F938">
    <cfRule type="cellIs" dxfId="337" priority="48" operator="equal">
      <formula>"accounting"</formula>
    </cfRule>
  </conditionalFormatting>
  <conditionalFormatting sqref="F940:F960 F964:F997">
    <cfRule type="cellIs" dxfId="336" priority="47" operator="equal">
      <formula>"accounting"</formula>
    </cfRule>
  </conditionalFormatting>
  <conditionalFormatting sqref="F999:F1019 F1023:F1056">
    <cfRule type="cellIs" dxfId="335" priority="46" operator="equal">
      <formula>"accounting"</formula>
    </cfRule>
  </conditionalFormatting>
  <conditionalFormatting sqref="F1058:F1078 F1082:F1115">
    <cfRule type="cellIs" dxfId="334" priority="45" operator="equal">
      <formula>"accounting"</formula>
    </cfRule>
  </conditionalFormatting>
  <conditionalFormatting sqref="F1117:F1137 F1141:F1174">
    <cfRule type="cellIs" dxfId="333" priority="44" operator="equal">
      <formula>"accounting"</formula>
    </cfRule>
  </conditionalFormatting>
  <conditionalFormatting sqref="F1176:F1196 F1200:F1233">
    <cfRule type="cellIs" dxfId="332" priority="43" operator="equal">
      <formula>"accounting"</formula>
    </cfRule>
  </conditionalFormatting>
  <conditionalFormatting sqref="F1235:F1255 F1259:F1292">
    <cfRule type="cellIs" dxfId="331" priority="42" operator="equal">
      <formula>"accounting"</formula>
    </cfRule>
  </conditionalFormatting>
  <conditionalFormatting sqref="F1294:F1314 F1318:F1351">
    <cfRule type="cellIs" dxfId="330" priority="41" operator="equal">
      <formula>"accounting"</formula>
    </cfRule>
  </conditionalFormatting>
  <conditionalFormatting sqref="F1353:F1373 F1377:F1410">
    <cfRule type="cellIs" dxfId="329" priority="40" operator="equal">
      <formula>"accounting"</formula>
    </cfRule>
  </conditionalFormatting>
  <conditionalFormatting sqref="F1412:F1432 F1436:F1469">
    <cfRule type="cellIs" dxfId="328" priority="39" operator="equal">
      <formula>"accounting"</formula>
    </cfRule>
  </conditionalFormatting>
  <conditionalFormatting sqref="F1471:F1491 F1495:F1528">
    <cfRule type="cellIs" dxfId="327" priority="38" operator="equal">
      <formula>"accounting"</formula>
    </cfRule>
  </conditionalFormatting>
  <conditionalFormatting sqref="F1530:F1550 F1554:F1587">
    <cfRule type="cellIs" dxfId="326" priority="37" operator="equal">
      <formula>"accounting"</formula>
    </cfRule>
  </conditionalFormatting>
  <conditionalFormatting sqref="F1589:F1609 F1613:F1646">
    <cfRule type="cellIs" dxfId="325" priority="36" operator="equal">
      <formula>"accounting"</formula>
    </cfRule>
  </conditionalFormatting>
  <conditionalFormatting sqref="F1648:F1668 F1672:F1705">
    <cfRule type="cellIs" dxfId="324" priority="35" operator="equal">
      <formula>"accounting"</formula>
    </cfRule>
  </conditionalFormatting>
  <conditionalFormatting sqref="F1707:F1727 F1731:F1764">
    <cfRule type="cellIs" dxfId="323" priority="34" operator="equal">
      <formula>"accounting"</formula>
    </cfRule>
  </conditionalFormatting>
  <conditionalFormatting sqref="G21">
    <cfRule type="duplicateValues" dxfId="322" priority="60"/>
    <cfRule type="duplicateValues" dxfId="321" priority="63"/>
  </conditionalFormatting>
  <conditionalFormatting sqref="H21">
    <cfRule type="duplicateValues" dxfId="320" priority="61"/>
    <cfRule type="duplicateValues" dxfId="319" priority="62"/>
    <cfRule type="duplicateValues" dxfId="318" priority="64"/>
  </conditionalFormatting>
  <conditionalFormatting sqref="H22">
    <cfRule type="duplicateValues" dxfId="317" priority="65"/>
  </conditionalFormatting>
  <conditionalFormatting sqref="F76:F78">
    <cfRule type="cellIs" dxfId="316" priority="29" operator="equal">
      <formula>"accounting"</formula>
    </cfRule>
  </conditionalFormatting>
  <conditionalFormatting sqref="F135:F137">
    <cfRule type="cellIs" dxfId="315" priority="28" operator="equal">
      <formula>"accounting"</formula>
    </cfRule>
  </conditionalFormatting>
  <conditionalFormatting sqref="F194:F196">
    <cfRule type="cellIs" dxfId="314" priority="27" operator="equal">
      <formula>"accounting"</formula>
    </cfRule>
  </conditionalFormatting>
  <conditionalFormatting sqref="F253:F255">
    <cfRule type="cellIs" dxfId="313" priority="26" operator="equal">
      <formula>"accounting"</formula>
    </cfRule>
  </conditionalFormatting>
  <conditionalFormatting sqref="F312:F314">
    <cfRule type="cellIs" dxfId="312" priority="25" operator="equal">
      <formula>"accounting"</formula>
    </cfRule>
  </conditionalFormatting>
  <conditionalFormatting sqref="F371:F373">
    <cfRule type="cellIs" dxfId="311" priority="24" operator="equal">
      <formula>"accounting"</formula>
    </cfRule>
  </conditionalFormatting>
  <conditionalFormatting sqref="F430:F432">
    <cfRule type="cellIs" dxfId="310" priority="23" operator="equal">
      <formula>"accounting"</formula>
    </cfRule>
  </conditionalFormatting>
  <conditionalFormatting sqref="F489:F491">
    <cfRule type="cellIs" dxfId="309" priority="22" operator="equal">
      <formula>"accounting"</formula>
    </cfRule>
  </conditionalFormatting>
  <conditionalFormatting sqref="F548:F550">
    <cfRule type="cellIs" dxfId="308" priority="21" operator="equal">
      <formula>"accounting"</formula>
    </cfRule>
  </conditionalFormatting>
  <conditionalFormatting sqref="F607:F609">
    <cfRule type="cellIs" dxfId="307" priority="20" operator="equal">
      <formula>"accounting"</formula>
    </cfRule>
  </conditionalFormatting>
  <conditionalFormatting sqref="F666:F668">
    <cfRule type="cellIs" dxfId="306" priority="19" operator="equal">
      <formula>"accounting"</formula>
    </cfRule>
  </conditionalFormatting>
  <conditionalFormatting sqref="F725:F727">
    <cfRule type="cellIs" dxfId="305" priority="18" operator="equal">
      <formula>"accounting"</formula>
    </cfRule>
  </conditionalFormatting>
  <conditionalFormatting sqref="F784:F786">
    <cfRule type="cellIs" dxfId="304" priority="17" operator="equal">
      <formula>"accounting"</formula>
    </cfRule>
  </conditionalFormatting>
  <conditionalFormatting sqref="F843:F845">
    <cfRule type="cellIs" dxfId="303" priority="16" operator="equal">
      <formula>"accounting"</formula>
    </cfRule>
  </conditionalFormatting>
  <conditionalFormatting sqref="F902:F904">
    <cfRule type="cellIs" dxfId="302" priority="15" operator="equal">
      <formula>"accounting"</formula>
    </cfRule>
  </conditionalFormatting>
  <conditionalFormatting sqref="F961:F963">
    <cfRule type="cellIs" dxfId="301" priority="14" operator="equal">
      <formula>"accounting"</formula>
    </cfRule>
  </conditionalFormatting>
  <conditionalFormatting sqref="F1020:F1022">
    <cfRule type="cellIs" dxfId="300" priority="13" operator="equal">
      <formula>"accounting"</formula>
    </cfRule>
  </conditionalFormatting>
  <conditionalFormatting sqref="F1079:F1081">
    <cfRule type="cellIs" dxfId="299" priority="12" operator="equal">
      <formula>"accounting"</formula>
    </cfRule>
  </conditionalFormatting>
  <conditionalFormatting sqref="F1138:F1140">
    <cfRule type="cellIs" dxfId="298" priority="11" operator="equal">
      <formula>"accounting"</formula>
    </cfRule>
  </conditionalFormatting>
  <conditionalFormatting sqref="F1197:F1199">
    <cfRule type="cellIs" dxfId="297" priority="10" operator="equal">
      <formula>"accounting"</formula>
    </cfRule>
  </conditionalFormatting>
  <conditionalFormatting sqref="F1256:F1258">
    <cfRule type="cellIs" dxfId="296" priority="9" operator="equal">
      <formula>"accounting"</formula>
    </cfRule>
  </conditionalFormatting>
  <conditionalFormatting sqref="F1315:F1317">
    <cfRule type="cellIs" dxfId="295" priority="8" operator="equal">
      <formula>"accounting"</formula>
    </cfRule>
  </conditionalFormatting>
  <conditionalFormatting sqref="F1374:F1376">
    <cfRule type="cellIs" dxfId="294" priority="7" operator="equal">
      <formula>"accounting"</formula>
    </cfRule>
  </conditionalFormatting>
  <conditionalFormatting sqref="F1433:F1435">
    <cfRule type="cellIs" dxfId="293" priority="6" operator="equal">
      <formula>"accounting"</formula>
    </cfRule>
  </conditionalFormatting>
  <conditionalFormatting sqref="F1492:F1494">
    <cfRule type="cellIs" dxfId="292" priority="5" operator="equal">
      <formula>"accounting"</formula>
    </cfRule>
  </conditionalFormatting>
  <conditionalFormatting sqref="F1551:F1553">
    <cfRule type="cellIs" dxfId="291" priority="4" operator="equal">
      <formula>"accounting"</formula>
    </cfRule>
  </conditionalFormatting>
  <conditionalFormatting sqref="F1610:F1612">
    <cfRule type="cellIs" dxfId="290" priority="3" operator="equal">
      <formula>"accounting"</formula>
    </cfRule>
  </conditionalFormatting>
  <conditionalFormatting sqref="F1669:F1671">
    <cfRule type="cellIs" dxfId="289" priority="2" operator="equal">
      <formula>"accounting"</formula>
    </cfRule>
  </conditionalFormatting>
  <conditionalFormatting sqref="F1728:F1730">
    <cfRule type="cellIs" dxfId="288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0785-6BF9-4296-8E73-2A10899141AE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49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June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June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June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June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June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June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June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June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June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June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June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June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June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June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June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June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June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June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June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June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June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June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June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June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June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June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June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June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June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June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June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June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June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June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June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June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June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June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June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June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June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June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June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June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June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June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June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June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June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June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June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June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June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June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June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June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June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June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June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June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431" priority="66"/>
    <cfRule type="duplicateValues" dxfId="430" priority="69"/>
  </conditionalFormatting>
  <conditionalFormatting sqref="C21">
    <cfRule type="duplicateValues" dxfId="429" priority="67"/>
    <cfRule type="duplicateValues" dxfId="428" priority="68"/>
    <cfRule type="duplicateValues" dxfId="427" priority="70"/>
  </conditionalFormatting>
  <conditionalFormatting sqref="C22">
    <cfRule type="duplicateValues" dxfId="426" priority="71"/>
  </conditionalFormatting>
  <conditionalFormatting sqref="F1:F20">
    <cfRule type="cellIs" dxfId="425" priority="59" operator="equal">
      <formula>"accounting"</formula>
    </cfRule>
  </conditionalFormatting>
  <conditionalFormatting sqref="F23:F53 F1766:F1048576">
    <cfRule type="cellIs" dxfId="424" priority="72" operator="equal">
      <formula>"accounting"</formula>
    </cfRule>
  </conditionalFormatting>
  <conditionalFormatting sqref="F55:F75 F79:F112">
    <cfRule type="cellIs" dxfId="423" priority="58" operator="equal">
      <formula>"accounting"</formula>
    </cfRule>
  </conditionalFormatting>
  <conditionalFormatting sqref="F114:F134 F138:F171">
    <cfRule type="cellIs" dxfId="422" priority="33" operator="equal">
      <formula>"accounting"</formula>
    </cfRule>
  </conditionalFormatting>
  <conditionalFormatting sqref="F173:F193 F197:F230">
    <cfRule type="cellIs" dxfId="421" priority="32" operator="equal">
      <formula>"accounting"</formula>
    </cfRule>
  </conditionalFormatting>
  <conditionalFormatting sqref="F232:F252 F256:F289">
    <cfRule type="cellIs" dxfId="420" priority="31" operator="equal">
      <formula>"accounting"</formula>
    </cfRule>
  </conditionalFormatting>
  <conditionalFormatting sqref="F291:F311 F315:F348">
    <cfRule type="cellIs" dxfId="419" priority="57" operator="equal">
      <formula>"accounting"</formula>
    </cfRule>
  </conditionalFormatting>
  <conditionalFormatting sqref="F350:F370 F374:F407">
    <cfRule type="cellIs" dxfId="418" priority="30" operator="equal">
      <formula>"accounting"</formula>
    </cfRule>
  </conditionalFormatting>
  <conditionalFormatting sqref="F409:F429 F433:F466">
    <cfRule type="cellIs" dxfId="417" priority="56" operator="equal">
      <formula>"accounting"</formula>
    </cfRule>
  </conditionalFormatting>
  <conditionalFormatting sqref="F468:F488 F492:F525">
    <cfRule type="cellIs" dxfId="416" priority="55" operator="equal">
      <formula>"accounting"</formula>
    </cfRule>
  </conditionalFormatting>
  <conditionalFormatting sqref="F527:F547 F551:F584">
    <cfRule type="cellIs" dxfId="415" priority="54" operator="equal">
      <formula>"accounting"</formula>
    </cfRule>
  </conditionalFormatting>
  <conditionalFormatting sqref="F586:F606 F610:F643">
    <cfRule type="cellIs" dxfId="414" priority="53" operator="equal">
      <formula>"accounting"</formula>
    </cfRule>
  </conditionalFormatting>
  <conditionalFormatting sqref="F645:F665 F669:F702">
    <cfRule type="cellIs" dxfId="413" priority="52" operator="equal">
      <formula>"accounting"</formula>
    </cfRule>
  </conditionalFormatting>
  <conditionalFormatting sqref="F704:F724 F728:F761">
    <cfRule type="cellIs" dxfId="412" priority="51" operator="equal">
      <formula>"accounting"</formula>
    </cfRule>
  </conditionalFormatting>
  <conditionalFormatting sqref="F763:F783 F787:F820">
    <cfRule type="cellIs" dxfId="411" priority="50" operator="equal">
      <formula>"accounting"</formula>
    </cfRule>
  </conditionalFormatting>
  <conditionalFormatting sqref="F822:F842 F846:F879">
    <cfRule type="cellIs" dxfId="410" priority="49" operator="equal">
      <formula>"accounting"</formula>
    </cfRule>
  </conditionalFormatting>
  <conditionalFormatting sqref="F881:F901 F905:F938">
    <cfRule type="cellIs" dxfId="409" priority="48" operator="equal">
      <formula>"accounting"</formula>
    </cfRule>
  </conditionalFormatting>
  <conditionalFormatting sqref="F940:F960 F964:F997">
    <cfRule type="cellIs" dxfId="408" priority="47" operator="equal">
      <formula>"accounting"</formula>
    </cfRule>
  </conditionalFormatting>
  <conditionalFormatting sqref="F999:F1019 F1023:F1056">
    <cfRule type="cellIs" dxfId="407" priority="46" operator="equal">
      <formula>"accounting"</formula>
    </cfRule>
  </conditionalFormatting>
  <conditionalFormatting sqref="F1058:F1078 F1082:F1115">
    <cfRule type="cellIs" dxfId="406" priority="45" operator="equal">
      <formula>"accounting"</formula>
    </cfRule>
  </conditionalFormatting>
  <conditionalFormatting sqref="F1117:F1137 F1141:F1174">
    <cfRule type="cellIs" dxfId="405" priority="44" operator="equal">
      <formula>"accounting"</formula>
    </cfRule>
  </conditionalFormatting>
  <conditionalFormatting sqref="F1176:F1196 F1200:F1233">
    <cfRule type="cellIs" dxfId="404" priority="43" operator="equal">
      <formula>"accounting"</formula>
    </cfRule>
  </conditionalFormatting>
  <conditionalFormatting sqref="F1235:F1255 F1259:F1292">
    <cfRule type="cellIs" dxfId="403" priority="42" operator="equal">
      <formula>"accounting"</formula>
    </cfRule>
  </conditionalFormatting>
  <conditionalFormatting sqref="F1294:F1314 F1318:F1351">
    <cfRule type="cellIs" dxfId="402" priority="41" operator="equal">
      <formula>"accounting"</formula>
    </cfRule>
  </conditionalFormatting>
  <conditionalFormatting sqref="F1353:F1373 F1377:F1410">
    <cfRule type="cellIs" dxfId="401" priority="40" operator="equal">
      <formula>"accounting"</formula>
    </cfRule>
  </conditionalFormatting>
  <conditionalFormatting sqref="F1412:F1432 F1436:F1469">
    <cfRule type="cellIs" dxfId="400" priority="39" operator="equal">
      <formula>"accounting"</formula>
    </cfRule>
  </conditionalFormatting>
  <conditionalFormatting sqref="F1471:F1491 F1495:F1528">
    <cfRule type="cellIs" dxfId="399" priority="38" operator="equal">
      <formula>"accounting"</formula>
    </cfRule>
  </conditionalFormatting>
  <conditionalFormatting sqref="F1530:F1550 F1554:F1587">
    <cfRule type="cellIs" dxfId="398" priority="37" operator="equal">
      <formula>"accounting"</formula>
    </cfRule>
  </conditionalFormatting>
  <conditionalFormatting sqref="F1589:F1609 F1613:F1646">
    <cfRule type="cellIs" dxfId="397" priority="36" operator="equal">
      <formula>"accounting"</formula>
    </cfRule>
  </conditionalFormatting>
  <conditionalFormatting sqref="F1648:F1668 F1672:F1705">
    <cfRule type="cellIs" dxfId="396" priority="35" operator="equal">
      <formula>"accounting"</formula>
    </cfRule>
  </conditionalFormatting>
  <conditionalFormatting sqref="F1707:F1727 F1731:F1764">
    <cfRule type="cellIs" dxfId="395" priority="34" operator="equal">
      <formula>"accounting"</formula>
    </cfRule>
  </conditionalFormatting>
  <conditionalFormatting sqref="G21">
    <cfRule type="duplicateValues" dxfId="394" priority="60"/>
    <cfRule type="duplicateValues" dxfId="393" priority="63"/>
  </conditionalFormatting>
  <conditionalFormatting sqref="H21">
    <cfRule type="duplicateValues" dxfId="392" priority="61"/>
    <cfRule type="duplicateValues" dxfId="391" priority="62"/>
    <cfRule type="duplicateValues" dxfId="390" priority="64"/>
  </conditionalFormatting>
  <conditionalFormatting sqref="H22">
    <cfRule type="duplicateValues" dxfId="389" priority="65"/>
  </conditionalFormatting>
  <conditionalFormatting sqref="F76:F78">
    <cfRule type="cellIs" dxfId="388" priority="29" operator="equal">
      <formula>"accounting"</formula>
    </cfRule>
  </conditionalFormatting>
  <conditionalFormatting sqref="F135:F137">
    <cfRule type="cellIs" dxfId="387" priority="28" operator="equal">
      <formula>"accounting"</formula>
    </cfRule>
  </conditionalFormatting>
  <conditionalFormatting sqref="F194:F196">
    <cfRule type="cellIs" dxfId="386" priority="27" operator="equal">
      <formula>"accounting"</formula>
    </cfRule>
  </conditionalFormatting>
  <conditionalFormatting sqref="F253:F255">
    <cfRule type="cellIs" dxfId="385" priority="26" operator="equal">
      <formula>"accounting"</formula>
    </cfRule>
  </conditionalFormatting>
  <conditionalFormatting sqref="F312:F314">
    <cfRule type="cellIs" dxfId="384" priority="25" operator="equal">
      <formula>"accounting"</formula>
    </cfRule>
  </conditionalFormatting>
  <conditionalFormatting sqref="F371:F373">
    <cfRule type="cellIs" dxfId="383" priority="24" operator="equal">
      <formula>"accounting"</formula>
    </cfRule>
  </conditionalFormatting>
  <conditionalFormatting sqref="F430:F432">
    <cfRule type="cellIs" dxfId="382" priority="23" operator="equal">
      <formula>"accounting"</formula>
    </cfRule>
  </conditionalFormatting>
  <conditionalFormatting sqref="F489:F491">
    <cfRule type="cellIs" dxfId="381" priority="22" operator="equal">
      <formula>"accounting"</formula>
    </cfRule>
  </conditionalFormatting>
  <conditionalFormatting sqref="F548:F550">
    <cfRule type="cellIs" dxfId="380" priority="21" operator="equal">
      <formula>"accounting"</formula>
    </cfRule>
  </conditionalFormatting>
  <conditionalFormatting sqref="F607:F609">
    <cfRule type="cellIs" dxfId="379" priority="20" operator="equal">
      <formula>"accounting"</formula>
    </cfRule>
  </conditionalFormatting>
  <conditionalFormatting sqref="F666:F668">
    <cfRule type="cellIs" dxfId="378" priority="19" operator="equal">
      <formula>"accounting"</formula>
    </cfRule>
  </conditionalFormatting>
  <conditionalFormatting sqref="F725:F727">
    <cfRule type="cellIs" dxfId="377" priority="18" operator="equal">
      <formula>"accounting"</formula>
    </cfRule>
  </conditionalFormatting>
  <conditionalFormatting sqref="F784:F786">
    <cfRule type="cellIs" dxfId="376" priority="17" operator="equal">
      <formula>"accounting"</formula>
    </cfRule>
  </conditionalFormatting>
  <conditionalFormatting sqref="F843:F845">
    <cfRule type="cellIs" dxfId="375" priority="16" operator="equal">
      <formula>"accounting"</formula>
    </cfRule>
  </conditionalFormatting>
  <conditionalFormatting sqref="F902:F904">
    <cfRule type="cellIs" dxfId="374" priority="15" operator="equal">
      <formula>"accounting"</formula>
    </cfRule>
  </conditionalFormatting>
  <conditionalFormatting sqref="F961:F963">
    <cfRule type="cellIs" dxfId="373" priority="14" operator="equal">
      <formula>"accounting"</formula>
    </cfRule>
  </conditionalFormatting>
  <conditionalFormatting sqref="F1020:F1022">
    <cfRule type="cellIs" dxfId="372" priority="13" operator="equal">
      <formula>"accounting"</formula>
    </cfRule>
  </conditionalFormatting>
  <conditionalFormatting sqref="F1079:F1081">
    <cfRule type="cellIs" dxfId="371" priority="12" operator="equal">
      <formula>"accounting"</formula>
    </cfRule>
  </conditionalFormatting>
  <conditionalFormatting sqref="F1138:F1140">
    <cfRule type="cellIs" dxfId="370" priority="11" operator="equal">
      <formula>"accounting"</formula>
    </cfRule>
  </conditionalFormatting>
  <conditionalFormatting sqref="F1197:F1199">
    <cfRule type="cellIs" dxfId="369" priority="10" operator="equal">
      <formula>"accounting"</formula>
    </cfRule>
  </conditionalFormatting>
  <conditionalFormatting sqref="F1256:F1258">
    <cfRule type="cellIs" dxfId="368" priority="9" operator="equal">
      <formula>"accounting"</formula>
    </cfRule>
  </conditionalFormatting>
  <conditionalFormatting sqref="F1315:F1317">
    <cfRule type="cellIs" dxfId="367" priority="8" operator="equal">
      <formula>"accounting"</formula>
    </cfRule>
  </conditionalFormatting>
  <conditionalFormatting sqref="F1374:F1376">
    <cfRule type="cellIs" dxfId="366" priority="7" operator="equal">
      <formula>"accounting"</formula>
    </cfRule>
  </conditionalFormatting>
  <conditionalFormatting sqref="F1433:F1435">
    <cfRule type="cellIs" dxfId="365" priority="6" operator="equal">
      <formula>"accounting"</formula>
    </cfRule>
  </conditionalFormatting>
  <conditionalFormatting sqref="F1492:F1494">
    <cfRule type="cellIs" dxfId="364" priority="5" operator="equal">
      <formula>"accounting"</formula>
    </cfRule>
  </conditionalFormatting>
  <conditionalFormatting sqref="F1551:F1553">
    <cfRule type="cellIs" dxfId="363" priority="4" operator="equal">
      <formula>"accounting"</formula>
    </cfRule>
  </conditionalFormatting>
  <conditionalFormatting sqref="F1610:F1612">
    <cfRule type="cellIs" dxfId="362" priority="3" operator="equal">
      <formula>"accounting"</formula>
    </cfRule>
  </conditionalFormatting>
  <conditionalFormatting sqref="F1669:F1671">
    <cfRule type="cellIs" dxfId="361" priority="2" operator="equal">
      <formula>"accounting"</formula>
    </cfRule>
  </conditionalFormatting>
  <conditionalFormatting sqref="F1728:F1730">
    <cfRule type="cellIs" dxfId="360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7115-4743-46D2-9221-47AECFE4EB46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50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July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July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July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July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July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July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July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July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July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July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July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July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July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July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July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July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July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July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July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July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July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July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July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July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July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July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July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July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July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July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July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July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July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July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July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July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July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July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July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July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July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July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July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July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July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July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July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July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July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July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July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July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July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July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July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July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July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July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July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July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503" priority="66"/>
    <cfRule type="duplicateValues" dxfId="502" priority="69"/>
  </conditionalFormatting>
  <conditionalFormatting sqref="C21">
    <cfRule type="duplicateValues" dxfId="501" priority="67"/>
    <cfRule type="duplicateValues" dxfId="500" priority="68"/>
    <cfRule type="duplicateValues" dxfId="499" priority="70"/>
  </conditionalFormatting>
  <conditionalFormatting sqref="C22">
    <cfRule type="duplicateValues" dxfId="498" priority="71"/>
  </conditionalFormatting>
  <conditionalFormatting sqref="F1:F20">
    <cfRule type="cellIs" dxfId="497" priority="59" operator="equal">
      <formula>"accounting"</formula>
    </cfRule>
  </conditionalFormatting>
  <conditionalFormatting sqref="F23:F53 F1766:F1048576">
    <cfRule type="cellIs" dxfId="496" priority="72" operator="equal">
      <formula>"accounting"</formula>
    </cfRule>
  </conditionalFormatting>
  <conditionalFormatting sqref="F55:F75 F79:F112">
    <cfRule type="cellIs" dxfId="495" priority="58" operator="equal">
      <formula>"accounting"</formula>
    </cfRule>
  </conditionalFormatting>
  <conditionalFormatting sqref="F114:F134 F138:F171">
    <cfRule type="cellIs" dxfId="494" priority="33" operator="equal">
      <formula>"accounting"</formula>
    </cfRule>
  </conditionalFormatting>
  <conditionalFormatting sqref="F173:F193 F197:F230">
    <cfRule type="cellIs" dxfId="493" priority="32" operator="equal">
      <formula>"accounting"</formula>
    </cfRule>
  </conditionalFormatting>
  <conditionalFormatting sqref="F232:F252 F256:F289">
    <cfRule type="cellIs" dxfId="492" priority="31" operator="equal">
      <formula>"accounting"</formula>
    </cfRule>
  </conditionalFormatting>
  <conditionalFormatting sqref="F291:F311 F315:F348">
    <cfRule type="cellIs" dxfId="491" priority="57" operator="equal">
      <formula>"accounting"</formula>
    </cfRule>
  </conditionalFormatting>
  <conditionalFormatting sqref="F350:F370 F374:F407">
    <cfRule type="cellIs" dxfId="490" priority="30" operator="equal">
      <formula>"accounting"</formula>
    </cfRule>
  </conditionalFormatting>
  <conditionalFormatting sqref="F409:F429 F433:F466">
    <cfRule type="cellIs" dxfId="489" priority="56" operator="equal">
      <formula>"accounting"</formula>
    </cfRule>
  </conditionalFormatting>
  <conditionalFormatting sqref="F468:F488 F492:F525">
    <cfRule type="cellIs" dxfId="488" priority="55" operator="equal">
      <formula>"accounting"</formula>
    </cfRule>
  </conditionalFormatting>
  <conditionalFormatting sqref="F527:F547 F551:F584">
    <cfRule type="cellIs" dxfId="487" priority="54" operator="equal">
      <formula>"accounting"</formula>
    </cfRule>
  </conditionalFormatting>
  <conditionalFormatting sqref="F586:F606 F610:F643">
    <cfRule type="cellIs" dxfId="486" priority="53" operator="equal">
      <formula>"accounting"</formula>
    </cfRule>
  </conditionalFormatting>
  <conditionalFormatting sqref="F645:F665 F669:F702">
    <cfRule type="cellIs" dxfId="485" priority="52" operator="equal">
      <formula>"accounting"</formula>
    </cfRule>
  </conditionalFormatting>
  <conditionalFormatting sqref="F704:F724 F728:F761">
    <cfRule type="cellIs" dxfId="484" priority="51" operator="equal">
      <formula>"accounting"</formula>
    </cfRule>
  </conditionalFormatting>
  <conditionalFormatting sqref="F763:F783 F787:F820">
    <cfRule type="cellIs" dxfId="483" priority="50" operator="equal">
      <formula>"accounting"</formula>
    </cfRule>
  </conditionalFormatting>
  <conditionalFormatting sqref="F822:F842 F846:F879">
    <cfRule type="cellIs" dxfId="482" priority="49" operator="equal">
      <formula>"accounting"</formula>
    </cfRule>
  </conditionalFormatting>
  <conditionalFormatting sqref="F881:F901 F905:F938">
    <cfRule type="cellIs" dxfId="481" priority="48" operator="equal">
      <formula>"accounting"</formula>
    </cfRule>
  </conditionalFormatting>
  <conditionalFormatting sqref="F940:F960 F964:F997">
    <cfRule type="cellIs" dxfId="480" priority="47" operator="equal">
      <formula>"accounting"</formula>
    </cfRule>
  </conditionalFormatting>
  <conditionalFormatting sqref="F999:F1019 F1023:F1056">
    <cfRule type="cellIs" dxfId="479" priority="46" operator="equal">
      <formula>"accounting"</formula>
    </cfRule>
  </conditionalFormatting>
  <conditionalFormatting sqref="F1058:F1078 F1082:F1115">
    <cfRule type="cellIs" dxfId="478" priority="45" operator="equal">
      <formula>"accounting"</formula>
    </cfRule>
  </conditionalFormatting>
  <conditionalFormatting sqref="F1117:F1137 F1141:F1174">
    <cfRule type="cellIs" dxfId="477" priority="44" operator="equal">
      <formula>"accounting"</formula>
    </cfRule>
  </conditionalFormatting>
  <conditionalFormatting sqref="F1176:F1196 F1200:F1233">
    <cfRule type="cellIs" dxfId="476" priority="43" operator="equal">
      <formula>"accounting"</formula>
    </cfRule>
  </conditionalFormatting>
  <conditionalFormatting sqref="F1235:F1255 F1259:F1292">
    <cfRule type="cellIs" dxfId="475" priority="42" operator="equal">
      <formula>"accounting"</formula>
    </cfRule>
  </conditionalFormatting>
  <conditionalFormatting sqref="F1294:F1314 F1318:F1351">
    <cfRule type="cellIs" dxfId="474" priority="41" operator="equal">
      <formula>"accounting"</formula>
    </cfRule>
  </conditionalFormatting>
  <conditionalFormatting sqref="F1353:F1373 F1377:F1410">
    <cfRule type="cellIs" dxfId="473" priority="40" operator="equal">
      <formula>"accounting"</formula>
    </cfRule>
  </conditionalFormatting>
  <conditionalFormatting sqref="F1412:F1432 F1436:F1469">
    <cfRule type="cellIs" dxfId="472" priority="39" operator="equal">
      <formula>"accounting"</formula>
    </cfRule>
  </conditionalFormatting>
  <conditionalFormatting sqref="F1471:F1491 F1495:F1528">
    <cfRule type="cellIs" dxfId="471" priority="38" operator="equal">
      <formula>"accounting"</formula>
    </cfRule>
  </conditionalFormatting>
  <conditionalFormatting sqref="F1530:F1550 F1554:F1587">
    <cfRule type="cellIs" dxfId="470" priority="37" operator="equal">
      <formula>"accounting"</formula>
    </cfRule>
  </conditionalFormatting>
  <conditionalFormatting sqref="F1589:F1609 F1613:F1646">
    <cfRule type="cellIs" dxfId="469" priority="36" operator="equal">
      <formula>"accounting"</formula>
    </cfRule>
  </conditionalFormatting>
  <conditionalFormatting sqref="F1648:F1668 F1672:F1705">
    <cfRule type="cellIs" dxfId="468" priority="35" operator="equal">
      <formula>"accounting"</formula>
    </cfRule>
  </conditionalFormatting>
  <conditionalFormatting sqref="F1707:F1727 F1731:F1764">
    <cfRule type="cellIs" dxfId="467" priority="34" operator="equal">
      <formula>"accounting"</formula>
    </cfRule>
  </conditionalFormatting>
  <conditionalFormatting sqref="G21">
    <cfRule type="duplicateValues" dxfId="466" priority="60"/>
    <cfRule type="duplicateValues" dxfId="465" priority="63"/>
  </conditionalFormatting>
  <conditionalFormatting sqref="H21">
    <cfRule type="duplicateValues" dxfId="464" priority="61"/>
    <cfRule type="duplicateValues" dxfId="463" priority="62"/>
    <cfRule type="duplicateValues" dxfId="462" priority="64"/>
  </conditionalFormatting>
  <conditionalFormatting sqref="H22">
    <cfRule type="duplicateValues" dxfId="461" priority="65"/>
  </conditionalFormatting>
  <conditionalFormatting sqref="F76:F78">
    <cfRule type="cellIs" dxfId="460" priority="29" operator="equal">
      <formula>"accounting"</formula>
    </cfRule>
  </conditionalFormatting>
  <conditionalFormatting sqref="F135:F137">
    <cfRule type="cellIs" dxfId="459" priority="28" operator="equal">
      <formula>"accounting"</formula>
    </cfRule>
  </conditionalFormatting>
  <conditionalFormatting sqref="F194:F196">
    <cfRule type="cellIs" dxfId="458" priority="27" operator="equal">
      <formula>"accounting"</formula>
    </cfRule>
  </conditionalFormatting>
  <conditionalFormatting sqref="F253:F255">
    <cfRule type="cellIs" dxfId="457" priority="26" operator="equal">
      <formula>"accounting"</formula>
    </cfRule>
  </conditionalFormatting>
  <conditionalFormatting sqref="F312:F314">
    <cfRule type="cellIs" dxfId="456" priority="25" operator="equal">
      <formula>"accounting"</formula>
    </cfRule>
  </conditionalFormatting>
  <conditionalFormatting sqref="F371:F373">
    <cfRule type="cellIs" dxfId="455" priority="24" operator="equal">
      <formula>"accounting"</formula>
    </cfRule>
  </conditionalFormatting>
  <conditionalFormatting sqref="F430:F432">
    <cfRule type="cellIs" dxfId="454" priority="23" operator="equal">
      <formula>"accounting"</formula>
    </cfRule>
  </conditionalFormatting>
  <conditionalFormatting sqref="F489:F491">
    <cfRule type="cellIs" dxfId="453" priority="22" operator="equal">
      <formula>"accounting"</formula>
    </cfRule>
  </conditionalFormatting>
  <conditionalFormatting sqref="F548:F550">
    <cfRule type="cellIs" dxfId="452" priority="21" operator="equal">
      <formula>"accounting"</formula>
    </cfRule>
  </conditionalFormatting>
  <conditionalFormatting sqref="F607:F609">
    <cfRule type="cellIs" dxfId="451" priority="20" operator="equal">
      <formula>"accounting"</formula>
    </cfRule>
  </conditionalFormatting>
  <conditionalFormatting sqref="F666:F668">
    <cfRule type="cellIs" dxfId="450" priority="19" operator="equal">
      <formula>"accounting"</formula>
    </cfRule>
  </conditionalFormatting>
  <conditionalFormatting sqref="F725:F727">
    <cfRule type="cellIs" dxfId="449" priority="18" operator="equal">
      <formula>"accounting"</formula>
    </cfRule>
  </conditionalFormatting>
  <conditionalFormatting sqref="F784:F786">
    <cfRule type="cellIs" dxfId="448" priority="17" operator="equal">
      <formula>"accounting"</formula>
    </cfRule>
  </conditionalFormatting>
  <conditionalFormatting sqref="F843:F845">
    <cfRule type="cellIs" dxfId="447" priority="16" operator="equal">
      <formula>"accounting"</formula>
    </cfRule>
  </conditionalFormatting>
  <conditionalFormatting sqref="F902:F904">
    <cfRule type="cellIs" dxfId="446" priority="15" operator="equal">
      <formula>"accounting"</formula>
    </cfRule>
  </conditionalFormatting>
  <conditionalFormatting sqref="F961:F963">
    <cfRule type="cellIs" dxfId="445" priority="14" operator="equal">
      <formula>"accounting"</formula>
    </cfRule>
  </conditionalFormatting>
  <conditionalFormatting sqref="F1020:F1022">
    <cfRule type="cellIs" dxfId="444" priority="13" operator="equal">
      <formula>"accounting"</formula>
    </cfRule>
  </conditionalFormatting>
  <conditionalFormatting sqref="F1079:F1081">
    <cfRule type="cellIs" dxfId="443" priority="12" operator="equal">
      <formula>"accounting"</formula>
    </cfRule>
  </conditionalFormatting>
  <conditionalFormatting sqref="F1138:F1140">
    <cfRule type="cellIs" dxfId="442" priority="11" operator="equal">
      <formula>"accounting"</formula>
    </cfRule>
  </conditionalFormatting>
  <conditionalFormatting sqref="F1197:F1199">
    <cfRule type="cellIs" dxfId="441" priority="10" operator="equal">
      <formula>"accounting"</formula>
    </cfRule>
  </conditionalFormatting>
  <conditionalFormatting sqref="F1256:F1258">
    <cfRule type="cellIs" dxfId="440" priority="9" operator="equal">
      <formula>"accounting"</formula>
    </cfRule>
  </conditionalFormatting>
  <conditionalFormatting sqref="F1315:F1317">
    <cfRule type="cellIs" dxfId="439" priority="8" operator="equal">
      <formula>"accounting"</formula>
    </cfRule>
  </conditionalFormatting>
  <conditionalFormatting sqref="F1374:F1376">
    <cfRule type="cellIs" dxfId="438" priority="7" operator="equal">
      <formula>"accounting"</formula>
    </cfRule>
  </conditionalFormatting>
  <conditionalFormatting sqref="F1433:F1435">
    <cfRule type="cellIs" dxfId="437" priority="6" operator="equal">
      <formula>"accounting"</formula>
    </cfRule>
  </conditionalFormatting>
  <conditionalFormatting sqref="F1492:F1494">
    <cfRule type="cellIs" dxfId="436" priority="5" operator="equal">
      <formula>"accounting"</formula>
    </cfRule>
  </conditionalFormatting>
  <conditionalFormatting sqref="F1551:F1553">
    <cfRule type="cellIs" dxfId="435" priority="4" operator="equal">
      <formula>"accounting"</formula>
    </cfRule>
  </conditionalFormatting>
  <conditionalFormatting sqref="F1610:F1612">
    <cfRule type="cellIs" dxfId="434" priority="3" operator="equal">
      <formula>"accounting"</formula>
    </cfRule>
  </conditionalFormatting>
  <conditionalFormatting sqref="F1669:F1671">
    <cfRule type="cellIs" dxfId="433" priority="2" operator="equal">
      <formula>"accounting"</formula>
    </cfRule>
  </conditionalFormatting>
  <conditionalFormatting sqref="F1728:F1730">
    <cfRule type="cellIs" dxfId="432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E4CE-DCA1-4F95-8825-BBAB8B95E84B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51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August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August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August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August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August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August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August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August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August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August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August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August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August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August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August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August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August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August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August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August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August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August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August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August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August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August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August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August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August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August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August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August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August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August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August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August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August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August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August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August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August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August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August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August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August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August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August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August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August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August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August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August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August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August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August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August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August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August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August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August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575" priority="66"/>
    <cfRule type="duplicateValues" dxfId="574" priority="69"/>
  </conditionalFormatting>
  <conditionalFormatting sqref="C21">
    <cfRule type="duplicateValues" dxfId="573" priority="67"/>
    <cfRule type="duplicateValues" dxfId="572" priority="68"/>
    <cfRule type="duplicateValues" dxfId="571" priority="70"/>
  </conditionalFormatting>
  <conditionalFormatting sqref="C22">
    <cfRule type="duplicateValues" dxfId="570" priority="71"/>
  </conditionalFormatting>
  <conditionalFormatting sqref="F1:F20">
    <cfRule type="cellIs" dxfId="569" priority="59" operator="equal">
      <formula>"accounting"</formula>
    </cfRule>
  </conditionalFormatting>
  <conditionalFormatting sqref="F23:F53 F1766:F1048576">
    <cfRule type="cellIs" dxfId="568" priority="72" operator="equal">
      <formula>"accounting"</formula>
    </cfRule>
  </conditionalFormatting>
  <conditionalFormatting sqref="F55:F75 F79:F112">
    <cfRule type="cellIs" dxfId="567" priority="58" operator="equal">
      <formula>"accounting"</formula>
    </cfRule>
  </conditionalFormatting>
  <conditionalFormatting sqref="F114:F134 F138:F171">
    <cfRule type="cellIs" dxfId="566" priority="33" operator="equal">
      <formula>"accounting"</formula>
    </cfRule>
  </conditionalFormatting>
  <conditionalFormatting sqref="F173:F193 F197:F230">
    <cfRule type="cellIs" dxfId="565" priority="32" operator="equal">
      <formula>"accounting"</formula>
    </cfRule>
  </conditionalFormatting>
  <conditionalFormatting sqref="F232:F252 F256:F289">
    <cfRule type="cellIs" dxfId="564" priority="31" operator="equal">
      <formula>"accounting"</formula>
    </cfRule>
  </conditionalFormatting>
  <conditionalFormatting sqref="F291:F311 F315:F348">
    <cfRule type="cellIs" dxfId="563" priority="57" operator="equal">
      <formula>"accounting"</formula>
    </cfRule>
  </conditionalFormatting>
  <conditionalFormatting sqref="F350:F370 F374:F407">
    <cfRule type="cellIs" dxfId="562" priority="30" operator="equal">
      <formula>"accounting"</formula>
    </cfRule>
  </conditionalFormatting>
  <conditionalFormatting sqref="F409:F429 F433:F466">
    <cfRule type="cellIs" dxfId="561" priority="56" operator="equal">
      <formula>"accounting"</formula>
    </cfRule>
  </conditionalFormatting>
  <conditionalFormatting sqref="F468:F488 F492:F525">
    <cfRule type="cellIs" dxfId="560" priority="55" operator="equal">
      <formula>"accounting"</formula>
    </cfRule>
  </conditionalFormatting>
  <conditionalFormatting sqref="F527:F547 F551:F584">
    <cfRule type="cellIs" dxfId="559" priority="54" operator="equal">
      <formula>"accounting"</formula>
    </cfRule>
  </conditionalFormatting>
  <conditionalFormatting sqref="F586:F606 F610:F643">
    <cfRule type="cellIs" dxfId="558" priority="53" operator="equal">
      <formula>"accounting"</formula>
    </cfRule>
  </conditionalFormatting>
  <conditionalFormatting sqref="F645:F665 F669:F702">
    <cfRule type="cellIs" dxfId="557" priority="52" operator="equal">
      <formula>"accounting"</formula>
    </cfRule>
  </conditionalFormatting>
  <conditionalFormatting sqref="F704:F724 F728:F761">
    <cfRule type="cellIs" dxfId="556" priority="51" operator="equal">
      <formula>"accounting"</formula>
    </cfRule>
  </conditionalFormatting>
  <conditionalFormatting sqref="F763:F783 F787:F820">
    <cfRule type="cellIs" dxfId="555" priority="50" operator="equal">
      <formula>"accounting"</formula>
    </cfRule>
  </conditionalFormatting>
  <conditionalFormatting sqref="F822:F842 F846:F879">
    <cfRule type="cellIs" dxfId="554" priority="49" operator="equal">
      <formula>"accounting"</formula>
    </cfRule>
  </conditionalFormatting>
  <conditionalFormatting sqref="F881:F901 F905:F938">
    <cfRule type="cellIs" dxfId="553" priority="48" operator="equal">
      <formula>"accounting"</formula>
    </cfRule>
  </conditionalFormatting>
  <conditionalFormatting sqref="F940:F960 F964:F997">
    <cfRule type="cellIs" dxfId="552" priority="47" operator="equal">
      <formula>"accounting"</formula>
    </cfRule>
  </conditionalFormatting>
  <conditionalFormatting sqref="F999:F1019 F1023:F1056">
    <cfRule type="cellIs" dxfId="551" priority="46" operator="equal">
      <formula>"accounting"</formula>
    </cfRule>
  </conditionalFormatting>
  <conditionalFormatting sqref="F1058:F1078 F1082:F1115">
    <cfRule type="cellIs" dxfId="550" priority="45" operator="equal">
      <formula>"accounting"</formula>
    </cfRule>
  </conditionalFormatting>
  <conditionalFormatting sqref="F1117:F1137 F1141:F1174">
    <cfRule type="cellIs" dxfId="549" priority="44" operator="equal">
      <formula>"accounting"</formula>
    </cfRule>
  </conditionalFormatting>
  <conditionalFormatting sqref="F1176:F1196 F1200:F1233">
    <cfRule type="cellIs" dxfId="548" priority="43" operator="equal">
      <formula>"accounting"</formula>
    </cfRule>
  </conditionalFormatting>
  <conditionalFormatting sqref="F1235:F1255 F1259:F1292">
    <cfRule type="cellIs" dxfId="547" priority="42" operator="equal">
      <formula>"accounting"</formula>
    </cfRule>
  </conditionalFormatting>
  <conditionalFormatting sqref="F1294:F1314 F1318:F1351">
    <cfRule type="cellIs" dxfId="546" priority="41" operator="equal">
      <formula>"accounting"</formula>
    </cfRule>
  </conditionalFormatting>
  <conditionalFormatting sqref="F1353:F1373 F1377:F1410">
    <cfRule type="cellIs" dxfId="545" priority="40" operator="equal">
      <formula>"accounting"</formula>
    </cfRule>
  </conditionalFormatting>
  <conditionalFormatting sqref="F1412:F1432 F1436:F1469">
    <cfRule type="cellIs" dxfId="544" priority="39" operator="equal">
      <formula>"accounting"</formula>
    </cfRule>
  </conditionalFormatting>
  <conditionalFormatting sqref="F1471:F1491 F1495:F1528">
    <cfRule type="cellIs" dxfId="543" priority="38" operator="equal">
      <formula>"accounting"</formula>
    </cfRule>
  </conditionalFormatting>
  <conditionalFormatting sqref="F1530:F1550 F1554:F1587">
    <cfRule type="cellIs" dxfId="542" priority="37" operator="equal">
      <formula>"accounting"</formula>
    </cfRule>
  </conditionalFormatting>
  <conditionalFormatting sqref="F1589:F1609 F1613:F1646">
    <cfRule type="cellIs" dxfId="541" priority="36" operator="equal">
      <formula>"accounting"</formula>
    </cfRule>
  </conditionalFormatting>
  <conditionalFormatting sqref="F1648:F1668 F1672:F1705">
    <cfRule type="cellIs" dxfId="540" priority="35" operator="equal">
      <formula>"accounting"</formula>
    </cfRule>
  </conditionalFormatting>
  <conditionalFormatting sqref="F1707:F1727 F1731:F1764">
    <cfRule type="cellIs" dxfId="539" priority="34" operator="equal">
      <formula>"accounting"</formula>
    </cfRule>
  </conditionalFormatting>
  <conditionalFormatting sqref="G21">
    <cfRule type="duplicateValues" dxfId="538" priority="60"/>
    <cfRule type="duplicateValues" dxfId="537" priority="63"/>
  </conditionalFormatting>
  <conditionalFormatting sqref="H21">
    <cfRule type="duplicateValues" dxfId="536" priority="61"/>
    <cfRule type="duplicateValues" dxfId="535" priority="62"/>
    <cfRule type="duplicateValues" dxfId="534" priority="64"/>
  </conditionalFormatting>
  <conditionalFormatting sqref="H22">
    <cfRule type="duplicateValues" dxfId="533" priority="65"/>
  </conditionalFormatting>
  <conditionalFormatting sqref="F76:F78">
    <cfRule type="cellIs" dxfId="532" priority="29" operator="equal">
      <formula>"accounting"</formula>
    </cfRule>
  </conditionalFormatting>
  <conditionalFormatting sqref="F135:F137">
    <cfRule type="cellIs" dxfId="531" priority="28" operator="equal">
      <formula>"accounting"</formula>
    </cfRule>
  </conditionalFormatting>
  <conditionalFormatting sqref="F194:F196">
    <cfRule type="cellIs" dxfId="530" priority="27" operator="equal">
      <formula>"accounting"</formula>
    </cfRule>
  </conditionalFormatting>
  <conditionalFormatting sqref="F253:F255">
    <cfRule type="cellIs" dxfId="529" priority="26" operator="equal">
      <formula>"accounting"</formula>
    </cfRule>
  </conditionalFormatting>
  <conditionalFormatting sqref="F312:F314">
    <cfRule type="cellIs" dxfId="528" priority="25" operator="equal">
      <formula>"accounting"</formula>
    </cfRule>
  </conditionalFormatting>
  <conditionalFormatting sqref="F371:F373">
    <cfRule type="cellIs" dxfId="527" priority="24" operator="equal">
      <formula>"accounting"</formula>
    </cfRule>
  </conditionalFormatting>
  <conditionalFormatting sqref="F430:F432">
    <cfRule type="cellIs" dxfId="526" priority="23" operator="equal">
      <formula>"accounting"</formula>
    </cfRule>
  </conditionalFormatting>
  <conditionalFormatting sqref="F489:F491">
    <cfRule type="cellIs" dxfId="525" priority="22" operator="equal">
      <formula>"accounting"</formula>
    </cfRule>
  </conditionalFormatting>
  <conditionalFormatting sqref="F548:F550">
    <cfRule type="cellIs" dxfId="524" priority="21" operator="equal">
      <formula>"accounting"</formula>
    </cfRule>
  </conditionalFormatting>
  <conditionalFormatting sqref="F607:F609">
    <cfRule type="cellIs" dxfId="523" priority="20" operator="equal">
      <formula>"accounting"</formula>
    </cfRule>
  </conditionalFormatting>
  <conditionalFormatting sqref="F666:F668">
    <cfRule type="cellIs" dxfId="522" priority="19" operator="equal">
      <formula>"accounting"</formula>
    </cfRule>
  </conditionalFormatting>
  <conditionalFormatting sqref="F725:F727">
    <cfRule type="cellIs" dxfId="521" priority="18" operator="equal">
      <formula>"accounting"</formula>
    </cfRule>
  </conditionalFormatting>
  <conditionalFormatting sqref="F784:F786">
    <cfRule type="cellIs" dxfId="520" priority="17" operator="equal">
      <formula>"accounting"</formula>
    </cfRule>
  </conditionalFormatting>
  <conditionalFormatting sqref="F843:F845">
    <cfRule type="cellIs" dxfId="519" priority="16" operator="equal">
      <formula>"accounting"</formula>
    </cfRule>
  </conditionalFormatting>
  <conditionalFormatting sqref="F902:F904">
    <cfRule type="cellIs" dxfId="518" priority="15" operator="equal">
      <formula>"accounting"</formula>
    </cfRule>
  </conditionalFormatting>
  <conditionalFormatting sqref="F961:F963">
    <cfRule type="cellIs" dxfId="517" priority="14" operator="equal">
      <formula>"accounting"</formula>
    </cfRule>
  </conditionalFormatting>
  <conditionalFormatting sqref="F1020:F1022">
    <cfRule type="cellIs" dxfId="516" priority="13" operator="equal">
      <formula>"accounting"</formula>
    </cfRule>
  </conditionalFormatting>
  <conditionalFormatting sqref="F1079:F1081">
    <cfRule type="cellIs" dxfId="515" priority="12" operator="equal">
      <formula>"accounting"</formula>
    </cfRule>
  </conditionalFormatting>
  <conditionalFormatting sqref="F1138:F1140">
    <cfRule type="cellIs" dxfId="514" priority="11" operator="equal">
      <formula>"accounting"</formula>
    </cfRule>
  </conditionalFormatting>
  <conditionalFormatting sqref="F1197:F1199">
    <cfRule type="cellIs" dxfId="513" priority="10" operator="equal">
      <formula>"accounting"</formula>
    </cfRule>
  </conditionalFormatting>
  <conditionalFormatting sqref="F1256:F1258">
    <cfRule type="cellIs" dxfId="512" priority="9" operator="equal">
      <formula>"accounting"</formula>
    </cfRule>
  </conditionalFormatting>
  <conditionalFormatting sqref="F1315:F1317">
    <cfRule type="cellIs" dxfId="511" priority="8" operator="equal">
      <formula>"accounting"</formula>
    </cfRule>
  </conditionalFormatting>
  <conditionalFormatting sqref="F1374:F1376">
    <cfRule type="cellIs" dxfId="510" priority="7" operator="equal">
      <formula>"accounting"</formula>
    </cfRule>
  </conditionalFormatting>
  <conditionalFormatting sqref="F1433:F1435">
    <cfRule type="cellIs" dxfId="509" priority="6" operator="equal">
      <formula>"accounting"</formula>
    </cfRule>
  </conditionalFormatting>
  <conditionalFormatting sqref="F1492:F1494">
    <cfRule type="cellIs" dxfId="508" priority="5" operator="equal">
      <formula>"accounting"</formula>
    </cfRule>
  </conditionalFormatting>
  <conditionalFormatting sqref="F1551:F1553">
    <cfRule type="cellIs" dxfId="507" priority="4" operator="equal">
      <formula>"accounting"</formula>
    </cfRule>
  </conditionalFormatting>
  <conditionalFormatting sqref="F1610:F1612">
    <cfRule type="cellIs" dxfId="506" priority="3" operator="equal">
      <formula>"accounting"</formula>
    </cfRule>
  </conditionalFormatting>
  <conditionalFormatting sqref="F1669:F1671">
    <cfRule type="cellIs" dxfId="505" priority="2" operator="equal">
      <formula>"accounting"</formula>
    </cfRule>
  </conditionalFormatting>
  <conditionalFormatting sqref="F1728:F1730">
    <cfRule type="cellIs" dxfId="504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8BC6-AB42-4F17-AF30-B8A5E8698190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52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September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September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September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September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September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September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September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September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September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September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September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September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September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September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September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September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September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September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September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September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September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September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September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September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September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September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September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September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September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September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September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September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September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September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September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September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September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September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September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September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September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September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September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September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September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September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September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September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September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September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September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September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September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September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September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September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September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September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September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September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647" priority="66"/>
    <cfRule type="duplicateValues" dxfId="646" priority="69"/>
  </conditionalFormatting>
  <conditionalFormatting sqref="C21">
    <cfRule type="duplicateValues" dxfId="645" priority="67"/>
    <cfRule type="duplicateValues" dxfId="644" priority="68"/>
    <cfRule type="duplicateValues" dxfId="643" priority="70"/>
  </conditionalFormatting>
  <conditionalFormatting sqref="C22">
    <cfRule type="duplicateValues" dxfId="642" priority="71"/>
  </conditionalFormatting>
  <conditionalFormatting sqref="F1:F20">
    <cfRule type="cellIs" dxfId="641" priority="59" operator="equal">
      <formula>"accounting"</formula>
    </cfRule>
  </conditionalFormatting>
  <conditionalFormatting sqref="F23:F53 F1766:F1048576">
    <cfRule type="cellIs" dxfId="640" priority="72" operator="equal">
      <formula>"accounting"</formula>
    </cfRule>
  </conditionalFormatting>
  <conditionalFormatting sqref="F55:F75 F79:F112">
    <cfRule type="cellIs" dxfId="639" priority="58" operator="equal">
      <formula>"accounting"</formula>
    </cfRule>
  </conditionalFormatting>
  <conditionalFormatting sqref="F114:F134 F138:F171">
    <cfRule type="cellIs" dxfId="638" priority="33" operator="equal">
      <formula>"accounting"</formula>
    </cfRule>
  </conditionalFormatting>
  <conditionalFormatting sqref="F173:F193 F197:F230">
    <cfRule type="cellIs" dxfId="637" priority="32" operator="equal">
      <formula>"accounting"</formula>
    </cfRule>
  </conditionalFormatting>
  <conditionalFormatting sqref="F232:F252 F256:F289">
    <cfRule type="cellIs" dxfId="636" priority="31" operator="equal">
      <formula>"accounting"</formula>
    </cfRule>
  </conditionalFormatting>
  <conditionalFormatting sqref="F291:F311 F315:F348">
    <cfRule type="cellIs" dxfId="635" priority="57" operator="equal">
      <formula>"accounting"</formula>
    </cfRule>
  </conditionalFormatting>
  <conditionalFormatting sqref="F350:F370 F374:F407">
    <cfRule type="cellIs" dxfId="634" priority="30" operator="equal">
      <formula>"accounting"</formula>
    </cfRule>
  </conditionalFormatting>
  <conditionalFormatting sqref="F409:F429 F433:F466">
    <cfRule type="cellIs" dxfId="633" priority="56" operator="equal">
      <formula>"accounting"</formula>
    </cfRule>
  </conditionalFormatting>
  <conditionalFormatting sqref="F468:F488 F492:F525">
    <cfRule type="cellIs" dxfId="632" priority="55" operator="equal">
      <formula>"accounting"</formula>
    </cfRule>
  </conditionalFormatting>
  <conditionalFormatting sqref="F527:F547 F551:F584">
    <cfRule type="cellIs" dxfId="631" priority="54" operator="equal">
      <formula>"accounting"</formula>
    </cfRule>
  </conditionalFormatting>
  <conditionalFormatting sqref="F586:F606 F610:F643">
    <cfRule type="cellIs" dxfId="630" priority="53" operator="equal">
      <formula>"accounting"</formula>
    </cfRule>
  </conditionalFormatting>
  <conditionalFormatting sqref="F645:F665 F669:F702">
    <cfRule type="cellIs" dxfId="629" priority="52" operator="equal">
      <formula>"accounting"</formula>
    </cfRule>
  </conditionalFormatting>
  <conditionalFormatting sqref="F704:F724 F728:F761">
    <cfRule type="cellIs" dxfId="628" priority="51" operator="equal">
      <formula>"accounting"</formula>
    </cfRule>
  </conditionalFormatting>
  <conditionalFormatting sqref="F763:F783 F787:F820">
    <cfRule type="cellIs" dxfId="627" priority="50" operator="equal">
      <formula>"accounting"</formula>
    </cfRule>
  </conditionalFormatting>
  <conditionalFormatting sqref="F822:F842 F846:F879">
    <cfRule type="cellIs" dxfId="626" priority="49" operator="equal">
      <formula>"accounting"</formula>
    </cfRule>
  </conditionalFormatting>
  <conditionalFormatting sqref="F881:F901 F905:F938">
    <cfRule type="cellIs" dxfId="625" priority="48" operator="equal">
      <formula>"accounting"</formula>
    </cfRule>
  </conditionalFormatting>
  <conditionalFormatting sqref="F940:F960 F964:F997">
    <cfRule type="cellIs" dxfId="624" priority="47" operator="equal">
      <formula>"accounting"</formula>
    </cfRule>
  </conditionalFormatting>
  <conditionalFormatting sqref="F999:F1019 F1023:F1056">
    <cfRule type="cellIs" dxfId="623" priority="46" operator="equal">
      <formula>"accounting"</formula>
    </cfRule>
  </conditionalFormatting>
  <conditionalFormatting sqref="F1058:F1078 F1082:F1115">
    <cfRule type="cellIs" dxfId="622" priority="45" operator="equal">
      <formula>"accounting"</formula>
    </cfRule>
  </conditionalFormatting>
  <conditionalFormatting sqref="F1117:F1137 F1141:F1174">
    <cfRule type="cellIs" dxfId="621" priority="44" operator="equal">
      <formula>"accounting"</formula>
    </cfRule>
  </conditionalFormatting>
  <conditionalFormatting sqref="F1176:F1196 F1200:F1233">
    <cfRule type="cellIs" dxfId="620" priority="43" operator="equal">
      <formula>"accounting"</formula>
    </cfRule>
  </conditionalFormatting>
  <conditionalFormatting sqref="F1235:F1255 F1259:F1292">
    <cfRule type="cellIs" dxfId="619" priority="42" operator="equal">
      <formula>"accounting"</formula>
    </cfRule>
  </conditionalFormatting>
  <conditionalFormatting sqref="F1294:F1314 F1318:F1351">
    <cfRule type="cellIs" dxfId="618" priority="41" operator="equal">
      <formula>"accounting"</formula>
    </cfRule>
  </conditionalFormatting>
  <conditionalFormatting sqref="F1353:F1373 F1377:F1410">
    <cfRule type="cellIs" dxfId="617" priority="40" operator="equal">
      <formula>"accounting"</formula>
    </cfRule>
  </conditionalFormatting>
  <conditionalFormatting sqref="F1412:F1432 F1436:F1469">
    <cfRule type="cellIs" dxfId="616" priority="39" operator="equal">
      <formula>"accounting"</formula>
    </cfRule>
  </conditionalFormatting>
  <conditionalFormatting sqref="F1471:F1491 F1495:F1528">
    <cfRule type="cellIs" dxfId="615" priority="38" operator="equal">
      <formula>"accounting"</formula>
    </cfRule>
  </conditionalFormatting>
  <conditionalFormatting sqref="F1530:F1550 F1554:F1587">
    <cfRule type="cellIs" dxfId="614" priority="37" operator="equal">
      <formula>"accounting"</formula>
    </cfRule>
  </conditionalFormatting>
  <conditionalFormatting sqref="F1589:F1609 F1613:F1646">
    <cfRule type="cellIs" dxfId="613" priority="36" operator="equal">
      <formula>"accounting"</formula>
    </cfRule>
  </conditionalFormatting>
  <conditionalFormatting sqref="F1648:F1668 F1672:F1705">
    <cfRule type="cellIs" dxfId="612" priority="35" operator="equal">
      <formula>"accounting"</formula>
    </cfRule>
  </conditionalFormatting>
  <conditionalFormatting sqref="F1707:F1727 F1731:F1764">
    <cfRule type="cellIs" dxfId="611" priority="34" operator="equal">
      <formula>"accounting"</formula>
    </cfRule>
  </conditionalFormatting>
  <conditionalFormatting sqref="G21">
    <cfRule type="duplicateValues" dxfId="610" priority="60"/>
    <cfRule type="duplicateValues" dxfId="609" priority="63"/>
  </conditionalFormatting>
  <conditionalFormatting sqref="H21">
    <cfRule type="duplicateValues" dxfId="608" priority="61"/>
    <cfRule type="duplicateValues" dxfId="607" priority="62"/>
    <cfRule type="duplicateValues" dxfId="606" priority="64"/>
  </conditionalFormatting>
  <conditionalFormatting sqref="H22">
    <cfRule type="duplicateValues" dxfId="605" priority="65"/>
  </conditionalFormatting>
  <conditionalFormatting sqref="F76:F78">
    <cfRule type="cellIs" dxfId="604" priority="29" operator="equal">
      <formula>"accounting"</formula>
    </cfRule>
  </conditionalFormatting>
  <conditionalFormatting sqref="F135:F137">
    <cfRule type="cellIs" dxfId="603" priority="28" operator="equal">
      <formula>"accounting"</formula>
    </cfRule>
  </conditionalFormatting>
  <conditionalFormatting sqref="F194:F196">
    <cfRule type="cellIs" dxfId="602" priority="27" operator="equal">
      <formula>"accounting"</formula>
    </cfRule>
  </conditionalFormatting>
  <conditionalFormatting sqref="F253:F255">
    <cfRule type="cellIs" dxfId="601" priority="26" operator="equal">
      <formula>"accounting"</formula>
    </cfRule>
  </conditionalFormatting>
  <conditionalFormatting sqref="F312:F314">
    <cfRule type="cellIs" dxfId="600" priority="25" operator="equal">
      <formula>"accounting"</formula>
    </cfRule>
  </conditionalFormatting>
  <conditionalFormatting sqref="F371:F373">
    <cfRule type="cellIs" dxfId="599" priority="24" operator="equal">
      <formula>"accounting"</formula>
    </cfRule>
  </conditionalFormatting>
  <conditionalFormatting sqref="F430:F432">
    <cfRule type="cellIs" dxfId="598" priority="23" operator="equal">
      <formula>"accounting"</formula>
    </cfRule>
  </conditionalFormatting>
  <conditionalFormatting sqref="F489:F491">
    <cfRule type="cellIs" dxfId="597" priority="22" operator="equal">
      <formula>"accounting"</formula>
    </cfRule>
  </conditionalFormatting>
  <conditionalFormatting sqref="F548:F550">
    <cfRule type="cellIs" dxfId="596" priority="21" operator="equal">
      <formula>"accounting"</formula>
    </cfRule>
  </conditionalFormatting>
  <conditionalFormatting sqref="F607:F609">
    <cfRule type="cellIs" dxfId="595" priority="20" operator="equal">
      <formula>"accounting"</formula>
    </cfRule>
  </conditionalFormatting>
  <conditionalFormatting sqref="F666:F668">
    <cfRule type="cellIs" dxfId="594" priority="19" operator="equal">
      <formula>"accounting"</formula>
    </cfRule>
  </conditionalFormatting>
  <conditionalFormatting sqref="F725:F727">
    <cfRule type="cellIs" dxfId="593" priority="18" operator="equal">
      <formula>"accounting"</formula>
    </cfRule>
  </conditionalFormatting>
  <conditionalFormatting sqref="F784:F786">
    <cfRule type="cellIs" dxfId="592" priority="17" operator="equal">
      <formula>"accounting"</formula>
    </cfRule>
  </conditionalFormatting>
  <conditionalFormatting sqref="F843:F845">
    <cfRule type="cellIs" dxfId="591" priority="16" operator="equal">
      <formula>"accounting"</formula>
    </cfRule>
  </conditionalFormatting>
  <conditionalFormatting sqref="F902:F904">
    <cfRule type="cellIs" dxfId="590" priority="15" operator="equal">
      <formula>"accounting"</formula>
    </cfRule>
  </conditionalFormatting>
  <conditionalFormatting sqref="F961:F963">
    <cfRule type="cellIs" dxfId="589" priority="14" operator="equal">
      <formula>"accounting"</formula>
    </cfRule>
  </conditionalFormatting>
  <conditionalFormatting sqref="F1020:F1022">
    <cfRule type="cellIs" dxfId="588" priority="13" operator="equal">
      <formula>"accounting"</formula>
    </cfRule>
  </conditionalFormatting>
  <conditionalFormatting sqref="F1079:F1081">
    <cfRule type="cellIs" dxfId="587" priority="12" operator="equal">
      <formula>"accounting"</formula>
    </cfRule>
  </conditionalFormatting>
  <conditionalFormatting sqref="F1138:F1140">
    <cfRule type="cellIs" dxfId="586" priority="11" operator="equal">
      <formula>"accounting"</formula>
    </cfRule>
  </conditionalFormatting>
  <conditionalFormatting sqref="F1197:F1199">
    <cfRule type="cellIs" dxfId="585" priority="10" operator="equal">
      <formula>"accounting"</formula>
    </cfRule>
  </conditionalFormatting>
  <conditionalFormatting sqref="F1256:F1258">
    <cfRule type="cellIs" dxfId="584" priority="9" operator="equal">
      <formula>"accounting"</formula>
    </cfRule>
  </conditionalFormatting>
  <conditionalFormatting sqref="F1315:F1317">
    <cfRule type="cellIs" dxfId="583" priority="8" operator="equal">
      <formula>"accounting"</formula>
    </cfRule>
  </conditionalFormatting>
  <conditionalFormatting sqref="F1374:F1376">
    <cfRule type="cellIs" dxfId="582" priority="7" operator="equal">
      <formula>"accounting"</formula>
    </cfRule>
  </conditionalFormatting>
  <conditionalFormatting sqref="F1433:F1435">
    <cfRule type="cellIs" dxfId="581" priority="6" operator="equal">
      <formula>"accounting"</formula>
    </cfRule>
  </conditionalFormatting>
  <conditionalFormatting sqref="F1492:F1494">
    <cfRule type="cellIs" dxfId="580" priority="5" operator="equal">
      <formula>"accounting"</formula>
    </cfRule>
  </conditionalFormatting>
  <conditionalFormatting sqref="F1551:F1553">
    <cfRule type="cellIs" dxfId="579" priority="4" operator="equal">
      <formula>"accounting"</formula>
    </cfRule>
  </conditionalFormatting>
  <conditionalFormatting sqref="F1610:F1612">
    <cfRule type="cellIs" dxfId="578" priority="3" operator="equal">
      <formula>"accounting"</formula>
    </cfRule>
  </conditionalFormatting>
  <conditionalFormatting sqref="F1669:F1671">
    <cfRule type="cellIs" dxfId="577" priority="2" operator="equal">
      <formula>"accounting"</formula>
    </cfRule>
  </conditionalFormatting>
  <conditionalFormatting sqref="F1728:F1730">
    <cfRule type="cellIs" dxfId="576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90D0-E670-449F-AB1F-16800CBF6C69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53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October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October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October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October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October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October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October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October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October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October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October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October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October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October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October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October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October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October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October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October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October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October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October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October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October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October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October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October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October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October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October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October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October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October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October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October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October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October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October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October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October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October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October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October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October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October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October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October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October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October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October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October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October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October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October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October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October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October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October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October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719" priority="66"/>
    <cfRule type="duplicateValues" dxfId="718" priority="69"/>
  </conditionalFormatting>
  <conditionalFormatting sqref="C21">
    <cfRule type="duplicateValues" dxfId="717" priority="67"/>
    <cfRule type="duplicateValues" dxfId="716" priority="68"/>
    <cfRule type="duplicateValues" dxfId="715" priority="70"/>
  </conditionalFormatting>
  <conditionalFormatting sqref="C22">
    <cfRule type="duplicateValues" dxfId="714" priority="71"/>
  </conditionalFormatting>
  <conditionalFormatting sqref="F1:F20">
    <cfRule type="cellIs" dxfId="713" priority="59" operator="equal">
      <formula>"accounting"</formula>
    </cfRule>
  </conditionalFormatting>
  <conditionalFormatting sqref="F23:F53 F1766:F1048576">
    <cfRule type="cellIs" dxfId="712" priority="72" operator="equal">
      <formula>"accounting"</formula>
    </cfRule>
  </conditionalFormatting>
  <conditionalFormatting sqref="F55:F75 F79:F112">
    <cfRule type="cellIs" dxfId="711" priority="58" operator="equal">
      <formula>"accounting"</formula>
    </cfRule>
  </conditionalFormatting>
  <conditionalFormatting sqref="F114:F134 F138:F171">
    <cfRule type="cellIs" dxfId="710" priority="33" operator="equal">
      <formula>"accounting"</formula>
    </cfRule>
  </conditionalFormatting>
  <conditionalFormatting sqref="F173:F193 F197:F230">
    <cfRule type="cellIs" dxfId="709" priority="32" operator="equal">
      <formula>"accounting"</formula>
    </cfRule>
  </conditionalFormatting>
  <conditionalFormatting sqref="F232:F252 F256:F289">
    <cfRule type="cellIs" dxfId="708" priority="31" operator="equal">
      <formula>"accounting"</formula>
    </cfRule>
  </conditionalFormatting>
  <conditionalFormatting sqref="F291:F311 F315:F348">
    <cfRule type="cellIs" dxfId="707" priority="57" operator="equal">
      <formula>"accounting"</formula>
    </cfRule>
  </conditionalFormatting>
  <conditionalFormatting sqref="F350:F370 F374:F407">
    <cfRule type="cellIs" dxfId="706" priority="30" operator="equal">
      <formula>"accounting"</formula>
    </cfRule>
  </conditionalFormatting>
  <conditionalFormatting sqref="F409:F429 F433:F466">
    <cfRule type="cellIs" dxfId="705" priority="56" operator="equal">
      <formula>"accounting"</formula>
    </cfRule>
  </conditionalFormatting>
  <conditionalFormatting sqref="F468:F488 F492:F525">
    <cfRule type="cellIs" dxfId="704" priority="55" operator="equal">
      <formula>"accounting"</formula>
    </cfRule>
  </conditionalFormatting>
  <conditionalFormatting sqref="F527:F547 F551:F584">
    <cfRule type="cellIs" dxfId="703" priority="54" operator="equal">
      <formula>"accounting"</formula>
    </cfRule>
  </conditionalFormatting>
  <conditionalFormatting sqref="F586:F606 F610:F643">
    <cfRule type="cellIs" dxfId="702" priority="53" operator="equal">
      <formula>"accounting"</formula>
    </cfRule>
  </conditionalFormatting>
  <conditionalFormatting sqref="F645:F665 F669:F702">
    <cfRule type="cellIs" dxfId="701" priority="52" operator="equal">
      <formula>"accounting"</formula>
    </cfRule>
  </conditionalFormatting>
  <conditionalFormatting sqref="F704:F724 F728:F761">
    <cfRule type="cellIs" dxfId="700" priority="51" operator="equal">
      <formula>"accounting"</formula>
    </cfRule>
  </conditionalFormatting>
  <conditionalFormatting sqref="F763:F783 F787:F820">
    <cfRule type="cellIs" dxfId="699" priority="50" operator="equal">
      <formula>"accounting"</formula>
    </cfRule>
  </conditionalFormatting>
  <conditionalFormatting sqref="F822:F842 F846:F879">
    <cfRule type="cellIs" dxfId="698" priority="49" operator="equal">
      <formula>"accounting"</formula>
    </cfRule>
  </conditionalFormatting>
  <conditionalFormatting sqref="F881:F901 F905:F938">
    <cfRule type="cellIs" dxfId="697" priority="48" operator="equal">
      <formula>"accounting"</formula>
    </cfRule>
  </conditionalFormatting>
  <conditionalFormatting sqref="F940:F960 F964:F997">
    <cfRule type="cellIs" dxfId="696" priority="47" operator="equal">
      <formula>"accounting"</formula>
    </cfRule>
  </conditionalFormatting>
  <conditionalFormatting sqref="F999:F1019 F1023:F1056">
    <cfRule type="cellIs" dxfId="695" priority="46" operator="equal">
      <formula>"accounting"</formula>
    </cfRule>
  </conditionalFormatting>
  <conditionalFormatting sqref="F1058:F1078 F1082:F1115">
    <cfRule type="cellIs" dxfId="694" priority="45" operator="equal">
      <formula>"accounting"</formula>
    </cfRule>
  </conditionalFormatting>
  <conditionalFormatting sqref="F1117:F1137 F1141:F1174">
    <cfRule type="cellIs" dxfId="693" priority="44" operator="equal">
      <formula>"accounting"</formula>
    </cfRule>
  </conditionalFormatting>
  <conditionalFormatting sqref="F1176:F1196 F1200:F1233">
    <cfRule type="cellIs" dxfId="692" priority="43" operator="equal">
      <formula>"accounting"</formula>
    </cfRule>
  </conditionalFormatting>
  <conditionalFormatting sqref="F1235:F1255 F1259:F1292">
    <cfRule type="cellIs" dxfId="691" priority="42" operator="equal">
      <formula>"accounting"</formula>
    </cfRule>
  </conditionalFormatting>
  <conditionalFormatting sqref="F1294:F1314 F1318:F1351">
    <cfRule type="cellIs" dxfId="690" priority="41" operator="equal">
      <formula>"accounting"</formula>
    </cfRule>
  </conditionalFormatting>
  <conditionalFormatting sqref="F1353:F1373 F1377:F1410">
    <cfRule type="cellIs" dxfId="689" priority="40" operator="equal">
      <formula>"accounting"</formula>
    </cfRule>
  </conditionalFormatting>
  <conditionalFormatting sqref="F1412:F1432 F1436:F1469">
    <cfRule type="cellIs" dxfId="688" priority="39" operator="equal">
      <formula>"accounting"</formula>
    </cfRule>
  </conditionalFormatting>
  <conditionalFormatting sqref="F1471:F1491 F1495:F1528">
    <cfRule type="cellIs" dxfId="687" priority="38" operator="equal">
      <formula>"accounting"</formula>
    </cfRule>
  </conditionalFormatting>
  <conditionalFormatting sqref="F1530:F1550 F1554:F1587">
    <cfRule type="cellIs" dxfId="686" priority="37" operator="equal">
      <formula>"accounting"</formula>
    </cfRule>
  </conditionalFormatting>
  <conditionalFormatting sqref="F1589:F1609 F1613:F1646">
    <cfRule type="cellIs" dxfId="685" priority="36" operator="equal">
      <formula>"accounting"</formula>
    </cfRule>
  </conditionalFormatting>
  <conditionalFormatting sqref="F1648:F1668 F1672:F1705">
    <cfRule type="cellIs" dxfId="684" priority="35" operator="equal">
      <formula>"accounting"</formula>
    </cfRule>
  </conditionalFormatting>
  <conditionalFormatting sqref="F1707:F1727 F1731:F1764">
    <cfRule type="cellIs" dxfId="683" priority="34" operator="equal">
      <formula>"accounting"</formula>
    </cfRule>
  </conditionalFormatting>
  <conditionalFormatting sqref="G21">
    <cfRule type="duplicateValues" dxfId="682" priority="60"/>
    <cfRule type="duplicateValues" dxfId="681" priority="63"/>
  </conditionalFormatting>
  <conditionalFormatting sqref="H21">
    <cfRule type="duplicateValues" dxfId="680" priority="61"/>
    <cfRule type="duplicateValues" dxfId="679" priority="62"/>
    <cfRule type="duplicateValues" dxfId="678" priority="64"/>
  </conditionalFormatting>
  <conditionalFormatting sqref="H22">
    <cfRule type="duplicateValues" dxfId="677" priority="65"/>
  </conditionalFormatting>
  <conditionalFormatting sqref="F76:F78">
    <cfRule type="cellIs" dxfId="676" priority="29" operator="equal">
      <formula>"accounting"</formula>
    </cfRule>
  </conditionalFormatting>
  <conditionalFormatting sqref="F135:F137">
    <cfRule type="cellIs" dxfId="675" priority="28" operator="equal">
      <formula>"accounting"</formula>
    </cfRule>
  </conditionalFormatting>
  <conditionalFormatting sqref="F194:F196">
    <cfRule type="cellIs" dxfId="674" priority="27" operator="equal">
      <formula>"accounting"</formula>
    </cfRule>
  </conditionalFormatting>
  <conditionalFormatting sqref="F253:F255">
    <cfRule type="cellIs" dxfId="673" priority="26" operator="equal">
      <formula>"accounting"</formula>
    </cfRule>
  </conditionalFormatting>
  <conditionalFormatting sqref="F312:F314">
    <cfRule type="cellIs" dxfId="672" priority="25" operator="equal">
      <formula>"accounting"</formula>
    </cfRule>
  </conditionalFormatting>
  <conditionalFormatting sqref="F371:F373">
    <cfRule type="cellIs" dxfId="671" priority="24" operator="equal">
      <formula>"accounting"</formula>
    </cfRule>
  </conditionalFormatting>
  <conditionalFormatting sqref="F430:F432">
    <cfRule type="cellIs" dxfId="670" priority="23" operator="equal">
      <formula>"accounting"</formula>
    </cfRule>
  </conditionalFormatting>
  <conditionalFormatting sqref="F489:F491">
    <cfRule type="cellIs" dxfId="669" priority="22" operator="equal">
      <formula>"accounting"</formula>
    </cfRule>
  </conditionalFormatting>
  <conditionalFormatting sqref="F548:F550">
    <cfRule type="cellIs" dxfId="668" priority="21" operator="equal">
      <formula>"accounting"</formula>
    </cfRule>
  </conditionalFormatting>
  <conditionalFormatting sqref="F607:F609">
    <cfRule type="cellIs" dxfId="667" priority="20" operator="equal">
      <formula>"accounting"</formula>
    </cfRule>
  </conditionalFormatting>
  <conditionalFormatting sqref="F666:F668">
    <cfRule type="cellIs" dxfId="666" priority="19" operator="equal">
      <formula>"accounting"</formula>
    </cfRule>
  </conditionalFormatting>
  <conditionalFormatting sqref="F725:F727">
    <cfRule type="cellIs" dxfId="665" priority="18" operator="equal">
      <formula>"accounting"</formula>
    </cfRule>
  </conditionalFormatting>
  <conditionalFormatting sqref="F784:F786">
    <cfRule type="cellIs" dxfId="664" priority="17" operator="equal">
      <formula>"accounting"</formula>
    </cfRule>
  </conditionalFormatting>
  <conditionalFormatting sqref="F843:F845">
    <cfRule type="cellIs" dxfId="663" priority="16" operator="equal">
      <formula>"accounting"</formula>
    </cfRule>
  </conditionalFormatting>
  <conditionalFormatting sqref="F902:F904">
    <cfRule type="cellIs" dxfId="662" priority="15" operator="equal">
      <formula>"accounting"</formula>
    </cfRule>
  </conditionalFormatting>
  <conditionalFormatting sqref="F961:F963">
    <cfRule type="cellIs" dxfId="661" priority="14" operator="equal">
      <formula>"accounting"</formula>
    </cfRule>
  </conditionalFormatting>
  <conditionalFormatting sqref="F1020:F1022">
    <cfRule type="cellIs" dxfId="660" priority="13" operator="equal">
      <formula>"accounting"</formula>
    </cfRule>
  </conditionalFormatting>
  <conditionalFormatting sqref="F1079:F1081">
    <cfRule type="cellIs" dxfId="659" priority="12" operator="equal">
      <formula>"accounting"</formula>
    </cfRule>
  </conditionalFormatting>
  <conditionalFormatting sqref="F1138:F1140">
    <cfRule type="cellIs" dxfId="658" priority="11" operator="equal">
      <formula>"accounting"</formula>
    </cfRule>
  </conditionalFormatting>
  <conditionalFormatting sqref="F1197:F1199">
    <cfRule type="cellIs" dxfId="657" priority="10" operator="equal">
      <formula>"accounting"</formula>
    </cfRule>
  </conditionalFormatting>
  <conditionalFormatting sqref="F1256:F1258">
    <cfRule type="cellIs" dxfId="656" priority="9" operator="equal">
      <formula>"accounting"</formula>
    </cfRule>
  </conditionalFormatting>
  <conditionalFormatting sqref="F1315:F1317">
    <cfRule type="cellIs" dxfId="655" priority="8" operator="equal">
      <formula>"accounting"</formula>
    </cfRule>
  </conditionalFormatting>
  <conditionalFormatting sqref="F1374:F1376">
    <cfRule type="cellIs" dxfId="654" priority="7" operator="equal">
      <formula>"accounting"</formula>
    </cfRule>
  </conditionalFormatting>
  <conditionalFormatting sqref="F1433:F1435">
    <cfRule type="cellIs" dxfId="653" priority="6" operator="equal">
      <formula>"accounting"</formula>
    </cfRule>
  </conditionalFormatting>
  <conditionalFormatting sqref="F1492:F1494">
    <cfRule type="cellIs" dxfId="652" priority="5" operator="equal">
      <formula>"accounting"</formula>
    </cfRule>
  </conditionalFormatting>
  <conditionalFormatting sqref="F1551:F1553">
    <cfRule type="cellIs" dxfId="651" priority="4" operator="equal">
      <formula>"accounting"</formula>
    </cfRule>
  </conditionalFormatting>
  <conditionalFormatting sqref="F1610:F1612">
    <cfRule type="cellIs" dxfId="650" priority="3" operator="equal">
      <formula>"accounting"</formula>
    </cfRule>
  </conditionalFormatting>
  <conditionalFormatting sqref="F1669:F1671">
    <cfRule type="cellIs" dxfId="649" priority="2" operator="equal">
      <formula>"accounting"</formula>
    </cfRule>
  </conditionalFormatting>
  <conditionalFormatting sqref="F1728:F1730">
    <cfRule type="cellIs" dxfId="648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6437-9932-405F-845D-27F6CF7EEAB3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54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November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November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November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November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November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November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November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November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November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November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November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November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November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November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November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November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November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November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November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November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November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November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November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November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November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November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November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November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November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November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November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November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November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November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November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November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November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November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November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November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November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November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November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November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November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November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November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November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November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November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November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November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November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November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November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November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November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November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November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November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791" priority="66"/>
    <cfRule type="duplicateValues" dxfId="790" priority="69"/>
  </conditionalFormatting>
  <conditionalFormatting sqref="C21">
    <cfRule type="duplicateValues" dxfId="789" priority="67"/>
    <cfRule type="duplicateValues" dxfId="788" priority="68"/>
    <cfRule type="duplicateValues" dxfId="787" priority="70"/>
  </conditionalFormatting>
  <conditionalFormatting sqref="C22">
    <cfRule type="duplicateValues" dxfId="786" priority="71"/>
  </conditionalFormatting>
  <conditionalFormatting sqref="F1:F20">
    <cfRule type="cellIs" dxfId="785" priority="59" operator="equal">
      <formula>"accounting"</formula>
    </cfRule>
  </conditionalFormatting>
  <conditionalFormatting sqref="F23:F53 F1766:F1048576">
    <cfRule type="cellIs" dxfId="784" priority="72" operator="equal">
      <formula>"accounting"</formula>
    </cfRule>
  </conditionalFormatting>
  <conditionalFormatting sqref="F55:F75 F79:F112">
    <cfRule type="cellIs" dxfId="783" priority="58" operator="equal">
      <formula>"accounting"</formula>
    </cfRule>
  </conditionalFormatting>
  <conditionalFormatting sqref="F114:F134 F138:F171">
    <cfRule type="cellIs" dxfId="782" priority="33" operator="equal">
      <formula>"accounting"</formula>
    </cfRule>
  </conditionalFormatting>
  <conditionalFormatting sqref="F173:F193 F197:F230">
    <cfRule type="cellIs" dxfId="781" priority="32" operator="equal">
      <formula>"accounting"</formula>
    </cfRule>
  </conditionalFormatting>
  <conditionalFormatting sqref="F232:F252 F256:F289">
    <cfRule type="cellIs" dxfId="780" priority="31" operator="equal">
      <formula>"accounting"</formula>
    </cfRule>
  </conditionalFormatting>
  <conditionalFormatting sqref="F291:F311 F315:F348">
    <cfRule type="cellIs" dxfId="779" priority="57" operator="equal">
      <formula>"accounting"</formula>
    </cfRule>
  </conditionalFormatting>
  <conditionalFormatting sqref="F350:F370 F374:F407">
    <cfRule type="cellIs" dxfId="778" priority="30" operator="equal">
      <formula>"accounting"</formula>
    </cfRule>
  </conditionalFormatting>
  <conditionalFormatting sqref="F409:F429 F433:F466">
    <cfRule type="cellIs" dxfId="777" priority="56" operator="equal">
      <formula>"accounting"</formula>
    </cfRule>
  </conditionalFormatting>
  <conditionalFormatting sqref="F468:F488 F492:F525">
    <cfRule type="cellIs" dxfId="776" priority="55" operator="equal">
      <formula>"accounting"</formula>
    </cfRule>
  </conditionalFormatting>
  <conditionalFormatting sqref="F527:F547 F551:F584">
    <cfRule type="cellIs" dxfId="775" priority="54" operator="equal">
      <formula>"accounting"</formula>
    </cfRule>
  </conditionalFormatting>
  <conditionalFormatting sqref="F586:F606 F610:F643">
    <cfRule type="cellIs" dxfId="774" priority="53" operator="equal">
      <formula>"accounting"</formula>
    </cfRule>
  </conditionalFormatting>
  <conditionalFormatting sqref="F645:F665 F669:F702">
    <cfRule type="cellIs" dxfId="773" priority="52" operator="equal">
      <formula>"accounting"</formula>
    </cfRule>
  </conditionalFormatting>
  <conditionalFormatting sqref="F704:F724 F728:F761">
    <cfRule type="cellIs" dxfId="772" priority="51" operator="equal">
      <formula>"accounting"</formula>
    </cfRule>
  </conditionalFormatting>
  <conditionalFormatting sqref="F763:F783 F787:F820">
    <cfRule type="cellIs" dxfId="771" priority="50" operator="equal">
      <formula>"accounting"</formula>
    </cfRule>
  </conditionalFormatting>
  <conditionalFormatting sqref="F822:F842 F846:F879">
    <cfRule type="cellIs" dxfId="770" priority="49" operator="equal">
      <formula>"accounting"</formula>
    </cfRule>
  </conditionalFormatting>
  <conditionalFormatting sqref="F881:F901 F905:F938">
    <cfRule type="cellIs" dxfId="769" priority="48" operator="equal">
      <formula>"accounting"</formula>
    </cfRule>
  </conditionalFormatting>
  <conditionalFormatting sqref="F940:F960 F964:F997">
    <cfRule type="cellIs" dxfId="768" priority="47" operator="equal">
      <formula>"accounting"</formula>
    </cfRule>
  </conditionalFormatting>
  <conditionalFormatting sqref="F999:F1019 F1023:F1056">
    <cfRule type="cellIs" dxfId="767" priority="46" operator="equal">
      <formula>"accounting"</formula>
    </cfRule>
  </conditionalFormatting>
  <conditionalFormatting sqref="F1058:F1078 F1082:F1115">
    <cfRule type="cellIs" dxfId="766" priority="45" operator="equal">
      <formula>"accounting"</formula>
    </cfRule>
  </conditionalFormatting>
  <conditionalFormatting sqref="F1117:F1137 F1141:F1174">
    <cfRule type="cellIs" dxfId="765" priority="44" operator="equal">
      <formula>"accounting"</formula>
    </cfRule>
  </conditionalFormatting>
  <conditionalFormatting sqref="F1176:F1196 F1200:F1233">
    <cfRule type="cellIs" dxfId="764" priority="43" operator="equal">
      <formula>"accounting"</formula>
    </cfRule>
  </conditionalFormatting>
  <conditionalFormatting sqref="F1235:F1255 F1259:F1292">
    <cfRule type="cellIs" dxfId="763" priority="42" operator="equal">
      <formula>"accounting"</formula>
    </cfRule>
  </conditionalFormatting>
  <conditionalFormatting sqref="F1294:F1314 F1318:F1351">
    <cfRule type="cellIs" dxfId="762" priority="41" operator="equal">
      <formula>"accounting"</formula>
    </cfRule>
  </conditionalFormatting>
  <conditionalFormatting sqref="F1353:F1373 F1377:F1410">
    <cfRule type="cellIs" dxfId="761" priority="40" operator="equal">
      <formula>"accounting"</formula>
    </cfRule>
  </conditionalFormatting>
  <conditionalFormatting sqref="F1412:F1432 F1436:F1469">
    <cfRule type="cellIs" dxfId="760" priority="39" operator="equal">
      <formula>"accounting"</formula>
    </cfRule>
  </conditionalFormatting>
  <conditionalFormatting sqref="F1471:F1491 F1495:F1528">
    <cfRule type="cellIs" dxfId="759" priority="38" operator="equal">
      <formula>"accounting"</formula>
    </cfRule>
  </conditionalFormatting>
  <conditionalFormatting sqref="F1530:F1550 F1554:F1587">
    <cfRule type="cellIs" dxfId="758" priority="37" operator="equal">
      <formula>"accounting"</formula>
    </cfRule>
  </conditionalFormatting>
  <conditionalFormatting sqref="F1589:F1609 F1613:F1646">
    <cfRule type="cellIs" dxfId="757" priority="36" operator="equal">
      <formula>"accounting"</formula>
    </cfRule>
  </conditionalFormatting>
  <conditionalFormatting sqref="F1648:F1668 F1672:F1705">
    <cfRule type="cellIs" dxfId="756" priority="35" operator="equal">
      <formula>"accounting"</formula>
    </cfRule>
  </conditionalFormatting>
  <conditionalFormatting sqref="F1707:F1727 F1731:F1764">
    <cfRule type="cellIs" dxfId="755" priority="34" operator="equal">
      <formula>"accounting"</formula>
    </cfRule>
  </conditionalFormatting>
  <conditionalFormatting sqref="G21">
    <cfRule type="duplicateValues" dxfId="754" priority="60"/>
    <cfRule type="duplicateValues" dxfId="753" priority="63"/>
  </conditionalFormatting>
  <conditionalFormatting sqref="H21">
    <cfRule type="duplicateValues" dxfId="752" priority="61"/>
    <cfRule type="duplicateValues" dxfId="751" priority="62"/>
    <cfRule type="duplicateValues" dxfId="750" priority="64"/>
  </conditionalFormatting>
  <conditionalFormatting sqref="H22">
    <cfRule type="duplicateValues" dxfId="749" priority="65"/>
  </conditionalFormatting>
  <conditionalFormatting sqref="F76:F78">
    <cfRule type="cellIs" dxfId="748" priority="29" operator="equal">
      <formula>"accounting"</formula>
    </cfRule>
  </conditionalFormatting>
  <conditionalFormatting sqref="F135:F137">
    <cfRule type="cellIs" dxfId="747" priority="28" operator="equal">
      <formula>"accounting"</formula>
    </cfRule>
  </conditionalFormatting>
  <conditionalFormatting sqref="F194:F196">
    <cfRule type="cellIs" dxfId="746" priority="27" operator="equal">
      <formula>"accounting"</formula>
    </cfRule>
  </conditionalFormatting>
  <conditionalFormatting sqref="F253:F255">
    <cfRule type="cellIs" dxfId="745" priority="26" operator="equal">
      <formula>"accounting"</formula>
    </cfRule>
  </conditionalFormatting>
  <conditionalFormatting sqref="F312:F314">
    <cfRule type="cellIs" dxfId="744" priority="25" operator="equal">
      <formula>"accounting"</formula>
    </cfRule>
  </conditionalFormatting>
  <conditionalFormatting sqref="F371:F373">
    <cfRule type="cellIs" dxfId="743" priority="24" operator="equal">
      <formula>"accounting"</formula>
    </cfRule>
  </conditionalFormatting>
  <conditionalFormatting sqref="F430:F432">
    <cfRule type="cellIs" dxfId="742" priority="23" operator="equal">
      <formula>"accounting"</formula>
    </cfRule>
  </conditionalFormatting>
  <conditionalFormatting sqref="F489:F491">
    <cfRule type="cellIs" dxfId="741" priority="22" operator="equal">
      <formula>"accounting"</formula>
    </cfRule>
  </conditionalFormatting>
  <conditionalFormatting sqref="F548:F550">
    <cfRule type="cellIs" dxfId="740" priority="21" operator="equal">
      <formula>"accounting"</formula>
    </cfRule>
  </conditionalFormatting>
  <conditionalFormatting sqref="F607:F609">
    <cfRule type="cellIs" dxfId="739" priority="20" operator="equal">
      <formula>"accounting"</formula>
    </cfRule>
  </conditionalFormatting>
  <conditionalFormatting sqref="F666:F668">
    <cfRule type="cellIs" dxfId="738" priority="19" operator="equal">
      <formula>"accounting"</formula>
    </cfRule>
  </conditionalFormatting>
  <conditionalFormatting sqref="F725:F727">
    <cfRule type="cellIs" dxfId="737" priority="18" operator="equal">
      <formula>"accounting"</formula>
    </cfRule>
  </conditionalFormatting>
  <conditionalFormatting sqref="F784:F786">
    <cfRule type="cellIs" dxfId="736" priority="17" operator="equal">
      <formula>"accounting"</formula>
    </cfRule>
  </conditionalFormatting>
  <conditionalFormatting sqref="F843:F845">
    <cfRule type="cellIs" dxfId="735" priority="16" operator="equal">
      <formula>"accounting"</formula>
    </cfRule>
  </conditionalFormatting>
  <conditionalFormatting sqref="F902:F904">
    <cfRule type="cellIs" dxfId="734" priority="15" operator="equal">
      <formula>"accounting"</formula>
    </cfRule>
  </conditionalFormatting>
  <conditionalFormatting sqref="F961:F963">
    <cfRule type="cellIs" dxfId="733" priority="14" operator="equal">
      <formula>"accounting"</formula>
    </cfRule>
  </conditionalFormatting>
  <conditionalFormatting sqref="F1020:F1022">
    <cfRule type="cellIs" dxfId="732" priority="13" operator="equal">
      <formula>"accounting"</formula>
    </cfRule>
  </conditionalFormatting>
  <conditionalFormatting sqref="F1079:F1081">
    <cfRule type="cellIs" dxfId="731" priority="12" operator="equal">
      <formula>"accounting"</formula>
    </cfRule>
  </conditionalFormatting>
  <conditionalFormatting sqref="F1138:F1140">
    <cfRule type="cellIs" dxfId="730" priority="11" operator="equal">
      <formula>"accounting"</formula>
    </cfRule>
  </conditionalFormatting>
  <conditionalFormatting sqref="F1197:F1199">
    <cfRule type="cellIs" dxfId="729" priority="10" operator="equal">
      <formula>"accounting"</formula>
    </cfRule>
  </conditionalFormatting>
  <conditionalFormatting sqref="F1256:F1258">
    <cfRule type="cellIs" dxfId="728" priority="9" operator="equal">
      <formula>"accounting"</formula>
    </cfRule>
  </conditionalFormatting>
  <conditionalFormatting sqref="F1315:F1317">
    <cfRule type="cellIs" dxfId="727" priority="8" operator="equal">
      <formula>"accounting"</formula>
    </cfRule>
  </conditionalFormatting>
  <conditionalFormatting sqref="F1374:F1376">
    <cfRule type="cellIs" dxfId="726" priority="7" operator="equal">
      <formula>"accounting"</formula>
    </cfRule>
  </conditionalFormatting>
  <conditionalFormatting sqref="F1433:F1435">
    <cfRule type="cellIs" dxfId="725" priority="6" operator="equal">
      <formula>"accounting"</formula>
    </cfRule>
  </conditionalFormatting>
  <conditionalFormatting sqref="F1492:F1494">
    <cfRule type="cellIs" dxfId="724" priority="5" operator="equal">
      <formula>"accounting"</formula>
    </cfRule>
  </conditionalFormatting>
  <conditionalFormatting sqref="F1551:F1553">
    <cfRule type="cellIs" dxfId="723" priority="4" operator="equal">
      <formula>"accounting"</formula>
    </cfRule>
  </conditionalFormatting>
  <conditionalFormatting sqref="F1610:F1612">
    <cfRule type="cellIs" dxfId="722" priority="3" operator="equal">
      <formula>"accounting"</formula>
    </cfRule>
  </conditionalFormatting>
  <conditionalFormatting sqref="F1669:F1671">
    <cfRule type="cellIs" dxfId="721" priority="2" operator="equal">
      <formula>"accounting"</formula>
    </cfRule>
  </conditionalFormatting>
  <conditionalFormatting sqref="F1728:F1730">
    <cfRule type="cellIs" dxfId="720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CE6-2D8F-46A1-A012-CAA63EA1496A}">
  <sheetPr codeName="Sheet2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16" t="s">
        <v>12</v>
      </c>
    </row>
    <row r="3" spans="1:8" s="3" customFormat="1" x14ac:dyDescent="0.25">
      <c r="E3" s="3" t="s">
        <v>10</v>
      </c>
      <c r="G3" s="3" t="s">
        <v>13</v>
      </c>
    </row>
    <row r="4" spans="1:8" s="3" customFormat="1" x14ac:dyDescent="0.25">
      <c r="E4" s="3" t="s">
        <v>11</v>
      </c>
      <c r="G4" s="3" t="s">
        <v>13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15" customFormat="1" x14ac:dyDescent="0.25">
      <c r="A8" s="10"/>
      <c r="B8" s="10"/>
      <c r="C8" s="10"/>
      <c r="D8" s="11"/>
      <c r="E8" s="10"/>
      <c r="F8" s="12"/>
      <c r="G8" s="13"/>
      <c r="H8" s="14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1:E8">
    <cfRule type="containsText" dxfId="897" priority="1" operator="containsText" text="STALE">
      <formula>NOT(ISERROR(SEARCH("STALE",E1)))</formula>
    </cfRule>
    <cfRule type="containsText" dxfId="896" priority="2" operator="containsText" text="CANCELLED">
      <formula>NOT(ISERROR(SEARCH("CANCELLED",E1)))</formula>
    </cfRule>
  </conditionalFormatting>
  <conditionalFormatting sqref="E9:E1048576">
    <cfRule type="containsText" dxfId="895" priority="13" operator="containsText" text="STALE">
      <formula>NOT(ISERROR(SEARCH("STALE",E9)))</formula>
    </cfRule>
    <cfRule type="containsText" dxfId="894" priority="14" operator="containsText" text="CANCELLED">
      <formula>NOT(ISERROR(SEARCH("CANCELLED",E9)))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E3FB-003D-4007-A9DC-A7AAE528DE59}">
  <dimension ref="A1:L1768"/>
  <sheetViews>
    <sheetView view="pageBreakPreview" zoomScale="70" zoomScaleNormal="55" zoomScaleSheetLayoutView="70" workbookViewId="0">
      <selection activeCell="L4" sqref="L4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55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December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December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December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December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December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December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December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December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December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December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December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December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December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December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December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December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December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December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December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December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December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December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December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December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December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December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December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December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December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December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December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December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December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December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December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December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December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December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December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December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December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December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December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December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December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December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December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December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December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December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December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December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December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December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December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December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December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December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December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December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71" priority="66"/>
    <cfRule type="duplicateValues" dxfId="70" priority="69"/>
  </conditionalFormatting>
  <conditionalFormatting sqref="C21">
    <cfRule type="duplicateValues" dxfId="69" priority="67"/>
    <cfRule type="duplicateValues" dxfId="68" priority="68"/>
    <cfRule type="duplicateValues" dxfId="67" priority="70"/>
  </conditionalFormatting>
  <conditionalFormatting sqref="C22">
    <cfRule type="duplicateValues" dxfId="66" priority="71"/>
  </conditionalFormatting>
  <conditionalFormatting sqref="F1:F20">
    <cfRule type="cellIs" dxfId="65" priority="59" operator="equal">
      <formula>"accounting"</formula>
    </cfRule>
  </conditionalFormatting>
  <conditionalFormatting sqref="F23:F53 F1766:F1048576">
    <cfRule type="cellIs" dxfId="64" priority="72" operator="equal">
      <formula>"accounting"</formula>
    </cfRule>
  </conditionalFormatting>
  <conditionalFormatting sqref="F55:F75 F79:F112">
    <cfRule type="cellIs" dxfId="63" priority="58" operator="equal">
      <formula>"accounting"</formula>
    </cfRule>
  </conditionalFormatting>
  <conditionalFormatting sqref="F114:F134 F138:F171">
    <cfRule type="cellIs" dxfId="62" priority="33" operator="equal">
      <formula>"accounting"</formula>
    </cfRule>
  </conditionalFormatting>
  <conditionalFormatting sqref="F173:F193 F197:F230">
    <cfRule type="cellIs" dxfId="61" priority="32" operator="equal">
      <formula>"accounting"</formula>
    </cfRule>
  </conditionalFormatting>
  <conditionalFormatting sqref="F232:F252 F256:F289">
    <cfRule type="cellIs" dxfId="60" priority="31" operator="equal">
      <formula>"accounting"</formula>
    </cfRule>
  </conditionalFormatting>
  <conditionalFormatting sqref="F291:F311 F315:F348">
    <cfRule type="cellIs" dxfId="59" priority="57" operator="equal">
      <formula>"accounting"</formula>
    </cfRule>
  </conditionalFormatting>
  <conditionalFormatting sqref="F350:F370 F374:F407">
    <cfRule type="cellIs" dxfId="58" priority="30" operator="equal">
      <formula>"accounting"</formula>
    </cfRule>
  </conditionalFormatting>
  <conditionalFormatting sqref="F409:F429 F433:F466">
    <cfRule type="cellIs" dxfId="57" priority="56" operator="equal">
      <formula>"accounting"</formula>
    </cfRule>
  </conditionalFormatting>
  <conditionalFormatting sqref="F468:F488 F492:F525">
    <cfRule type="cellIs" dxfId="56" priority="55" operator="equal">
      <formula>"accounting"</formula>
    </cfRule>
  </conditionalFormatting>
  <conditionalFormatting sqref="F527:F547 F551:F584">
    <cfRule type="cellIs" dxfId="55" priority="54" operator="equal">
      <formula>"accounting"</formula>
    </cfRule>
  </conditionalFormatting>
  <conditionalFormatting sqref="F586:F606 F610:F643">
    <cfRule type="cellIs" dxfId="54" priority="53" operator="equal">
      <formula>"accounting"</formula>
    </cfRule>
  </conditionalFormatting>
  <conditionalFormatting sqref="F645:F665 F669:F702">
    <cfRule type="cellIs" dxfId="53" priority="52" operator="equal">
      <formula>"accounting"</formula>
    </cfRule>
  </conditionalFormatting>
  <conditionalFormatting sqref="F704:F724 F728:F761">
    <cfRule type="cellIs" dxfId="52" priority="51" operator="equal">
      <formula>"accounting"</formula>
    </cfRule>
  </conditionalFormatting>
  <conditionalFormatting sqref="F763:F783 F787:F820">
    <cfRule type="cellIs" dxfId="51" priority="50" operator="equal">
      <formula>"accounting"</formula>
    </cfRule>
  </conditionalFormatting>
  <conditionalFormatting sqref="F822:F842 F846:F879">
    <cfRule type="cellIs" dxfId="50" priority="49" operator="equal">
      <formula>"accounting"</formula>
    </cfRule>
  </conditionalFormatting>
  <conditionalFormatting sqref="F881:F901 F905:F938">
    <cfRule type="cellIs" dxfId="49" priority="48" operator="equal">
      <formula>"accounting"</formula>
    </cfRule>
  </conditionalFormatting>
  <conditionalFormatting sqref="F940:F960 F964:F997">
    <cfRule type="cellIs" dxfId="48" priority="47" operator="equal">
      <formula>"accounting"</formula>
    </cfRule>
  </conditionalFormatting>
  <conditionalFormatting sqref="F999:F1019 F1023:F1056">
    <cfRule type="cellIs" dxfId="47" priority="46" operator="equal">
      <formula>"accounting"</formula>
    </cfRule>
  </conditionalFormatting>
  <conditionalFormatting sqref="F1058:F1078 F1082:F1115">
    <cfRule type="cellIs" dxfId="46" priority="45" operator="equal">
      <formula>"accounting"</formula>
    </cfRule>
  </conditionalFormatting>
  <conditionalFormatting sqref="F1117:F1137 F1141:F1174">
    <cfRule type="cellIs" dxfId="45" priority="44" operator="equal">
      <formula>"accounting"</formula>
    </cfRule>
  </conditionalFormatting>
  <conditionalFormatting sqref="F1176:F1196 F1200:F1233">
    <cfRule type="cellIs" dxfId="44" priority="43" operator="equal">
      <formula>"accounting"</formula>
    </cfRule>
  </conditionalFormatting>
  <conditionalFormatting sqref="F1235:F1255 F1259:F1292">
    <cfRule type="cellIs" dxfId="43" priority="42" operator="equal">
      <formula>"accounting"</formula>
    </cfRule>
  </conditionalFormatting>
  <conditionalFormatting sqref="F1294:F1314 F1318:F1351">
    <cfRule type="cellIs" dxfId="42" priority="41" operator="equal">
      <formula>"accounting"</formula>
    </cfRule>
  </conditionalFormatting>
  <conditionalFormatting sqref="F1353:F1373 F1377:F1410">
    <cfRule type="cellIs" dxfId="41" priority="40" operator="equal">
      <formula>"accounting"</formula>
    </cfRule>
  </conditionalFormatting>
  <conditionalFormatting sqref="F1412:F1432 F1436:F1469">
    <cfRule type="cellIs" dxfId="40" priority="39" operator="equal">
      <formula>"accounting"</formula>
    </cfRule>
  </conditionalFormatting>
  <conditionalFormatting sqref="F1471:F1491 F1495:F1528">
    <cfRule type="cellIs" dxfId="39" priority="38" operator="equal">
      <formula>"accounting"</formula>
    </cfRule>
  </conditionalFormatting>
  <conditionalFormatting sqref="F1530:F1550 F1554:F1587">
    <cfRule type="cellIs" dxfId="38" priority="37" operator="equal">
      <formula>"accounting"</formula>
    </cfRule>
  </conditionalFormatting>
  <conditionalFormatting sqref="F1589:F1609 F1613:F1646">
    <cfRule type="cellIs" dxfId="37" priority="36" operator="equal">
      <formula>"accounting"</formula>
    </cfRule>
  </conditionalFormatting>
  <conditionalFormatting sqref="F1648:F1668 F1672:F1705">
    <cfRule type="cellIs" dxfId="36" priority="35" operator="equal">
      <formula>"accounting"</formula>
    </cfRule>
  </conditionalFormatting>
  <conditionalFormatting sqref="F1707:F1727 F1731:F1764">
    <cfRule type="cellIs" dxfId="35" priority="34" operator="equal">
      <formula>"accounting"</formula>
    </cfRule>
  </conditionalFormatting>
  <conditionalFormatting sqref="G21">
    <cfRule type="duplicateValues" dxfId="34" priority="60"/>
    <cfRule type="duplicateValues" dxfId="33" priority="63"/>
  </conditionalFormatting>
  <conditionalFormatting sqref="H21">
    <cfRule type="duplicateValues" dxfId="32" priority="61"/>
    <cfRule type="duplicateValues" dxfId="31" priority="62"/>
    <cfRule type="duplicateValues" dxfId="30" priority="64"/>
  </conditionalFormatting>
  <conditionalFormatting sqref="H22">
    <cfRule type="duplicateValues" dxfId="29" priority="65"/>
  </conditionalFormatting>
  <conditionalFormatting sqref="F76:F78">
    <cfRule type="cellIs" dxfId="28" priority="29" operator="equal">
      <formula>"accounting"</formula>
    </cfRule>
  </conditionalFormatting>
  <conditionalFormatting sqref="F135:F137">
    <cfRule type="cellIs" dxfId="27" priority="28" operator="equal">
      <formula>"accounting"</formula>
    </cfRule>
  </conditionalFormatting>
  <conditionalFormatting sqref="F194:F196">
    <cfRule type="cellIs" dxfId="26" priority="27" operator="equal">
      <formula>"accounting"</formula>
    </cfRule>
  </conditionalFormatting>
  <conditionalFormatting sqref="F253:F255">
    <cfRule type="cellIs" dxfId="25" priority="26" operator="equal">
      <formula>"accounting"</formula>
    </cfRule>
  </conditionalFormatting>
  <conditionalFormatting sqref="F312:F314">
    <cfRule type="cellIs" dxfId="24" priority="25" operator="equal">
      <formula>"accounting"</formula>
    </cfRule>
  </conditionalFormatting>
  <conditionalFormatting sqref="F371:F373">
    <cfRule type="cellIs" dxfId="23" priority="24" operator="equal">
      <formula>"accounting"</formula>
    </cfRule>
  </conditionalFormatting>
  <conditionalFormatting sqref="F430:F432">
    <cfRule type="cellIs" dxfId="22" priority="23" operator="equal">
      <formula>"accounting"</formula>
    </cfRule>
  </conditionalFormatting>
  <conditionalFormatting sqref="F489:F491">
    <cfRule type="cellIs" dxfId="21" priority="22" operator="equal">
      <formula>"accounting"</formula>
    </cfRule>
  </conditionalFormatting>
  <conditionalFormatting sqref="F548:F550">
    <cfRule type="cellIs" dxfId="20" priority="21" operator="equal">
      <formula>"accounting"</formula>
    </cfRule>
  </conditionalFormatting>
  <conditionalFormatting sqref="F607:F609">
    <cfRule type="cellIs" dxfId="19" priority="20" operator="equal">
      <formula>"accounting"</formula>
    </cfRule>
  </conditionalFormatting>
  <conditionalFormatting sqref="F666:F668">
    <cfRule type="cellIs" dxfId="18" priority="19" operator="equal">
      <formula>"accounting"</formula>
    </cfRule>
  </conditionalFormatting>
  <conditionalFormatting sqref="F725:F727">
    <cfRule type="cellIs" dxfId="17" priority="18" operator="equal">
      <formula>"accounting"</formula>
    </cfRule>
  </conditionalFormatting>
  <conditionalFormatting sqref="F784:F786">
    <cfRule type="cellIs" dxfId="16" priority="17" operator="equal">
      <formula>"accounting"</formula>
    </cfRule>
  </conditionalFormatting>
  <conditionalFormatting sqref="F843:F845">
    <cfRule type="cellIs" dxfId="15" priority="16" operator="equal">
      <formula>"accounting"</formula>
    </cfRule>
  </conditionalFormatting>
  <conditionalFormatting sqref="F902:F904">
    <cfRule type="cellIs" dxfId="14" priority="15" operator="equal">
      <formula>"accounting"</formula>
    </cfRule>
  </conditionalFormatting>
  <conditionalFormatting sqref="F961:F963">
    <cfRule type="cellIs" dxfId="13" priority="14" operator="equal">
      <formula>"accounting"</formula>
    </cfRule>
  </conditionalFormatting>
  <conditionalFormatting sqref="F1020:F1022">
    <cfRule type="cellIs" dxfId="12" priority="13" operator="equal">
      <formula>"accounting"</formula>
    </cfRule>
  </conditionalFormatting>
  <conditionalFormatting sqref="F1079:F1081">
    <cfRule type="cellIs" dxfId="11" priority="12" operator="equal">
      <formula>"accounting"</formula>
    </cfRule>
  </conditionalFormatting>
  <conditionalFormatting sqref="F1138:F1140">
    <cfRule type="cellIs" dxfId="10" priority="11" operator="equal">
      <formula>"accounting"</formula>
    </cfRule>
  </conditionalFormatting>
  <conditionalFormatting sqref="F1197:F1199">
    <cfRule type="cellIs" dxfId="9" priority="10" operator="equal">
      <formula>"accounting"</formula>
    </cfRule>
  </conditionalFormatting>
  <conditionalFormatting sqref="F1256:F1258">
    <cfRule type="cellIs" dxfId="8" priority="9" operator="equal">
      <formula>"accounting"</formula>
    </cfRule>
  </conditionalFormatting>
  <conditionalFormatting sqref="F1315:F1317">
    <cfRule type="cellIs" dxfId="7" priority="8" operator="equal">
      <formula>"accounting"</formula>
    </cfRule>
  </conditionalFormatting>
  <conditionalFormatting sqref="F1374:F1376">
    <cfRule type="cellIs" dxfId="6" priority="7" operator="equal">
      <formula>"accounting"</formula>
    </cfRule>
  </conditionalFormatting>
  <conditionalFormatting sqref="F1433:F1435">
    <cfRule type="cellIs" dxfId="5" priority="6" operator="equal">
      <formula>"accounting"</formula>
    </cfRule>
  </conditionalFormatting>
  <conditionalFormatting sqref="F1492:F1494">
    <cfRule type="cellIs" dxfId="4" priority="5" operator="equal">
      <formula>"accounting"</formula>
    </cfRule>
  </conditionalFormatting>
  <conditionalFormatting sqref="F1551:F1553">
    <cfRule type="cellIs" dxfId="3" priority="4" operator="equal">
      <formula>"accounting"</formula>
    </cfRule>
  </conditionalFormatting>
  <conditionalFormatting sqref="F1610:F1612">
    <cfRule type="cellIs" dxfId="2" priority="3" operator="equal">
      <formula>"accounting"</formula>
    </cfRule>
  </conditionalFormatting>
  <conditionalFormatting sqref="F1669:F1671">
    <cfRule type="cellIs" dxfId="1" priority="2" operator="equal">
      <formula>"accounting"</formula>
    </cfRule>
  </conditionalFormatting>
  <conditionalFormatting sqref="F1728:F1730">
    <cfRule type="cellIs" dxfId="0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209D-E124-47D4-A295-5308A695C147}">
  <sheetPr codeName="Sheet3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16" t="s">
        <v>12</v>
      </c>
    </row>
    <row r="3" spans="1:8" s="3" customFormat="1" x14ac:dyDescent="0.25">
      <c r="E3" s="3" t="s">
        <v>10</v>
      </c>
      <c r="G3" s="3" t="s">
        <v>13</v>
      </c>
    </row>
    <row r="4" spans="1:8" s="3" customFormat="1" x14ac:dyDescent="0.25">
      <c r="E4" s="3" t="s">
        <v>11</v>
      </c>
      <c r="G4" s="3" t="s">
        <v>13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15" customFormat="1" x14ac:dyDescent="0.25">
      <c r="A8" s="10"/>
      <c r="B8" s="10"/>
      <c r="C8" s="10"/>
      <c r="D8" s="11"/>
      <c r="E8" s="10"/>
      <c r="F8" s="12"/>
      <c r="G8" s="13"/>
      <c r="H8" s="14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1:E8">
    <cfRule type="containsText" dxfId="893" priority="1" operator="containsText" text="STALE">
      <formula>NOT(ISERROR(SEARCH("STALE",E1)))</formula>
    </cfRule>
    <cfRule type="containsText" dxfId="892" priority="2" operator="containsText" text="CANCELLED">
      <formula>NOT(ISERROR(SEARCH("CANCELLED",E1)))</formula>
    </cfRule>
  </conditionalFormatting>
  <conditionalFormatting sqref="E9:E1048576">
    <cfRule type="containsText" dxfId="891" priority="13" operator="containsText" text="STALE">
      <formula>NOT(ISERROR(SEARCH("STALE",E9)))</formula>
    </cfRule>
    <cfRule type="containsText" dxfId="890" priority="14" operator="containsText" text="CANCELLED">
      <formula>NOT(ISERROR(SEARCH("CANCELLED",E9)))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A2FB-7B3A-44E8-BC5F-616399AAEEC5}">
  <sheetPr codeName="Sheet4"/>
  <dimension ref="A1:H1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9.5703125" defaultRowHeight="15" x14ac:dyDescent="0.25"/>
  <cols>
    <col min="1" max="1" width="18" customWidth="1"/>
    <col min="2" max="2" width="18" style="2" customWidth="1"/>
    <col min="3" max="4" width="18" customWidth="1"/>
    <col min="5" max="5" width="63.140625" customWidth="1"/>
    <col min="6" max="6" width="22.5703125" bestFit="1" customWidth="1"/>
    <col min="7" max="7" width="37.42578125" customWidth="1"/>
  </cols>
  <sheetData>
    <row r="1" spans="1:8" s="5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6</v>
      </c>
      <c r="G1" s="1" t="s">
        <v>7</v>
      </c>
      <c r="H1" s="1"/>
    </row>
    <row r="2" spans="1:8" s="3" customFormat="1" x14ac:dyDescent="0.25">
      <c r="E2" s="16" t="s">
        <v>12</v>
      </c>
    </row>
    <row r="3" spans="1:8" s="3" customFormat="1" x14ac:dyDescent="0.25">
      <c r="E3" s="3" t="s">
        <v>10</v>
      </c>
      <c r="G3" s="3" t="s">
        <v>13</v>
      </c>
    </row>
    <row r="4" spans="1:8" s="3" customFormat="1" x14ac:dyDescent="0.25">
      <c r="E4" s="3" t="s">
        <v>11</v>
      </c>
      <c r="G4" s="3" t="s">
        <v>13</v>
      </c>
    </row>
    <row r="5" spans="1:8" s="3" customFormat="1" x14ac:dyDescent="0.25">
      <c r="A5" s="6">
        <v>3</v>
      </c>
      <c r="B5" s="7">
        <v>44958</v>
      </c>
      <c r="C5" s="6">
        <v>626860</v>
      </c>
      <c r="E5" s="6" t="s">
        <v>0</v>
      </c>
      <c r="F5" s="8">
        <v>44992</v>
      </c>
    </row>
    <row r="6" spans="1:8" s="3" customFormat="1" x14ac:dyDescent="0.25">
      <c r="A6" s="6">
        <v>5</v>
      </c>
      <c r="B6" s="7">
        <v>44958</v>
      </c>
      <c r="C6" s="6"/>
      <c r="D6" s="6" t="s">
        <v>9</v>
      </c>
      <c r="E6" s="6" t="s">
        <v>8</v>
      </c>
      <c r="F6" s="8">
        <v>44995</v>
      </c>
    </row>
    <row r="7" spans="1:8" s="3" customFormat="1" x14ac:dyDescent="0.25"/>
    <row r="8" spans="1:8" s="15" customFormat="1" x14ac:dyDescent="0.25">
      <c r="A8" s="10"/>
      <c r="B8" s="10"/>
      <c r="C8" s="10"/>
      <c r="D8" s="11"/>
      <c r="E8" s="10"/>
      <c r="F8" s="12"/>
      <c r="G8" s="13"/>
      <c r="H8" s="14"/>
    </row>
    <row r="9" spans="1:8" s="9" customFormat="1" x14ac:dyDescent="0.25">
      <c r="A9" s="6"/>
      <c r="B9" s="6"/>
      <c r="C9" s="6"/>
      <c r="D9" s="6"/>
      <c r="E9" s="6"/>
      <c r="F9" s="6"/>
      <c r="G9" s="6"/>
    </row>
    <row r="10" spans="1:8" s="9" customFormat="1" x14ac:dyDescent="0.25">
      <c r="A10" s="6"/>
      <c r="B10" s="6"/>
      <c r="C10" s="6"/>
      <c r="D10" s="6"/>
      <c r="E10" s="6"/>
      <c r="F10" s="6"/>
      <c r="G10" s="6"/>
    </row>
  </sheetData>
  <conditionalFormatting sqref="E1:E8">
    <cfRule type="containsText" dxfId="889" priority="1" operator="containsText" text="STALE">
      <formula>NOT(ISERROR(SEARCH("STALE",E1)))</formula>
    </cfRule>
    <cfRule type="containsText" dxfId="888" priority="2" operator="containsText" text="CANCELLED">
      <formula>NOT(ISERROR(SEARCH("CANCELLED",E1)))</formula>
    </cfRule>
  </conditionalFormatting>
  <conditionalFormatting sqref="E9:E1048576">
    <cfRule type="containsText" dxfId="887" priority="15" operator="containsText" text="STALE">
      <formula>NOT(ISERROR(SEARCH("STALE",E9)))</formula>
    </cfRule>
    <cfRule type="containsText" dxfId="886" priority="16" operator="containsText" text="CANCELLED">
      <formula>NOT(ISERROR(SEARCH("CANCELLED",E9)))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F8AF-AF24-45E3-A3F0-022BEBFAA876}">
  <sheetPr>
    <tabColor theme="9"/>
  </sheetPr>
  <dimension ref="A1:Q7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defaultRowHeight="18.75" x14ac:dyDescent="0.3"/>
  <cols>
    <col min="1" max="1" width="9.28515625" style="60" bestFit="1" customWidth="1"/>
    <col min="2" max="2" width="13.7109375" style="19" customWidth="1"/>
    <col min="3" max="3" width="13.85546875" style="19" customWidth="1"/>
    <col min="4" max="4" width="11.28515625" style="19" bestFit="1" customWidth="1"/>
    <col min="5" max="5" width="50.85546875" style="19" customWidth="1"/>
    <col min="6" max="6" width="19.140625" style="19" customWidth="1"/>
    <col min="7" max="7" width="3.28515625" style="19" customWidth="1"/>
    <col min="8" max="16384" width="9.140625" style="19"/>
  </cols>
  <sheetData>
    <row r="1" spans="1:17" ht="33" customHeight="1" x14ac:dyDescent="0.3">
      <c r="A1" s="58" t="s">
        <v>31</v>
      </c>
      <c r="B1" s="59" t="s">
        <v>32</v>
      </c>
      <c r="C1" s="59" t="s">
        <v>33</v>
      </c>
      <c r="D1" s="59" t="s">
        <v>34</v>
      </c>
      <c r="E1" s="59" t="s">
        <v>35</v>
      </c>
      <c r="F1" s="59" t="s">
        <v>36</v>
      </c>
      <c r="H1" s="69" t="s">
        <v>37</v>
      </c>
      <c r="I1" s="69"/>
      <c r="J1" s="69"/>
      <c r="K1" s="69"/>
      <c r="L1" s="69"/>
      <c r="M1" s="69"/>
      <c r="N1" s="69"/>
      <c r="O1" s="69"/>
      <c r="P1" s="69"/>
      <c r="Q1" s="69"/>
    </row>
    <row r="2" spans="1:17" x14ac:dyDescent="0.3">
      <c r="E2" s="19" t="s">
        <v>38</v>
      </c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x14ac:dyDescent="0.3"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x14ac:dyDescent="0.3">
      <c r="B4" s="36"/>
      <c r="C4" s="37"/>
      <c r="D4" s="37"/>
      <c r="E4" s="38"/>
      <c r="F4" s="39"/>
    </row>
    <row r="5" spans="1:17" x14ac:dyDescent="0.3">
      <c r="B5" s="36"/>
      <c r="C5" s="37"/>
      <c r="D5" s="37"/>
      <c r="E5" s="38"/>
      <c r="F5" s="39"/>
    </row>
    <row r="6" spans="1:17" x14ac:dyDescent="0.3">
      <c r="B6" s="36"/>
      <c r="C6" s="37"/>
      <c r="D6" s="37"/>
      <c r="E6" s="38"/>
      <c r="F6" s="39"/>
    </row>
    <row r="7" spans="1:17" x14ac:dyDescent="0.3">
      <c r="B7" s="36"/>
      <c r="C7" s="37"/>
      <c r="D7" s="37"/>
      <c r="E7" s="38"/>
      <c r="F7" s="39"/>
    </row>
  </sheetData>
  <mergeCells count="1">
    <mergeCell ref="H1:Q3"/>
  </mergeCells>
  <conditionalFormatting sqref="C27:C1048576 C1:C7">
    <cfRule type="duplicateValues" dxfId="885" priority="3"/>
    <cfRule type="duplicateValues" dxfId="884" priority="6"/>
  </conditionalFormatting>
  <conditionalFormatting sqref="C1:D1048576">
    <cfRule type="duplicateValues" dxfId="883" priority="1"/>
  </conditionalFormatting>
  <conditionalFormatting sqref="C27:D1048576 C1:D7">
    <cfRule type="duplicateValues" dxfId="882" priority="2"/>
  </conditionalFormatting>
  <conditionalFormatting sqref="D27:D1048576 D1:D2 D4:D7">
    <cfRule type="duplicateValues" dxfId="881" priority="5"/>
  </conditionalFormatting>
  <conditionalFormatting sqref="D27:D1048576 D1:D7">
    <cfRule type="duplicateValues" dxfId="880" priority="4"/>
  </conditionalFormatting>
  <conditionalFormatting sqref="D27:D1048576 D6:D7">
    <cfRule type="duplicateValues" dxfId="879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5455-99DD-4C8A-98D7-8FAB2EEFFBCD}">
  <sheetPr>
    <tabColor theme="5"/>
  </sheetPr>
  <dimension ref="A1:Q7"/>
  <sheetViews>
    <sheetView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8.75" x14ac:dyDescent="0.3"/>
  <cols>
    <col min="1" max="1" width="9.28515625" style="60" bestFit="1" customWidth="1"/>
    <col min="2" max="2" width="13.7109375" style="19" customWidth="1"/>
    <col min="3" max="3" width="13.85546875" style="19" customWidth="1"/>
    <col min="4" max="4" width="11.28515625" style="19" bestFit="1" customWidth="1"/>
    <col min="5" max="5" width="50.85546875" style="19" customWidth="1"/>
    <col min="6" max="6" width="19.140625" style="19" customWidth="1"/>
    <col min="7" max="7" width="3.28515625" style="19" customWidth="1"/>
    <col min="8" max="16384" width="9.140625" style="19"/>
  </cols>
  <sheetData>
    <row r="1" spans="1:17" ht="33" customHeight="1" x14ac:dyDescent="0.3">
      <c r="A1" s="58" t="s">
        <v>31</v>
      </c>
      <c r="B1" s="59" t="s">
        <v>32</v>
      </c>
      <c r="C1" s="59" t="s">
        <v>33</v>
      </c>
      <c r="D1" s="59" t="s">
        <v>34</v>
      </c>
      <c r="E1" s="59" t="s">
        <v>35</v>
      </c>
      <c r="F1" s="59" t="s">
        <v>36</v>
      </c>
      <c r="H1" s="69" t="s">
        <v>37</v>
      </c>
      <c r="I1" s="69"/>
      <c r="J1" s="69"/>
      <c r="K1" s="69"/>
      <c r="L1" s="69"/>
      <c r="M1" s="69"/>
      <c r="N1" s="69"/>
      <c r="O1" s="69"/>
      <c r="P1" s="69"/>
      <c r="Q1" s="69"/>
    </row>
    <row r="2" spans="1:17" x14ac:dyDescent="0.3">
      <c r="E2" s="19" t="s">
        <v>38</v>
      </c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x14ac:dyDescent="0.3"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x14ac:dyDescent="0.3">
      <c r="B4" s="36"/>
      <c r="C4" s="37"/>
      <c r="D4" s="37"/>
      <c r="E4" s="38"/>
      <c r="F4" s="39"/>
    </row>
    <row r="5" spans="1:17" x14ac:dyDescent="0.3">
      <c r="B5" s="36"/>
      <c r="C5" s="37"/>
      <c r="D5" s="37"/>
      <c r="E5" s="38"/>
      <c r="F5" s="39"/>
    </row>
    <row r="6" spans="1:17" x14ac:dyDescent="0.3">
      <c r="B6" s="36"/>
      <c r="C6" s="37"/>
      <c r="D6" s="37"/>
      <c r="E6" s="38"/>
      <c r="F6" s="39"/>
    </row>
    <row r="7" spans="1:17" x14ac:dyDescent="0.3">
      <c r="B7" s="36"/>
      <c r="C7" s="37"/>
      <c r="D7" s="37"/>
      <c r="E7" s="38"/>
      <c r="F7" s="39"/>
    </row>
  </sheetData>
  <mergeCells count="1">
    <mergeCell ref="H1:Q3"/>
  </mergeCells>
  <conditionalFormatting sqref="C27:C1048576 C1:C7">
    <cfRule type="duplicateValues" dxfId="878" priority="3"/>
    <cfRule type="duplicateValues" dxfId="877" priority="8"/>
  </conditionalFormatting>
  <conditionalFormatting sqref="C1:D1048576">
    <cfRule type="duplicateValues" dxfId="876" priority="1"/>
  </conditionalFormatting>
  <conditionalFormatting sqref="C27:D1048576 C1:D7">
    <cfRule type="duplicateValues" dxfId="875" priority="2"/>
  </conditionalFormatting>
  <conditionalFormatting sqref="D27:D1048576 D1:D2 D4:D7">
    <cfRule type="duplicateValues" dxfId="874" priority="7"/>
  </conditionalFormatting>
  <conditionalFormatting sqref="D27:D1048576 D1:D7">
    <cfRule type="duplicateValues" dxfId="873" priority="6"/>
  </conditionalFormatting>
  <conditionalFormatting sqref="D27:D1048576 D6:D7">
    <cfRule type="duplicateValues" dxfId="872" priority="9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6C75-4A9B-4C0A-BC79-B7812108202F}">
  <dimension ref="A1:Q7"/>
  <sheetViews>
    <sheetView zoomScale="70" zoomScaleNormal="70" workbookViewId="0">
      <selection sqref="A1:XFD1048576"/>
    </sheetView>
  </sheetViews>
  <sheetFormatPr defaultRowHeight="18.75" x14ac:dyDescent="0.3"/>
  <cols>
    <col min="1" max="1" width="9.28515625" style="60" bestFit="1" customWidth="1"/>
    <col min="2" max="2" width="13.7109375" style="19" customWidth="1"/>
    <col min="3" max="3" width="13.85546875" style="19" customWidth="1"/>
    <col min="4" max="4" width="11.28515625" style="19" bestFit="1" customWidth="1"/>
    <col min="5" max="5" width="50.85546875" style="19" customWidth="1"/>
    <col min="6" max="6" width="19.140625" style="19" customWidth="1"/>
    <col min="7" max="7" width="3.28515625" style="19" customWidth="1"/>
    <col min="8" max="16384" width="9.140625" style="19"/>
  </cols>
  <sheetData>
    <row r="1" spans="1:17" ht="33" customHeight="1" x14ac:dyDescent="0.3">
      <c r="A1" s="58" t="s">
        <v>31</v>
      </c>
      <c r="B1" s="59" t="s">
        <v>32</v>
      </c>
      <c r="C1" s="59" t="s">
        <v>33</v>
      </c>
      <c r="D1" s="59" t="s">
        <v>34</v>
      </c>
      <c r="E1" s="59" t="s">
        <v>35</v>
      </c>
      <c r="F1" s="59" t="s">
        <v>36</v>
      </c>
      <c r="H1" s="69" t="s">
        <v>37</v>
      </c>
      <c r="I1" s="69"/>
      <c r="J1" s="69"/>
      <c r="K1" s="69"/>
      <c r="L1" s="69"/>
      <c r="M1" s="69"/>
      <c r="N1" s="69"/>
      <c r="O1" s="69"/>
      <c r="P1" s="69"/>
      <c r="Q1" s="69"/>
    </row>
    <row r="2" spans="1:17" x14ac:dyDescent="0.3">
      <c r="E2" s="19" t="s">
        <v>38</v>
      </c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x14ac:dyDescent="0.3"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x14ac:dyDescent="0.3">
      <c r="B4" s="36"/>
      <c r="C4" s="37"/>
      <c r="D4" s="37"/>
      <c r="E4" s="38"/>
      <c r="F4" s="39"/>
    </row>
    <row r="5" spans="1:17" x14ac:dyDescent="0.3">
      <c r="B5" s="36"/>
      <c r="C5" s="37"/>
      <c r="D5" s="37"/>
      <c r="E5" s="38"/>
      <c r="F5" s="39"/>
    </row>
    <row r="6" spans="1:17" x14ac:dyDescent="0.3">
      <c r="B6" s="36"/>
      <c r="C6" s="37"/>
      <c r="D6" s="37"/>
      <c r="E6" s="38"/>
      <c r="F6" s="39"/>
    </row>
    <row r="7" spans="1:17" x14ac:dyDescent="0.3">
      <c r="B7" s="36"/>
      <c r="C7" s="37"/>
      <c r="D7" s="37"/>
      <c r="E7" s="38"/>
      <c r="F7" s="39"/>
    </row>
  </sheetData>
  <mergeCells count="1">
    <mergeCell ref="H1:Q3"/>
  </mergeCells>
  <conditionalFormatting sqref="C27:C1048576 C1:C7">
    <cfRule type="duplicateValues" dxfId="871" priority="3"/>
    <cfRule type="duplicateValues" dxfId="870" priority="6"/>
  </conditionalFormatting>
  <conditionalFormatting sqref="C1:D1048576">
    <cfRule type="duplicateValues" dxfId="869" priority="1"/>
  </conditionalFormatting>
  <conditionalFormatting sqref="C27:D1048576 C1:D7">
    <cfRule type="duplicateValues" dxfId="868" priority="2"/>
  </conditionalFormatting>
  <conditionalFormatting sqref="D27:D1048576 D1:D2 D4:D7">
    <cfRule type="duplicateValues" dxfId="867" priority="5"/>
  </conditionalFormatting>
  <conditionalFormatting sqref="D27:D1048576 D1:D7">
    <cfRule type="duplicateValues" dxfId="866" priority="4"/>
  </conditionalFormatting>
  <conditionalFormatting sqref="D27:D1048576 D6:D7">
    <cfRule type="duplicateValues" dxfId="865" priority="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2AC0-5831-4062-A76D-D64C81EA6817}">
  <sheetPr>
    <tabColor rgb="FF7030A0"/>
  </sheetPr>
  <dimension ref="A1:F94"/>
  <sheetViews>
    <sheetView zoomScale="55" zoomScaleNormal="55" workbookViewId="0">
      <selection sqref="A1:XFD1048576"/>
    </sheetView>
  </sheetViews>
  <sheetFormatPr defaultColWidth="15.28515625" defaultRowHeight="24.75" x14ac:dyDescent="0.5"/>
  <cols>
    <col min="1" max="1" width="8.42578125" style="63" bestFit="1" customWidth="1"/>
    <col min="2" max="2" width="22.85546875" style="63" customWidth="1"/>
    <col min="3" max="3" width="8.42578125" style="63" bestFit="1" customWidth="1"/>
    <col min="4" max="4" width="22.85546875" style="63" customWidth="1"/>
    <col min="5" max="16384" width="15.28515625" style="63"/>
  </cols>
  <sheetData>
    <row r="1" spans="1:6" ht="31.5" customHeight="1" x14ac:dyDescent="0.5">
      <c r="A1" s="72">
        <v>1</v>
      </c>
      <c r="B1" s="62" t="s">
        <v>39</v>
      </c>
      <c r="C1" s="72">
        <v>1</v>
      </c>
      <c r="D1" s="62" t="s">
        <v>39</v>
      </c>
    </row>
    <row r="2" spans="1:6" ht="23.25" customHeight="1" thickBot="1" x14ac:dyDescent="0.55000000000000004">
      <c r="A2" s="73"/>
      <c r="B2" s="64">
        <v>2025</v>
      </c>
      <c r="C2" s="73"/>
      <c r="D2" s="64">
        <v>2025</v>
      </c>
    </row>
    <row r="3" spans="1:6" ht="31.5" customHeight="1" x14ac:dyDescent="0.5">
      <c r="A3" s="72">
        <v>2</v>
      </c>
      <c r="B3" s="62" t="s">
        <v>39</v>
      </c>
      <c r="C3" s="72">
        <v>2</v>
      </c>
      <c r="D3" s="62" t="s">
        <v>39</v>
      </c>
      <c r="F3" s="63" t="s">
        <v>40</v>
      </c>
    </row>
    <row r="4" spans="1:6" ht="23.25" customHeight="1" thickBot="1" x14ac:dyDescent="0.55000000000000004">
      <c r="A4" s="73"/>
      <c r="B4" s="64">
        <v>2025</v>
      </c>
      <c r="C4" s="73"/>
      <c r="D4" s="64">
        <v>2025</v>
      </c>
    </row>
    <row r="5" spans="1:6" ht="31.5" customHeight="1" x14ac:dyDescent="0.5">
      <c r="A5" s="72">
        <v>3</v>
      </c>
      <c r="B5" s="62" t="s">
        <v>39</v>
      </c>
      <c r="C5" s="72">
        <v>3</v>
      </c>
      <c r="D5" s="62" t="s">
        <v>39</v>
      </c>
    </row>
    <row r="6" spans="1:6" ht="23.25" customHeight="1" thickBot="1" x14ac:dyDescent="0.55000000000000004">
      <c r="A6" s="73"/>
      <c r="B6" s="64">
        <v>2025</v>
      </c>
      <c r="C6" s="73"/>
      <c r="D6" s="64">
        <v>2025</v>
      </c>
    </row>
    <row r="7" spans="1:6" ht="31.5" customHeight="1" x14ac:dyDescent="0.5">
      <c r="A7" s="72">
        <v>4</v>
      </c>
      <c r="B7" s="62" t="s">
        <v>39</v>
      </c>
      <c r="C7" s="72">
        <v>4</v>
      </c>
      <c r="D7" s="62" t="s">
        <v>39</v>
      </c>
    </row>
    <row r="8" spans="1:6" ht="23.25" customHeight="1" thickBot="1" x14ac:dyDescent="0.55000000000000004">
      <c r="A8" s="73"/>
      <c r="B8" s="64">
        <v>2025</v>
      </c>
      <c r="C8" s="73"/>
      <c r="D8" s="64">
        <v>2025</v>
      </c>
    </row>
    <row r="9" spans="1:6" ht="31.5" customHeight="1" x14ac:dyDescent="0.5">
      <c r="A9" s="72">
        <v>5</v>
      </c>
      <c r="B9" s="62" t="s">
        <v>39</v>
      </c>
      <c r="C9" s="72">
        <v>5</v>
      </c>
      <c r="D9" s="62" t="s">
        <v>39</v>
      </c>
    </row>
    <row r="10" spans="1:6" ht="23.25" customHeight="1" thickBot="1" x14ac:dyDescent="0.55000000000000004">
      <c r="A10" s="73"/>
      <c r="B10" s="64">
        <v>2025</v>
      </c>
      <c r="C10" s="73"/>
      <c r="D10" s="64">
        <v>2025</v>
      </c>
    </row>
    <row r="11" spans="1:6" ht="31.5" customHeight="1" x14ac:dyDescent="0.5">
      <c r="A11" s="72">
        <v>6</v>
      </c>
      <c r="B11" s="62" t="s">
        <v>39</v>
      </c>
      <c r="C11" s="72">
        <v>6</v>
      </c>
      <c r="D11" s="62" t="s">
        <v>39</v>
      </c>
    </row>
    <row r="12" spans="1:6" ht="23.25" customHeight="1" thickBot="1" x14ac:dyDescent="0.55000000000000004">
      <c r="A12" s="73"/>
      <c r="B12" s="64">
        <v>2025</v>
      </c>
      <c r="C12" s="73"/>
      <c r="D12" s="64">
        <v>2025</v>
      </c>
    </row>
    <row r="13" spans="1:6" ht="31.5" customHeight="1" x14ac:dyDescent="0.5">
      <c r="A13" s="72">
        <v>7</v>
      </c>
      <c r="B13" s="62" t="s">
        <v>39</v>
      </c>
      <c r="C13" s="72">
        <v>7</v>
      </c>
      <c r="D13" s="62" t="s">
        <v>39</v>
      </c>
    </row>
    <row r="14" spans="1:6" ht="23.25" customHeight="1" thickBot="1" x14ac:dyDescent="0.55000000000000004">
      <c r="A14" s="73"/>
      <c r="B14" s="64">
        <v>2025</v>
      </c>
      <c r="C14" s="73"/>
      <c r="D14" s="64">
        <v>2025</v>
      </c>
    </row>
    <row r="15" spans="1:6" ht="31.5" customHeight="1" x14ac:dyDescent="0.5">
      <c r="A15" s="72">
        <v>8</v>
      </c>
      <c r="B15" s="62" t="s">
        <v>39</v>
      </c>
      <c r="C15" s="72">
        <v>8</v>
      </c>
      <c r="D15" s="62" t="s">
        <v>39</v>
      </c>
    </row>
    <row r="16" spans="1:6" ht="23.25" customHeight="1" thickBot="1" x14ac:dyDescent="0.55000000000000004">
      <c r="A16" s="73"/>
      <c r="B16" s="64">
        <v>2025</v>
      </c>
      <c r="C16" s="73"/>
      <c r="D16" s="64">
        <v>2025</v>
      </c>
    </row>
    <row r="17" spans="1:4" ht="31.5" customHeight="1" x14ac:dyDescent="0.5">
      <c r="A17" s="72">
        <v>9</v>
      </c>
      <c r="B17" s="62" t="s">
        <v>39</v>
      </c>
      <c r="C17" s="72">
        <v>9</v>
      </c>
      <c r="D17" s="62" t="s">
        <v>39</v>
      </c>
    </row>
    <row r="18" spans="1:4" ht="23.25" customHeight="1" thickBot="1" x14ac:dyDescent="0.55000000000000004">
      <c r="A18" s="73"/>
      <c r="B18" s="64">
        <v>2025</v>
      </c>
      <c r="C18" s="73"/>
      <c r="D18" s="64">
        <v>2025</v>
      </c>
    </row>
    <row r="19" spans="1:4" ht="31.5" customHeight="1" x14ac:dyDescent="0.5">
      <c r="A19" s="72">
        <v>10</v>
      </c>
      <c r="B19" s="62" t="s">
        <v>39</v>
      </c>
      <c r="C19" s="72">
        <v>10</v>
      </c>
      <c r="D19" s="62" t="s">
        <v>39</v>
      </c>
    </row>
    <row r="20" spans="1:4" ht="23.25" customHeight="1" thickBot="1" x14ac:dyDescent="0.55000000000000004">
      <c r="A20" s="73"/>
      <c r="B20" s="64">
        <v>2025</v>
      </c>
      <c r="C20" s="73"/>
      <c r="D20" s="64">
        <v>2025</v>
      </c>
    </row>
    <row r="21" spans="1:4" ht="31.5" customHeight="1" x14ac:dyDescent="0.5">
      <c r="A21" s="72">
        <v>11</v>
      </c>
      <c r="B21" s="62" t="s">
        <v>39</v>
      </c>
      <c r="C21" s="72">
        <v>11</v>
      </c>
      <c r="D21" s="62" t="s">
        <v>39</v>
      </c>
    </row>
    <row r="22" spans="1:4" ht="23.25" customHeight="1" thickBot="1" x14ac:dyDescent="0.55000000000000004">
      <c r="A22" s="73"/>
      <c r="B22" s="64">
        <v>2025</v>
      </c>
      <c r="C22" s="73"/>
      <c r="D22" s="64">
        <v>2025</v>
      </c>
    </row>
    <row r="23" spans="1:4" ht="31.5" customHeight="1" x14ac:dyDescent="0.5">
      <c r="A23" s="72">
        <v>12</v>
      </c>
      <c r="B23" s="62" t="s">
        <v>39</v>
      </c>
      <c r="C23" s="72">
        <v>12</v>
      </c>
      <c r="D23" s="62" t="s">
        <v>39</v>
      </c>
    </row>
    <row r="24" spans="1:4" ht="23.25" customHeight="1" thickBot="1" x14ac:dyDescent="0.55000000000000004">
      <c r="A24" s="73"/>
      <c r="B24" s="64">
        <v>2025</v>
      </c>
      <c r="C24" s="73"/>
      <c r="D24" s="64">
        <v>2025</v>
      </c>
    </row>
    <row r="25" spans="1:4" ht="31.5" customHeight="1" x14ac:dyDescent="0.5">
      <c r="A25" s="72">
        <v>13</v>
      </c>
      <c r="B25" s="62" t="s">
        <v>39</v>
      </c>
      <c r="C25" s="72">
        <v>13</v>
      </c>
      <c r="D25" s="62" t="s">
        <v>39</v>
      </c>
    </row>
    <row r="26" spans="1:4" ht="23.25" customHeight="1" thickBot="1" x14ac:dyDescent="0.55000000000000004">
      <c r="A26" s="73"/>
      <c r="B26" s="64">
        <v>2025</v>
      </c>
      <c r="C26" s="73"/>
      <c r="D26" s="64">
        <v>2025</v>
      </c>
    </row>
    <row r="27" spans="1:4" ht="31.5" customHeight="1" x14ac:dyDescent="0.5">
      <c r="A27" s="72">
        <v>14</v>
      </c>
      <c r="B27" s="62" t="s">
        <v>39</v>
      </c>
      <c r="C27" s="72">
        <v>14</v>
      </c>
      <c r="D27" s="62" t="s">
        <v>39</v>
      </c>
    </row>
    <row r="28" spans="1:4" ht="23.25" customHeight="1" thickBot="1" x14ac:dyDescent="0.55000000000000004">
      <c r="A28" s="73"/>
      <c r="B28" s="64">
        <v>2025</v>
      </c>
      <c r="C28" s="73"/>
      <c r="D28" s="64">
        <v>2025</v>
      </c>
    </row>
    <row r="29" spans="1:4" ht="31.5" customHeight="1" x14ac:dyDescent="0.5">
      <c r="A29" s="72">
        <v>15</v>
      </c>
      <c r="B29" s="62" t="s">
        <v>39</v>
      </c>
      <c r="C29" s="72">
        <v>15</v>
      </c>
      <c r="D29" s="62" t="s">
        <v>39</v>
      </c>
    </row>
    <row r="30" spans="1:4" ht="23.25" customHeight="1" thickBot="1" x14ac:dyDescent="0.55000000000000004">
      <c r="A30" s="73"/>
      <c r="B30" s="64">
        <v>2025</v>
      </c>
      <c r="C30" s="73"/>
      <c r="D30" s="64">
        <v>2025</v>
      </c>
    </row>
    <row r="31" spans="1:4" ht="31.5" customHeight="1" x14ac:dyDescent="0.5">
      <c r="A31" s="72">
        <v>16</v>
      </c>
      <c r="B31" s="62" t="s">
        <v>39</v>
      </c>
      <c r="C31" s="72">
        <v>16</v>
      </c>
      <c r="D31" s="62" t="s">
        <v>39</v>
      </c>
    </row>
    <row r="32" spans="1:4" ht="23.25" customHeight="1" thickBot="1" x14ac:dyDescent="0.55000000000000004">
      <c r="A32" s="73"/>
      <c r="B32" s="64">
        <v>2025</v>
      </c>
      <c r="C32" s="73"/>
      <c r="D32" s="64">
        <v>2025</v>
      </c>
    </row>
    <row r="33" spans="1:4" ht="31.5" customHeight="1" x14ac:dyDescent="0.5">
      <c r="A33" s="72">
        <v>17</v>
      </c>
      <c r="B33" s="62" t="s">
        <v>39</v>
      </c>
      <c r="C33" s="72">
        <v>17</v>
      </c>
      <c r="D33" s="62" t="s">
        <v>39</v>
      </c>
    </row>
    <row r="34" spans="1:4" ht="23.25" customHeight="1" thickBot="1" x14ac:dyDescent="0.55000000000000004">
      <c r="A34" s="73"/>
      <c r="B34" s="64">
        <v>2025</v>
      </c>
      <c r="C34" s="73"/>
      <c r="D34" s="64">
        <v>2025</v>
      </c>
    </row>
    <row r="35" spans="1:4" ht="31.5" customHeight="1" x14ac:dyDescent="0.5">
      <c r="A35" s="72">
        <v>18</v>
      </c>
      <c r="B35" s="62" t="s">
        <v>39</v>
      </c>
      <c r="C35" s="72">
        <v>18</v>
      </c>
      <c r="D35" s="62" t="s">
        <v>39</v>
      </c>
    </row>
    <row r="36" spans="1:4" ht="23.25" customHeight="1" thickBot="1" x14ac:dyDescent="0.55000000000000004">
      <c r="A36" s="73"/>
      <c r="B36" s="64">
        <v>2025</v>
      </c>
      <c r="C36" s="73"/>
      <c r="D36" s="64">
        <v>2025</v>
      </c>
    </row>
    <row r="37" spans="1:4" ht="31.5" customHeight="1" x14ac:dyDescent="0.5">
      <c r="A37" s="72">
        <v>19</v>
      </c>
      <c r="B37" s="62" t="s">
        <v>39</v>
      </c>
      <c r="C37" s="72">
        <v>19</v>
      </c>
      <c r="D37" s="62" t="s">
        <v>39</v>
      </c>
    </row>
    <row r="38" spans="1:4" ht="23.25" customHeight="1" thickBot="1" x14ac:dyDescent="0.55000000000000004">
      <c r="A38" s="73"/>
      <c r="B38" s="64">
        <v>2025</v>
      </c>
      <c r="C38" s="73"/>
      <c r="D38" s="64">
        <v>2025</v>
      </c>
    </row>
    <row r="39" spans="1:4" ht="31.5" customHeight="1" x14ac:dyDescent="0.5">
      <c r="A39" s="72">
        <v>20</v>
      </c>
      <c r="B39" s="62" t="s">
        <v>39</v>
      </c>
      <c r="C39" s="72">
        <v>20</v>
      </c>
      <c r="D39" s="62" t="s">
        <v>39</v>
      </c>
    </row>
    <row r="40" spans="1:4" ht="23.25" customHeight="1" thickBot="1" x14ac:dyDescent="0.55000000000000004">
      <c r="A40" s="73"/>
      <c r="B40" s="64">
        <v>2025</v>
      </c>
      <c r="C40" s="73"/>
      <c r="D40" s="64">
        <v>2025</v>
      </c>
    </row>
    <row r="41" spans="1:4" ht="31.5" customHeight="1" x14ac:dyDescent="0.5">
      <c r="A41" s="72">
        <v>21</v>
      </c>
      <c r="B41" s="62" t="s">
        <v>39</v>
      </c>
      <c r="C41" s="72">
        <v>21</v>
      </c>
      <c r="D41" s="62" t="s">
        <v>39</v>
      </c>
    </row>
    <row r="42" spans="1:4" ht="23.25" customHeight="1" thickBot="1" x14ac:dyDescent="0.55000000000000004">
      <c r="A42" s="73"/>
      <c r="B42" s="64">
        <v>2025</v>
      </c>
      <c r="C42" s="73"/>
      <c r="D42" s="64">
        <v>2025</v>
      </c>
    </row>
    <row r="43" spans="1:4" ht="31.5" customHeight="1" x14ac:dyDescent="0.5">
      <c r="A43" s="72">
        <v>22</v>
      </c>
      <c r="B43" s="62" t="s">
        <v>39</v>
      </c>
      <c r="C43" s="72">
        <v>22</v>
      </c>
      <c r="D43" s="62" t="s">
        <v>39</v>
      </c>
    </row>
    <row r="44" spans="1:4" ht="23.25" customHeight="1" thickBot="1" x14ac:dyDescent="0.55000000000000004">
      <c r="A44" s="73"/>
      <c r="B44" s="64">
        <v>2025</v>
      </c>
      <c r="C44" s="73"/>
      <c r="D44" s="64">
        <v>2025</v>
      </c>
    </row>
    <row r="45" spans="1:4" ht="31.5" customHeight="1" x14ac:dyDescent="0.5">
      <c r="A45" s="72">
        <v>23</v>
      </c>
      <c r="B45" s="62" t="s">
        <v>39</v>
      </c>
      <c r="C45" s="72">
        <v>23</v>
      </c>
      <c r="D45" s="62" t="s">
        <v>39</v>
      </c>
    </row>
    <row r="46" spans="1:4" ht="23.25" customHeight="1" thickBot="1" x14ac:dyDescent="0.55000000000000004">
      <c r="A46" s="73"/>
      <c r="B46" s="64">
        <v>2025</v>
      </c>
      <c r="C46" s="73"/>
      <c r="D46" s="64">
        <v>2025</v>
      </c>
    </row>
    <row r="47" spans="1:4" ht="31.5" customHeight="1" x14ac:dyDescent="0.5">
      <c r="A47" s="72">
        <v>24</v>
      </c>
      <c r="B47" s="62" t="s">
        <v>39</v>
      </c>
      <c r="C47" s="72">
        <v>24</v>
      </c>
      <c r="D47" s="62" t="s">
        <v>39</v>
      </c>
    </row>
    <row r="48" spans="1:4" ht="23.25" customHeight="1" thickBot="1" x14ac:dyDescent="0.55000000000000004">
      <c r="A48" s="73"/>
      <c r="B48" s="64">
        <v>2025</v>
      </c>
      <c r="C48" s="73"/>
      <c r="D48" s="64">
        <v>2025</v>
      </c>
    </row>
    <row r="49" spans="1:4" ht="31.5" customHeight="1" x14ac:dyDescent="0.5">
      <c r="A49" s="72">
        <v>25</v>
      </c>
      <c r="B49" s="62" t="s">
        <v>39</v>
      </c>
      <c r="C49" s="72">
        <v>25</v>
      </c>
      <c r="D49" s="62" t="s">
        <v>39</v>
      </c>
    </row>
    <row r="50" spans="1:4" ht="23.25" customHeight="1" thickBot="1" x14ac:dyDescent="0.55000000000000004">
      <c r="A50" s="73"/>
      <c r="B50" s="64">
        <v>2025</v>
      </c>
      <c r="C50" s="73"/>
      <c r="D50" s="64">
        <v>2025</v>
      </c>
    </row>
    <row r="51" spans="1:4" ht="31.5" customHeight="1" x14ac:dyDescent="0.5">
      <c r="A51" s="72">
        <v>26</v>
      </c>
      <c r="B51" s="62" t="s">
        <v>39</v>
      </c>
      <c r="C51" s="72">
        <v>26</v>
      </c>
      <c r="D51" s="62" t="s">
        <v>39</v>
      </c>
    </row>
    <row r="52" spans="1:4" ht="23.25" customHeight="1" thickBot="1" x14ac:dyDescent="0.55000000000000004">
      <c r="A52" s="73"/>
      <c r="B52" s="64">
        <v>2025</v>
      </c>
      <c r="C52" s="73"/>
      <c r="D52" s="64">
        <v>2025</v>
      </c>
    </row>
    <row r="53" spans="1:4" ht="31.5" customHeight="1" x14ac:dyDescent="0.5">
      <c r="A53" s="72">
        <v>27</v>
      </c>
      <c r="B53" s="62" t="s">
        <v>39</v>
      </c>
      <c r="C53" s="72">
        <v>27</v>
      </c>
      <c r="D53" s="62" t="s">
        <v>39</v>
      </c>
    </row>
    <row r="54" spans="1:4" ht="23.25" customHeight="1" thickBot="1" x14ac:dyDescent="0.55000000000000004">
      <c r="A54" s="73"/>
      <c r="B54" s="64">
        <v>2025</v>
      </c>
      <c r="C54" s="73"/>
      <c r="D54" s="64">
        <v>2025</v>
      </c>
    </row>
    <row r="55" spans="1:4" ht="31.5" customHeight="1" x14ac:dyDescent="0.5">
      <c r="A55" s="72">
        <v>28</v>
      </c>
      <c r="B55" s="62" t="s">
        <v>39</v>
      </c>
      <c r="C55" s="72">
        <v>28</v>
      </c>
      <c r="D55" s="62" t="s">
        <v>39</v>
      </c>
    </row>
    <row r="56" spans="1:4" ht="23.25" customHeight="1" thickBot="1" x14ac:dyDescent="0.55000000000000004">
      <c r="A56" s="73"/>
      <c r="B56" s="64">
        <v>2025</v>
      </c>
      <c r="C56" s="73"/>
      <c r="D56" s="64">
        <v>2025</v>
      </c>
    </row>
    <row r="57" spans="1:4" ht="31.5" customHeight="1" x14ac:dyDescent="0.5">
      <c r="A57" s="72">
        <v>29</v>
      </c>
      <c r="B57" s="62" t="s">
        <v>39</v>
      </c>
      <c r="C57" s="72">
        <v>29</v>
      </c>
      <c r="D57" s="62" t="s">
        <v>39</v>
      </c>
    </row>
    <row r="58" spans="1:4" ht="23.25" customHeight="1" thickBot="1" x14ac:dyDescent="0.55000000000000004">
      <c r="A58" s="73"/>
      <c r="B58" s="64">
        <v>2025</v>
      </c>
      <c r="C58" s="73"/>
      <c r="D58" s="64">
        <v>2025</v>
      </c>
    </row>
    <row r="59" spans="1:4" ht="31.5" customHeight="1" x14ac:dyDescent="0.5">
      <c r="A59" s="72">
        <v>30</v>
      </c>
      <c r="B59" s="62" t="s">
        <v>39</v>
      </c>
      <c r="C59" s="72">
        <v>30</v>
      </c>
      <c r="D59" s="62" t="s">
        <v>39</v>
      </c>
    </row>
    <row r="60" spans="1:4" ht="23.25" customHeight="1" thickBot="1" x14ac:dyDescent="0.55000000000000004">
      <c r="A60" s="73"/>
      <c r="B60" s="64">
        <v>2025</v>
      </c>
      <c r="C60" s="73"/>
      <c r="D60" s="64">
        <v>2025</v>
      </c>
    </row>
    <row r="61" spans="1:4" ht="31.5" customHeight="1" x14ac:dyDescent="0.5">
      <c r="A61" s="72">
        <v>31</v>
      </c>
      <c r="B61" s="62" t="s">
        <v>39</v>
      </c>
      <c r="C61" s="72">
        <v>31</v>
      </c>
      <c r="D61" s="62" t="s">
        <v>39</v>
      </c>
    </row>
    <row r="62" spans="1:4" ht="23.25" customHeight="1" thickBot="1" x14ac:dyDescent="0.55000000000000004">
      <c r="A62" s="73"/>
      <c r="B62" s="64">
        <v>2025</v>
      </c>
      <c r="C62" s="73"/>
      <c r="D62" s="64">
        <v>2025</v>
      </c>
    </row>
    <row r="63" spans="1:4" ht="31.5" customHeight="1" x14ac:dyDescent="0.5">
      <c r="A63" s="72">
        <v>32</v>
      </c>
      <c r="B63" s="62" t="s">
        <v>39</v>
      </c>
      <c r="C63" s="72">
        <v>32</v>
      </c>
      <c r="D63" s="62" t="s">
        <v>39</v>
      </c>
    </row>
    <row r="64" spans="1:4" ht="23.25" customHeight="1" thickBot="1" x14ac:dyDescent="0.55000000000000004">
      <c r="A64" s="73"/>
      <c r="B64" s="64">
        <v>2025</v>
      </c>
      <c r="C64" s="73"/>
      <c r="D64" s="64">
        <v>2025</v>
      </c>
    </row>
    <row r="65" spans="1:4" ht="31.5" customHeight="1" x14ac:dyDescent="0.5">
      <c r="A65" s="72">
        <v>33</v>
      </c>
      <c r="B65" s="62" t="s">
        <v>39</v>
      </c>
      <c r="C65" s="72">
        <v>33</v>
      </c>
      <c r="D65" s="62" t="s">
        <v>39</v>
      </c>
    </row>
    <row r="66" spans="1:4" ht="23.25" customHeight="1" thickBot="1" x14ac:dyDescent="0.55000000000000004">
      <c r="A66" s="73"/>
      <c r="B66" s="64">
        <v>2025</v>
      </c>
      <c r="C66" s="73"/>
      <c r="D66" s="64">
        <v>2025</v>
      </c>
    </row>
    <row r="67" spans="1:4" ht="31.5" customHeight="1" x14ac:dyDescent="0.5">
      <c r="A67" s="72">
        <v>34</v>
      </c>
      <c r="B67" s="62" t="s">
        <v>39</v>
      </c>
      <c r="C67" s="72">
        <v>34</v>
      </c>
      <c r="D67" s="62" t="s">
        <v>39</v>
      </c>
    </row>
    <row r="68" spans="1:4" ht="23.25" customHeight="1" thickBot="1" x14ac:dyDescent="0.55000000000000004">
      <c r="A68" s="73"/>
      <c r="B68" s="64">
        <v>2025</v>
      </c>
      <c r="C68" s="73"/>
      <c r="D68" s="64">
        <v>2025</v>
      </c>
    </row>
    <row r="69" spans="1:4" ht="31.5" customHeight="1" x14ac:dyDescent="0.5">
      <c r="A69" s="72">
        <v>35</v>
      </c>
      <c r="B69" s="62" t="s">
        <v>39</v>
      </c>
      <c r="C69" s="72">
        <v>35</v>
      </c>
      <c r="D69" s="62" t="s">
        <v>39</v>
      </c>
    </row>
    <row r="70" spans="1:4" ht="23.25" customHeight="1" thickBot="1" x14ac:dyDescent="0.55000000000000004">
      <c r="A70" s="73"/>
      <c r="B70" s="64">
        <v>2025</v>
      </c>
      <c r="C70" s="73"/>
      <c r="D70" s="64">
        <v>2025</v>
      </c>
    </row>
    <row r="71" spans="1:4" ht="31.5" customHeight="1" x14ac:dyDescent="0.5">
      <c r="A71" s="72">
        <v>36</v>
      </c>
      <c r="B71" s="62" t="s">
        <v>39</v>
      </c>
      <c r="C71" s="72">
        <v>36</v>
      </c>
      <c r="D71" s="62" t="s">
        <v>39</v>
      </c>
    </row>
    <row r="72" spans="1:4" ht="23.25" customHeight="1" thickBot="1" x14ac:dyDescent="0.55000000000000004">
      <c r="A72" s="73"/>
      <c r="B72" s="64">
        <v>2025</v>
      </c>
      <c r="C72" s="73"/>
      <c r="D72" s="64">
        <v>2025</v>
      </c>
    </row>
    <row r="73" spans="1:4" ht="31.5" customHeight="1" x14ac:dyDescent="0.5">
      <c r="A73" s="72">
        <v>37</v>
      </c>
      <c r="B73" s="62" t="s">
        <v>39</v>
      </c>
      <c r="C73" s="72">
        <v>37</v>
      </c>
      <c r="D73" s="62" t="s">
        <v>39</v>
      </c>
    </row>
    <row r="74" spans="1:4" ht="23.25" customHeight="1" thickBot="1" x14ac:dyDescent="0.55000000000000004">
      <c r="A74" s="73"/>
      <c r="B74" s="64">
        <v>2025</v>
      </c>
      <c r="C74" s="73"/>
      <c r="D74" s="64">
        <v>2025</v>
      </c>
    </row>
    <row r="75" spans="1:4" ht="31.5" customHeight="1" x14ac:dyDescent="0.5">
      <c r="A75" s="72">
        <v>38</v>
      </c>
      <c r="B75" s="62" t="s">
        <v>39</v>
      </c>
      <c r="C75" s="72">
        <v>38</v>
      </c>
      <c r="D75" s="62" t="s">
        <v>39</v>
      </c>
    </row>
    <row r="76" spans="1:4" ht="23.25" customHeight="1" thickBot="1" x14ac:dyDescent="0.55000000000000004">
      <c r="A76" s="73"/>
      <c r="B76" s="64">
        <v>2025</v>
      </c>
      <c r="C76" s="73"/>
      <c r="D76" s="64">
        <v>2025</v>
      </c>
    </row>
    <row r="77" spans="1:4" ht="31.5" customHeight="1" x14ac:dyDescent="0.5">
      <c r="A77" s="72">
        <v>39</v>
      </c>
      <c r="B77" s="62" t="s">
        <v>39</v>
      </c>
      <c r="C77" s="72">
        <v>39</v>
      </c>
      <c r="D77" s="62" t="s">
        <v>39</v>
      </c>
    </row>
    <row r="78" spans="1:4" ht="23.25" customHeight="1" thickBot="1" x14ac:dyDescent="0.55000000000000004">
      <c r="A78" s="73"/>
      <c r="B78" s="64">
        <v>2025</v>
      </c>
      <c r="C78" s="73"/>
      <c r="D78" s="64">
        <v>2025</v>
      </c>
    </row>
    <row r="79" spans="1:4" ht="31.5" customHeight="1" x14ac:dyDescent="0.5">
      <c r="A79" s="72">
        <v>40</v>
      </c>
      <c r="B79" s="62" t="s">
        <v>39</v>
      </c>
      <c r="C79" s="72">
        <v>40</v>
      </c>
      <c r="D79" s="62" t="s">
        <v>39</v>
      </c>
    </row>
    <row r="80" spans="1:4" ht="23.25" customHeight="1" thickBot="1" x14ac:dyDescent="0.55000000000000004">
      <c r="A80" s="73"/>
      <c r="B80" s="64">
        <v>2025</v>
      </c>
      <c r="C80" s="73"/>
      <c r="D80" s="64">
        <v>2025</v>
      </c>
    </row>
    <row r="81" spans="1:4" ht="31.5" customHeight="1" x14ac:dyDescent="0.5">
      <c r="A81" s="70"/>
      <c r="B81" s="65"/>
      <c r="C81" s="70"/>
      <c r="D81" s="65"/>
    </row>
    <row r="82" spans="1:4" ht="23.25" customHeight="1" thickBot="1" x14ac:dyDescent="0.55000000000000004">
      <c r="A82" s="71"/>
      <c r="B82" s="66"/>
      <c r="C82" s="71"/>
      <c r="D82" s="66"/>
    </row>
    <row r="83" spans="1:4" ht="31.5" customHeight="1" x14ac:dyDescent="0.5">
      <c r="A83" s="70"/>
      <c r="B83" s="65"/>
      <c r="C83" s="70"/>
      <c r="D83" s="65"/>
    </row>
    <row r="84" spans="1:4" ht="23.25" customHeight="1" thickBot="1" x14ac:dyDescent="0.55000000000000004">
      <c r="A84" s="71"/>
      <c r="B84" s="66"/>
      <c r="C84" s="71"/>
      <c r="D84" s="66"/>
    </row>
    <row r="85" spans="1:4" ht="31.5" customHeight="1" x14ac:dyDescent="0.5">
      <c r="A85" s="70"/>
      <c r="B85" s="65"/>
      <c r="C85" s="70"/>
      <c r="D85" s="65"/>
    </row>
    <row r="86" spans="1:4" ht="23.25" customHeight="1" thickBot="1" x14ac:dyDescent="0.55000000000000004">
      <c r="A86" s="71"/>
      <c r="B86" s="66"/>
      <c r="C86" s="71"/>
      <c r="D86" s="66"/>
    </row>
    <row r="87" spans="1:4" ht="31.5" customHeight="1" x14ac:dyDescent="0.5">
      <c r="A87" s="70"/>
      <c r="B87" s="65"/>
      <c r="C87" s="70"/>
      <c r="D87" s="65"/>
    </row>
    <row r="88" spans="1:4" ht="23.25" customHeight="1" thickBot="1" x14ac:dyDescent="0.55000000000000004">
      <c r="A88" s="71"/>
      <c r="B88" s="66"/>
      <c r="C88" s="71"/>
      <c r="D88" s="66"/>
    </row>
    <row r="89" spans="1:4" ht="31.5" customHeight="1" x14ac:dyDescent="0.5">
      <c r="A89" s="70"/>
      <c r="B89" s="65"/>
      <c r="C89" s="70"/>
      <c r="D89" s="65"/>
    </row>
    <row r="90" spans="1:4" ht="23.25" customHeight="1" thickBot="1" x14ac:dyDescent="0.55000000000000004">
      <c r="A90" s="71"/>
      <c r="B90" s="66"/>
      <c r="C90" s="71"/>
      <c r="D90" s="66"/>
    </row>
    <row r="91" spans="1:4" ht="31.5" customHeight="1" x14ac:dyDescent="0.5">
      <c r="A91" s="70"/>
      <c r="B91" s="65"/>
      <c r="C91" s="70"/>
      <c r="D91" s="65"/>
    </row>
    <row r="92" spans="1:4" ht="23.25" customHeight="1" thickBot="1" x14ac:dyDescent="0.55000000000000004">
      <c r="A92" s="71"/>
      <c r="B92" s="66"/>
      <c r="C92" s="71"/>
      <c r="D92" s="66"/>
    </row>
    <row r="93" spans="1:4" x14ac:dyDescent="0.5">
      <c r="A93" s="70"/>
      <c r="B93" s="65"/>
      <c r="C93" s="70"/>
      <c r="D93" s="65"/>
    </row>
    <row r="94" spans="1:4" ht="23.25" customHeight="1" thickBot="1" x14ac:dyDescent="0.55000000000000004">
      <c r="A94" s="71"/>
      <c r="B94" s="66"/>
      <c r="C94" s="71"/>
      <c r="D94" s="66"/>
    </row>
  </sheetData>
  <mergeCells count="94">
    <mergeCell ref="A1:A2"/>
    <mergeCell ref="C1:C2"/>
    <mergeCell ref="A3:A4"/>
    <mergeCell ref="C3:C4"/>
    <mergeCell ref="A5:A6"/>
    <mergeCell ref="C5:C6"/>
    <mergeCell ref="A7:A8"/>
    <mergeCell ref="C7:C8"/>
    <mergeCell ref="A9:A10"/>
    <mergeCell ref="C9:C10"/>
    <mergeCell ref="A11:A12"/>
    <mergeCell ref="C11:C12"/>
    <mergeCell ref="A13:A14"/>
    <mergeCell ref="C13:C14"/>
    <mergeCell ref="A15:A16"/>
    <mergeCell ref="C15:C16"/>
    <mergeCell ref="A17:A18"/>
    <mergeCell ref="C17:C18"/>
    <mergeCell ref="A19:A20"/>
    <mergeCell ref="C19:C20"/>
    <mergeCell ref="A21:A22"/>
    <mergeCell ref="C21:C22"/>
    <mergeCell ref="A23:A24"/>
    <mergeCell ref="C23:C24"/>
    <mergeCell ref="A25:A26"/>
    <mergeCell ref="C25:C26"/>
    <mergeCell ref="A27:A28"/>
    <mergeCell ref="C27:C28"/>
    <mergeCell ref="A29:A30"/>
    <mergeCell ref="C29:C30"/>
    <mergeCell ref="A31:A32"/>
    <mergeCell ref="C31:C32"/>
    <mergeCell ref="A33:A34"/>
    <mergeCell ref="C33:C34"/>
    <mergeCell ref="A35:A36"/>
    <mergeCell ref="C35:C36"/>
    <mergeCell ref="A37:A38"/>
    <mergeCell ref="C37:C38"/>
    <mergeCell ref="A39:A40"/>
    <mergeCell ref="C39:C40"/>
    <mergeCell ref="A41:A42"/>
    <mergeCell ref="C41:C42"/>
    <mergeCell ref="A43:A44"/>
    <mergeCell ref="C43:C44"/>
    <mergeCell ref="A45:A46"/>
    <mergeCell ref="C45:C46"/>
    <mergeCell ref="A47:A48"/>
    <mergeCell ref="C47:C48"/>
    <mergeCell ref="A49:A50"/>
    <mergeCell ref="C49:C50"/>
    <mergeCell ref="A51:A52"/>
    <mergeCell ref="C51:C52"/>
    <mergeCell ref="A53:A54"/>
    <mergeCell ref="C53:C54"/>
    <mergeCell ref="A55:A56"/>
    <mergeCell ref="C55:C56"/>
    <mergeCell ref="A57:A58"/>
    <mergeCell ref="C57:C58"/>
    <mergeCell ref="A59:A60"/>
    <mergeCell ref="C59:C60"/>
    <mergeCell ref="A61:A62"/>
    <mergeCell ref="C61:C62"/>
    <mergeCell ref="A63:A64"/>
    <mergeCell ref="C63:C64"/>
    <mergeCell ref="A65:A66"/>
    <mergeCell ref="C65:C66"/>
    <mergeCell ref="A67:A68"/>
    <mergeCell ref="C67:C68"/>
    <mergeCell ref="A69:A70"/>
    <mergeCell ref="C69:C70"/>
    <mergeCell ref="A71:A72"/>
    <mergeCell ref="C71:C72"/>
    <mergeCell ref="A73:A74"/>
    <mergeCell ref="C73:C74"/>
    <mergeCell ref="A75:A76"/>
    <mergeCell ref="C75:C76"/>
    <mergeCell ref="A77:A78"/>
    <mergeCell ref="C77:C78"/>
    <mergeCell ref="A79:A80"/>
    <mergeCell ref="C79:C80"/>
    <mergeCell ref="A81:A82"/>
    <mergeCell ref="C81:C82"/>
    <mergeCell ref="A83:A84"/>
    <mergeCell ref="C83:C84"/>
    <mergeCell ref="A91:A92"/>
    <mergeCell ref="C91:C92"/>
    <mergeCell ref="A93:A94"/>
    <mergeCell ref="C93:C94"/>
    <mergeCell ref="A85:A86"/>
    <mergeCell ref="C85:C86"/>
    <mergeCell ref="A87:A88"/>
    <mergeCell ref="C87:C88"/>
    <mergeCell ref="A89:A90"/>
    <mergeCell ref="C89:C9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7298-0F83-4273-B44B-B117EA081568}">
  <dimension ref="A1:L1768"/>
  <sheetViews>
    <sheetView view="pageBreakPreview" zoomScale="70" zoomScaleNormal="55" zoomScaleSheetLayoutView="70" workbookViewId="0">
      <selection activeCell="K8" sqref="K8"/>
    </sheetView>
  </sheetViews>
  <sheetFormatPr defaultRowHeight="15" x14ac:dyDescent="0.25"/>
  <cols>
    <col min="1" max="1" width="15.7109375" style="17" customWidth="1"/>
    <col min="2" max="2" width="11" customWidth="1"/>
    <col min="3" max="3" width="15.42578125" customWidth="1"/>
    <col min="4" max="4" width="67.140625" customWidth="1"/>
    <col min="5" max="5" width="25.85546875" style="57" customWidth="1"/>
    <col min="6" max="6" width="15.7109375" style="17" customWidth="1"/>
    <col min="7" max="7" width="11" customWidth="1"/>
    <col min="8" max="8" width="15.42578125" customWidth="1"/>
    <col min="9" max="9" width="67.140625" customWidth="1"/>
    <col min="10" max="10" width="25.85546875" style="57" customWidth="1"/>
    <col min="11" max="11" width="37.85546875" style="57" customWidth="1"/>
    <col min="12" max="12" width="17.28515625" bestFit="1" customWidth="1"/>
  </cols>
  <sheetData>
    <row r="1" spans="1:12" x14ac:dyDescent="0.25">
      <c r="E1" s="18"/>
      <c r="J1" s="18"/>
      <c r="K1" s="18"/>
    </row>
    <row r="3" spans="1:12" ht="27" x14ac:dyDescent="0.5">
      <c r="A3" s="75" t="s">
        <v>14</v>
      </c>
      <c r="B3" s="75"/>
      <c r="C3" s="19"/>
      <c r="D3" s="19"/>
      <c r="E3" s="20">
        <v>1</v>
      </c>
      <c r="F3" s="75" t="s">
        <v>15</v>
      </c>
      <c r="G3" s="75"/>
      <c r="H3" s="19"/>
      <c r="I3" s="19"/>
      <c r="J3" s="20">
        <v>1</v>
      </c>
      <c r="K3" s="79" t="s">
        <v>44</v>
      </c>
      <c r="L3" s="80" t="s">
        <v>43</v>
      </c>
    </row>
    <row r="4" spans="1:12" ht="18.75" x14ac:dyDescent="0.3">
      <c r="A4" s="74" t="s">
        <v>16</v>
      </c>
      <c r="B4" s="74"/>
      <c r="C4" s="74"/>
      <c r="D4" s="74"/>
      <c r="E4" s="74"/>
      <c r="F4" s="74" t="s">
        <v>16</v>
      </c>
      <c r="G4" s="74"/>
      <c r="H4" s="74"/>
      <c r="I4" s="74"/>
      <c r="J4" s="74"/>
      <c r="K4" s="68"/>
      <c r="L4" s="61"/>
    </row>
    <row r="5" spans="1:12" ht="18.75" x14ac:dyDescent="0.3">
      <c r="A5" s="74" t="s">
        <v>17</v>
      </c>
      <c r="B5" s="74"/>
      <c r="C5" s="74"/>
      <c r="D5" s="74"/>
      <c r="E5" s="74"/>
      <c r="F5" s="74" t="s">
        <v>17</v>
      </c>
      <c r="G5" s="74"/>
      <c r="H5" s="74"/>
      <c r="I5" s="74"/>
      <c r="J5" s="74"/>
      <c r="K5" s="68"/>
    </row>
    <row r="6" spans="1:12" ht="18.75" x14ac:dyDescent="0.3">
      <c r="A6" s="74" t="s">
        <v>18</v>
      </c>
      <c r="B6" s="74"/>
      <c r="C6" s="74"/>
      <c r="D6" s="74"/>
      <c r="E6" s="74"/>
      <c r="F6" s="74" t="s">
        <v>18</v>
      </c>
      <c r="G6" s="74"/>
      <c r="H6" s="74"/>
      <c r="I6" s="74"/>
      <c r="J6" s="74"/>
      <c r="K6" s="68"/>
    </row>
    <row r="7" spans="1:12" ht="18.75" x14ac:dyDescent="0.3">
      <c r="A7" s="21"/>
      <c r="B7" s="22"/>
      <c r="C7" s="22"/>
      <c r="D7" s="23"/>
      <c r="E7" s="24"/>
      <c r="F7" s="21"/>
      <c r="G7" s="22"/>
      <c r="H7" s="22"/>
      <c r="I7" s="23"/>
      <c r="J7" s="24"/>
      <c r="K7" s="24"/>
    </row>
    <row r="8" spans="1:12" ht="18.75" x14ac:dyDescent="0.3">
      <c r="A8" s="21"/>
      <c r="B8" s="22" t="s">
        <v>19</v>
      </c>
      <c r="C8" s="22"/>
      <c r="D8" s="23"/>
      <c r="E8" s="24"/>
      <c r="F8" s="21"/>
      <c r="G8" s="22" t="s">
        <v>19</v>
      </c>
      <c r="H8" s="22"/>
      <c r="I8" s="23"/>
      <c r="J8" s="24"/>
      <c r="K8" s="24"/>
    </row>
    <row r="9" spans="1:12" ht="18.75" x14ac:dyDescent="0.3">
      <c r="A9" s="74" t="s">
        <v>20</v>
      </c>
      <c r="B9" s="74"/>
      <c r="C9" s="74"/>
      <c r="D9" s="74"/>
      <c r="E9" s="74"/>
      <c r="F9" s="74" t="s">
        <v>20</v>
      </c>
      <c r="G9" s="74"/>
      <c r="H9" s="74"/>
      <c r="I9" s="74"/>
      <c r="J9" s="74"/>
      <c r="K9" s="68"/>
    </row>
    <row r="10" spans="1:12" ht="19.5" thickBot="1" x14ac:dyDescent="0.35">
      <c r="A10" s="25"/>
      <c r="B10" s="26"/>
      <c r="C10" s="26"/>
      <c r="D10" s="26"/>
      <c r="E10" s="27"/>
      <c r="F10" s="25"/>
      <c r="G10" s="26"/>
      <c r="H10" s="26"/>
      <c r="I10" s="26"/>
      <c r="J10" s="27"/>
      <c r="K10" s="76"/>
    </row>
    <row r="11" spans="1:12" ht="19.5" thickTop="1" x14ac:dyDescent="0.3">
      <c r="A11" s="21"/>
      <c r="B11" s="22"/>
      <c r="C11" s="22"/>
      <c r="D11" s="22"/>
      <c r="E11" s="24"/>
      <c r="F11" s="21"/>
      <c r="G11" s="22"/>
      <c r="H11" s="22"/>
      <c r="I11" s="22"/>
      <c r="J11" s="24"/>
      <c r="K11" s="24"/>
    </row>
    <row r="12" spans="1:12" ht="27" x14ac:dyDescent="0.5">
      <c r="A12" s="28" t="s">
        <v>21</v>
      </c>
      <c r="B12" s="22"/>
      <c r="C12" s="22"/>
      <c r="D12" s="29"/>
      <c r="E12" s="20" t="s">
        <v>22</v>
      </c>
      <c r="F12" s="28" t="s">
        <v>21</v>
      </c>
      <c r="G12" s="22"/>
      <c r="H12" s="22"/>
      <c r="I12" s="29"/>
      <c r="J12" s="20" t="s">
        <v>22</v>
      </c>
      <c r="K12" s="20"/>
    </row>
    <row r="13" spans="1:12" ht="18.75" x14ac:dyDescent="0.3">
      <c r="A13" s="21" t="s">
        <v>23</v>
      </c>
      <c r="B13" s="22"/>
      <c r="C13" s="22"/>
      <c r="D13" s="30"/>
      <c r="E13" s="24"/>
      <c r="F13" s="21" t="s">
        <v>23</v>
      </c>
      <c r="G13" s="22"/>
      <c r="H13" s="22"/>
      <c r="I13" s="30"/>
      <c r="J13" s="24"/>
      <c r="K13" s="24"/>
    </row>
    <row r="14" spans="1:12" ht="18.75" x14ac:dyDescent="0.3">
      <c r="A14" s="21" t="s">
        <v>24</v>
      </c>
      <c r="B14" s="22"/>
      <c r="C14" s="22"/>
      <c r="D14" s="30"/>
      <c r="E14" s="24"/>
      <c r="F14" s="21" t="s">
        <v>24</v>
      </c>
      <c r="G14" s="22"/>
      <c r="H14" s="22"/>
      <c r="I14" s="30"/>
      <c r="J14" s="24"/>
      <c r="K14" s="24"/>
    </row>
    <row r="15" spans="1:12" ht="18.75" x14ac:dyDescent="0.3">
      <c r="A15" s="21"/>
      <c r="B15" s="22"/>
      <c r="C15" s="22"/>
      <c r="D15" s="30"/>
      <c r="E15" s="24"/>
      <c r="F15" s="21"/>
      <c r="G15" s="22"/>
      <c r="H15" s="22"/>
      <c r="I15" s="30"/>
      <c r="J15" s="24"/>
      <c r="K15" s="24"/>
    </row>
    <row r="16" spans="1:12" ht="18.75" x14ac:dyDescent="0.3">
      <c r="A16" s="28" t="s">
        <v>25</v>
      </c>
      <c r="B16" s="22"/>
      <c r="C16" s="22"/>
      <c r="D16" s="30"/>
      <c r="E16" s="24"/>
      <c r="F16" s="28" t="s">
        <v>25</v>
      </c>
      <c r="G16" s="22"/>
      <c r="H16" s="22"/>
      <c r="I16" s="30"/>
      <c r="J16" s="24"/>
      <c r="K16" s="24"/>
    </row>
    <row r="17" spans="1:11" ht="18.75" x14ac:dyDescent="0.3">
      <c r="A17" s="21"/>
      <c r="B17" s="22" t="str">
        <f>_xlfn.CONCAT("Please acknowledge receipt of paid Disbursement Vouchers submitted for the month of ",$L$3)</f>
        <v>Please acknowledge receipt of paid Disbursement Vouchers submitted for the month of January 2025</v>
      </c>
      <c r="D17" s="30"/>
      <c r="E17" s="24"/>
      <c r="F17" s="21"/>
      <c r="G17" s="22" t="str">
        <f>_xlfn.CONCAT("Please acknowledge receipt of paid Disbursement Vouchers submitted for the month of ",$L$3)</f>
        <v>Please acknowledge receipt of paid Disbursement Vouchers submitted for the month of January 2025</v>
      </c>
      <c r="I17" s="30"/>
      <c r="J17" s="24"/>
      <c r="K17" s="24"/>
    </row>
    <row r="18" spans="1:11" ht="18.75" x14ac:dyDescent="0.3">
      <c r="A18" s="21"/>
      <c r="B18" s="22"/>
      <c r="C18" s="22"/>
      <c r="D18" s="30"/>
      <c r="E18" s="24"/>
      <c r="F18" s="21"/>
      <c r="G18" s="22"/>
      <c r="H18" s="22"/>
      <c r="I18" s="30"/>
      <c r="J18" s="24"/>
      <c r="K18" s="24"/>
    </row>
    <row r="19" spans="1:11" ht="18.75" x14ac:dyDescent="0.3">
      <c r="A19" s="31"/>
      <c r="B19" s="32" t="s">
        <v>42</v>
      </c>
      <c r="C19" s="22"/>
      <c r="D19" s="33"/>
      <c r="E19" s="34"/>
      <c r="F19" s="31"/>
      <c r="G19" s="32" t="s">
        <v>42</v>
      </c>
      <c r="H19" s="22"/>
      <c r="I19" s="33"/>
      <c r="J19" s="34"/>
      <c r="K19" s="34"/>
    </row>
    <row r="20" spans="1:11" x14ac:dyDescent="0.25">
      <c r="E20" s="35"/>
      <c r="J20" s="35"/>
      <c r="K20" s="35"/>
    </row>
    <row r="21" spans="1:11" ht="18.75" x14ac:dyDescent="0.25">
      <c r="A21" s="36"/>
      <c r="B21" s="37"/>
      <c r="C21" s="37"/>
      <c r="D21" s="38"/>
      <c r="E21" s="39"/>
      <c r="F21" s="36"/>
      <c r="G21" s="37"/>
      <c r="H21" s="37"/>
      <c r="I21" s="38"/>
      <c r="J21" s="39"/>
      <c r="K21" s="39"/>
    </row>
    <row r="22" spans="1:11" ht="18.75" x14ac:dyDescent="0.3">
      <c r="A22" s="40"/>
      <c r="B22" s="41"/>
      <c r="C22" s="41"/>
      <c r="D22" s="19"/>
      <c r="E22" s="39"/>
      <c r="F22" s="40"/>
      <c r="G22" s="41"/>
      <c r="H22" s="41"/>
      <c r="I22" s="19"/>
      <c r="J22" s="39"/>
      <c r="K22" s="39"/>
    </row>
    <row r="23" spans="1:11" ht="18.75" x14ac:dyDescent="0.25">
      <c r="A23" s="36"/>
      <c r="B23" s="42"/>
      <c r="C23" s="42"/>
      <c r="D23" s="38"/>
      <c r="E23" s="43"/>
      <c r="F23" s="36"/>
      <c r="G23" s="42"/>
      <c r="H23" s="42"/>
      <c r="I23" s="38"/>
      <c r="J23" s="43"/>
      <c r="K23" s="43"/>
    </row>
    <row r="24" spans="1:11" ht="18.75" x14ac:dyDescent="0.25">
      <c r="A24" s="36"/>
      <c r="B24" s="42"/>
      <c r="C24" s="42"/>
      <c r="D24" s="38"/>
      <c r="E24" s="43"/>
      <c r="F24" s="36"/>
      <c r="G24" s="42"/>
      <c r="H24" s="42"/>
      <c r="I24" s="38"/>
      <c r="J24" s="43"/>
      <c r="K24" s="43"/>
    </row>
    <row r="25" spans="1:11" ht="18.75" x14ac:dyDescent="0.25">
      <c r="A25" s="36"/>
      <c r="B25" s="37"/>
      <c r="C25" s="37"/>
      <c r="D25" s="38"/>
      <c r="E25" s="43"/>
      <c r="F25" s="36"/>
      <c r="G25" s="37"/>
      <c r="H25" s="37"/>
      <c r="I25" s="38"/>
      <c r="J25" s="43"/>
      <c r="K25" s="43"/>
    </row>
    <row r="26" spans="1:11" ht="18.75" x14ac:dyDescent="0.25">
      <c r="A26" s="36"/>
      <c r="B26" s="37"/>
      <c r="C26" s="37"/>
      <c r="D26" s="38"/>
      <c r="E26" s="43"/>
      <c r="F26" s="36"/>
      <c r="G26" s="37"/>
      <c r="H26" s="37"/>
      <c r="I26" s="38"/>
      <c r="J26" s="43"/>
      <c r="K26" s="43"/>
    </row>
    <row r="27" spans="1:11" ht="18.75" x14ac:dyDescent="0.25">
      <c r="A27" s="36"/>
      <c r="B27" s="37"/>
      <c r="C27" s="37"/>
      <c r="D27" s="38"/>
      <c r="E27" s="43"/>
      <c r="F27" s="36"/>
      <c r="G27" s="37"/>
      <c r="H27" s="37"/>
      <c r="I27" s="38"/>
      <c r="J27" s="43"/>
      <c r="K27" s="43"/>
    </row>
    <row r="28" spans="1:11" ht="18.75" x14ac:dyDescent="0.25">
      <c r="A28" s="36"/>
      <c r="B28" s="37"/>
      <c r="C28" s="37"/>
      <c r="D28" s="38"/>
      <c r="E28" s="43"/>
      <c r="F28" s="36"/>
      <c r="G28" s="37"/>
      <c r="H28" s="37"/>
      <c r="I28" s="38"/>
      <c r="J28" s="43"/>
      <c r="K28" s="43"/>
    </row>
    <row r="29" spans="1:11" ht="18.75" x14ac:dyDescent="0.25">
      <c r="A29" s="36"/>
      <c r="B29" s="37"/>
      <c r="C29" s="37"/>
      <c r="D29" s="38"/>
      <c r="E29" s="43"/>
      <c r="F29" s="36"/>
      <c r="G29" s="37"/>
      <c r="H29" s="37"/>
      <c r="I29" s="38"/>
      <c r="J29" s="43"/>
      <c r="K29" s="43"/>
    </row>
    <row r="30" spans="1:11" ht="18.75" x14ac:dyDescent="0.25">
      <c r="A30" s="36"/>
      <c r="B30" s="37"/>
      <c r="C30" s="37"/>
      <c r="D30" s="38"/>
      <c r="E30" s="43"/>
      <c r="F30" s="36"/>
      <c r="G30" s="37"/>
      <c r="H30" s="37"/>
      <c r="I30" s="38"/>
      <c r="J30" s="43"/>
      <c r="K30" s="43"/>
    </row>
    <row r="31" spans="1:11" ht="18.75" x14ac:dyDescent="0.25">
      <c r="A31" s="36"/>
      <c r="B31" s="37"/>
      <c r="C31" s="37"/>
      <c r="D31" s="38"/>
      <c r="E31" s="43"/>
      <c r="F31" s="36"/>
      <c r="G31" s="37"/>
      <c r="H31" s="37"/>
      <c r="I31" s="38"/>
      <c r="J31" s="43"/>
      <c r="K31" s="43"/>
    </row>
    <row r="32" spans="1:11" ht="18.75" x14ac:dyDescent="0.25">
      <c r="A32" s="36"/>
      <c r="B32" s="37"/>
      <c r="C32" s="37"/>
      <c r="D32" s="38"/>
      <c r="E32" s="43"/>
      <c r="F32" s="36"/>
      <c r="G32" s="37"/>
      <c r="H32" s="37"/>
      <c r="I32" s="38"/>
      <c r="J32" s="43"/>
      <c r="K32" s="43"/>
    </row>
    <row r="33" spans="1:11" ht="18.75" x14ac:dyDescent="0.25">
      <c r="A33" s="36"/>
      <c r="B33" s="37"/>
      <c r="C33" s="37"/>
      <c r="D33" s="38"/>
      <c r="E33" s="43"/>
      <c r="F33" s="36"/>
      <c r="G33" s="37"/>
      <c r="H33" s="37"/>
      <c r="I33" s="38"/>
      <c r="J33" s="43"/>
      <c r="K33" s="43"/>
    </row>
    <row r="34" spans="1:11" ht="18.75" x14ac:dyDescent="0.25">
      <c r="A34" s="36"/>
      <c r="B34" s="37"/>
      <c r="C34" s="37"/>
      <c r="D34" s="38"/>
      <c r="E34" s="43"/>
      <c r="F34" s="36"/>
      <c r="G34" s="37"/>
      <c r="H34" s="37"/>
      <c r="I34" s="38"/>
      <c r="J34" s="43"/>
      <c r="K34" s="43"/>
    </row>
    <row r="35" spans="1:11" ht="18.75" x14ac:dyDescent="0.25">
      <c r="A35" s="36"/>
      <c r="B35" s="37"/>
      <c r="C35" s="37"/>
      <c r="D35" s="38"/>
      <c r="E35" s="43"/>
      <c r="F35" s="36"/>
      <c r="G35" s="37"/>
      <c r="H35" s="37"/>
      <c r="I35" s="38"/>
      <c r="J35" s="43"/>
      <c r="K35" s="43"/>
    </row>
    <row r="36" spans="1:11" ht="18.75" x14ac:dyDescent="0.25">
      <c r="A36" s="36"/>
      <c r="B36" s="37"/>
      <c r="C36" s="37"/>
      <c r="D36" s="38"/>
      <c r="E36" s="43"/>
      <c r="F36" s="36"/>
      <c r="G36" s="37"/>
      <c r="H36" s="37"/>
      <c r="I36" s="38"/>
      <c r="J36" s="43"/>
      <c r="K36" s="43"/>
    </row>
    <row r="37" spans="1:11" ht="18.75" x14ac:dyDescent="0.25">
      <c r="A37" s="36"/>
      <c r="B37" s="37"/>
      <c r="C37" s="37"/>
      <c r="D37" s="38"/>
      <c r="E37" s="43"/>
      <c r="F37" s="36"/>
      <c r="G37" s="37"/>
      <c r="H37" s="37"/>
      <c r="I37" s="38"/>
      <c r="J37" s="43"/>
      <c r="K37" s="43"/>
    </row>
    <row r="38" spans="1:11" ht="18.75" x14ac:dyDescent="0.25">
      <c r="A38" s="36"/>
      <c r="B38" s="37"/>
      <c r="C38" s="37"/>
      <c r="D38" s="38"/>
      <c r="E38" s="43"/>
      <c r="F38" s="36"/>
      <c r="G38" s="37"/>
      <c r="H38" s="37"/>
      <c r="I38" s="38"/>
      <c r="J38" s="43"/>
      <c r="K38" s="43"/>
    </row>
    <row r="39" spans="1:11" ht="18.75" x14ac:dyDescent="0.25">
      <c r="A39" s="36"/>
      <c r="B39" s="37"/>
      <c r="C39" s="37"/>
      <c r="D39" s="38"/>
      <c r="E39" s="43"/>
      <c r="F39" s="36"/>
      <c r="G39" s="37"/>
      <c r="H39" s="37"/>
      <c r="I39" s="38"/>
      <c r="J39" s="43"/>
      <c r="K39" s="43"/>
    </row>
    <row r="40" spans="1:11" ht="18.75" x14ac:dyDescent="0.25">
      <c r="A40" s="36"/>
      <c r="B40" s="37"/>
      <c r="C40" s="37"/>
      <c r="D40" s="38"/>
      <c r="E40" s="43"/>
      <c r="F40" s="36"/>
      <c r="G40" s="37"/>
      <c r="H40" s="37"/>
      <c r="I40" s="38"/>
      <c r="J40" s="43"/>
      <c r="K40" s="43"/>
    </row>
    <row r="41" spans="1:11" ht="18.75" x14ac:dyDescent="0.25">
      <c r="A41" s="36"/>
      <c r="B41" s="37"/>
      <c r="C41" s="37"/>
      <c r="D41" s="38"/>
      <c r="E41" s="43"/>
      <c r="F41" s="36"/>
      <c r="G41" s="37"/>
      <c r="H41" s="37"/>
      <c r="I41" s="38"/>
      <c r="J41" s="43"/>
      <c r="K41" s="43"/>
    </row>
    <row r="42" spans="1:11" ht="18.75" x14ac:dyDescent="0.25">
      <c r="A42" s="36"/>
      <c r="B42" s="37"/>
      <c r="C42" s="37"/>
      <c r="D42" s="38"/>
      <c r="E42" s="43"/>
      <c r="F42" s="36"/>
      <c r="G42" s="37"/>
      <c r="H42" s="37"/>
      <c r="I42" s="38"/>
      <c r="J42" s="43"/>
      <c r="K42" s="43"/>
    </row>
    <row r="43" spans="1:11" ht="18.75" x14ac:dyDescent="0.25">
      <c r="A43" s="36"/>
      <c r="B43" s="37"/>
      <c r="C43" s="37"/>
      <c r="D43" s="38"/>
      <c r="E43" s="43"/>
      <c r="F43" s="36"/>
      <c r="G43" s="37"/>
      <c r="H43" s="37"/>
      <c r="I43" s="38"/>
      <c r="J43" s="43"/>
      <c r="K43" s="43"/>
    </row>
    <row r="44" spans="1:11" ht="18.75" x14ac:dyDescent="0.25">
      <c r="A44" s="36"/>
      <c r="B44" s="37"/>
      <c r="C44" s="37"/>
      <c r="D44" s="38"/>
      <c r="E44" s="43"/>
      <c r="F44" s="36"/>
      <c r="G44" s="37"/>
      <c r="H44" s="37"/>
      <c r="I44" s="38"/>
      <c r="J44" s="43"/>
      <c r="K44" s="43"/>
    </row>
    <row r="45" spans="1:11" ht="18.75" x14ac:dyDescent="0.25">
      <c r="A45" s="36"/>
      <c r="B45" s="37"/>
      <c r="C45" s="37"/>
      <c r="D45" s="38"/>
      <c r="E45" s="43"/>
      <c r="F45" s="36"/>
      <c r="G45" s="37"/>
      <c r="H45" s="37"/>
      <c r="I45" s="38"/>
      <c r="J45" s="43"/>
      <c r="K45" s="43"/>
    </row>
    <row r="46" spans="1:11" ht="18.75" x14ac:dyDescent="0.25">
      <c r="A46" s="36"/>
      <c r="B46" s="37"/>
      <c r="C46" s="37"/>
      <c r="D46" s="38"/>
      <c r="E46" s="43"/>
      <c r="F46" s="36"/>
      <c r="G46" s="37"/>
      <c r="H46" s="37"/>
      <c r="I46" s="38"/>
      <c r="J46" s="43"/>
      <c r="K46" s="43"/>
    </row>
    <row r="47" spans="1:11" x14ac:dyDescent="0.25">
      <c r="E47" s="35"/>
      <c r="J47" s="35"/>
      <c r="K47" s="35"/>
    </row>
    <row r="48" spans="1:11" ht="19.5" thickBot="1" x14ac:dyDescent="0.35">
      <c r="A48" s="44"/>
      <c r="B48" s="37"/>
      <c r="C48" s="37"/>
      <c r="D48" s="45" t="s">
        <v>26</v>
      </c>
      <c r="E48" s="46">
        <f>SUM(E21:E46)</f>
        <v>0</v>
      </c>
      <c r="F48" s="44"/>
      <c r="G48" s="37"/>
      <c r="H48" s="37"/>
      <c r="I48" s="45" t="s">
        <v>26</v>
      </c>
      <c r="J48" s="46">
        <f>SUM(J21:J46)</f>
        <v>0</v>
      </c>
      <c r="K48" s="77"/>
    </row>
    <row r="49" spans="1:11" ht="20.25" thickTop="1" thickBot="1" x14ac:dyDescent="0.35">
      <c r="A49" s="44"/>
      <c r="B49" s="37"/>
      <c r="C49" s="37"/>
      <c r="D49" s="45" t="s">
        <v>27</v>
      </c>
      <c r="E49" s="47">
        <f>COUNTA(D21:D47)</f>
        <v>0</v>
      </c>
      <c r="F49" s="44"/>
      <c r="G49" s="37"/>
      <c r="H49" s="37"/>
      <c r="I49" s="45" t="s">
        <v>27</v>
      </c>
      <c r="J49" s="47">
        <f>COUNTA(I21:I47)</f>
        <v>0</v>
      </c>
      <c r="K49" s="78"/>
    </row>
    <row r="50" spans="1:11" x14ac:dyDescent="0.25">
      <c r="E50" s="35"/>
      <c r="J50" s="35"/>
      <c r="K50" s="35"/>
    </row>
    <row r="51" spans="1:11" x14ac:dyDescent="0.25">
      <c r="E51" s="35"/>
      <c r="J51" s="35"/>
      <c r="K51" s="35"/>
    </row>
    <row r="52" spans="1:11" ht="18.75" x14ac:dyDescent="0.25">
      <c r="B52" s="37"/>
      <c r="C52" s="37"/>
      <c r="D52" s="38" t="s">
        <v>28</v>
      </c>
      <c r="E52" s="43"/>
      <c r="G52" s="37"/>
      <c r="H52" s="37"/>
      <c r="I52" s="38" t="s">
        <v>28</v>
      </c>
      <c r="J52" s="43"/>
      <c r="K52" s="43"/>
    </row>
    <row r="53" spans="1:11" ht="18.75" x14ac:dyDescent="0.3">
      <c r="A53" s="48" t="s">
        <v>29</v>
      </c>
      <c r="B53" s="37"/>
      <c r="C53" s="37"/>
      <c r="D53" s="38"/>
      <c r="E53" s="43"/>
      <c r="F53" s="48" t="s">
        <v>29</v>
      </c>
      <c r="G53" s="37"/>
      <c r="H53" s="37"/>
      <c r="I53" s="38"/>
      <c r="J53" s="43"/>
      <c r="K53" s="43"/>
    </row>
    <row r="54" spans="1:11" ht="18.75" x14ac:dyDescent="0.3">
      <c r="A54" s="49" t="s">
        <v>30</v>
      </c>
      <c r="E54" s="35"/>
      <c r="F54" s="49" t="s">
        <v>30</v>
      </c>
      <c r="J54" s="35"/>
      <c r="K54" s="35"/>
    </row>
    <row r="55" spans="1:11" x14ac:dyDescent="0.25">
      <c r="E55" s="35"/>
      <c r="J55" s="35"/>
      <c r="K55" s="35"/>
    </row>
    <row r="56" spans="1:11" x14ac:dyDescent="0.25">
      <c r="E56"/>
      <c r="J56"/>
      <c r="K56"/>
    </row>
    <row r="57" spans="1:11" x14ac:dyDescent="0.25">
      <c r="E57" s="18" t="s">
        <v>41</v>
      </c>
      <c r="J57" s="18" t="s">
        <v>41</v>
      </c>
      <c r="K57" s="18"/>
    </row>
    <row r="62" spans="1:11" ht="27" x14ac:dyDescent="0.5">
      <c r="A62" s="75" t="s">
        <v>14</v>
      </c>
      <c r="B62" s="75"/>
      <c r="C62" s="19"/>
      <c r="D62" s="19"/>
      <c r="E62" s="20">
        <v>2</v>
      </c>
      <c r="F62" s="75" t="s">
        <v>15</v>
      </c>
      <c r="G62" s="75"/>
      <c r="H62" s="19"/>
      <c r="I62" s="19"/>
      <c r="J62" s="20">
        <v>2</v>
      </c>
      <c r="K62" s="20"/>
    </row>
    <row r="63" spans="1:11" ht="18.75" x14ac:dyDescent="0.3">
      <c r="A63" s="74" t="s">
        <v>16</v>
      </c>
      <c r="B63" s="74"/>
      <c r="C63" s="74"/>
      <c r="D63" s="74"/>
      <c r="E63" s="74"/>
      <c r="F63" s="74" t="s">
        <v>16</v>
      </c>
      <c r="G63" s="74"/>
      <c r="H63" s="74"/>
      <c r="I63" s="74"/>
      <c r="J63" s="74"/>
      <c r="K63" s="68"/>
    </row>
    <row r="64" spans="1:11" ht="18.75" x14ac:dyDescent="0.3">
      <c r="A64" s="74" t="s">
        <v>17</v>
      </c>
      <c r="B64" s="74"/>
      <c r="C64" s="74"/>
      <c r="D64" s="74"/>
      <c r="E64" s="74"/>
      <c r="F64" s="74" t="s">
        <v>17</v>
      </c>
      <c r="G64" s="74"/>
      <c r="H64" s="74"/>
      <c r="I64" s="74"/>
      <c r="J64" s="74"/>
      <c r="K64" s="68"/>
    </row>
    <row r="65" spans="1:11" ht="18.75" x14ac:dyDescent="0.3">
      <c r="A65" s="74" t="s">
        <v>18</v>
      </c>
      <c r="B65" s="74"/>
      <c r="C65" s="74"/>
      <c r="D65" s="74"/>
      <c r="E65" s="74"/>
      <c r="F65" s="74" t="s">
        <v>18</v>
      </c>
      <c r="G65" s="74"/>
      <c r="H65" s="74"/>
      <c r="I65" s="74"/>
      <c r="J65" s="74"/>
      <c r="K65" s="68"/>
    </row>
    <row r="66" spans="1:11" ht="18.75" x14ac:dyDescent="0.3">
      <c r="A66" s="21"/>
      <c r="B66" s="22"/>
      <c r="C66" s="22"/>
      <c r="D66" s="23"/>
      <c r="E66" s="24"/>
      <c r="F66" s="21"/>
      <c r="G66" s="22"/>
      <c r="H66" s="22"/>
      <c r="I66" s="23"/>
      <c r="J66" s="24"/>
      <c r="K66" s="24"/>
    </row>
    <row r="67" spans="1:11" ht="18.75" x14ac:dyDescent="0.3">
      <c r="A67" s="21"/>
      <c r="B67" s="22" t="s">
        <v>19</v>
      </c>
      <c r="C67" s="22"/>
      <c r="D67" s="23"/>
      <c r="E67" s="24"/>
      <c r="F67" s="21"/>
      <c r="G67" s="22" t="s">
        <v>19</v>
      </c>
      <c r="H67" s="22"/>
      <c r="I67" s="23"/>
      <c r="J67" s="24"/>
      <c r="K67" s="24"/>
    </row>
    <row r="68" spans="1:11" ht="18.75" x14ac:dyDescent="0.3">
      <c r="A68" s="74" t="s">
        <v>20</v>
      </c>
      <c r="B68" s="74"/>
      <c r="C68" s="74"/>
      <c r="D68" s="74"/>
      <c r="E68" s="74"/>
      <c r="F68" s="74" t="s">
        <v>20</v>
      </c>
      <c r="G68" s="74"/>
      <c r="H68" s="74"/>
      <c r="I68" s="74"/>
      <c r="J68" s="74"/>
      <c r="K68" s="68"/>
    </row>
    <row r="69" spans="1:11" ht="19.5" thickBot="1" x14ac:dyDescent="0.35">
      <c r="A69" s="25"/>
      <c r="B69" s="26"/>
      <c r="C69" s="26"/>
      <c r="D69" s="26"/>
      <c r="E69" s="27"/>
      <c r="F69" s="25"/>
      <c r="G69" s="26"/>
      <c r="H69" s="26"/>
      <c r="I69" s="26"/>
      <c r="J69" s="27"/>
      <c r="K69" s="76"/>
    </row>
    <row r="70" spans="1:11" ht="19.5" thickTop="1" x14ac:dyDescent="0.3">
      <c r="A70" s="21"/>
      <c r="B70" s="22"/>
      <c r="C70" s="22"/>
      <c r="D70" s="22"/>
      <c r="E70" s="24"/>
      <c r="F70" s="21"/>
      <c r="G70" s="22"/>
      <c r="H70" s="22"/>
      <c r="I70" s="22"/>
      <c r="J70" s="24"/>
      <c r="K70" s="24"/>
    </row>
    <row r="71" spans="1:11" ht="27" x14ac:dyDescent="0.5">
      <c r="A71" s="28" t="s">
        <v>21</v>
      </c>
      <c r="B71" s="22"/>
      <c r="C71" s="22"/>
      <c r="D71" s="29"/>
      <c r="E71" s="20" t="s">
        <v>22</v>
      </c>
      <c r="F71" s="28" t="s">
        <v>21</v>
      </c>
      <c r="G71" s="22"/>
      <c r="H71" s="22"/>
      <c r="I71" s="29"/>
      <c r="J71" s="20" t="s">
        <v>22</v>
      </c>
      <c r="K71" s="20"/>
    </row>
    <row r="72" spans="1:11" ht="18.75" x14ac:dyDescent="0.3">
      <c r="A72" s="21" t="s">
        <v>23</v>
      </c>
      <c r="B72" s="22"/>
      <c r="C72" s="22"/>
      <c r="D72" s="30"/>
      <c r="E72" s="24"/>
      <c r="F72" s="21" t="s">
        <v>23</v>
      </c>
      <c r="G72" s="22"/>
      <c r="H72" s="22"/>
      <c r="I72" s="30"/>
      <c r="J72" s="24"/>
      <c r="K72" s="24"/>
    </row>
    <row r="73" spans="1:11" ht="18.75" x14ac:dyDescent="0.3">
      <c r="A73" s="21" t="s">
        <v>24</v>
      </c>
      <c r="B73" s="22"/>
      <c r="C73" s="22"/>
      <c r="D73" s="30"/>
      <c r="E73" s="24"/>
      <c r="F73" s="21" t="s">
        <v>24</v>
      </c>
      <c r="G73" s="22"/>
      <c r="H73" s="22"/>
      <c r="I73" s="30"/>
      <c r="J73" s="24"/>
      <c r="K73" s="24"/>
    </row>
    <row r="74" spans="1:11" ht="18.75" x14ac:dyDescent="0.3">
      <c r="A74" s="21"/>
      <c r="B74" s="22"/>
      <c r="C74" s="22"/>
      <c r="D74" s="30"/>
      <c r="E74" s="24"/>
      <c r="F74" s="21"/>
      <c r="G74" s="22"/>
      <c r="H74" s="22"/>
      <c r="I74" s="30"/>
      <c r="J74" s="24"/>
      <c r="K74" s="24"/>
    </row>
    <row r="75" spans="1:11" ht="18.75" x14ac:dyDescent="0.3">
      <c r="A75" s="28" t="s">
        <v>25</v>
      </c>
      <c r="B75" s="22"/>
      <c r="C75" s="22"/>
      <c r="D75" s="30"/>
      <c r="E75" s="24"/>
      <c r="F75" s="28" t="s">
        <v>25</v>
      </c>
      <c r="G75" s="22"/>
      <c r="H75" s="22"/>
      <c r="I75" s="30"/>
      <c r="J75" s="24"/>
      <c r="K75" s="24"/>
    </row>
    <row r="76" spans="1:11" ht="18.75" x14ac:dyDescent="0.3">
      <c r="A76" s="21"/>
      <c r="B76" s="22" t="str">
        <f>_xlfn.CONCAT("Please acknowledge receipt of paid Disbursement Vouchers submitted for the month of ",$L$3)</f>
        <v>Please acknowledge receipt of paid Disbursement Vouchers submitted for the month of January 2025</v>
      </c>
      <c r="D76" s="30"/>
      <c r="E76" s="24"/>
      <c r="F76" s="21"/>
      <c r="G76" s="22" t="str">
        <f>_xlfn.CONCAT("Please acknowledge receipt of paid Disbursement Vouchers submitted for the month of ",$L$3)</f>
        <v>Please acknowledge receipt of paid Disbursement Vouchers submitted for the month of January 2025</v>
      </c>
      <c r="I76" s="30"/>
      <c r="J76" s="24"/>
      <c r="K76" s="24"/>
    </row>
    <row r="77" spans="1:11" ht="18.75" x14ac:dyDescent="0.3">
      <c r="A77" s="21"/>
      <c r="B77" s="22"/>
      <c r="C77" s="22"/>
      <c r="D77" s="30"/>
      <c r="E77" s="24"/>
      <c r="F77" s="21"/>
      <c r="G77" s="22"/>
      <c r="H77" s="22"/>
      <c r="I77" s="30"/>
      <c r="J77" s="24"/>
      <c r="K77" s="24"/>
    </row>
    <row r="78" spans="1:11" ht="18.75" x14ac:dyDescent="0.3">
      <c r="A78" s="31"/>
      <c r="B78" s="32" t="s">
        <v>42</v>
      </c>
      <c r="C78" s="22"/>
      <c r="D78" s="33"/>
      <c r="E78" s="34"/>
      <c r="F78" s="31"/>
      <c r="G78" s="32" t="s">
        <v>42</v>
      </c>
      <c r="H78" s="22"/>
      <c r="I78" s="33"/>
      <c r="J78" s="34"/>
      <c r="K78" s="34"/>
    </row>
    <row r="79" spans="1:11" x14ac:dyDescent="0.25">
      <c r="E79" s="35"/>
      <c r="J79" s="35"/>
      <c r="K79" s="35"/>
    </row>
    <row r="80" spans="1:11" ht="18.75" x14ac:dyDescent="0.25">
      <c r="A80" s="36"/>
      <c r="B80" s="37"/>
      <c r="C80" s="37"/>
      <c r="D80" s="38"/>
      <c r="E80" s="43"/>
      <c r="F80" s="36"/>
      <c r="G80" s="37"/>
      <c r="H80" s="37"/>
      <c r="I80" s="38"/>
      <c r="J80" s="43"/>
      <c r="K80" s="43"/>
    </row>
    <row r="81" spans="1:11" ht="18.75" x14ac:dyDescent="0.25">
      <c r="A81" s="36"/>
      <c r="B81" s="37"/>
      <c r="C81" s="37"/>
      <c r="D81" s="38"/>
      <c r="E81" s="43"/>
      <c r="F81" s="36"/>
      <c r="G81" s="37"/>
      <c r="H81" s="37"/>
      <c r="I81" s="38"/>
      <c r="J81" s="43"/>
      <c r="K81" s="43"/>
    </row>
    <row r="82" spans="1:11" ht="18.75" x14ac:dyDescent="0.25">
      <c r="A82" s="36"/>
      <c r="B82" s="37"/>
      <c r="C82" s="37"/>
      <c r="D82" s="38"/>
      <c r="E82" s="43"/>
      <c r="F82" s="36"/>
      <c r="G82" s="37"/>
      <c r="H82" s="37"/>
      <c r="I82" s="38"/>
      <c r="J82" s="43"/>
      <c r="K82" s="43"/>
    </row>
    <row r="83" spans="1:11" ht="18.75" x14ac:dyDescent="0.25">
      <c r="A83" s="36"/>
      <c r="B83" s="37"/>
      <c r="C83" s="37"/>
      <c r="D83" s="38"/>
      <c r="E83" s="43"/>
      <c r="F83" s="36"/>
      <c r="G83" s="37"/>
      <c r="H83" s="37"/>
      <c r="I83" s="38"/>
      <c r="J83" s="43"/>
      <c r="K83" s="43"/>
    </row>
    <row r="84" spans="1:11" ht="18.75" x14ac:dyDescent="0.25">
      <c r="A84" s="36"/>
      <c r="B84" s="37"/>
      <c r="C84" s="37"/>
      <c r="D84" s="38"/>
      <c r="E84" s="43"/>
      <c r="F84" s="36"/>
      <c r="G84" s="37"/>
      <c r="H84" s="37"/>
      <c r="I84" s="38"/>
      <c r="J84" s="43"/>
      <c r="K84" s="43"/>
    </row>
    <row r="85" spans="1:11" ht="18.75" x14ac:dyDescent="0.25">
      <c r="A85" s="36"/>
      <c r="B85" s="37"/>
      <c r="C85" s="37"/>
      <c r="D85" s="38"/>
      <c r="E85" s="43"/>
      <c r="F85" s="36"/>
      <c r="G85" s="37"/>
      <c r="H85" s="37"/>
      <c r="I85" s="38"/>
      <c r="J85" s="43"/>
      <c r="K85" s="43"/>
    </row>
    <row r="86" spans="1:11" ht="18.75" x14ac:dyDescent="0.25">
      <c r="A86" s="36"/>
      <c r="B86" s="37"/>
      <c r="C86" s="37"/>
      <c r="D86" s="38"/>
      <c r="E86" s="43"/>
      <c r="F86" s="36"/>
      <c r="G86" s="37"/>
      <c r="H86" s="37"/>
      <c r="I86" s="38"/>
      <c r="J86" s="43"/>
      <c r="K86" s="43"/>
    </row>
    <row r="87" spans="1:11" ht="18.75" x14ac:dyDescent="0.25">
      <c r="A87" s="36"/>
      <c r="B87" s="37"/>
      <c r="C87" s="37"/>
      <c r="D87" s="38"/>
      <c r="E87" s="43"/>
      <c r="F87" s="36"/>
      <c r="G87" s="37"/>
      <c r="H87" s="37"/>
      <c r="I87" s="38"/>
      <c r="J87" s="43"/>
      <c r="K87" s="43"/>
    </row>
    <row r="88" spans="1:11" ht="18.75" x14ac:dyDescent="0.25">
      <c r="A88" s="36"/>
      <c r="B88" s="37"/>
      <c r="C88" s="37"/>
      <c r="D88" s="38"/>
      <c r="E88" s="43"/>
      <c r="F88" s="36"/>
      <c r="G88" s="37"/>
      <c r="H88" s="37"/>
      <c r="I88" s="38"/>
      <c r="J88" s="43"/>
      <c r="K88" s="43"/>
    </row>
    <row r="89" spans="1:11" ht="18.75" x14ac:dyDescent="0.25">
      <c r="A89" s="36"/>
      <c r="B89" s="37"/>
      <c r="C89" s="37"/>
      <c r="D89" s="38"/>
      <c r="E89" s="43"/>
      <c r="F89" s="36"/>
      <c r="G89" s="37"/>
      <c r="H89" s="37"/>
      <c r="I89" s="38"/>
      <c r="J89" s="43"/>
      <c r="K89" s="43"/>
    </row>
    <row r="90" spans="1:11" ht="18.75" x14ac:dyDescent="0.25">
      <c r="A90" s="36"/>
      <c r="B90" s="37"/>
      <c r="C90" s="37"/>
      <c r="D90" s="38"/>
      <c r="E90" s="43"/>
      <c r="F90" s="36"/>
      <c r="G90" s="37"/>
      <c r="H90" s="37"/>
      <c r="I90" s="38"/>
      <c r="J90" s="43"/>
      <c r="K90" s="43"/>
    </row>
    <row r="91" spans="1:11" ht="18.75" x14ac:dyDescent="0.25">
      <c r="A91" s="36"/>
      <c r="B91" s="37"/>
      <c r="C91" s="37"/>
      <c r="D91" s="38"/>
      <c r="E91" s="43"/>
      <c r="F91" s="36"/>
      <c r="G91" s="37"/>
      <c r="H91" s="37"/>
      <c r="I91" s="38"/>
      <c r="J91" s="43"/>
      <c r="K91" s="43"/>
    </row>
    <row r="92" spans="1:11" ht="18.75" x14ac:dyDescent="0.25">
      <c r="A92" s="36"/>
      <c r="B92" s="37"/>
      <c r="C92" s="37"/>
      <c r="D92" s="38"/>
      <c r="E92" s="43"/>
      <c r="F92" s="36"/>
      <c r="G92" s="37"/>
      <c r="H92" s="37"/>
      <c r="I92" s="38"/>
      <c r="J92" s="43"/>
      <c r="K92" s="43"/>
    </row>
    <row r="93" spans="1:11" ht="18.75" x14ac:dyDescent="0.25">
      <c r="A93" s="36"/>
      <c r="B93" s="37"/>
      <c r="C93" s="37"/>
      <c r="D93" s="38"/>
      <c r="E93" s="43"/>
      <c r="F93" s="36"/>
      <c r="G93" s="37"/>
      <c r="H93" s="37"/>
      <c r="I93" s="38"/>
      <c r="J93" s="43"/>
      <c r="K93" s="43"/>
    </row>
    <row r="94" spans="1:11" ht="18.75" x14ac:dyDescent="0.25">
      <c r="A94" s="36"/>
      <c r="B94" s="37"/>
      <c r="C94" s="37"/>
      <c r="D94" s="38"/>
      <c r="E94" s="43"/>
      <c r="F94" s="36"/>
      <c r="G94" s="37"/>
      <c r="H94" s="37"/>
      <c r="I94" s="38"/>
      <c r="J94" s="43"/>
      <c r="K94" s="43"/>
    </row>
    <row r="95" spans="1:11" ht="18.75" x14ac:dyDescent="0.25">
      <c r="A95" s="36"/>
      <c r="B95" s="37"/>
      <c r="C95" s="37"/>
      <c r="D95" s="38"/>
      <c r="E95" s="43"/>
      <c r="F95" s="36"/>
      <c r="G95" s="37"/>
      <c r="H95" s="37"/>
      <c r="I95" s="38"/>
      <c r="J95" s="43"/>
      <c r="K95" s="43"/>
    </row>
    <row r="96" spans="1:11" ht="18.75" x14ac:dyDescent="0.25">
      <c r="A96" s="36"/>
      <c r="B96" s="37"/>
      <c r="C96" s="37"/>
      <c r="D96" s="38"/>
      <c r="E96" s="43"/>
      <c r="F96" s="36"/>
      <c r="G96" s="37"/>
      <c r="H96" s="37"/>
      <c r="I96" s="38"/>
      <c r="J96" s="43"/>
      <c r="K96" s="43"/>
    </row>
    <row r="97" spans="1:11" ht="18.75" x14ac:dyDescent="0.25">
      <c r="A97" s="36"/>
      <c r="B97" s="37"/>
      <c r="C97" s="37"/>
      <c r="D97" s="38"/>
      <c r="E97" s="43"/>
      <c r="F97" s="36"/>
      <c r="G97" s="37"/>
      <c r="H97" s="37"/>
      <c r="I97" s="38"/>
      <c r="J97" s="43"/>
      <c r="K97" s="43"/>
    </row>
    <row r="98" spans="1:11" ht="18.75" x14ac:dyDescent="0.25">
      <c r="A98" s="36"/>
      <c r="B98" s="37"/>
      <c r="C98" s="37"/>
      <c r="D98" s="38"/>
      <c r="E98" s="43"/>
      <c r="F98" s="36"/>
      <c r="G98" s="37"/>
      <c r="H98" s="37"/>
      <c r="I98" s="38"/>
      <c r="J98" s="43"/>
      <c r="K98" s="43"/>
    </row>
    <row r="99" spans="1:11" ht="18.75" x14ac:dyDescent="0.25">
      <c r="A99" s="36"/>
      <c r="B99" s="37"/>
      <c r="C99" s="37"/>
      <c r="D99" s="38"/>
      <c r="E99" s="43"/>
      <c r="F99" s="36"/>
      <c r="G99" s="37"/>
      <c r="H99" s="37"/>
      <c r="I99" s="38"/>
      <c r="J99" s="43"/>
      <c r="K99" s="43"/>
    </row>
    <row r="100" spans="1:11" ht="18.75" x14ac:dyDescent="0.25">
      <c r="A100" s="36"/>
      <c r="B100" s="37"/>
      <c r="C100" s="37"/>
      <c r="D100" s="38"/>
      <c r="E100" s="43"/>
      <c r="F100" s="36"/>
      <c r="G100" s="37"/>
      <c r="H100" s="37"/>
      <c r="I100" s="38"/>
      <c r="J100" s="43"/>
      <c r="K100" s="43"/>
    </row>
    <row r="101" spans="1:11" ht="18.75" x14ac:dyDescent="0.25">
      <c r="A101" s="36"/>
      <c r="B101" s="37"/>
      <c r="C101" s="37"/>
      <c r="D101" s="38"/>
      <c r="E101" s="43"/>
      <c r="F101" s="36"/>
      <c r="G101" s="37"/>
      <c r="H101" s="37"/>
      <c r="I101" s="38"/>
      <c r="J101" s="43"/>
      <c r="K101" s="43"/>
    </row>
    <row r="102" spans="1:11" ht="18.75" x14ac:dyDescent="0.25">
      <c r="A102" s="36"/>
      <c r="B102" s="37"/>
      <c r="C102" s="37"/>
      <c r="D102" s="38"/>
      <c r="E102" s="43"/>
      <c r="F102" s="36"/>
      <c r="G102" s="37"/>
      <c r="H102" s="37"/>
      <c r="I102" s="38"/>
      <c r="J102" s="43"/>
      <c r="K102" s="43"/>
    </row>
    <row r="103" spans="1:11" ht="18.75" x14ac:dyDescent="0.25">
      <c r="A103" s="36"/>
      <c r="B103" s="37"/>
      <c r="C103" s="37"/>
      <c r="D103" s="38"/>
      <c r="E103" s="43"/>
      <c r="F103" s="36"/>
      <c r="G103" s="37"/>
      <c r="H103" s="37"/>
      <c r="I103" s="38"/>
      <c r="J103" s="43"/>
      <c r="K103" s="43"/>
    </row>
    <row r="104" spans="1:11" ht="18.75" x14ac:dyDescent="0.25">
      <c r="A104" s="36"/>
      <c r="B104" s="37"/>
      <c r="C104" s="37"/>
      <c r="D104" s="38"/>
      <c r="E104" s="43"/>
      <c r="F104" s="36"/>
      <c r="G104" s="37"/>
      <c r="H104" s="37"/>
      <c r="I104" s="38"/>
      <c r="J104" s="43"/>
      <c r="K104" s="43"/>
    </row>
    <row r="105" spans="1:11" ht="18.75" x14ac:dyDescent="0.25">
      <c r="A105" s="36"/>
      <c r="B105" s="37"/>
      <c r="C105" s="37"/>
      <c r="D105" s="38"/>
      <c r="E105" s="43"/>
      <c r="F105" s="36"/>
      <c r="G105" s="37"/>
      <c r="H105" s="37"/>
      <c r="I105" s="38"/>
      <c r="J105" s="43"/>
      <c r="K105" s="43"/>
    </row>
    <row r="106" spans="1:11" x14ac:dyDescent="0.25">
      <c r="E106" s="35"/>
      <c r="J106" s="35"/>
      <c r="K106" s="35"/>
    </row>
    <row r="107" spans="1:11" ht="19.5" thickBot="1" x14ac:dyDescent="0.35">
      <c r="A107" s="44"/>
      <c r="B107" s="37"/>
      <c r="C107" s="37"/>
      <c r="D107" s="45" t="s">
        <v>26</v>
      </c>
      <c r="E107" s="46">
        <f>SUM(E80:E105)</f>
        <v>0</v>
      </c>
      <c r="F107" s="44"/>
      <c r="G107" s="37"/>
      <c r="H107" s="37"/>
      <c r="I107" s="45" t="s">
        <v>26</v>
      </c>
      <c r="J107" s="46">
        <f>SUM(J80:J105)</f>
        <v>0</v>
      </c>
      <c r="K107" s="77"/>
    </row>
    <row r="108" spans="1:11" ht="20.25" thickTop="1" thickBot="1" x14ac:dyDescent="0.35">
      <c r="A108" s="44"/>
      <c r="B108" s="37"/>
      <c r="C108" s="37"/>
      <c r="D108" s="45" t="s">
        <v>27</v>
      </c>
      <c r="E108" s="47">
        <f>COUNTA(D80:D106)</f>
        <v>0</v>
      </c>
      <c r="F108" s="44"/>
      <c r="G108" s="37"/>
      <c r="H108" s="37"/>
      <c r="I108" s="45" t="s">
        <v>27</v>
      </c>
      <c r="J108" s="47">
        <f>COUNTA(I80:I106)</f>
        <v>0</v>
      </c>
      <c r="K108" s="78"/>
    </row>
    <row r="109" spans="1:11" x14ac:dyDescent="0.25">
      <c r="E109" s="35"/>
      <c r="J109" s="35"/>
      <c r="K109" s="35"/>
    </row>
    <row r="110" spans="1:11" x14ac:dyDescent="0.25">
      <c r="E110" s="35"/>
      <c r="J110" s="35"/>
      <c r="K110" s="35"/>
    </row>
    <row r="111" spans="1:11" ht="18.75" x14ac:dyDescent="0.25">
      <c r="B111" s="37"/>
      <c r="C111" s="37"/>
      <c r="D111" s="38" t="s">
        <v>28</v>
      </c>
      <c r="E111" s="43"/>
      <c r="G111" s="37"/>
      <c r="H111" s="37"/>
      <c r="I111" s="38" t="s">
        <v>28</v>
      </c>
      <c r="J111" s="43"/>
      <c r="K111" s="43"/>
    </row>
    <row r="112" spans="1:11" ht="18.75" x14ac:dyDescent="0.3">
      <c r="A112" s="48" t="s">
        <v>29</v>
      </c>
      <c r="B112" s="37"/>
      <c r="C112" s="37"/>
      <c r="D112" s="38"/>
      <c r="E112" s="43"/>
      <c r="F112" s="48" t="s">
        <v>29</v>
      </c>
      <c r="G112" s="37"/>
      <c r="H112" s="37"/>
      <c r="I112" s="38"/>
      <c r="J112" s="43"/>
      <c r="K112" s="43"/>
    </row>
    <row r="113" spans="1:11" ht="18.75" x14ac:dyDescent="0.3">
      <c r="A113" s="49" t="s">
        <v>30</v>
      </c>
      <c r="E113" s="35"/>
      <c r="F113" s="49" t="s">
        <v>30</v>
      </c>
      <c r="J113" s="35"/>
      <c r="K113" s="35"/>
    </row>
    <row r="114" spans="1:11" x14ac:dyDescent="0.25">
      <c r="E114" s="35"/>
      <c r="J114" s="35"/>
      <c r="K114" s="35"/>
    </row>
    <row r="115" spans="1:11" x14ac:dyDescent="0.25">
      <c r="E115"/>
      <c r="J115"/>
      <c r="K115"/>
    </row>
    <row r="116" spans="1:11" x14ac:dyDescent="0.25">
      <c r="E116" s="18" t="s">
        <v>41</v>
      </c>
      <c r="J116" s="18" t="s">
        <v>41</v>
      </c>
      <c r="K116" s="18"/>
    </row>
    <row r="119" spans="1:11" x14ac:dyDescent="0.25">
      <c r="E119" s="18"/>
      <c r="J119" s="18"/>
      <c r="K119" s="18"/>
    </row>
    <row r="121" spans="1:11" ht="27" x14ac:dyDescent="0.5">
      <c r="A121" s="75" t="s">
        <v>14</v>
      </c>
      <c r="B121" s="75"/>
      <c r="C121" s="19"/>
      <c r="D121" s="19"/>
      <c r="E121" s="20">
        <v>3</v>
      </c>
      <c r="F121" s="75" t="s">
        <v>15</v>
      </c>
      <c r="G121" s="75"/>
      <c r="H121" s="19"/>
      <c r="I121" s="19"/>
      <c r="J121" s="20">
        <v>3</v>
      </c>
      <c r="K121" s="20"/>
    </row>
    <row r="122" spans="1:11" ht="18.75" x14ac:dyDescent="0.3">
      <c r="A122" s="74" t="s">
        <v>16</v>
      </c>
      <c r="B122" s="74"/>
      <c r="C122" s="74"/>
      <c r="D122" s="74"/>
      <c r="E122" s="74"/>
      <c r="F122" s="74" t="s">
        <v>16</v>
      </c>
      <c r="G122" s="74"/>
      <c r="H122" s="74"/>
      <c r="I122" s="74"/>
      <c r="J122" s="74"/>
      <c r="K122" s="68"/>
    </row>
    <row r="123" spans="1:11" ht="18.75" x14ac:dyDescent="0.3">
      <c r="A123" s="74" t="s">
        <v>17</v>
      </c>
      <c r="B123" s="74"/>
      <c r="C123" s="74"/>
      <c r="D123" s="74"/>
      <c r="E123" s="74"/>
      <c r="F123" s="74" t="s">
        <v>17</v>
      </c>
      <c r="G123" s="74"/>
      <c r="H123" s="74"/>
      <c r="I123" s="74"/>
      <c r="J123" s="74"/>
      <c r="K123" s="68"/>
    </row>
    <row r="124" spans="1:11" ht="18.75" x14ac:dyDescent="0.3">
      <c r="A124" s="74" t="s">
        <v>18</v>
      </c>
      <c r="B124" s="74"/>
      <c r="C124" s="74"/>
      <c r="D124" s="74"/>
      <c r="E124" s="74"/>
      <c r="F124" s="74" t="s">
        <v>18</v>
      </c>
      <c r="G124" s="74"/>
      <c r="H124" s="74"/>
      <c r="I124" s="74"/>
      <c r="J124" s="74"/>
      <c r="K124" s="68"/>
    </row>
    <row r="125" spans="1:11" ht="18.75" x14ac:dyDescent="0.3">
      <c r="A125" s="21"/>
      <c r="B125" s="22"/>
      <c r="C125" s="22"/>
      <c r="D125" s="23"/>
      <c r="E125" s="24"/>
      <c r="F125" s="21"/>
      <c r="G125" s="22"/>
      <c r="H125" s="22"/>
      <c r="I125" s="23"/>
      <c r="J125" s="24"/>
      <c r="K125" s="24"/>
    </row>
    <row r="126" spans="1:11" ht="18.75" x14ac:dyDescent="0.3">
      <c r="A126" s="21"/>
      <c r="B126" s="22" t="s">
        <v>19</v>
      </c>
      <c r="C126" s="22"/>
      <c r="D126" s="23"/>
      <c r="E126" s="24"/>
      <c r="F126" s="21"/>
      <c r="G126" s="22" t="s">
        <v>19</v>
      </c>
      <c r="H126" s="22"/>
      <c r="I126" s="23"/>
      <c r="J126" s="24"/>
      <c r="K126" s="24"/>
    </row>
    <row r="127" spans="1:11" ht="18.75" x14ac:dyDescent="0.3">
      <c r="A127" s="74" t="s">
        <v>20</v>
      </c>
      <c r="B127" s="74"/>
      <c r="C127" s="74"/>
      <c r="D127" s="74"/>
      <c r="E127" s="74"/>
      <c r="F127" s="74" t="s">
        <v>20</v>
      </c>
      <c r="G127" s="74"/>
      <c r="H127" s="74"/>
      <c r="I127" s="74"/>
      <c r="J127" s="74"/>
      <c r="K127" s="68"/>
    </row>
    <row r="128" spans="1:11" ht="19.5" thickBot="1" x14ac:dyDescent="0.35">
      <c r="A128" s="25"/>
      <c r="B128" s="26"/>
      <c r="C128" s="26"/>
      <c r="D128" s="26"/>
      <c r="E128" s="27"/>
      <c r="F128" s="25"/>
      <c r="G128" s="26"/>
      <c r="H128" s="26"/>
      <c r="I128" s="26"/>
      <c r="J128" s="27"/>
      <c r="K128" s="76"/>
    </row>
    <row r="129" spans="1:11" ht="19.5" thickTop="1" x14ac:dyDescent="0.3">
      <c r="A129" s="21"/>
      <c r="B129" s="22"/>
      <c r="C129" s="22"/>
      <c r="D129" s="22"/>
      <c r="E129" s="24"/>
      <c r="F129" s="21"/>
      <c r="G129" s="22"/>
      <c r="H129" s="22"/>
      <c r="I129" s="22"/>
      <c r="J129" s="24"/>
      <c r="K129" s="24"/>
    </row>
    <row r="130" spans="1:11" ht="27" x14ac:dyDescent="0.5">
      <c r="A130" s="28" t="s">
        <v>21</v>
      </c>
      <c r="B130" s="22"/>
      <c r="C130" s="22"/>
      <c r="D130" s="29"/>
      <c r="E130" s="20" t="s">
        <v>22</v>
      </c>
      <c r="F130" s="28" t="s">
        <v>21</v>
      </c>
      <c r="G130" s="22"/>
      <c r="H130" s="22"/>
      <c r="I130" s="29"/>
      <c r="J130" s="20" t="s">
        <v>22</v>
      </c>
      <c r="K130" s="20"/>
    </row>
    <row r="131" spans="1:11" ht="18.75" x14ac:dyDescent="0.3">
      <c r="A131" s="21" t="s">
        <v>23</v>
      </c>
      <c r="B131" s="22"/>
      <c r="C131" s="22"/>
      <c r="D131" s="30"/>
      <c r="E131" s="24"/>
      <c r="F131" s="21" t="s">
        <v>23</v>
      </c>
      <c r="G131" s="22"/>
      <c r="H131" s="22"/>
      <c r="I131" s="30"/>
      <c r="J131" s="24"/>
      <c r="K131" s="24"/>
    </row>
    <row r="132" spans="1:11" ht="18.75" x14ac:dyDescent="0.3">
      <c r="A132" s="21" t="s">
        <v>24</v>
      </c>
      <c r="B132" s="22"/>
      <c r="C132" s="22"/>
      <c r="D132" s="30"/>
      <c r="E132" s="24"/>
      <c r="F132" s="21" t="s">
        <v>24</v>
      </c>
      <c r="G132" s="22"/>
      <c r="H132" s="22"/>
      <c r="I132" s="30"/>
      <c r="J132" s="24"/>
      <c r="K132" s="24"/>
    </row>
    <row r="133" spans="1:11" ht="18.75" x14ac:dyDescent="0.3">
      <c r="A133" s="21"/>
      <c r="B133" s="22"/>
      <c r="C133" s="22"/>
      <c r="D133" s="30"/>
      <c r="E133" s="24"/>
      <c r="F133" s="21"/>
      <c r="G133" s="22"/>
      <c r="H133" s="22"/>
      <c r="I133" s="30"/>
      <c r="J133" s="24"/>
      <c r="K133" s="24"/>
    </row>
    <row r="134" spans="1:11" ht="18.75" x14ac:dyDescent="0.3">
      <c r="A134" s="28" t="s">
        <v>25</v>
      </c>
      <c r="B134" s="22"/>
      <c r="C134" s="22"/>
      <c r="D134" s="30"/>
      <c r="E134" s="24"/>
      <c r="F134" s="28" t="s">
        <v>25</v>
      </c>
      <c r="G134" s="22"/>
      <c r="H134" s="22"/>
      <c r="I134" s="30"/>
      <c r="J134" s="24"/>
      <c r="K134" s="24"/>
    </row>
    <row r="135" spans="1:11" ht="18.75" x14ac:dyDescent="0.3">
      <c r="A135" s="21"/>
      <c r="B135" s="22" t="str">
        <f>_xlfn.CONCAT("Please acknowledge receipt of paid Disbursement Vouchers submitted for the month of ",$L$3)</f>
        <v>Please acknowledge receipt of paid Disbursement Vouchers submitted for the month of January 2025</v>
      </c>
      <c r="D135" s="30"/>
      <c r="E135" s="24"/>
      <c r="F135" s="21"/>
      <c r="G135" s="22" t="str">
        <f>_xlfn.CONCAT("Please acknowledge receipt of paid Disbursement Vouchers submitted for the month of ",$L$3)</f>
        <v>Please acknowledge receipt of paid Disbursement Vouchers submitted for the month of January 2025</v>
      </c>
      <c r="I135" s="30"/>
      <c r="J135" s="24"/>
      <c r="K135" s="24"/>
    </row>
    <row r="136" spans="1:11" ht="18.75" x14ac:dyDescent="0.3">
      <c r="A136" s="21"/>
      <c r="B136" s="22"/>
      <c r="C136" s="22"/>
      <c r="D136" s="30"/>
      <c r="E136" s="24"/>
      <c r="F136" s="21"/>
      <c r="G136" s="22"/>
      <c r="H136" s="22"/>
      <c r="I136" s="30"/>
      <c r="J136" s="24"/>
      <c r="K136" s="24"/>
    </row>
    <row r="137" spans="1:11" ht="18.75" x14ac:dyDescent="0.3">
      <c r="A137" s="31"/>
      <c r="B137" s="32" t="s">
        <v>42</v>
      </c>
      <c r="C137" s="22"/>
      <c r="D137" s="33"/>
      <c r="E137" s="34"/>
      <c r="F137" s="31"/>
      <c r="G137" s="32" t="s">
        <v>42</v>
      </c>
      <c r="H137" s="22"/>
      <c r="I137" s="33"/>
      <c r="J137" s="34"/>
      <c r="K137" s="34"/>
    </row>
    <row r="138" spans="1:11" x14ac:dyDescent="0.25">
      <c r="E138" s="35"/>
      <c r="J138" s="35"/>
      <c r="K138" s="35"/>
    </row>
    <row r="139" spans="1:11" ht="18.75" x14ac:dyDescent="0.25">
      <c r="A139" s="36"/>
      <c r="B139" s="37"/>
      <c r="C139" s="37"/>
      <c r="D139" s="38"/>
      <c r="E139" s="43"/>
      <c r="F139" s="36"/>
      <c r="G139" s="37"/>
      <c r="H139" s="37"/>
      <c r="I139" s="38"/>
      <c r="J139" s="43"/>
      <c r="K139" s="43"/>
    </row>
    <row r="140" spans="1:11" ht="18.75" x14ac:dyDescent="0.25">
      <c r="A140" s="36"/>
      <c r="B140" s="37"/>
      <c r="C140" s="37"/>
      <c r="D140" s="38"/>
      <c r="E140" s="43"/>
      <c r="F140" s="36"/>
      <c r="G140" s="37"/>
      <c r="H140" s="37"/>
      <c r="I140" s="38"/>
      <c r="J140" s="43"/>
      <c r="K140" s="43"/>
    </row>
    <row r="141" spans="1:11" ht="18.75" x14ac:dyDescent="0.25">
      <c r="A141" s="36"/>
      <c r="B141" s="37"/>
      <c r="C141" s="37"/>
      <c r="D141" s="38"/>
      <c r="E141" s="43"/>
      <c r="F141" s="36"/>
      <c r="G141" s="37"/>
      <c r="H141" s="37"/>
      <c r="I141" s="38"/>
      <c r="J141" s="43"/>
      <c r="K141" s="43"/>
    </row>
    <row r="142" spans="1:11" ht="18.75" x14ac:dyDescent="0.25">
      <c r="A142" s="36"/>
      <c r="B142" s="37"/>
      <c r="C142" s="37"/>
      <c r="D142" s="38"/>
      <c r="E142" s="43"/>
      <c r="F142" s="36"/>
      <c r="G142" s="37"/>
      <c r="H142" s="37"/>
      <c r="I142" s="38"/>
      <c r="J142" s="43"/>
      <c r="K142" s="43"/>
    </row>
    <row r="143" spans="1:11" ht="18.75" x14ac:dyDescent="0.25">
      <c r="A143" s="36"/>
      <c r="B143" s="37"/>
      <c r="C143" s="37"/>
      <c r="D143" s="38"/>
      <c r="E143" s="43"/>
      <c r="F143" s="36"/>
      <c r="G143" s="37"/>
      <c r="H143" s="37"/>
      <c r="I143" s="38"/>
      <c r="J143" s="43"/>
      <c r="K143" s="43"/>
    </row>
    <row r="144" spans="1:11" ht="18.75" x14ac:dyDescent="0.25">
      <c r="A144" s="36"/>
      <c r="B144" s="37"/>
      <c r="C144" s="37"/>
      <c r="D144" s="38"/>
      <c r="E144" s="43"/>
      <c r="F144" s="36"/>
      <c r="G144" s="37"/>
      <c r="H144" s="37"/>
      <c r="I144" s="38"/>
      <c r="J144" s="43"/>
      <c r="K144" s="43"/>
    </row>
    <row r="145" spans="1:11" ht="18.75" x14ac:dyDescent="0.25">
      <c r="A145" s="36"/>
      <c r="B145" s="37"/>
      <c r="C145" s="37"/>
      <c r="D145" s="38"/>
      <c r="E145" s="43"/>
      <c r="F145" s="36"/>
      <c r="G145" s="37"/>
      <c r="H145" s="37"/>
      <c r="I145" s="38"/>
      <c r="J145" s="43"/>
      <c r="K145" s="43"/>
    </row>
    <row r="146" spans="1:11" ht="18.75" x14ac:dyDescent="0.25">
      <c r="A146" s="36"/>
      <c r="B146" s="37"/>
      <c r="C146" s="37"/>
      <c r="D146" s="38"/>
      <c r="E146" s="43"/>
      <c r="F146" s="36"/>
      <c r="G146" s="37"/>
      <c r="H146" s="37"/>
      <c r="I146" s="38"/>
      <c r="J146" s="43"/>
      <c r="K146" s="43"/>
    </row>
    <row r="147" spans="1:11" ht="18.75" x14ac:dyDescent="0.25">
      <c r="A147" s="36"/>
      <c r="B147" s="37"/>
      <c r="C147" s="37"/>
      <c r="D147" s="38"/>
      <c r="E147" s="43"/>
      <c r="F147" s="36"/>
      <c r="G147" s="37"/>
      <c r="H147" s="37"/>
      <c r="I147" s="38"/>
      <c r="J147" s="43"/>
      <c r="K147" s="43"/>
    </row>
    <row r="148" spans="1:11" ht="18.75" x14ac:dyDescent="0.25">
      <c r="A148" s="36"/>
      <c r="B148" s="37"/>
      <c r="C148" s="37"/>
      <c r="D148" s="38"/>
      <c r="E148" s="43"/>
      <c r="F148" s="36"/>
      <c r="G148" s="37"/>
      <c r="H148" s="37"/>
      <c r="I148" s="38"/>
      <c r="J148" s="43"/>
      <c r="K148" s="43"/>
    </row>
    <row r="149" spans="1:11" ht="18.75" x14ac:dyDescent="0.25">
      <c r="A149" s="36"/>
      <c r="B149" s="37"/>
      <c r="C149" s="37"/>
      <c r="D149" s="38"/>
      <c r="E149" s="43"/>
      <c r="F149" s="36"/>
      <c r="G149" s="37"/>
      <c r="H149" s="37"/>
      <c r="I149" s="38"/>
      <c r="J149" s="43"/>
      <c r="K149" s="43"/>
    </row>
    <row r="150" spans="1:11" ht="18.75" x14ac:dyDescent="0.25">
      <c r="A150" s="36"/>
      <c r="B150" s="37"/>
      <c r="C150" s="37"/>
      <c r="D150" s="38"/>
      <c r="E150" s="43"/>
      <c r="F150" s="36"/>
      <c r="G150" s="37"/>
      <c r="H150" s="37"/>
      <c r="I150" s="38"/>
      <c r="J150" s="43"/>
      <c r="K150" s="43"/>
    </row>
    <row r="151" spans="1:11" ht="18.75" x14ac:dyDescent="0.25">
      <c r="A151" s="36"/>
      <c r="B151" s="37"/>
      <c r="C151" s="37"/>
      <c r="D151" s="38"/>
      <c r="E151" s="43"/>
      <c r="F151" s="36"/>
      <c r="G151" s="37"/>
      <c r="H151" s="37"/>
      <c r="I151" s="38"/>
      <c r="J151" s="43"/>
      <c r="K151" s="43"/>
    </row>
    <row r="152" spans="1:11" ht="18.75" x14ac:dyDescent="0.25">
      <c r="A152" s="36"/>
      <c r="B152" s="37"/>
      <c r="C152" s="37"/>
      <c r="D152" s="38"/>
      <c r="E152" s="43"/>
      <c r="F152" s="36"/>
      <c r="G152" s="37"/>
      <c r="H152" s="37"/>
      <c r="I152" s="38"/>
      <c r="J152" s="43"/>
      <c r="K152" s="43"/>
    </row>
    <row r="153" spans="1:11" ht="18.75" x14ac:dyDescent="0.25">
      <c r="A153" s="36"/>
      <c r="B153" s="37"/>
      <c r="C153" s="37"/>
      <c r="D153" s="38"/>
      <c r="E153" s="43"/>
      <c r="F153" s="36"/>
      <c r="G153" s="37"/>
      <c r="H153" s="37"/>
      <c r="I153" s="38"/>
      <c r="J153" s="43"/>
      <c r="K153" s="43"/>
    </row>
    <row r="154" spans="1:11" ht="18.75" x14ac:dyDescent="0.25">
      <c r="A154" s="36"/>
      <c r="B154" s="37"/>
      <c r="C154" s="37"/>
      <c r="D154" s="38"/>
      <c r="E154" s="43"/>
      <c r="F154" s="36"/>
      <c r="G154" s="37"/>
      <c r="H154" s="37"/>
      <c r="I154" s="38"/>
      <c r="J154" s="43"/>
      <c r="K154" s="43"/>
    </row>
    <row r="155" spans="1:11" ht="18.75" x14ac:dyDescent="0.25">
      <c r="A155" s="36"/>
      <c r="B155" s="37"/>
      <c r="C155" s="37"/>
      <c r="D155" s="38"/>
      <c r="E155" s="43"/>
      <c r="F155" s="36"/>
      <c r="G155" s="37"/>
      <c r="H155" s="37"/>
      <c r="I155" s="38"/>
      <c r="J155" s="43"/>
      <c r="K155" s="43"/>
    </row>
    <row r="156" spans="1:11" ht="18.75" x14ac:dyDescent="0.25">
      <c r="A156" s="36"/>
      <c r="B156" s="37"/>
      <c r="C156" s="37"/>
      <c r="D156" s="38"/>
      <c r="E156" s="43"/>
      <c r="F156" s="36"/>
      <c r="G156" s="37"/>
      <c r="H156" s="37"/>
      <c r="I156" s="38"/>
      <c r="J156" s="43"/>
      <c r="K156" s="43"/>
    </row>
    <row r="157" spans="1:11" ht="18.75" x14ac:dyDescent="0.25">
      <c r="A157" s="36"/>
      <c r="B157" s="37"/>
      <c r="C157" s="37"/>
      <c r="D157" s="38"/>
      <c r="E157" s="43"/>
      <c r="F157" s="36"/>
      <c r="G157" s="37"/>
      <c r="H157" s="37"/>
      <c r="I157" s="38"/>
      <c r="J157" s="43"/>
      <c r="K157" s="43"/>
    </row>
    <row r="158" spans="1:11" ht="18.75" x14ac:dyDescent="0.25">
      <c r="A158" s="36"/>
      <c r="B158" s="37"/>
      <c r="C158" s="37"/>
      <c r="D158" s="38"/>
      <c r="E158" s="43"/>
      <c r="F158" s="36"/>
      <c r="G158" s="37"/>
      <c r="H158" s="37"/>
      <c r="I158" s="38"/>
      <c r="J158" s="43"/>
      <c r="K158" s="43"/>
    </row>
    <row r="159" spans="1:11" ht="18.75" x14ac:dyDescent="0.25">
      <c r="A159" s="36"/>
      <c r="B159" s="37"/>
      <c r="C159" s="37"/>
      <c r="D159" s="38"/>
      <c r="E159" s="43"/>
      <c r="F159" s="36"/>
      <c r="G159" s="37"/>
      <c r="H159" s="37"/>
      <c r="I159" s="38"/>
      <c r="J159" s="43"/>
      <c r="K159" s="43"/>
    </row>
    <row r="160" spans="1:11" ht="18.75" x14ac:dyDescent="0.25">
      <c r="A160" s="36"/>
      <c r="B160" s="37"/>
      <c r="C160" s="37"/>
      <c r="D160" s="38"/>
      <c r="E160" s="43"/>
      <c r="F160" s="36"/>
      <c r="G160" s="37"/>
      <c r="H160" s="37"/>
      <c r="I160" s="38"/>
      <c r="J160" s="43"/>
      <c r="K160" s="43"/>
    </row>
    <row r="161" spans="1:11" ht="18.75" x14ac:dyDescent="0.25">
      <c r="A161" s="36"/>
      <c r="B161" s="37"/>
      <c r="C161" s="37"/>
      <c r="D161" s="38"/>
      <c r="E161" s="43"/>
      <c r="F161" s="36"/>
      <c r="G161" s="37"/>
      <c r="H161" s="37"/>
      <c r="I161" s="38"/>
      <c r="J161" s="43"/>
      <c r="K161" s="43"/>
    </row>
    <row r="162" spans="1:11" ht="18.75" x14ac:dyDescent="0.25">
      <c r="A162" s="36"/>
      <c r="B162" s="37"/>
      <c r="C162" s="37"/>
      <c r="D162" s="38"/>
      <c r="E162" s="43"/>
      <c r="F162" s="36"/>
      <c r="G162" s="37"/>
      <c r="H162" s="37"/>
      <c r="I162" s="38"/>
      <c r="J162" s="43"/>
      <c r="K162" s="43"/>
    </row>
    <row r="163" spans="1:11" ht="18.75" x14ac:dyDescent="0.25">
      <c r="A163" s="36"/>
      <c r="B163" s="37"/>
      <c r="C163" s="37"/>
      <c r="D163" s="38"/>
      <c r="E163" s="43"/>
      <c r="F163" s="36"/>
      <c r="G163" s="37"/>
      <c r="H163" s="37"/>
      <c r="I163" s="38"/>
      <c r="J163" s="43"/>
      <c r="K163" s="43"/>
    </row>
    <row r="164" spans="1:11" ht="18.75" x14ac:dyDescent="0.25">
      <c r="A164" s="36"/>
      <c r="B164" s="37"/>
      <c r="C164" s="37"/>
      <c r="D164" s="38"/>
      <c r="E164" s="43"/>
      <c r="F164" s="36"/>
      <c r="G164" s="37"/>
      <c r="H164" s="37"/>
      <c r="I164" s="38"/>
      <c r="J164" s="43"/>
      <c r="K164" s="43"/>
    </row>
    <row r="165" spans="1:11" x14ac:dyDescent="0.25">
      <c r="E165" s="35"/>
      <c r="J165" s="35"/>
      <c r="K165" s="35"/>
    </row>
    <row r="166" spans="1:11" ht="19.5" thickBot="1" x14ac:dyDescent="0.35">
      <c r="A166" s="44"/>
      <c r="B166" s="37"/>
      <c r="C166" s="37"/>
      <c r="D166" s="45" t="s">
        <v>26</v>
      </c>
      <c r="E166" s="46">
        <f>SUM(E139:E164)</f>
        <v>0</v>
      </c>
      <c r="F166" s="44"/>
      <c r="G166" s="37"/>
      <c r="H166" s="37"/>
      <c r="I166" s="45" t="s">
        <v>26</v>
      </c>
      <c r="J166" s="46">
        <f>SUM(J139:J164)</f>
        <v>0</v>
      </c>
      <c r="K166" s="77"/>
    </row>
    <row r="167" spans="1:11" ht="20.25" thickTop="1" thickBot="1" x14ac:dyDescent="0.35">
      <c r="A167" s="44"/>
      <c r="B167" s="37"/>
      <c r="C167" s="37"/>
      <c r="D167" s="45" t="s">
        <v>27</v>
      </c>
      <c r="E167" s="47">
        <f>COUNTA(D139:D165)</f>
        <v>0</v>
      </c>
      <c r="F167" s="44"/>
      <c r="G167" s="37"/>
      <c r="H167" s="37"/>
      <c r="I167" s="45" t="s">
        <v>27</v>
      </c>
      <c r="J167" s="47">
        <f>COUNTA(I139:I165)</f>
        <v>0</v>
      </c>
      <c r="K167" s="78"/>
    </row>
    <row r="168" spans="1:11" x14ac:dyDescent="0.25">
      <c r="E168" s="35"/>
      <c r="J168" s="35"/>
      <c r="K168" s="35"/>
    </row>
    <row r="169" spans="1:11" x14ac:dyDescent="0.25">
      <c r="E169" s="35"/>
      <c r="J169" s="35"/>
      <c r="K169" s="35"/>
    </row>
    <row r="170" spans="1:11" ht="18.75" x14ac:dyDescent="0.25">
      <c r="B170" s="37"/>
      <c r="C170" s="37"/>
      <c r="D170" s="38" t="s">
        <v>28</v>
      </c>
      <c r="E170" s="43"/>
      <c r="G170" s="37"/>
      <c r="H170" s="37"/>
      <c r="I170" s="38" t="s">
        <v>28</v>
      </c>
      <c r="J170" s="43"/>
      <c r="K170" s="43"/>
    </row>
    <row r="171" spans="1:11" ht="18.75" x14ac:dyDescent="0.3">
      <c r="A171" s="48" t="s">
        <v>29</v>
      </c>
      <c r="B171" s="37"/>
      <c r="C171" s="37"/>
      <c r="D171" s="38"/>
      <c r="E171" s="43"/>
      <c r="F171" s="48" t="s">
        <v>29</v>
      </c>
      <c r="G171" s="37"/>
      <c r="H171" s="37"/>
      <c r="I171" s="38"/>
      <c r="J171" s="43"/>
      <c r="K171" s="43"/>
    </row>
    <row r="172" spans="1:11" ht="18.75" x14ac:dyDescent="0.3">
      <c r="A172" s="49" t="s">
        <v>30</v>
      </c>
      <c r="E172" s="35"/>
      <c r="F172" s="49" t="s">
        <v>30</v>
      </c>
      <c r="J172" s="35"/>
      <c r="K172" s="35"/>
    </row>
    <row r="173" spans="1:11" x14ac:dyDescent="0.25">
      <c r="E173" s="35"/>
      <c r="J173" s="35"/>
      <c r="K173" s="35"/>
    </row>
    <row r="174" spans="1:11" x14ac:dyDescent="0.25">
      <c r="E174"/>
      <c r="J174"/>
      <c r="K174"/>
    </row>
    <row r="175" spans="1:11" x14ac:dyDescent="0.25">
      <c r="E175" s="18" t="s">
        <v>41</v>
      </c>
      <c r="J175" s="18" t="s">
        <v>41</v>
      </c>
      <c r="K175" s="18"/>
    </row>
    <row r="178" spans="1:11" x14ac:dyDescent="0.25">
      <c r="E178" s="18"/>
      <c r="J178" s="18"/>
      <c r="K178" s="18"/>
    </row>
    <row r="180" spans="1:11" ht="27" x14ac:dyDescent="0.5">
      <c r="A180" s="75" t="s">
        <v>14</v>
      </c>
      <c r="B180" s="75"/>
      <c r="C180" s="19"/>
      <c r="D180" s="19"/>
      <c r="E180" s="20">
        <v>4</v>
      </c>
      <c r="F180" s="75" t="s">
        <v>15</v>
      </c>
      <c r="G180" s="75"/>
      <c r="H180" s="19"/>
      <c r="I180" s="19"/>
      <c r="J180" s="20">
        <v>4</v>
      </c>
      <c r="K180" s="20"/>
    </row>
    <row r="181" spans="1:11" ht="18.75" x14ac:dyDescent="0.3">
      <c r="A181" s="74" t="s">
        <v>16</v>
      </c>
      <c r="B181" s="74"/>
      <c r="C181" s="74"/>
      <c r="D181" s="74"/>
      <c r="E181" s="74"/>
      <c r="F181" s="74" t="s">
        <v>16</v>
      </c>
      <c r="G181" s="74"/>
      <c r="H181" s="74"/>
      <c r="I181" s="74"/>
      <c r="J181" s="74"/>
      <c r="K181" s="68"/>
    </row>
    <row r="182" spans="1:11" ht="18.75" x14ac:dyDescent="0.3">
      <c r="A182" s="74" t="s">
        <v>17</v>
      </c>
      <c r="B182" s="74"/>
      <c r="C182" s="74"/>
      <c r="D182" s="74"/>
      <c r="E182" s="74"/>
      <c r="F182" s="74" t="s">
        <v>17</v>
      </c>
      <c r="G182" s="74"/>
      <c r="H182" s="74"/>
      <c r="I182" s="74"/>
      <c r="J182" s="74"/>
      <c r="K182" s="68"/>
    </row>
    <row r="183" spans="1:11" ht="18.75" x14ac:dyDescent="0.3">
      <c r="A183" s="74" t="s">
        <v>18</v>
      </c>
      <c r="B183" s="74"/>
      <c r="C183" s="74"/>
      <c r="D183" s="74"/>
      <c r="E183" s="74"/>
      <c r="F183" s="74" t="s">
        <v>18</v>
      </c>
      <c r="G183" s="74"/>
      <c r="H183" s="74"/>
      <c r="I183" s="74"/>
      <c r="J183" s="74"/>
      <c r="K183" s="68"/>
    </row>
    <row r="184" spans="1:11" ht="18.75" x14ac:dyDescent="0.3">
      <c r="A184" s="21"/>
      <c r="B184" s="22"/>
      <c r="C184" s="22"/>
      <c r="D184" s="23"/>
      <c r="E184" s="24"/>
      <c r="F184" s="21"/>
      <c r="G184" s="22"/>
      <c r="H184" s="22"/>
      <c r="I184" s="23"/>
      <c r="J184" s="24"/>
      <c r="K184" s="24"/>
    </row>
    <row r="185" spans="1:11" ht="18.75" x14ac:dyDescent="0.3">
      <c r="A185" s="21"/>
      <c r="B185" s="22" t="s">
        <v>19</v>
      </c>
      <c r="C185" s="22"/>
      <c r="D185" s="23"/>
      <c r="E185" s="24"/>
      <c r="F185" s="21"/>
      <c r="G185" s="22" t="s">
        <v>19</v>
      </c>
      <c r="H185" s="22"/>
      <c r="I185" s="23"/>
      <c r="J185" s="24"/>
      <c r="K185" s="24"/>
    </row>
    <row r="186" spans="1:11" ht="18.75" x14ac:dyDescent="0.3">
      <c r="A186" s="74" t="s">
        <v>20</v>
      </c>
      <c r="B186" s="74"/>
      <c r="C186" s="74"/>
      <c r="D186" s="74"/>
      <c r="E186" s="74"/>
      <c r="F186" s="74" t="s">
        <v>20</v>
      </c>
      <c r="G186" s="74"/>
      <c r="H186" s="74"/>
      <c r="I186" s="74"/>
      <c r="J186" s="74"/>
      <c r="K186" s="68"/>
    </row>
    <row r="187" spans="1:11" ht="19.5" thickBot="1" x14ac:dyDescent="0.35">
      <c r="A187" s="25"/>
      <c r="B187" s="26"/>
      <c r="C187" s="26"/>
      <c r="D187" s="26"/>
      <c r="E187" s="27"/>
      <c r="F187" s="25"/>
      <c r="G187" s="26"/>
      <c r="H187" s="26"/>
      <c r="I187" s="26"/>
      <c r="J187" s="27"/>
      <c r="K187" s="76"/>
    </row>
    <row r="188" spans="1:11" ht="19.5" thickTop="1" x14ac:dyDescent="0.3">
      <c r="A188" s="21"/>
      <c r="B188" s="22"/>
      <c r="C188" s="22"/>
      <c r="D188" s="22"/>
      <c r="E188" s="24"/>
      <c r="F188" s="21"/>
      <c r="G188" s="22"/>
      <c r="H188" s="22"/>
      <c r="I188" s="22"/>
      <c r="J188" s="24"/>
      <c r="K188" s="24"/>
    </row>
    <row r="189" spans="1:11" ht="27" x14ac:dyDescent="0.5">
      <c r="A189" s="28" t="s">
        <v>21</v>
      </c>
      <c r="B189" s="22"/>
      <c r="C189" s="22"/>
      <c r="D189" s="29"/>
      <c r="E189" s="20" t="s">
        <v>22</v>
      </c>
      <c r="F189" s="28" t="s">
        <v>21</v>
      </c>
      <c r="G189" s="22"/>
      <c r="H189" s="22"/>
      <c r="I189" s="29"/>
      <c r="J189" s="20" t="s">
        <v>22</v>
      </c>
      <c r="K189" s="20"/>
    </row>
    <row r="190" spans="1:11" ht="18.75" x14ac:dyDescent="0.3">
      <c r="A190" s="21" t="s">
        <v>23</v>
      </c>
      <c r="B190" s="22"/>
      <c r="C190" s="22"/>
      <c r="D190" s="30"/>
      <c r="E190" s="24"/>
      <c r="F190" s="21" t="s">
        <v>23</v>
      </c>
      <c r="G190" s="22"/>
      <c r="H190" s="22"/>
      <c r="I190" s="30"/>
      <c r="J190" s="24"/>
      <c r="K190" s="24"/>
    </row>
    <row r="191" spans="1:11" ht="18.75" x14ac:dyDescent="0.3">
      <c r="A191" s="21" t="s">
        <v>24</v>
      </c>
      <c r="B191" s="22"/>
      <c r="C191" s="22"/>
      <c r="D191" s="30"/>
      <c r="E191" s="24"/>
      <c r="F191" s="21" t="s">
        <v>24</v>
      </c>
      <c r="G191" s="22"/>
      <c r="H191" s="22"/>
      <c r="I191" s="30"/>
      <c r="J191" s="24"/>
      <c r="K191" s="24"/>
    </row>
    <row r="192" spans="1:11" ht="18.75" x14ac:dyDescent="0.3">
      <c r="A192" s="21"/>
      <c r="B192" s="22"/>
      <c r="C192" s="22"/>
      <c r="D192" s="30"/>
      <c r="E192" s="24"/>
      <c r="F192" s="21"/>
      <c r="G192" s="22"/>
      <c r="H192" s="22"/>
      <c r="I192" s="30"/>
      <c r="J192" s="24"/>
      <c r="K192" s="24"/>
    </row>
    <row r="193" spans="1:11" ht="18.75" x14ac:dyDescent="0.3">
      <c r="A193" s="28" t="s">
        <v>25</v>
      </c>
      <c r="B193" s="22"/>
      <c r="C193" s="22"/>
      <c r="D193" s="30"/>
      <c r="E193" s="24"/>
      <c r="F193" s="28" t="s">
        <v>25</v>
      </c>
      <c r="G193" s="22"/>
      <c r="H193" s="22"/>
      <c r="I193" s="30"/>
      <c r="J193" s="24"/>
      <c r="K193" s="24"/>
    </row>
    <row r="194" spans="1:11" ht="18.75" x14ac:dyDescent="0.3">
      <c r="A194" s="21"/>
      <c r="B194" s="22" t="str">
        <f>_xlfn.CONCAT("Please acknowledge receipt of paid Disbursement Vouchers submitted for the month of ",$L$3)</f>
        <v>Please acknowledge receipt of paid Disbursement Vouchers submitted for the month of January 2025</v>
      </c>
      <c r="D194" s="30"/>
      <c r="E194" s="24"/>
      <c r="F194" s="21"/>
      <c r="G194" s="22" t="str">
        <f>_xlfn.CONCAT("Please acknowledge receipt of paid Disbursement Vouchers submitted for the month of ",$L$3)</f>
        <v>Please acknowledge receipt of paid Disbursement Vouchers submitted for the month of January 2025</v>
      </c>
      <c r="I194" s="30"/>
      <c r="J194" s="24"/>
      <c r="K194" s="24"/>
    </row>
    <row r="195" spans="1:11" ht="18.75" x14ac:dyDescent="0.3">
      <c r="A195" s="21"/>
      <c r="B195" s="22"/>
      <c r="C195" s="22"/>
      <c r="D195" s="30"/>
      <c r="E195" s="24"/>
      <c r="F195" s="21"/>
      <c r="G195" s="22"/>
      <c r="H195" s="22"/>
      <c r="I195" s="30"/>
      <c r="J195" s="24"/>
      <c r="K195" s="24"/>
    </row>
    <row r="196" spans="1:11" ht="18.75" x14ac:dyDescent="0.3">
      <c r="A196" s="31"/>
      <c r="B196" s="32" t="s">
        <v>42</v>
      </c>
      <c r="C196" s="22"/>
      <c r="D196" s="33"/>
      <c r="E196" s="34"/>
      <c r="F196" s="31"/>
      <c r="G196" s="32" t="s">
        <v>42</v>
      </c>
      <c r="H196" s="22"/>
      <c r="I196" s="33"/>
      <c r="J196" s="34"/>
      <c r="K196" s="34"/>
    </row>
    <row r="197" spans="1:11" x14ac:dyDescent="0.25">
      <c r="E197" s="35"/>
      <c r="J197" s="35"/>
      <c r="K197" s="35"/>
    </row>
    <row r="198" spans="1:11" ht="18.75" x14ac:dyDescent="0.25">
      <c r="A198" s="36"/>
      <c r="B198" s="37"/>
      <c r="C198" s="37"/>
      <c r="D198" s="38"/>
      <c r="E198" s="39"/>
      <c r="F198" s="36"/>
      <c r="G198" s="37"/>
      <c r="H198" s="37"/>
      <c r="I198" s="38"/>
      <c r="J198" s="39"/>
      <c r="K198" s="39"/>
    </row>
    <row r="199" spans="1:11" ht="18.75" x14ac:dyDescent="0.25">
      <c r="A199" s="36"/>
      <c r="B199" s="37"/>
      <c r="C199" s="37"/>
      <c r="D199" s="38"/>
      <c r="E199" s="39"/>
      <c r="F199" s="36"/>
      <c r="G199" s="37"/>
      <c r="H199" s="37"/>
      <c r="I199" s="38"/>
      <c r="J199" s="39"/>
      <c r="K199" s="39"/>
    </row>
    <row r="200" spans="1:11" ht="18.75" x14ac:dyDescent="0.25">
      <c r="A200" s="36"/>
      <c r="B200" s="37"/>
      <c r="C200" s="37"/>
      <c r="D200" s="38"/>
      <c r="E200" s="39"/>
      <c r="F200" s="36"/>
      <c r="G200" s="37"/>
      <c r="H200" s="37"/>
      <c r="I200" s="38"/>
      <c r="J200" s="39"/>
      <c r="K200" s="39"/>
    </row>
    <row r="201" spans="1:11" ht="18.75" x14ac:dyDescent="0.25">
      <c r="A201" s="36"/>
      <c r="B201" s="37"/>
      <c r="C201" s="37"/>
      <c r="D201" s="38"/>
      <c r="E201" s="39"/>
      <c r="F201" s="36"/>
      <c r="G201" s="37"/>
      <c r="H201" s="37"/>
      <c r="I201" s="38"/>
      <c r="J201" s="39"/>
      <c r="K201" s="39"/>
    </row>
    <row r="202" spans="1:11" ht="18.75" x14ac:dyDescent="0.25">
      <c r="A202" s="36"/>
      <c r="B202" s="37"/>
      <c r="C202" s="37"/>
      <c r="D202" s="38"/>
      <c r="E202" s="39"/>
      <c r="F202" s="36"/>
      <c r="G202" s="37"/>
      <c r="H202" s="37"/>
      <c r="I202" s="38"/>
      <c r="J202" s="39"/>
      <c r="K202" s="39"/>
    </row>
    <row r="203" spans="1:11" ht="18.75" x14ac:dyDescent="0.25">
      <c r="A203" s="36"/>
      <c r="B203" s="37"/>
      <c r="C203" s="37"/>
      <c r="D203" s="38"/>
      <c r="E203" s="39"/>
      <c r="F203" s="36"/>
      <c r="G203" s="37"/>
      <c r="H203" s="37"/>
      <c r="I203" s="38"/>
      <c r="J203" s="39"/>
      <c r="K203" s="39"/>
    </row>
    <row r="204" spans="1:11" ht="18.75" x14ac:dyDescent="0.25">
      <c r="A204" s="36"/>
      <c r="B204" s="37"/>
      <c r="C204" s="37"/>
      <c r="D204" s="38"/>
      <c r="E204" s="39"/>
      <c r="F204" s="36"/>
      <c r="G204" s="37"/>
      <c r="H204" s="37"/>
      <c r="I204" s="38"/>
      <c r="J204" s="39"/>
      <c r="K204" s="39"/>
    </row>
    <row r="205" spans="1:11" ht="18.75" x14ac:dyDescent="0.25">
      <c r="A205" s="36"/>
      <c r="B205" s="37"/>
      <c r="C205" s="37"/>
      <c r="D205" s="38"/>
      <c r="E205" s="39"/>
      <c r="F205" s="36"/>
      <c r="G205" s="37"/>
      <c r="H205" s="37"/>
      <c r="I205" s="38"/>
      <c r="J205" s="39"/>
      <c r="K205" s="39"/>
    </row>
    <row r="206" spans="1:11" ht="18.75" x14ac:dyDescent="0.25">
      <c r="A206" s="36"/>
      <c r="B206" s="37"/>
      <c r="C206" s="37"/>
      <c r="D206" s="38"/>
      <c r="E206" s="39"/>
      <c r="F206" s="36"/>
      <c r="G206" s="37"/>
      <c r="H206" s="37"/>
      <c r="I206" s="38"/>
      <c r="J206" s="39"/>
      <c r="K206" s="39"/>
    </row>
    <row r="207" spans="1:11" ht="18.75" x14ac:dyDescent="0.25">
      <c r="A207" s="36"/>
      <c r="B207" s="37"/>
      <c r="C207" s="37"/>
      <c r="D207" s="38"/>
      <c r="E207" s="39"/>
      <c r="F207" s="36"/>
      <c r="G207" s="37"/>
      <c r="H207" s="37"/>
      <c r="I207" s="38"/>
      <c r="J207" s="39"/>
      <c r="K207" s="39"/>
    </row>
    <row r="208" spans="1:11" ht="18.75" x14ac:dyDescent="0.25">
      <c r="A208" s="36"/>
      <c r="B208" s="37"/>
      <c r="C208" s="37"/>
      <c r="D208" s="38"/>
      <c r="E208" s="39"/>
      <c r="F208" s="36"/>
      <c r="G208" s="37"/>
      <c r="H208" s="37"/>
      <c r="I208" s="38"/>
      <c r="J208" s="39"/>
      <c r="K208" s="39"/>
    </row>
    <row r="209" spans="1:11" ht="18.75" x14ac:dyDescent="0.25">
      <c r="A209" s="36"/>
      <c r="B209" s="37"/>
      <c r="C209" s="37"/>
      <c r="D209" s="38"/>
      <c r="E209" s="39"/>
      <c r="F209" s="36"/>
      <c r="G209" s="37"/>
      <c r="H209" s="37"/>
      <c r="I209" s="38"/>
      <c r="J209" s="39"/>
      <c r="K209" s="39"/>
    </row>
    <row r="210" spans="1:11" ht="18.75" x14ac:dyDescent="0.25">
      <c r="A210" s="36"/>
      <c r="B210" s="37"/>
      <c r="C210" s="37"/>
      <c r="D210" s="38"/>
      <c r="E210" s="39"/>
      <c r="F210" s="36"/>
      <c r="G210" s="37"/>
      <c r="H210" s="37"/>
      <c r="I210" s="38"/>
      <c r="J210" s="39"/>
      <c r="K210" s="39"/>
    </row>
    <row r="211" spans="1:11" ht="18.75" x14ac:dyDescent="0.25">
      <c r="A211" s="36"/>
      <c r="B211" s="37"/>
      <c r="C211" s="37"/>
      <c r="D211" s="38"/>
      <c r="E211" s="39"/>
      <c r="F211" s="36"/>
      <c r="G211" s="37"/>
      <c r="H211" s="37"/>
      <c r="I211" s="38"/>
      <c r="J211" s="39"/>
      <c r="K211" s="39"/>
    </row>
    <row r="212" spans="1:11" ht="18.75" x14ac:dyDescent="0.25">
      <c r="A212" s="36"/>
      <c r="B212" s="37"/>
      <c r="C212" s="37"/>
      <c r="D212" s="38"/>
      <c r="E212" s="39"/>
      <c r="F212" s="36"/>
      <c r="G212" s="37"/>
      <c r="H212" s="37"/>
      <c r="I212" s="38"/>
      <c r="J212" s="39"/>
      <c r="K212" s="39"/>
    </row>
    <row r="213" spans="1:11" ht="18.75" x14ac:dyDescent="0.25">
      <c r="A213" s="36"/>
      <c r="B213" s="37"/>
      <c r="C213" s="37"/>
      <c r="D213" s="38"/>
      <c r="E213" s="39"/>
      <c r="F213" s="36"/>
      <c r="G213" s="37"/>
      <c r="H213" s="37"/>
      <c r="I213" s="38"/>
      <c r="J213" s="39"/>
      <c r="K213" s="39"/>
    </row>
    <row r="214" spans="1:11" ht="18.75" x14ac:dyDescent="0.25">
      <c r="A214" s="36"/>
      <c r="B214" s="37"/>
      <c r="C214" s="37"/>
      <c r="D214" s="38"/>
      <c r="E214" s="39"/>
      <c r="F214" s="36"/>
      <c r="G214" s="37"/>
      <c r="H214" s="37"/>
      <c r="I214" s="38"/>
      <c r="J214" s="39"/>
      <c r="K214" s="39"/>
    </row>
    <row r="215" spans="1:11" ht="18.75" x14ac:dyDescent="0.25">
      <c r="A215" s="36"/>
      <c r="B215" s="37"/>
      <c r="C215" s="37"/>
      <c r="D215" s="38"/>
      <c r="E215" s="39"/>
      <c r="F215" s="36"/>
      <c r="G215" s="37"/>
      <c r="H215" s="37"/>
      <c r="I215" s="38"/>
      <c r="J215" s="39"/>
      <c r="K215" s="39"/>
    </row>
    <row r="216" spans="1:11" ht="18.75" x14ac:dyDescent="0.25">
      <c r="A216" s="36"/>
      <c r="B216" s="37"/>
      <c r="C216" s="37"/>
      <c r="D216" s="38"/>
      <c r="E216" s="39"/>
      <c r="F216" s="36"/>
      <c r="G216" s="37"/>
      <c r="H216" s="37"/>
      <c r="I216" s="38"/>
      <c r="J216" s="39"/>
      <c r="K216" s="39"/>
    </row>
    <row r="217" spans="1:11" ht="18.75" x14ac:dyDescent="0.25">
      <c r="A217" s="36"/>
      <c r="B217" s="37"/>
      <c r="C217" s="37"/>
      <c r="D217" s="38"/>
      <c r="E217" s="39"/>
      <c r="F217" s="36"/>
      <c r="G217" s="37"/>
      <c r="H217" s="37"/>
      <c r="I217" s="38"/>
      <c r="J217" s="39"/>
      <c r="K217" s="39"/>
    </row>
    <row r="218" spans="1:11" ht="18.75" x14ac:dyDescent="0.25">
      <c r="A218" s="36"/>
      <c r="B218" s="37"/>
      <c r="C218" s="37"/>
      <c r="D218" s="38"/>
      <c r="E218" s="39"/>
      <c r="F218" s="36"/>
      <c r="G218" s="37"/>
      <c r="H218" s="37"/>
      <c r="I218" s="38"/>
      <c r="J218" s="39"/>
      <c r="K218" s="39"/>
    </row>
    <row r="219" spans="1:11" ht="18.75" x14ac:dyDescent="0.25">
      <c r="A219" s="36"/>
      <c r="B219" s="37"/>
      <c r="C219" s="37"/>
      <c r="D219" s="38"/>
      <c r="E219" s="39"/>
      <c r="F219" s="36"/>
      <c r="G219" s="37"/>
      <c r="H219" s="37"/>
      <c r="I219" s="38"/>
      <c r="J219" s="39"/>
      <c r="K219" s="39"/>
    </row>
    <row r="220" spans="1:11" ht="18.75" x14ac:dyDescent="0.25">
      <c r="A220" s="36"/>
      <c r="B220" s="37"/>
      <c r="C220" s="37"/>
      <c r="D220" s="38"/>
      <c r="E220" s="39"/>
      <c r="F220" s="36"/>
      <c r="G220" s="37"/>
      <c r="H220" s="37"/>
      <c r="I220" s="38"/>
      <c r="J220" s="39"/>
      <c r="K220" s="39"/>
    </row>
    <row r="221" spans="1:11" ht="18.75" x14ac:dyDescent="0.25">
      <c r="A221" s="36"/>
      <c r="B221" s="37"/>
      <c r="C221" s="37"/>
      <c r="D221" s="38"/>
      <c r="E221" s="39"/>
      <c r="F221" s="36"/>
      <c r="G221" s="37"/>
      <c r="H221" s="37"/>
      <c r="I221" s="38"/>
      <c r="J221" s="39"/>
      <c r="K221" s="39"/>
    </row>
    <row r="222" spans="1:11" ht="18.75" x14ac:dyDescent="0.25">
      <c r="A222" s="36"/>
      <c r="B222" s="37"/>
      <c r="C222" s="37"/>
      <c r="D222" s="38"/>
      <c r="E222" s="43"/>
      <c r="F222" s="36"/>
      <c r="G222" s="37"/>
      <c r="H222" s="37"/>
      <c r="I222" s="38"/>
      <c r="J222" s="43"/>
      <c r="K222" s="43"/>
    </row>
    <row r="223" spans="1:11" ht="18.75" x14ac:dyDescent="0.25">
      <c r="A223" s="36"/>
      <c r="B223" s="37"/>
      <c r="C223" s="37"/>
      <c r="D223" s="38"/>
      <c r="E223" s="43"/>
      <c r="F223" s="36"/>
      <c r="G223" s="37"/>
      <c r="H223" s="37"/>
      <c r="I223" s="38"/>
      <c r="J223" s="43"/>
      <c r="K223" s="43"/>
    </row>
    <row r="224" spans="1:11" x14ac:dyDescent="0.25">
      <c r="E224" s="35"/>
      <c r="J224" s="35"/>
      <c r="K224" s="35"/>
    </row>
    <row r="225" spans="1:11" ht="19.5" thickBot="1" x14ac:dyDescent="0.35">
      <c r="A225" s="44"/>
      <c r="B225" s="37"/>
      <c r="C225" s="37"/>
      <c r="D225" s="45" t="s">
        <v>26</v>
      </c>
      <c r="E225" s="46">
        <f>SUM(E198:E223)</f>
        <v>0</v>
      </c>
      <c r="F225" s="44"/>
      <c r="G225" s="37"/>
      <c r="H225" s="37"/>
      <c r="I225" s="45" t="s">
        <v>26</v>
      </c>
      <c r="J225" s="46">
        <f>SUM(J198:J223)</f>
        <v>0</v>
      </c>
      <c r="K225" s="77"/>
    </row>
    <row r="226" spans="1:11" ht="20.25" thickTop="1" thickBot="1" x14ac:dyDescent="0.35">
      <c r="A226" s="44"/>
      <c r="B226" s="37"/>
      <c r="C226" s="37"/>
      <c r="D226" s="45" t="s">
        <v>27</v>
      </c>
      <c r="E226" s="47">
        <f>COUNTA(D198:D224)</f>
        <v>0</v>
      </c>
      <c r="F226" s="44"/>
      <c r="G226" s="37"/>
      <c r="H226" s="37"/>
      <c r="I226" s="45" t="s">
        <v>27</v>
      </c>
      <c r="J226" s="47">
        <f>COUNTA(I198:I224)</f>
        <v>0</v>
      </c>
      <c r="K226" s="78"/>
    </row>
    <row r="227" spans="1:11" x14ac:dyDescent="0.25">
      <c r="E227" s="35"/>
      <c r="J227" s="35"/>
      <c r="K227" s="35"/>
    </row>
    <row r="228" spans="1:11" x14ac:dyDescent="0.25">
      <c r="E228" s="35"/>
      <c r="J228" s="35"/>
      <c r="K228" s="35"/>
    </row>
    <row r="229" spans="1:11" ht="18.75" x14ac:dyDescent="0.25">
      <c r="B229" s="37"/>
      <c r="C229" s="37"/>
      <c r="D229" s="38" t="s">
        <v>28</v>
      </c>
      <c r="E229" s="43"/>
      <c r="G229" s="37"/>
      <c r="H229" s="37"/>
      <c r="I229" s="38" t="s">
        <v>28</v>
      </c>
      <c r="J229" s="43"/>
      <c r="K229" s="43"/>
    </row>
    <row r="230" spans="1:11" ht="18.75" x14ac:dyDescent="0.3">
      <c r="A230" s="48" t="s">
        <v>29</v>
      </c>
      <c r="B230" s="37"/>
      <c r="C230" s="37"/>
      <c r="D230" s="38"/>
      <c r="E230" s="43"/>
      <c r="F230" s="48" t="s">
        <v>29</v>
      </c>
      <c r="G230" s="37"/>
      <c r="H230" s="37"/>
      <c r="I230" s="38"/>
      <c r="J230" s="43"/>
      <c r="K230" s="43"/>
    </row>
    <row r="231" spans="1:11" ht="18.75" x14ac:dyDescent="0.3">
      <c r="A231" s="49" t="s">
        <v>30</v>
      </c>
      <c r="E231" s="35"/>
      <c r="F231" s="49" t="s">
        <v>30</v>
      </c>
      <c r="J231" s="35"/>
      <c r="K231" s="35"/>
    </row>
    <row r="232" spans="1:11" x14ac:dyDescent="0.25">
      <c r="E232" s="35"/>
      <c r="J232" s="35"/>
      <c r="K232" s="35"/>
    </row>
    <row r="233" spans="1:11" x14ac:dyDescent="0.25">
      <c r="E233"/>
      <c r="J233"/>
      <c r="K233"/>
    </row>
    <row r="234" spans="1:11" x14ac:dyDescent="0.25">
      <c r="E234" s="18" t="s">
        <v>41</v>
      </c>
      <c r="J234" s="18" t="s">
        <v>41</v>
      </c>
      <c r="K234" s="18"/>
    </row>
    <row r="237" spans="1:11" x14ac:dyDescent="0.25">
      <c r="E237" s="18"/>
      <c r="J237" s="18"/>
      <c r="K237" s="18"/>
    </row>
    <row r="239" spans="1:11" ht="27" x14ac:dyDescent="0.5">
      <c r="A239" s="75" t="s">
        <v>14</v>
      </c>
      <c r="B239" s="75"/>
      <c r="C239" s="19"/>
      <c r="D239" s="19"/>
      <c r="E239" s="20">
        <v>5</v>
      </c>
      <c r="F239" s="75" t="s">
        <v>15</v>
      </c>
      <c r="G239" s="75"/>
      <c r="H239" s="19"/>
      <c r="I239" s="19"/>
      <c r="J239" s="20">
        <v>5</v>
      </c>
      <c r="K239" s="20"/>
    </row>
    <row r="240" spans="1:11" ht="18.75" x14ac:dyDescent="0.3">
      <c r="A240" s="74" t="s">
        <v>16</v>
      </c>
      <c r="B240" s="74"/>
      <c r="C240" s="74"/>
      <c r="D240" s="74"/>
      <c r="E240" s="74"/>
      <c r="F240" s="74" t="s">
        <v>16</v>
      </c>
      <c r="G240" s="74"/>
      <c r="H240" s="74"/>
      <c r="I240" s="74"/>
      <c r="J240" s="74"/>
      <c r="K240" s="68"/>
    </row>
    <row r="241" spans="1:11" ht="18.75" x14ac:dyDescent="0.3">
      <c r="A241" s="74" t="s">
        <v>17</v>
      </c>
      <c r="B241" s="74"/>
      <c r="C241" s="74"/>
      <c r="D241" s="74"/>
      <c r="E241" s="74"/>
      <c r="F241" s="74" t="s">
        <v>17</v>
      </c>
      <c r="G241" s="74"/>
      <c r="H241" s="74"/>
      <c r="I241" s="74"/>
      <c r="J241" s="74"/>
      <c r="K241" s="68"/>
    </row>
    <row r="242" spans="1:11" ht="18.75" x14ac:dyDescent="0.3">
      <c r="A242" s="74" t="s">
        <v>18</v>
      </c>
      <c r="B242" s="74"/>
      <c r="C242" s="74"/>
      <c r="D242" s="74"/>
      <c r="E242" s="74"/>
      <c r="F242" s="74" t="s">
        <v>18</v>
      </c>
      <c r="G242" s="74"/>
      <c r="H242" s="74"/>
      <c r="I242" s="74"/>
      <c r="J242" s="74"/>
      <c r="K242" s="68"/>
    </row>
    <row r="243" spans="1:11" ht="18.75" x14ac:dyDescent="0.3">
      <c r="A243" s="21"/>
      <c r="B243" s="22"/>
      <c r="C243" s="22"/>
      <c r="D243" s="23"/>
      <c r="E243" s="24"/>
      <c r="F243" s="21"/>
      <c r="G243" s="22"/>
      <c r="H243" s="22"/>
      <c r="I243" s="23"/>
      <c r="J243" s="24"/>
      <c r="K243" s="24"/>
    </row>
    <row r="244" spans="1:11" ht="18.75" x14ac:dyDescent="0.3">
      <c r="A244" s="21"/>
      <c r="B244" s="22" t="s">
        <v>19</v>
      </c>
      <c r="C244" s="22"/>
      <c r="D244" s="23"/>
      <c r="E244" s="24"/>
      <c r="F244" s="21"/>
      <c r="G244" s="22" t="s">
        <v>19</v>
      </c>
      <c r="H244" s="22"/>
      <c r="I244" s="23"/>
      <c r="J244" s="24"/>
      <c r="K244" s="24"/>
    </row>
    <row r="245" spans="1:11" ht="18.75" x14ac:dyDescent="0.3">
      <c r="A245" s="74" t="s">
        <v>20</v>
      </c>
      <c r="B245" s="74"/>
      <c r="C245" s="74"/>
      <c r="D245" s="74"/>
      <c r="E245" s="74"/>
      <c r="F245" s="74" t="s">
        <v>20</v>
      </c>
      <c r="G245" s="74"/>
      <c r="H245" s="74"/>
      <c r="I245" s="74"/>
      <c r="J245" s="74"/>
      <c r="K245" s="68"/>
    </row>
    <row r="246" spans="1:11" ht="19.5" thickBot="1" x14ac:dyDescent="0.35">
      <c r="A246" s="25"/>
      <c r="B246" s="26"/>
      <c r="C246" s="26"/>
      <c r="D246" s="26"/>
      <c r="E246" s="27"/>
      <c r="F246" s="25"/>
      <c r="G246" s="26"/>
      <c r="H246" s="26"/>
      <c r="I246" s="26"/>
      <c r="J246" s="27"/>
      <c r="K246" s="76"/>
    </row>
    <row r="247" spans="1:11" ht="19.5" thickTop="1" x14ac:dyDescent="0.3">
      <c r="A247" s="21"/>
      <c r="B247" s="22"/>
      <c r="C247" s="22"/>
      <c r="D247" s="22"/>
      <c r="E247" s="24"/>
      <c r="F247" s="21"/>
      <c r="G247" s="22"/>
      <c r="H247" s="22"/>
      <c r="I247" s="22"/>
      <c r="J247" s="24"/>
      <c r="K247" s="24"/>
    </row>
    <row r="248" spans="1:11" ht="27" x14ac:dyDescent="0.5">
      <c r="A248" s="28" t="s">
        <v>21</v>
      </c>
      <c r="B248" s="22"/>
      <c r="C248" s="22"/>
      <c r="D248" s="29"/>
      <c r="E248" s="20" t="s">
        <v>22</v>
      </c>
      <c r="F248" s="28" t="s">
        <v>21</v>
      </c>
      <c r="G248" s="22"/>
      <c r="H248" s="22"/>
      <c r="I248" s="29"/>
      <c r="J248" s="20" t="s">
        <v>22</v>
      </c>
      <c r="K248" s="20"/>
    </row>
    <row r="249" spans="1:11" ht="18.75" x14ac:dyDescent="0.3">
      <c r="A249" s="21" t="s">
        <v>23</v>
      </c>
      <c r="B249" s="22"/>
      <c r="C249" s="22"/>
      <c r="D249" s="30"/>
      <c r="E249" s="24"/>
      <c r="F249" s="21" t="s">
        <v>23</v>
      </c>
      <c r="G249" s="22"/>
      <c r="H249" s="22"/>
      <c r="I249" s="30"/>
      <c r="J249" s="24"/>
      <c r="K249" s="24"/>
    </row>
    <row r="250" spans="1:11" ht="18.75" x14ac:dyDescent="0.3">
      <c r="A250" s="21" t="s">
        <v>24</v>
      </c>
      <c r="B250" s="22"/>
      <c r="C250" s="22"/>
      <c r="D250" s="30"/>
      <c r="E250" s="24"/>
      <c r="F250" s="21" t="s">
        <v>24</v>
      </c>
      <c r="G250" s="22"/>
      <c r="H250" s="22"/>
      <c r="I250" s="30"/>
      <c r="J250" s="24"/>
      <c r="K250" s="24"/>
    </row>
    <row r="251" spans="1:11" ht="18.75" x14ac:dyDescent="0.3">
      <c r="A251" s="21"/>
      <c r="B251" s="22"/>
      <c r="C251" s="22"/>
      <c r="D251" s="30"/>
      <c r="E251" s="24"/>
      <c r="F251" s="21"/>
      <c r="G251" s="22"/>
      <c r="H251" s="22"/>
      <c r="I251" s="30"/>
      <c r="J251" s="24"/>
      <c r="K251" s="24"/>
    </row>
    <row r="252" spans="1:11" ht="18.75" x14ac:dyDescent="0.3">
      <c r="A252" s="28" t="s">
        <v>25</v>
      </c>
      <c r="B252" s="22"/>
      <c r="C252" s="22"/>
      <c r="D252" s="30"/>
      <c r="E252" s="24"/>
      <c r="F252" s="28" t="s">
        <v>25</v>
      </c>
      <c r="G252" s="22"/>
      <c r="H252" s="22"/>
      <c r="I252" s="30"/>
      <c r="J252" s="24"/>
      <c r="K252" s="24"/>
    </row>
    <row r="253" spans="1:11" ht="18.75" x14ac:dyDescent="0.3">
      <c r="A253" s="21"/>
      <c r="B253" s="22" t="str">
        <f>_xlfn.CONCAT("Please acknowledge receipt of paid Disbursement Vouchers submitted for the month of ",$L$3)</f>
        <v>Please acknowledge receipt of paid Disbursement Vouchers submitted for the month of January 2025</v>
      </c>
      <c r="D253" s="30"/>
      <c r="E253" s="24"/>
      <c r="F253" s="21"/>
      <c r="G253" s="22" t="str">
        <f>_xlfn.CONCAT("Please acknowledge receipt of paid Disbursement Vouchers submitted for the month of ",$L$3)</f>
        <v>Please acknowledge receipt of paid Disbursement Vouchers submitted for the month of January 2025</v>
      </c>
      <c r="I253" s="30"/>
      <c r="J253" s="24"/>
      <c r="K253" s="24"/>
    </row>
    <row r="254" spans="1:11" ht="18.75" x14ac:dyDescent="0.3">
      <c r="A254" s="21"/>
      <c r="B254" s="22"/>
      <c r="C254" s="22"/>
      <c r="D254" s="30"/>
      <c r="E254" s="24"/>
      <c r="F254" s="21"/>
      <c r="G254" s="22"/>
      <c r="H254" s="22"/>
      <c r="I254" s="30"/>
      <c r="J254" s="24"/>
      <c r="K254" s="24"/>
    </row>
    <row r="255" spans="1:11" ht="18.75" x14ac:dyDescent="0.3">
      <c r="A255" s="31"/>
      <c r="B255" s="32" t="s">
        <v>42</v>
      </c>
      <c r="C255" s="22"/>
      <c r="D255" s="33"/>
      <c r="E255" s="34"/>
      <c r="F255" s="31"/>
      <c r="G255" s="32" t="s">
        <v>42</v>
      </c>
      <c r="H255" s="22"/>
      <c r="I255" s="33"/>
      <c r="J255" s="34"/>
      <c r="K255" s="34"/>
    </row>
    <row r="256" spans="1:11" x14ac:dyDescent="0.25">
      <c r="E256" s="35"/>
      <c r="J256" s="35"/>
      <c r="K256" s="35"/>
    </row>
    <row r="257" spans="1:11" ht="18.75" x14ac:dyDescent="0.25">
      <c r="A257" s="50"/>
      <c r="B257" s="51"/>
      <c r="C257" s="51"/>
      <c r="D257" s="52"/>
      <c r="E257" s="53"/>
      <c r="F257" s="50"/>
      <c r="G257" s="51"/>
      <c r="H257" s="51"/>
      <c r="I257" s="52"/>
      <c r="J257" s="53"/>
      <c r="K257" s="53"/>
    </row>
    <row r="258" spans="1:11" ht="18.75" x14ac:dyDescent="0.25">
      <c r="A258" s="50"/>
      <c r="B258" s="51"/>
      <c r="C258" s="51"/>
      <c r="D258" s="52"/>
      <c r="E258" s="53"/>
      <c r="F258" s="50"/>
      <c r="G258" s="51"/>
      <c r="H258" s="51"/>
      <c r="I258" s="52"/>
      <c r="J258" s="53"/>
      <c r="K258" s="53"/>
    </row>
    <row r="259" spans="1:11" ht="18.75" x14ac:dyDescent="0.25">
      <c r="A259" s="36"/>
      <c r="B259" s="37"/>
      <c r="C259" s="37"/>
      <c r="D259" s="38"/>
      <c r="E259" s="39"/>
      <c r="F259" s="36"/>
      <c r="G259" s="37"/>
      <c r="H259" s="37"/>
      <c r="I259" s="38"/>
      <c r="J259" s="39"/>
      <c r="K259" s="39"/>
    </row>
    <row r="260" spans="1:11" ht="18.75" x14ac:dyDescent="0.25">
      <c r="A260" s="36"/>
      <c r="B260" s="37"/>
      <c r="C260" s="37"/>
      <c r="D260" s="38"/>
      <c r="E260" s="39"/>
      <c r="F260" s="36"/>
      <c r="G260" s="37"/>
      <c r="H260" s="37"/>
      <c r="I260" s="38"/>
      <c r="J260" s="39"/>
      <c r="K260" s="39"/>
    </row>
    <row r="261" spans="1:11" ht="18.75" x14ac:dyDescent="0.25">
      <c r="A261" s="36"/>
      <c r="B261" s="37"/>
      <c r="C261" s="37"/>
      <c r="D261" s="38"/>
      <c r="E261" s="39"/>
      <c r="F261" s="36"/>
      <c r="G261" s="37"/>
      <c r="H261" s="37"/>
      <c r="I261" s="38"/>
      <c r="J261" s="39"/>
      <c r="K261" s="39"/>
    </row>
    <row r="262" spans="1:11" ht="18.75" x14ac:dyDescent="0.25">
      <c r="A262" s="36"/>
      <c r="B262" s="37"/>
      <c r="C262" s="37"/>
      <c r="D262" s="38"/>
      <c r="E262" s="39"/>
      <c r="F262" s="36"/>
      <c r="G262" s="37"/>
      <c r="H262" s="37"/>
      <c r="I262" s="38"/>
      <c r="J262" s="39"/>
      <c r="K262" s="39"/>
    </row>
    <row r="263" spans="1:11" ht="18.75" x14ac:dyDescent="0.25">
      <c r="A263" s="36"/>
      <c r="B263" s="37"/>
      <c r="C263" s="37"/>
      <c r="D263" s="38"/>
      <c r="E263" s="39"/>
      <c r="F263" s="36"/>
      <c r="G263" s="37"/>
      <c r="H263" s="37"/>
      <c r="I263" s="38"/>
      <c r="J263" s="39"/>
      <c r="K263" s="39"/>
    </row>
    <row r="264" spans="1:11" ht="18.75" x14ac:dyDescent="0.25">
      <c r="A264" s="36"/>
      <c r="B264" s="37"/>
      <c r="C264" s="37"/>
      <c r="D264" s="38"/>
      <c r="E264" s="39"/>
      <c r="F264" s="36"/>
      <c r="G264" s="37"/>
      <c r="H264" s="37"/>
      <c r="I264" s="38"/>
      <c r="J264" s="39"/>
      <c r="K264" s="39"/>
    </row>
    <row r="265" spans="1:11" ht="18.75" x14ac:dyDescent="0.25">
      <c r="A265" s="36"/>
      <c r="B265" s="37"/>
      <c r="C265" s="37"/>
      <c r="D265" s="38"/>
      <c r="E265" s="39"/>
      <c r="F265" s="36"/>
      <c r="G265" s="37"/>
      <c r="H265" s="37"/>
      <c r="I265" s="38"/>
      <c r="J265" s="39"/>
      <c r="K265" s="39"/>
    </row>
    <row r="266" spans="1:11" ht="18.75" x14ac:dyDescent="0.25">
      <c r="A266" s="36"/>
      <c r="B266" s="37"/>
      <c r="C266" s="37"/>
      <c r="D266" s="38"/>
      <c r="E266" s="39"/>
      <c r="F266" s="36"/>
      <c r="G266" s="37"/>
      <c r="H266" s="37"/>
      <c r="I266" s="38"/>
      <c r="J266" s="39"/>
      <c r="K266" s="39"/>
    </row>
    <row r="267" spans="1:11" ht="18.75" x14ac:dyDescent="0.25">
      <c r="A267" s="36"/>
      <c r="B267" s="37"/>
      <c r="C267" s="37"/>
      <c r="D267" s="38"/>
      <c r="E267" s="39"/>
      <c r="F267" s="36"/>
      <c r="G267" s="37"/>
      <c r="H267" s="37"/>
      <c r="I267" s="38"/>
      <c r="J267" s="39"/>
      <c r="K267" s="39"/>
    </row>
    <row r="268" spans="1:11" ht="18.75" x14ac:dyDescent="0.25">
      <c r="A268" s="36"/>
      <c r="B268" s="37"/>
      <c r="C268" s="37"/>
      <c r="D268" s="38"/>
      <c r="E268" s="39"/>
      <c r="F268" s="36"/>
      <c r="G268" s="37"/>
      <c r="H268" s="37"/>
      <c r="I268" s="38"/>
      <c r="J268" s="39"/>
      <c r="K268" s="39"/>
    </row>
    <row r="269" spans="1:11" ht="18.75" x14ac:dyDescent="0.25">
      <c r="A269" s="36"/>
      <c r="B269" s="37"/>
      <c r="C269" s="37"/>
      <c r="D269" s="38"/>
      <c r="E269" s="39"/>
      <c r="F269" s="36"/>
      <c r="G269" s="37"/>
      <c r="H269" s="37"/>
      <c r="I269" s="38"/>
      <c r="J269" s="39"/>
      <c r="K269" s="39"/>
    </row>
    <row r="270" spans="1:11" ht="18.75" x14ac:dyDescent="0.25">
      <c r="A270" s="36"/>
      <c r="B270" s="37"/>
      <c r="C270" s="37"/>
      <c r="D270" s="38"/>
      <c r="E270" s="39"/>
      <c r="F270" s="36"/>
      <c r="G270" s="37"/>
      <c r="H270" s="37"/>
      <c r="I270" s="38"/>
      <c r="J270" s="39"/>
      <c r="K270" s="39"/>
    </row>
    <row r="271" spans="1:11" ht="18.75" x14ac:dyDescent="0.25">
      <c r="A271" s="50"/>
      <c r="B271" s="51"/>
      <c r="C271" s="51"/>
      <c r="D271" s="52"/>
      <c r="E271" s="53"/>
      <c r="F271" s="50"/>
      <c r="G271" s="51"/>
      <c r="H271" s="51"/>
      <c r="I271" s="52"/>
      <c r="J271" s="53"/>
      <c r="K271" s="53"/>
    </row>
    <row r="272" spans="1:11" ht="18.75" x14ac:dyDescent="0.25">
      <c r="A272" s="36"/>
      <c r="B272" s="37"/>
      <c r="C272" s="37"/>
      <c r="D272" s="38"/>
      <c r="E272" s="39"/>
      <c r="F272" s="36"/>
      <c r="G272" s="37"/>
      <c r="H272" s="37"/>
      <c r="I272" s="38"/>
      <c r="J272" s="39"/>
      <c r="K272" s="39"/>
    </row>
    <row r="273" spans="1:11" ht="18.75" x14ac:dyDescent="0.25">
      <c r="A273" s="36"/>
      <c r="B273" s="37"/>
      <c r="C273" s="37"/>
      <c r="D273" s="38"/>
      <c r="E273" s="43"/>
      <c r="F273" s="36"/>
      <c r="G273" s="37"/>
      <c r="H273" s="37"/>
      <c r="I273" s="38"/>
      <c r="J273" s="43"/>
      <c r="K273" s="43"/>
    </row>
    <row r="274" spans="1:11" ht="18.75" x14ac:dyDescent="0.25">
      <c r="A274" s="36"/>
      <c r="B274" s="37"/>
      <c r="C274" s="37"/>
      <c r="D274" s="38"/>
      <c r="E274" s="54"/>
      <c r="F274" s="36"/>
      <c r="G274" s="37"/>
      <c r="H274" s="37"/>
      <c r="I274" s="38"/>
      <c r="J274" s="54"/>
      <c r="K274" s="54"/>
    </row>
    <row r="275" spans="1:11" ht="18.75" x14ac:dyDescent="0.25">
      <c r="A275" s="36"/>
      <c r="B275" s="37"/>
      <c r="C275" s="37"/>
      <c r="D275" s="38"/>
      <c r="E275" s="43"/>
      <c r="F275" s="36"/>
      <c r="G275" s="37"/>
      <c r="H275" s="37"/>
      <c r="I275" s="38"/>
      <c r="J275" s="43"/>
      <c r="K275" s="43"/>
    </row>
    <row r="276" spans="1:11" ht="18.75" x14ac:dyDescent="0.25">
      <c r="A276" s="36"/>
      <c r="B276" s="37"/>
      <c r="C276" s="37"/>
      <c r="D276" s="38"/>
      <c r="E276" s="43"/>
      <c r="F276" s="36"/>
      <c r="G276" s="37"/>
      <c r="H276" s="37"/>
      <c r="I276" s="38"/>
      <c r="J276" s="43"/>
      <c r="K276" s="43"/>
    </row>
    <row r="277" spans="1:11" ht="18.75" x14ac:dyDescent="0.25">
      <c r="A277" s="36"/>
      <c r="B277" s="37"/>
      <c r="C277" s="37"/>
      <c r="D277" s="38"/>
      <c r="E277" s="43"/>
      <c r="F277" s="36"/>
      <c r="G277" s="37"/>
      <c r="H277" s="37"/>
      <c r="I277" s="38"/>
      <c r="J277" s="43"/>
      <c r="K277" s="43"/>
    </row>
    <row r="278" spans="1:11" ht="18.75" x14ac:dyDescent="0.25">
      <c r="A278" s="36"/>
      <c r="B278" s="37"/>
      <c r="C278" s="37"/>
      <c r="D278" s="38"/>
      <c r="E278" s="43"/>
      <c r="F278" s="36"/>
      <c r="G278" s="37"/>
      <c r="H278" s="37"/>
      <c r="I278" s="38"/>
      <c r="J278" s="43"/>
      <c r="K278" s="43"/>
    </row>
    <row r="279" spans="1:11" ht="18.75" x14ac:dyDescent="0.25">
      <c r="A279" s="36"/>
      <c r="B279" s="37"/>
      <c r="C279" s="37"/>
      <c r="D279" s="38"/>
      <c r="E279" s="43"/>
      <c r="F279" s="36"/>
      <c r="G279" s="37"/>
      <c r="H279" s="37"/>
      <c r="I279" s="38"/>
      <c r="J279" s="43"/>
      <c r="K279" s="43"/>
    </row>
    <row r="280" spans="1:11" ht="18.75" x14ac:dyDescent="0.25">
      <c r="A280" s="36"/>
      <c r="B280" s="37"/>
      <c r="C280" s="37"/>
      <c r="D280" s="38"/>
      <c r="E280" s="43"/>
      <c r="F280" s="36"/>
      <c r="G280" s="37"/>
      <c r="H280" s="37"/>
      <c r="I280" s="38"/>
      <c r="J280" s="43"/>
      <c r="K280" s="43"/>
    </row>
    <row r="281" spans="1:11" ht="18.75" x14ac:dyDescent="0.25">
      <c r="A281" s="36"/>
      <c r="B281" s="37"/>
      <c r="C281" s="37"/>
      <c r="D281" s="38"/>
      <c r="E281" s="43"/>
      <c r="F281" s="36"/>
      <c r="G281" s="37"/>
      <c r="H281" s="37"/>
      <c r="I281" s="38"/>
      <c r="J281" s="43"/>
      <c r="K281" s="43"/>
    </row>
    <row r="282" spans="1:11" ht="18.75" x14ac:dyDescent="0.25">
      <c r="A282" s="36"/>
      <c r="B282" s="37"/>
      <c r="C282" s="37"/>
      <c r="D282" s="38"/>
      <c r="E282" s="43"/>
      <c r="F282" s="36"/>
      <c r="G282" s="37"/>
      <c r="H282" s="37"/>
      <c r="I282" s="38"/>
      <c r="J282" s="43"/>
      <c r="K282" s="43"/>
    </row>
    <row r="283" spans="1:11" x14ac:dyDescent="0.25">
      <c r="E283" s="35"/>
      <c r="J283" s="35"/>
      <c r="K283" s="35"/>
    </row>
    <row r="284" spans="1:11" ht="19.5" thickBot="1" x14ac:dyDescent="0.35">
      <c r="A284" s="44"/>
      <c r="B284" s="37"/>
      <c r="C284" s="37"/>
      <c r="D284" s="45" t="s">
        <v>26</v>
      </c>
      <c r="E284" s="46">
        <f>SUM(E257:E282)</f>
        <v>0</v>
      </c>
      <c r="F284" s="44"/>
      <c r="G284" s="37"/>
      <c r="H284" s="37"/>
      <c r="I284" s="45" t="s">
        <v>26</v>
      </c>
      <c r="J284" s="46">
        <f>SUM(J257:J282)</f>
        <v>0</v>
      </c>
      <c r="K284" s="77"/>
    </row>
    <row r="285" spans="1:11" ht="20.25" thickTop="1" thickBot="1" x14ac:dyDescent="0.35">
      <c r="A285" s="44"/>
      <c r="B285" s="37"/>
      <c r="C285" s="37"/>
      <c r="D285" s="45" t="s">
        <v>27</v>
      </c>
      <c r="E285" s="47">
        <f>COUNTA(D257:D283)</f>
        <v>0</v>
      </c>
      <c r="F285" s="44"/>
      <c r="G285" s="37"/>
      <c r="H285" s="37"/>
      <c r="I285" s="45" t="s">
        <v>27</v>
      </c>
      <c r="J285" s="47">
        <f>COUNTA(I257:I283)</f>
        <v>0</v>
      </c>
      <c r="K285" s="78"/>
    </row>
    <row r="286" spans="1:11" x14ac:dyDescent="0.25">
      <c r="E286" s="35"/>
      <c r="J286" s="35"/>
      <c r="K286" s="35"/>
    </row>
    <row r="287" spans="1:11" x14ac:dyDescent="0.25">
      <c r="E287" s="35"/>
      <c r="J287" s="35"/>
      <c r="K287" s="35"/>
    </row>
    <row r="288" spans="1:11" ht="18.75" x14ac:dyDescent="0.25">
      <c r="B288" s="37"/>
      <c r="C288" s="37"/>
      <c r="D288" s="38" t="s">
        <v>28</v>
      </c>
      <c r="E288" s="43"/>
      <c r="G288" s="37"/>
      <c r="H288" s="37"/>
      <c r="I288" s="38" t="s">
        <v>28</v>
      </c>
      <c r="J288" s="43"/>
      <c r="K288" s="43"/>
    </row>
    <row r="289" spans="1:11" ht="18.75" x14ac:dyDescent="0.3">
      <c r="A289" s="48" t="s">
        <v>29</v>
      </c>
      <c r="B289" s="37"/>
      <c r="C289" s="37"/>
      <c r="D289" s="38"/>
      <c r="E289" s="43"/>
      <c r="F289" s="48" t="s">
        <v>29</v>
      </c>
      <c r="G289" s="37"/>
      <c r="H289" s="37"/>
      <c r="I289" s="38"/>
      <c r="J289" s="43"/>
      <c r="K289" s="43"/>
    </row>
    <row r="290" spans="1:11" ht="18.75" x14ac:dyDescent="0.3">
      <c r="A290" s="49" t="s">
        <v>30</v>
      </c>
      <c r="E290" s="35"/>
      <c r="F290" s="49" t="s">
        <v>30</v>
      </c>
      <c r="J290" s="35"/>
      <c r="K290" s="35"/>
    </row>
    <row r="291" spans="1:11" x14ac:dyDescent="0.25">
      <c r="E291" s="35"/>
      <c r="J291" s="35"/>
      <c r="K291" s="35"/>
    </row>
    <row r="292" spans="1:11" x14ac:dyDescent="0.25">
      <c r="E292"/>
      <c r="J292"/>
      <c r="K292"/>
    </row>
    <row r="293" spans="1:11" x14ac:dyDescent="0.25">
      <c r="E293" s="18" t="s">
        <v>41</v>
      </c>
      <c r="J293" s="18" t="s">
        <v>41</v>
      </c>
      <c r="K293" s="18"/>
    </row>
    <row r="296" spans="1:11" x14ac:dyDescent="0.25">
      <c r="E296" s="18"/>
      <c r="J296" s="18"/>
      <c r="K296" s="18"/>
    </row>
    <row r="298" spans="1:11" ht="27" x14ac:dyDescent="0.5">
      <c r="A298" s="75" t="s">
        <v>14</v>
      </c>
      <c r="B298" s="75"/>
      <c r="C298" s="19"/>
      <c r="D298" s="19"/>
      <c r="E298" s="20">
        <v>6</v>
      </c>
      <c r="F298" s="75" t="s">
        <v>15</v>
      </c>
      <c r="G298" s="75"/>
      <c r="H298" s="19"/>
      <c r="I298" s="19"/>
      <c r="J298" s="20">
        <v>6</v>
      </c>
      <c r="K298" s="20"/>
    </row>
    <row r="299" spans="1:11" ht="18.75" x14ac:dyDescent="0.3">
      <c r="A299" s="74" t="s">
        <v>16</v>
      </c>
      <c r="B299" s="74"/>
      <c r="C299" s="74"/>
      <c r="D299" s="74"/>
      <c r="E299" s="74"/>
      <c r="F299" s="74" t="s">
        <v>16</v>
      </c>
      <c r="G299" s="74"/>
      <c r="H299" s="74"/>
      <c r="I299" s="74"/>
      <c r="J299" s="74"/>
      <c r="K299" s="68"/>
    </row>
    <row r="300" spans="1:11" ht="18.75" x14ac:dyDescent="0.3">
      <c r="A300" s="74" t="s">
        <v>17</v>
      </c>
      <c r="B300" s="74"/>
      <c r="C300" s="74"/>
      <c r="D300" s="74"/>
      <c r="E300" s="74"/>
      <c r="F300" s="74" t="s">
        <v>17</v>
      </c>
      <c r="G300" s="74"/>
      <c r="H300" s="74"/>
      <c r="I300" s="74"/>
      <c r="J300" s="74"/>
      <c r="K300" s="68"/>
    </row>
    <row r="301" spans="1:11" ht="18.75" x14ac:dyDescent="0.3">
      <c r="A301" s="74" t="s">
        <v>18</v>
      </c>
      <c r="B301" s="74"/>
      <c r="C301" s="74"/>
      <c r="D301" s="74"/>
      <c r="E301" s="74"/>
      <c r="F301" s="74" t="s">
        <v>18</v>
      </c>
      <c r="G301" s="74"/>
      <c r="H301" s="74"/>
      <c r="I301" s="74"/>
      <c r="J301" s="74"/>
      <c r="K301" s="68"/>
    </row>
    <row r="302" spans="1:11" ht="18.75" x14ac:dyDescent="0.3">
      <c r="A302" s="21"/>
      <c r="B302" s="22"/>
      <c r="C302" s="22"/>
      <c r="D302" s="23"/>
      <c r="E302" s="24"/>
      <c r="F302" s="21"/>
      <c r="G302" s="22"/>
      <c r="H302" s="22"/>
      <c r="I302" s="23"/>
      <c r="J302" s="24"/>
      <c r="K302" s="24"/>
    </row>
    <row r="303" spans="1:11" ht="18.75" x14ac:dyDescent="0.3">
      <c r="A303" s="21"/>
      <c r="B303" s="22" t="s">
        <v>19</v>
      </c>
      <c r="C303" s="22"/>
      <c r="D303" s="23"/>
      <c r="E303" s="24"/>
      <c r="F303" s="21"/>
      <c r="G303" s="22" t="s">
        <v>19</v>
      </c>
      <c r="H303" s="22"/>
      <c r="I303" s="23"/>
      <c r="J303" s="24"/>
      <c r="K303" s="24"/>
    </row>
    <row r="304" spans="1:11" ht="18.75" x14ac:dyDescent="0.3">
      <c r="A304" s="74" t="s">
        <v>20</v>
      </c>
      <c r="B304" s="74"/>
      <c r="C304" s="74"/>
      <c r="D304" s="74"/>
      <c r="E304" s="74"/>
      <c r="F304" s="74" t="s">
        <v>20</v>
      </c>
      <c r="G304" s="74"/>
      <c r="H304" s="74"/>
      <c r="I304" s="74"/>
      <c r="J304" s="74"/>
      <c r="K304" s="68"/>
    </row>
    <row r="305" spans="1:11" ht="19.5" thickBot="1" x14ac:dyDescent="0.35">
      <c r="A305" s="25"/>
      <c r="B305" s="26"/>
      <c r="C305" s="26"/>
      <c r="D305" s="26"/>
      <c r="E305" s="27"/>
      <c r="F305" s="25"/>
      <c r="G305" s="26"/>
      <c r="H305" s="26"/>
      <c r="I305" s="26"/>
      <c r="J305" s="27"/>
      <c r="K305" s="76"/>
    </row>
    <row r="306" spans="1:11" ht="19.5" thickTop="1" x14ac:dyDescent="0.3">
      <c r="A306" s="21"/>
      <c r="B306" s="22"/>
      <c r="C306" s="22"/>
      <c r="D306" s="22"/>
      <c r="E306" s="24"/>
      <c r="F306" s="21"/>
      <c r="G306" s="22"/>
      <c r="H306" s="22"/>
      <c r="I306" s="22"/>
      <c r="J306" s="24"/>
      <c r="K306" s="24"/>
    </row>
    <row r="307" spans="1:11" ht="27" x14ac:dyDescent="0.5">
      <c r="A307" s="28" t="s">
        <v>21</v>
      </c>
      <c r="B307" s="22"/>
      <c r="C307" s="22"/>
      <c r="D307" s="29"/>
      <c r="E307" s="20" t="s">
        <v>22</v>
      </c>
      <c r="F307" s="28" t="s">
        <v>21</v>
      </c>
      <c r="G307" s="22"/>
      <c r="H307" s="22"/>
      <c r="I307" s="29"/>
      <c r="J307" s="20" t="s">
        <v>22</v>
      </c>
      <c r="K307" s="20"/>
    </row>
    <row r="308" spans="1:11" ht="18.75" x14ac:dyDescent="0.3">
      <c r="A308" s="21" t="s">
        <v>23</v>
      </c>
      <c r="B308" s="22"/>
      <c r="C308" s="22"/>
      <c r="D308" s="30"/>
      <c r="E308" s="24"/>
      <c r="F308" s="21" t="s">
        <v>23</v>
      </c>
      <c r="G308" s="22"/>
      <c r="H308" s="22"/>
      <c r="I308" s="30"/>
      <c r="J308" s="24"/>
      <c r="K308" s="24"/>
    </row>
    <row r="309" spans="1:11" ht="18.75" x14ac:dyDescent="0.3">
      <c r="A309" s="21" t="s">
        <v>24</v>
      </c>
      <c r="B309" s="22"/>
      <c r="C309" s="22"/>
      <c r="D309" s="30"/>
      <c r="E309" s="24"/>
      <c r="F309" s="21" t="s">
        <v>24</v>
      </c>
      <c r="G309" s="22"/>
      <c r="H309" s="22"/>
      <c r="I309" s="30"/>
      <c r="J309" s="24"/>
      <c r="K309" s="24"/>
    </row>
    <row r="310" spans="1:11" ht="18.75" x14ac:dyDescent="0.3">
      <c r="A310" s="21"/>
      <c r="B310" s="22"/>
      <c r="C310" s="22"/>
      <c r="D310" s="30"/>
      <c r="E310" s="24"/>
      <c r="F310" s="21"/>
      <c r="G310" s="22"/>
      <c r="H310" s="22"/>
      <c r="I310" s="30"/>
      <c r="J310" s="24"/>
      <c r="K310" s="24"/>
    </row>
    <row r="311" spans="1:11" ht="18.75" x14ac:dyDescent="0.3">
      <c r="A311" s="28" t="s">
        <v>25</v>
      </c>
      <c r="B311" s="22"/>
      <c r="C311" s="22"/>
      <c r="D311" s="30"/>
      <c r="E311" s="24"/>
      <c r="F311" s="28" t="s">
        <v>25</v>
      </c>
      <c r="G311" s="22"/>
      <c r="H311" s="22"/>
      <c r="I311" s="30"/>
      <c r="J311" s="24"/>
      <c r="K311" s="24"/>
    </row>
    <row r="312" spans="1:11" ht="18.75" x14ac:dyDescent="0.3">
      <c r="A312" s="21"/>
      <c r="B312" s="22" t="str">
        <f>_xlfn.CONCAT("Please acknowledge receipt of paid Disbursement Vouchers submitted for the month of ",$L$3)</f>
        <v>Please acknowledge receipt of paid Disbursement Vouchers submitted for the month of January 2025</v>
      </c>
      <c r="D312" s="30"/>
      <c r="E312" s="24"/>
      <c r="F312" s="21"/>
      <c r="G312" s="22" t="str">
        <f>_xlfn.CONCAT("Please acknowledge receipt of paid Disbursement Vouchers submitted for the month of ",$L$3)</f>
        <v>Please acknowledge receipt of paid Disbursement Vouchers submitted for the month of January 2025</v>
      </c>
      <c r="I312" s="30"/>
      <c r="J312" s="24"/>
      <c r="K312" s="24"/>
    </row>
    <row r="313" spans="1:11" ht="18.75" x14ac:dyDescent="0.3">
      <c r="A313" s="21"/>
      <c r="B313" s="22"/>
      <c r="C313" s="22"/>
      <c r="D313" s="30"/>
      <c r="E313" s="24"/>
      <c r="F313" s="21"/>
      <c r="G313" s="22"/>
      <c r="H313" s="22"/>
      <c r="I313" s="30"/>
      <c r="J313" s="24"/>
      <c r="K313" s="24"/>
    </row>
    <row r="314" spans="1:11" ht="18.75" x14ac:dyDescent="0.3">
      <c r="A314" s="31"/>
      <c r="B314" s="32" t="s">
        <v>42</v>
      </c>
      <c r="C314" s="22"/>
      <c r="D314" s="33"/>
      <c r="E314" s="34"/>
      <c r="F314" s="31"/>
      <c r="G314" s="32" t="s">
        <v>42</v>
      </c>
      <c r="H314" s="22"/>
      <c r="I314" s="33"/>
      <c r="J314" s="34"/>
      <c r="K314" s="34"/>
    </row>
    <row r="315" spans="1:11" x14ac:dyDescent="0.25">
      <c r="E315" s="35"/>
      <c r="J315" s="35"/>
      <c r="K315" s="35"/>
    </row>
    <row r="316" spans="1:11" ht="18.75" x14ac:dyDescent="0.25">
      <c r="A316" s="50"/>
      <c r="B316" s="51"/>
      <c r="C316" s="51"/>
      <c r="D316" s="52"/>
      <c r="E316" s="53"/>
      <c r="F316" s="50"/>
      <c r="G316" s="51"/>
      <c r="H316" s="51"/>
      <c r="I316" s="52"/>
      <c r="J316" s="53"/>
      <c r="K316" s="53"/>
    </row>
    <row r="317" spans="1:11" ht="18.75" x14ac:dyDescent="0.25">
      <c r="A317" s="50"/>
      <c r="B317" s="51"/>
      <c r="C317" s="51"/>
      <c r="D317" s="52"/>
      <c r="E317" s="53"/>
      <c r="F317" s="50"/>
      <c r="G317" s="51"/>
      <c r="H317" s="51"/>
      <c r="I317" s="52"/>
      <c r="J317" s="53"/>
      <c r="K317" s="53"/>
    </row>
    <row r="318" spans="1:11" ht="18.75" x14ac:dyDescent="0.25">
      <c r="A318" s="36"/>
      <c r="B318" s="37"/>
      <c r="C318" s="37"/>
      <c r="D318" s="38"/>
      <c r="E318" s="39"/>
      <c r="F318" s="36"/>
      <c r="G318" s="37"/>
      <c r="H318" s="37"/>
      <c r="I318" s="38"/>
      <c r="J318" s="39"/>
      <c r="K318" s="39"/>
    </row>
    <row r="319" spans="1:11" ht="18.75" x14ac:dyDescent="0.25">
      <c r="A319" s="36"/>
      <c r="B319" s="37"/>
      <c r="C319" s="37"/>
      <c r="D319" s="38"/>
      <c r="E319" s="39"/>
      <c r="F319" s="36"/>
      <c r="G319" s="37"/>
      <c r="H319" s="37"/>
      <c r="I319" s="38"/>
      <c r="J319" s="39"/>
      <c r="K319" s="39"/>
    </row>
    <row r="320" spans="1:11" ht="18.75" x14ac:dyDescent="0.25">
      <c r="A320" s="36"/>
      <c r="B320" s="37"/>
      <c r="C320" s="37"/>
      <c r="D320" s="38"/>
      <c r="E320" s="39"/>
      <c r="F320" s="36"/>
      <c r="G320" s="37"/>
      <c r="H320" s="37"/>
      <c r="I320" s="38"/>
      <c r="J320" s="39"/>
      <c r="K320" s="39"/>
    </row>
    <row r="321" spans="1:11" ht="18.75" x14ac:dyDescent="0.25">
      <c r="A321" s="36"/>
      <c r="B321" s="37"/>
      <c r="C321" s="37"/>
      <c r="D321" s="38"/>
      <c r="E321" s="39"/>
      <c r="F321" s="36"/>
      <c r="G321" s="37"/>
      <c r="H321" s="37"/>
      <c r="I321" s="38"/>
      <c r="J321" s="39"/>
      <c r="K321" s="39"/>
    </row>
    <row r="322" spans="1:11" ht="18.75" x14ac:dyDescent="0.25">
      <c r="A322" s="36"/>
      <c r="B322" s="37"/>
      <c r="C322" s="37"/>
      <c r="D322" s="38"/>
      <c r="E322" s="39"/>
      <c r="F322" s="36"/>
      <c r="G322" s="37"/>
      <c r="H322" s="37"/>
      <c r="I322" s="38"/>
      <c r="J322" s="39"/>
      <c r="K322" s="39"/>
    </row>
    <row r="323" spans="1:11" ht="18.75" x14ac:dyDescent="0.25">
      <c r="A323" s="36"/>
      <c r="B323" s="37"/>
      <c r="C323" s="37"/>
      <c r="D323" s="38"/>
      <c r="E323" s="39"/>
      <c r="F323" s="36"/>
      <c r="G323" s="37"/>
      <c r="H323" s="37"/>
      <c r="I323" s="38"/>
      <c r="J323" s="39"/>
      <c r="K323" s="39"/>
    </row>
    <row r="324" spans="1:11" ht="18.75" x14ac:dyDescent="0.25">
      <c r="A324" s="36"/>
      <c r="B324" s="37"/>
      <c r="C324" s="37"/>
      <c r="D324" s="38"/>
      <c r="E324" s="39"/>
      <c r="F324" s="36"/>
      <c r="G324" s="37"/>
      <c r="H324" s="37"/>
      <c r="I324" s="38"/>
      <c r="J324" s="39"/>
      <c r="K324" s="39"/>
    </row>
    <row r="325" spans="1:11" ht="18.75" x14ac:dyDescent="0.25">
      <c r="A325" s="36"/>
      <c r="B325" s="37"/>
      <c r="C325" s="37"/>
      <c r="D325" s="38"/>
      <c r="E325" s="39"/>
      <c r="F325" s="36"/>
      <c r="G325" s="37"/>
      <c r="H325" s="37"/>
      <c r="I325" s="38"/>
      <c r="J325" s="39"/>
      <c r="K325" s="39"/>
    </row>
    <row r="326" spans="1:11" ht="18.75" x14ac:dyDescent="0.25">
      <c r="A326" s="36"/>
      <c r="B326" s="37"/>
      <c r="C326" s="37"/>
      <c r="D326" s="38"/>
      <c r="E326" s="39"/>
      <c r="F326" s="36"/>
      <c r="G326" s="37"/>
      <c r="H326" s="37"/>
      <c r="I326" s="38"/>
      <c r="J326" s="39"/>
      <c r="K326" s="39"/>
    </row>
    <row r="327" spans="1:11" ht="18.75" x14ac:dyDescent="0.25">
      <c r="A327" s="36"/>
      <c r="B327" s="37"/>
      <c r="C327" s="37"/>
      <c r="D327" s="38"/>
      <c r="E327" s="39"/>
      <c r="F327" s="36"/>
      <c r="G327" s="37"/>
      <c r="H327" s="37"/>
      <c r="I327" s="38"/>
      <c r="J327" s="39"/>
      <c r="K327" s="39"/>
    </row>
    <row r="328" spans="1:11" ht="18.75" x14ac:dyDescent="0.25">
      <c r="A328" s="36"/>
      <c r="B328" s="37"/>
      <c r="C328" s="37"/>
      <c r="D328" s="38"/>
      <c r="E328" s="39"/>
      <c r="F328" s="36"/>
      <c r="G328" s="37"/>
      <c r="H328" s="37"/>
      <c r="I328" s="38"/>
      <c r="J328" s="39"/>
      <c r="K328" s="39"/>
    </row>
    <row r="329" spans="1:11" ht="18.75" x14ac:dyDescent="0.25">
      <c r="A329" s="36"/>
      <c r="B329" s="37"/>
      <c r="C329" s="37"/>
      <c r="D329" s="38"/>
      <c r="E329" s="39"/>
      <c r="F329" s="36"/>
      <c r="G329" s="37"/>
      <c r="H329" s="37"/>
      <c r="I329" s="38"/>
      <c r="J329" s="39"/>
      <c r="K329" s="39"/>
    </row>
    <row r="330" spans="1:11" ht="18.75" x14ac:dyDescent="0.25">
      <c r="A330" s="50"/>
      <c r="B330" s="51"/>
      <c r="C330" s="51"/>
      <c r="D330" s="52"/>
      <c r="E330" s="53"/>
      <c r="F330" s="50"/>
      <c r="G330" s="51"/>
      <c r="H330" s="51"/>
      <c r="I330" s="52"/>
      <c r="J330" s="53"/>
      <c r="K330" s="53"/>
    </row>
    <row r="331" spans="1:11" ht="18.75" x14ac:dyDescent="0.25">
      <c r="A331" s="36"/>
      <c r="B331" s="37"/>
      <c r="C331" s="37"/>
      <c r="D331" s="38"/>
      <c r="E331" s="39"/>
      <c r="F331" s="36"/>
      <c r="G331" s="37"/>
      <c r="H331" s="37"/>
      <c r="I331" s="38"/>
      <c r="J331" s="39"/>
      <c r="K331" s="39"/>
    </row>
    <row r="332" spans="1:11" ht="18.75" x14ac:dyDescent="0.25">
      <c r="A332" s="36"/>
      <c r="B332" s="37"/>
      <c r="C332" s="37"/>
      <c r="D332" s="38"/>
      <c r="E332" s="43"/>
      <c r="F332" s="36"/>
      <c r="G332" s="37"/>
      <c r="H332" s="37"/>
      <c r="I332" s="38"/>
      <c r="J332" s="43"/>
      <c r="K332" s="43"/>
    </row>
    <row r="333" spans="1:11" ht="18.75" x14ac:dyDescent="0.25">
      <c r="A333" s="36"/>
      <c r="B333" s="37"/>
      <c r="C333" s="37"/>
      <c r="D333" s="38"/>
      <c r="E333" s="54"/>
      <c r="F333" s="36"/>
      <c r="G333" s="37"/>
      <c r="H333" s="37"/>
      <c r="I333" s="38"/>
      <c r="J333" s="54"/>
      <c r="K333" s="54"/>
    </row>
    <row r="334" spans="1:11" ht="18.75" x14ac:dyDescent="0.25">
      <c r="A334" s="36"/>
      <c r="B334" s="37"/>
      <c r="C334" s="37"/>
      <c r="D334" s="38"/>
      <c r="E334" s="43"/>
      <c r="F334" s="36"/>
      <c r="G334" s="37"/>
      <c r="H334" s="37"/>
      <c r="I334" s="38"/>
      <c r="J334" s="43"/>
      <c r="K334" s="43"/>
    </row>
    <row r="335" spans="1:11" ht="18.75" x14ac:dyDescent="0.25">
      <c r="A335" s="36"/>
      <c r="B335" s="37"/>
      <c r="C335" s="37"/>
      <c r="D335" s="38"/>
      <c r="E335" s="43"/>
      <c r="F335" s="36"/>
      <c r="G335" s="37"/>
      <c r="H335" s="37"/>
      <c r="I335" s="38"/>
      <c r="J335" s="43"/>
      <c r="K335" s="43"/>
    </row>
    <row r="336" spans="1:11" ht="18.75" x14ac:dyDescent="0.25">
      <c r="A336" s="36"/>
      <c r="B336" s="37"/>
      <c r="C336" s="37"/>
      <c r="D336" s="38"/>
      <c r="E336" s="43"/>
      <c r="F336" s="36"/>
      <c r="G336" s="37"/>
      <c r="H336" s="37"/>
      <c r="I336" s="38"/>
      <c r="J336" s="43"/>
      <c r="K336" s="43"/>
    </row>
    <row r="337" spans="1:11" ht="18.75" x14ac:dyDescent="0.25">
      <c r="A337" s="36"/>
      <c r="B337" s="37"/>
      <c r="C337" s="37"/>
      <c r="D337" s="38"/>
      <c r="E337" s="43"/>
      <c r="F337" s="36"/>
      <c r="G337" s="37"/>
      <c r="H337" s="37"/>
      <c r="I337" s="38"/>
      <c r="J337" s="43"/>
      <c r="K337" s="43"/>
    </row>
    <row r="338" spans="1:11" ht="18.75" x14ac:dyDescent="0.25">
      <c r="A338" s="36"/>
      <c r="B338" s="37"/>
      <c r="C338" s="37"/>
      <c r="D338" s="38"/>
      <c r="E338" s="43"/>
      <c r="F338" s="36"/>
      <c r="G338" s="37"/>
      <c r="H338" s="37"/>
      <c r="I338" s="38"/>
      <c r="J338" s="43"/>
      <c r="K338" s="43"/>
    </row>
    <row r="339" spans="1:11" ht="18.75" x14ac:dyDescent="0.25">
      <c r="A339" s="36"/>
      <c r="B339" s="37"/>
      <c r="C339" s="37"/>
      <c r="D339" s="38"/>
      <c r="E339" s="43"/>
      <c r="F339" s="36"/>
      <c r="G339" s="37"/>
      <c r="H339" s="37"/>
      <c r="I339" s="38"/>
      <c r="J339" s="43"/>
      <c r="K339" s="43"/>
    </row>
    <row r="340" spans="1:11" ht="18.75" x14ac:dyDescent="0.25">
      <c r="A340" s="36"/>
      <c r="B340" s="37"/>
      <c r="C340" s="37"/>
      <c r="D340" s="38"/>
      <c r="E340" s="43"/>
      <c r="F340" s="36"/>
      <c r="G340" s="37"/>
      <c r="H340" s="37"/>
      <c r="I340" s="38"/>
      <c r="J340" s="43"/>
      <c r="K340" s="43"/>
    </row>
    <row r="341" spans="1:11" ht="18.75" x14ac:dyDescent="0.25">
      <c r="A341" s="36"/>
      <c r="B341" s="37"/>
      <c r="C341" s="37"/>
      <c r="D341" s="38"/>
      <c r="E341" s="43"/>
      <c r="F341" s="36"/>
      <c r="G341" s="37"/>
      <c r="H341" s="37"/>
      <c r="I341" s="38"/>
      <c r="J341" s="43"/>
      <c r="K341" s="43"/>
    </row>
    <row r="342" spans="1:11" x14ac:dyDescent="0.25">
      <c r="E342" s="35"/>
      <c r="J342" s="35"/>
      <c r="K342" s="35"/>
    </row>
    <row r="343" spans="1:11" ht="19.5" thickBot="1" x14ac:dyDescent="0.35">
      <c r="A343" s="44"/>
      <c r="B343" s="37"/>
      <c r="C343" s="37"/>
      <c r="D343" s="45" t="s">
        <v>26</v>
      </c>
      <c r="E343" s="46">
        <f>SUM(E316:E341)</f>
        <v>0</v>
      </c>
      <c r="F343" s="44"/>
      <c r="G343" s="37"/>
      <c r="H343" s="37"/>
      <c r="I343" s="45" t="s">
        <v>26</v>
      </c>
      <c r="J343" s="46">
        <f>SUM(J316:J341)</f>
        <v>0</v>
      </c>
      <c r="K343" s="77"/>
    </row>
    <row r="344" spans="1:11" ht="20.25" thickTop="1" thickBot="1" x14ac:dyDescent="0.35">
      <c r="A344" s="44"/>
      <c r="B344" s="37"/>
      <c r="C344" s="37"/>
      <c r="D344" s="45" t="s">
        <v>27</v>
      </c>
      <c r="E344" s="47">
        <f>COUNTA(D316:D342)</f>
        <v>0</v>
      </c>
      <c r="F344" s="44"/>
      <c r="G344" s="37"/>
      <c r="H344" s="37"/>
      <c r="I344" s="45" t="s">
        <v>27</v>
      </c>
      <c r="J344" s="47">
        <f>COUNTA(I316:I342)</f>
        <v>0</v>
      </c>
      <c r="K344" s="78"/>
    </row>
    <row r="345" spans="1:11" x14ac:dyDescent="0.25">
      <c r="E345" s="35"/>
      <c r="J345" s="35"/>
      <c r="K345" s="35"/>
    </row>
    <row r="346" spans="1:11" x14ac:dyDescent="0.25">
      <c r="E346" s="35"/>
      <c r="J346" s="35"/>
      <c r="K346" s="35"/>
    </row>
    <row r="347" spans="1:11" ht="18.75" x14ac:dyDescent="0.25">
      <c r="B347" s="37"/>
      <c r="C347" s="37"/>
      <c r="D347" s="38" t="s">
        <v>28</v>
      </c>
      <c r="E347" s="43"/>
      <c r="G347" s="37"/>
      <c r="H347" s="37"/>
      <c r="I347" s="38" t="s">
        <v>28</v>
      </c>
      <c r="J347" s="43"/>
      <c r="K347" s="43"/>
    </row>
    <row r="348" spans="1:11" ht="18.75" x14ac:dyDescent="0.3">
      <c r="A348" s="48" t="s">
        <v>29</v>
      </c>
      <c r="B348" s="37"/>
      <c r="C348" s="37"/>
      <c r="D348" s="38"/>
      <c r="E348" s="43"/>
      <c r="F348" s="48" t="s">
        <v>29</v>
      </c>
      <c r="G348" s="37"/>
      <c r="H348" s="37"/>
      <c r="I348" s="38"/>
      <c r="J348" s="43"/>
      <c r="K348" s="43"/>
    </row>
    <row r="349" spans="1:11" ht="18.75" x14ac:dyDescent="0.3">
      <c r="A349" s="49" t="s">
        <v>30</v>
      </c>
      <c r="E349" s="35"/>
      <c r="F349" s="49" t="s">
        <v>30</v>
      </c>
      <c r="J349" s="35"/>
      <c r="K349" s="35"/>
    </row>
    <row r="350" spans="1:11" x14ac:dyDescent="0.25">
      <c r="E350" s="35"/>
      <c r="J350" s="35"/>
      <c r="K350" s="35"/>
    </row>
    <row r="351" spans="1:11" x14ac:dyDescent="0.25">
      <c r="E351"/>
      <c r="J351"/>
      <c r="K351"/>
    </row>
    <row r="352" spans="1:11" x14ac:dyDescent="0.25">
      <c r="E352" s="18" t="s">
        <v>41</v>
      </c>
      <c r="J352" s="18" t="s">
        <v>41</v>
      </c>
      <c r="K352" s="18"/>
    </row>
    <row r="355" spans="1:11" x14ac:dyDescent="0.25">
      <c r="E355" s="18"/>
      <c r="J355" s="18"/>
      <c r="K355" s="18"/>
    </row>
    <row r="357" spans="1:11" ht="27" x14ac:dyDescent="0.5">
      <c r="A357" s="75" t="s">
        <v>14</v>
      </c>
      <c r="B357" s="75"/>
      <c r="C357" s="19"/>
      <c r="D357" s="19"/>
      <c r="E357" s="20">
        <v>7</v>
      </c>
      <c r="F357" s="75" t="s">
        <v>15</v>
      </c>
      <c r="G357" s="75"/>
      <c r="H357" s="19"/>
      <c r="I357" s="19"/>
      <c r="J357" s="20">
        <v>7</v>
      </c>
      <c r="K357" s="20"/>
    </row>
    <row r="358" spans="1:11" ht="18.75" x14ac:dyDescent="0.3">
      <c r="A358" s="74" t="s">
        <v>16</v>
      </c>
      <c r="B358" s="74"/>
      <c r="C358" s="74"/>
      <c r="D358" s="74"/>
      <c r="E358" s="74"/>
      <c r="F358" s="74" t="s">
        <v>16</v>
      </c>
      <c r="G358" s="74"/>
      <c r="H358" s="74"/>
      <c r="I358" s="74"/>
      <c r="J358" s="74"/>
      <c r="K358" s="68"/>
    </row>
    <row r="359" spans="1:11" ht="18.75" x14ac:dyDescent="0.3">
      <c r="A359" s="74" t="s">
        <v>17</v>
      </c>
      <c r="B359" s="74"/>
      <c r="C359" s="74"/>
      <c r="D359" s="74"/>
      <c r="E359" s="74"/>
      <c r="F359" s="74" t="s">
        <v>17</v>
      </c>
      <c r="G359" s="74"/>
      <c r="H359" s="74"/>
      <c r="I359" s="74"/>
      <c r="J359" s="74"/>
      <c r="K359" s="68"/>
    </row>
    <row r="360" spans="1:11" ht="18.75" x14ac:dyDescent="0.3">
      <c r="A360" s="74" t="s">
        <v>18</v>
      </c>
      <c r="B360" s="74"/>
      <c r="C360" s="74"/>
      <c r="D360" s="74"/>
      <c r="E360" s="74"/>
      <c r="F360" s="74" t="s">
        <v>18</v>
      </c>
      <c r="G360" s="74"/>
      <c r="H360" s="74"/>
      <c r="I360" s="74"/>
      <c r="J360" s="74"/>
      <c r="K360" s="68"/>
    </row>
    <row r="361" spans="1:11" ht="18.75" x14ac:dyDescent="0.3">
      <c r="A361" s="21"/>
      <c r="B361" s="22"/>
      <c r="C361" s="22"/>
      <c r="D361" s="23"/>
      <c r="E361" s="24"/>
      <c r="F361" s="21"/>
      <c r="G361" s="22"/>
      <c r="H361" s="22"/>
      <c r="I361" s="23"/>
      <c r="J361" s="24"/>
      <c r="K361" s="24"/>
    </row>
    <row r="362" spans="1:11" ht="18.75" x14ac:dyDescent="0.3">
      <c r="A362" s="21"/>
      <c r="B362" s="22" t="s">
        <v>19</v>
      </c>
      <c r="C362" s="22"/>
      <c r="D362" s="23"/>
      <c r="E362" s="24"/>
      <c r="F362" s="21"/>
      <c r="G362" s="22" t="s">
        <v>19</v>
      </c>
      <c r="H362" s="22"/>
      <c r="I362" s="23"/>
      <c r="J362" s="24"/>
      <c r="K362" s="24"/>
    </row>
    <row r="363" spans="1:11" ht="18.75" x14ac:dyDescent="0.3">
      <c r="A363" s="74" t="s">
        <v>20</v>
      </c>
      <c r="B363" s="74"/>
      <c r="C363" s="74"/>
      <c r="D363" s="74"/>
      <c r="E363" s="74"/>
      <c r="F363" s="74" t="s">
        <v>20</v>
      </c>
      <c r="G363" s="74"/>
      <c r="H363" s="74"/>
      <c r="I363" s="74"/>
      <c r="J363" s="74"/>
      <c r="K363" s="68"/>
    </row>
    <row r="364" spans="1:11" ht="19.5" thickBot="1" x14ac:dyDescent="0.35">
      <c r="A364" s="25"/>
      <c r="B364" s="26"/>
      <c r="C364" s="26"/>
      <c r="D364" s="26"/>
      <c r="E364" s="27"/>
      <c r="F364" s="25"/>
      <c r="G364" s="26"/>
      <c r="H364" s="26"/>
      <c r="I364" s="26"/>
      <c r="J364" s="27"/>
      <c r="K364" s="76"/>
    </row>
    <row r="365" spans="1:11" ht="19.5" thickTop="1" x14ac:dyDescent="0.3">
      <c r="A365" s="21"/>
      <c r="B365" s="22"/>
      <c r="C365" s="22"/>
      <c r="D365" s="22"/>
      <c r="E365" s="24"/>
      <c r="F365" s="21"/>
      <c r="G365" s="22"/>
      <c r="H365" s="22"/>
      <c r="I365" s="22"/>
      <c r="J365" s="24"/>
      <c r="K365" s="24"/>
    </row>
    <row r="366" spans="1:11" ht="27" x14ac:dyDescent="0.5">
      <c r="A366" s="28" t="s">
        <v>21</v>
      </c>
      <c r="B366" s="22"/>
      <c r="C366" s="22"/>
      <c r="D366" s="29"/>
      <c r="E366" s="20" t="s">
        <v>22</v>
      </c>
      <c r="F366" s="28" t="s">
        <v>21</v>
      </c>
      <c r="G366" s="22"/>
      <c r="H366" s="22"/>
      <c r="I366" s="29"/>
      <c r="J366" s="20" t="s">
        <v>22</v>
      </c>
      <c r="K366" s="20"/>
    </row>
    <row r="367" spans="1:11" ht="18.75" x14ac:dyDescent="0.3">
      <c r="A367" s="21" t="s">
        <v>23</v>
      </c>
      <c r="B367" s="22"/>
      <c r="C367" s="22"/>
      <c r="D367" s="30"/>
      <c r="E367" s="24"/>
      <c r="F367" s="21" t="s">
        <v>23</v>
      </c>
      <c r="G367" s="22"/>
      <c r="H367" s="22"/>
      <c r="I367" s="30"/>
      <c r="J367" s="24"/>
      <c r="K367" s="24"/>
    </row>
    <row r="368" spans="1:11" ht="18.75" x14ac:dyDescent="0.3">
      <c r="A368" s="21" t="s">
        <v>24</v>
      </c>
      <c r="B368" s="22"/>
      <c r="C368" s="22"/>
      <c r="D368" s="30"/>
      <c r="E368" s="24"/>
      <c r="F368" s="21" t="s">
        <v>24</v>
      </c>
      <c r="G368" s="22"/>
      <c r="H368" s="22"/>
      <c r="I368" s="30"/>
      <c r="J368" s="24"/>
      <c r="K368" s="24"/>
    </row>
    <row r="369" spans="1:11" ht="18.75" x14ac:dyDescent="0.3">
      <c r="A369" s="21"/>
      <c r="B369" s="22"/>
      <c r="C369" s="22"/>
      <c r="D369" s="30"/>
      <c r="E369" s="24"/>
      <c r="F369" s="21"/>
      <c r="G369" s="22"/>
      <c r="H369" s="22"/>
      <c r="I369" s="30"/>
      <c r="J369" s="24"/>
      <c r="K369" s="24"/>
    </row>
    <row r="370" spans="1:11" ht="18.75" x14ac:dyDescent="0.3">
      <c r="A370" s="28" t="s">
        <v>25</v>
      </c>
      <c r="B370" s="22"/>
      <c r="C370" s="22"/>
      <c r="D370" s="30"/>
      <c r="E370" s="24"/>
      <c r="F370" s="28" t="s">
        <v>25</v>
      </c>
      <c r="G370" s="22"/>
      <c r="H370" s="22"/>
      <c r="I370" s="30"/>
      <c r="J370" s="24"/>
      <c r="K370" s="24"/>
    </row>
    <row r="371" spans="1:11" ht="18.75" x14ac:dyDescent="0.3">
      <c r="A371" s="21"/>
      <c r="B371" s="22" t="str">
        <f>_xlfn.CONCAT("Please acknowledge receipt of paid Disbursement Vouchers submitted for the month of ",$L$3)</f>
        <v>Please acknowledge receipt of paid Disbursement Vouchers submitted for the month of January 2025</v>
      </c>
      <c r="D371" s="30"/>
      <c r="E371" s="24"/>
      <c r="F371" s="21"/>
      <c r="G371" s="22" t="str">
        <f>_xlfn.CONCAT("Please acknowledge receipt of paid Disbursement Vouchers submitted for the month of ",$L$3)</f>
        <v>Please acknowledge receipt of paid Disbursement Vouchers submitted for the month of January 2025</v>
      </c>
      <c r="I371" s="30"/>
      <c r="J371" s="24"/>
      <c r="K371" s="24"/>
    </row>
    <row r="372" spans="1:11" ht="18.75" x14ac:dyDescent="0.3">
      <c r="A372" s="21"/>
      <c r="B372" s="22"/>
      <c r="C372" s="22"/>
      <c r="D372" s="30"/>
      <c r="E372" s="24"/>
      <c r="F372" s="21"/>
      <c r="G372" s="22"/>
      <c r="H372" s="22"/>
      <c r="I372" s="30"/>
      <c r="J372" s="24"/>
      <c r="K372" s="24"/>
    </row>
    <row r="373" spans="1:11" ht="18.75" x14ac:dyDescent="0.3">
      <c r="A373" s="31"/>
      <c r="B373" s="32" t="s">
        <v>42</v>
      </c>
      <c r="C373" s="22"/>
      <c r="D373" s="33"/>
      <c r="E373" s="34"/>
      <c r="F373" s="31"/>
      <c r="G373" s="32" t="s">
        <v>42</v>
      </c>
      <c r="H373" s="22"/>
      <c r="I373" s="33"/>
      <c r="J373" s="34"/>
      <c r="K373" s="34"/>
    </row>
    <row r="374" spans="1:11" x14ac:dyDescent="0.25">
      <c r="E374" s="35"/>
      <c r="J374" s="35"/>
      <c r="K374" s="35"/>
    </row>
    <row r="375" spans="1:11" ht="18.75" x14ac:dyDescent="0.25">
      <c r="A375" s="50"/>
      <c r="B375" s="51"/>
      <c r="C375" s="51"/>
      <c r="D375" s="52"/>
      <c r="E375" s="53"/>
      <c r="F375" s="50"/>
      <c r="G375" s="51"/>
      <c r="H375" s="51"/>
      <c r="I375" s="52"/>
      <c r="J375" s="53"/>
      <c r="K375" s="53"/>
    </row>
    <row r="376" spans="1:11" ht="18.75" x14ac:dyDescent="0.25">
      <c r="A376" s="50"/>
      <c r="B376" s="51"/>
      <c r="C376" s="51"/>
      <c r="D376" s="52"/>
      <c r="E376" s="53"/>
      <c r="F376" s="50"/>
      <c r="G376" s="51"/>
      <c r="H376" s="51"/>
      <c r="I376" s="52"/>
      <c r="J376" s="53"/>
      <c r="K376" s="53"/>
    </row>
    <row r="377" spans="1:11" ht="18.75" x14ac:dyDescent="0.25">
      <c r="A377" s="36"/>
      <c r="B377" s="37"/>
      <c r="C377" s="37"/>
      <c r="D377" s="38"/>
      <c r="E377" s="39"/>
      <c r="F377" s="36"/>
      <c r="G377" s="37"/>
      <c r="H377" s="37"/>
      <c r="I377" s="38"/>
      <c r="J377" s="39"/>
      <c r="K377" s="39"/>
    </row>
    <row r="378" spans="1:11" ht="18.75" x14ac:dyDescent="0.25">
      <c r="A378" s="36"/>
      <c r="B378" s="37"/>
      <c r="C378" s="37"/>
      <c r="D378" s="38"/>
      <c r="E378" s="39"/>
      <c r="F378" s="36"/>
      <c r="G378" s="37"/>
      <c r="H378" s="37"/>
      <c r="I378" s="38"/>
      <c r="J378" s="39"/>
      <c r="K378" s="39"/>
    </row>
    <row r="379" spans="1:11" ht="18.75" x14ac:dyDescent="0.25">
      <c r="A379" s="36"/>
      <c r="B379" s="37"/>
      <c r="C379" s="37"/>
      <c r="D379" s="38"/>
      <c r="E379" s="39"/>
      <c r="F379" s="36"/>
      <c r="G379" s="37"/>
      <c r="H379" s="37"/>
      <c r="I379" s="38"/>
      <c r="J379" s="39"/>
      <c r="K379" s="39"/>
    </row>
    <row r="380" spans="1:11" ht="18.75" x14ac:dyDescent="0.25">
      <c r="A380" s="36"/>
      <c r="B380" s="37"/>
      <c r="C380" s="37"/>
      <c r="D380" s="38"/>
      <c r="E380" s="39"/>
      <c r="F380" s="36"/>
      <c r="G380" s="37"/>
      <c r="H380" s="37"/>
      <c r="I380" s="38"/>
      <c r="J380" s="39"/>
      <c r="K380" s="39"/>
    </row>
    <row r="381" spans="1:11" ht="18.75" x14ac:dyDescent="0.25">
      <c r="A381" s="36"/>
      <c r="B381" s="37"/>
      <c r="C381" s="37"/>
      <c r="D381" s="38"/>
      <c r="E381" s="39"/>
      <c r="F381" s="36"/>
      <c r="G381" s="37"/>
      <c r="H381" s="37"/>
      <c r="I381" s="38"/>
      <c r="J381" s="39"/>
      <c r="K381" s="39"/>
    </row>
    <row r="382" spans="1:11" ht="18.75" x14ac:dyDescent="0.25">
      <c r="A382" s="36"/>
      <c r="B382" s="37"/>
      <c r="C382" s="37"/>
      <c r="D382" s="38"/>
      <c r="E382" s="39"/>
      <c r="F382" s="36"/>
      <c r="G382" s="37"/>
      <c r="H382" s="37"/>
      <c r="I382" s="38"/>
      <c r="J382" s="39"/>
      <c r="K382" s="39"/>
    </row>
    <row r="383" spans="1:11" ht="18.75" x14ac:dyDescent="0.25">
      <c r="A383" s="36"/>
      <c r="B383" s="37"/>
      <c r="C383" s="37"/>
      <c r="D383" s="38"/>
      <c r="E383" s="39"/>
      <c r="F383" s="36"/>
      <c r="G383" s="37"/>
      <c r="H383" s="37"/>
      <c r="I383" s="38"/>
      <c r="J383" s="39"/>
      <c r="K383" s="39"/>
    </row>
    <row r="384" spans="1:11" ht="18.75" x14ac:dyDescent="0.25">
      <c r="A384" s="36"/>
      <c r="B384" s="37"/>
      <c r="C384" s="37"/>
      <c r="D384" s="38"/>
      <c r="E384" s="39"/>
      <c r="F384" s="36"/>
      <c r="G384" s="37"/>
      <c r="H384" s="37"/>
      <c r="I384" s="38"/>
      <c r="J384" s="39"/>
      <c r="K384" s="39"/>
    </row>
    <row r="385" spans="1:11" ht="18.75" x14ac:dyDescent="0.25">
      <c r="A385" s="36"/>
      <c r="B385" s="37"/>
      <c r="C385" s="37"/>
      <c r="D385" s="38"/>
      <c r="E385" s="39"/>
      <c r="F385" s="36"/>
      <c r="G385" s="37"/>
      <c r="H385" s="37"/>
      <c r="I385" s="38"/>
      <c r="J385" s="39"/>
      <c r="K385" s="39"/>
    </row>
    <row r="386" spans="1:11" ht="18.75" x14ac:dyDescent="0.25">
      <c r="A386" s="36"/>
      <c r="B386" s="37"/>
      <c r="C386" s="37"/>
      <c r="D386" s="38"/>
      <c r="E386" s="39"/>
      <c r="F386" s="36"/>
      <c r="G386" s="37"/>
      <c r="H386" s="37"/>
      <c r="I386" s="38"/>
      <c r="J386" s="39"/>
      <c r="K386" s="39"/>
    </row>
    <row r="387" spans="1:11" ht="18.75" x14ac:dyDescent="0.25">
      <c r="A387" s="36"/>
      <c r="B387" s="37"/>
      <c r="C387" s="37"/>
      <c r="D387" s="38"/>
      <c r="E387" s="39"/>
      <c r="F387" s="36"/>
      <c r="G387" s="37"/>
      <c r="H387" s="37"/>
      <c r="I387" s="38"/>
      <c r="J387" s="39"/>
      <c r="K387" s="39"/>
    </row>
    <row r="388" spans="1:11" ht="18.75" x14ac:dyDescent="0.25">
      <c r="A388" s="36"/>
      <c r="B388" s="37"/>
      <c r="C388" s="37"/>
      <c r="D388" s="38"/>
      <c r="E388" s="39"/>
      <c r="F388" s="36"/>
      <c r="G388" s="37"/>
      <c r="H388" s="37"/>
      <c r="I388" s="38"/>
      <c r="J388" s="39"/>
      <c r="K388" s="39"/>
    </row>
    <row r="389" spans="1:11" ht="18.75" x14ac:dyDescent="0.25">
      <c r="A389" s="50"/>
      <c r="B389" s="51"/>
      <c r="C389" s="51"/>
      <c r="D389" s="52"/>
      <c r="E389" s="53"/>
      <c r="F389" s="50"/>
      <c r="G389" s="51"/>
      <c r="H389" s="51"/>
      <c r="I389" s="52"/>
      <c r="J389" s="53"/>
      <c r="K389" s="53"/>
    </row>
    <row r="390" spans="1:11" ht="18.75" x14ac:dyDescent="0.25">
      <c r="A390" s="36"/>
      <c r="B390" s="37"/>
      <c r="C390" s="37"/>
      <c r="D390" s="38"/>
      <c r="E390" s="39"/>
      <c r="F390" s="36"/>
      <c r="G390" s="37"/>
      <c r="H390" s="37"/>
      <c r="I390" s="38"/>
      <c r="J390" s="39"/>
      <c r="K390" s="39"/>
    </row>
    <row r="391" spans="1:11" ht="18.75" x14ac:dyDescent="0.25">
      <c r="A391" s="36"/>
      <c r="B391" s="37"/>
      <c r="C391" s="37"/>
      <c r="D391" s="38"/>
      <c r="E391" s="43"/>
      <c r="F391" s="36"/>
      <c r="G391" s="37"/>
      <c r="H391" s="37"/>
      <c r="I391" s="38"/>
      <c r="J391" s="43"/>
      <c r="K391" s="43"/>
    </row>
    <row r="392" spans="1:11" ht="18.75" x14ac:dyDescent="0.25">
      <c r="A392" s="36"/>
      <c r="B392" s="37"/>
      <c r="C392" s="37"/>
      <c r="D392" s="38"/>
      <c r="E392" s="54"/>
      <c r="F392" s="36"/>
      <c r="G392" s="37"/>
      <c r="H392" s="37"/>
      <c r="I392" s="38"/>
      <c r="J392" s="54"/>
      <c r="K392" s="54"/>
    </row>
    <row r="393" spans="1:11" ht="18.75" x14ac:dyDescent="0.25">
      <c r="A393" s="36"/>
      <c r="B393" s="37"/>
      <c r="C393" s="37"/>
      <c r="D393" s="38"/>
      <c r="E393" s="43"/>
      <c r="F393" s="36"/>
      <c r="G393" s="37"/>
      <c r="H393" s="37"/>
      <c r="I393" s="38"/>
      <c r="J393" s="43"/>
      <c r="K393" s="43"/>
    </row>
    <row r="394" spans="1:11" ht="18.75" x14ac:dyDescent="0.25">
      <c r="A394" s="36"/>
      <c r="B394" s="37"/>
      <c r="C394" s="37"/>
      <c r="D394" s="38"/>
      <c r="E394" s="43"/>
      <c r="F394" s="36"/>
      <c r="G394" s="37"/>
      <c r="H394" s="37"/>
      <c r="I394" s="38"/>
      <c r="J394" s="43"/>
      <c r="K394" s="43"/>
    </row>
    <row r="395" spans="1:11" ht="18.75" x14ac:dyDescent="0.25">
      <c r="A395" s="36"/>
      <c r="B395" s="37"/>
      <c r="C395" s="37"/>
      <c r="D395" s="38"/>
      <c r="E395" s="43"/>
      <c r="F395" s="36"/>
      <c r="G395" s="37"/>
      <c r="H395" s="37"/>
      <c r="I395" s="38"/>
      <c r="J395" s="43"/>
      <c r="K395" s="43"/>
    </row>
    <row r="396" spans="1:11" ht="18.75" x14ac:dyDescent="0.25">
      <c r="A396" s="36"/>
      <c r="B396" s="37"/>
      <c r="C396" s="37"/>
      <c r="D396" s="38"/>
      <c r="E396" s="43"/>
      <c r="F396" s="36"/>
      <c r="G396" s="37"/>
      <c r="H396" s="37"/>
      <c r="I396" s="38"/>
      <c r="J396" s="43"/>
      <c r="K396" s="43"/>
    </row>
    <row r="397" spans="1:11" ht="18.75" x14ac:dyDescent="0.25">
      <c r="A397" s="36"/>
      <c r="B397" s="37"/>
      <c r="C397" s="37"/>
      <c r="D397" s="38"/>
      <c r="E397" s="43"/>
      <c r="F397" s="36"/>
      <c r="G397" s="37"/>
      <c r="H397" s="37"/>
      <c r="I397" s="38"/>
      <c r="J397" s="43"/>
      <c r="K397" s="43"/>
    </row>
    <row r="398" spans="1:11" ht="18.75" x14ac:dyDescent="0.25">
      <c r="A398" s="36"/>
      <c r="B398" s="37"/>
      <c r="C398" s="37"/>
      <c r="D398" s="38"/>
      <c r="E398" s="43"/>
      <c r="F398" s="36"/>
      <c r="G398" s="37"/>
      <c r="H398" s="37"/>
      <c r="I398" s="38"/>
      <c r="J398" s="43"/>
      <c r="K398" s="43"/>
    </row>
    <row r="399" spans="1:11" ht="18.75" x14ac:dyDescent="0.25">
      <c r="A399" s="36"/>
      <c r="B399" s="37"/>
      <c r="C399" s="37"/>
      <c r="D399" s="38"/>
      <c r="E399" s="43"/>
      <c r="F399" s="36"/>
      <c r="G399" s="37"/>
      <c r="H399" s="37"/>
      <c r="I399" s="38"/>
      <c r="J399" s="43"/>
      <c r="K399" s="43"/>
    </row>
    <row r="400" spans="1:11" ht="18.75" x14ac:dyDescent="0.25">
      <c r="A400" s="36"/>
      <c r="B400" s="37"/>
      <c r="C400" s="37"/>
      <c r="D400" s="38"/>
      <c r="E400" s="43"/>
      <c r="F400" s="36"/>
      <c r="G400" s="37"/>
      <c r="H400" s="37"/>
      <c r="I400" s="38"/>
      <c r="J400" s="43"/>
      <c r="K400" s="43"/>
    </row>
    <row r="401" spans="1:11" x14ac:dyDescent="0.25">
      <c r="E401" s="35"/>
      <c r="J401" s="35"/>
      <c r="K401" s="35"/>
    </row>
    <row r="402" spans="1:11" ht="19.5" thickBot="1" x14ac:dyDescent="0.35">
      <c r="A402" s="44"/>
      <c r="B402" s="37"/>
      <c r="C402" s="37"/>
      <c r="D402" s="45" t="s">
        <v>26</v>
      </c>
      <c r="E402" s="46">
        <f>SUM(E375:E400)</f>
        <v>0</v>
      </c>
      <c r="F402" s="44"/>
      <c r="G402" s="37"/>
      <c r="H402" s="37"/>
      <c r="I402" s="45" t="s">
        <v>26</v>
      </c>
      <c r="J402" s="46">
        <f>SUM(J375:J400)</f>
        <v>0</v>
      </c>
      <c r="K402" s="77"/>
    </row>
    <row r="403" spans="1:11" ht="20.25" thickTop="1" thickBot="1" x14ac:dyDescent="0.35">
      <c r="A403" s="44"/>
      <c r="B403" s="37"/>
      <c r="C403" s="37"/>
      <c r="D403" s="45" t="s">
        <v>27</v>
      </c>
      <c r="E403" s="47">
        <f>COUNTA(D375:D401)</f>
        <v>0</v>
      </c>
      <c r="F403" s="44"/>
      <c r="G403" s="37"/>
      <c r="H403" s="37"/>
      <c r="I403" s="45" t="s">
        <v>27</v>
      </c>
      <c r="J403" s="47">
        <f>COUNTA(I375:I401)</f>
        <v>0</v>
      </c>
      <c r="K403" s="78"/>
    </row>
    <row r="404" spans="1:11" x14ac:dyDescent="0.25">
      <c r="E404" s="35"/>
      <c r="J404" s="35"/>
      <c r="K404" s="35"/>
    </row>
    <row r="405" spans="1:11" x14ac:dyDescent="0.25">
      <c r="E405" s="35"/>
      <c r="J405" s="35"/>
      <c r="K405" s="35"/>
    </row>
    <row r="406" spans="1:11" ht="18.75" x14ac:dyDescent="0.25">
      <c r="B406" s="37"/>
      <c r="C406" s="37"/>
      <c r="D406" s="38" t="s">
        <v>28</v>
      </c>
      <c r="E406" s="43"/>
      <c r="G406" s="37"/>
      <c r="H406" s="37"/>
      <c r="I406" s="38" t="s">
        <v>28</v>
      </c>
      <c r="J406" s="43"/>
      <c r="K406" s="43"/>
    </row>
    <row r="407" spans="1:11" ht="18.75" x14ac:dyDescent="0.3">
      <c r="A407" s="48" t="s">
        <v>29</v>
      </c>
      <c r="B407" s="37"/>
      <c r="C407" s="37"/>
      <c r="D407" s="38"/>
      <c r="E407" s="43"/>
      <c r="F407" s="48" t="s">
        <v>29</v>
      </c>
      <c r="G407" s="37"/>
      <c r="H407" s="37"/>
      <c r="I407" s="38"/>
      <c r="J407" s="43"/>
      <c r="K407" s="43"/>
    </row>
    <row r="408" spans="1:11" ht="18.75" x14ac:dyDescent="0.3">
      <c r="A408" s="49" t="s">
        <v>30</v>
      </c>
      <c r="E408" s="35"/>
      <c r="F408" s="49" t="s">
        <v>30</v>
      </c>
      <c r="J408" s="35"/>
      <c r="K408" s="35"/>
    </row>
    <row r="409" spans="1:11" x14ac:dyDescent="0.25">
      <c r="E409" s="35"/>
      <c r="J409" s="35"/>
      <c r="K409" s="35"/>
    </row>
    <row r="410" spans="1:11" x14ac:dyDescent="0.25">
      <c r="E410"/>
      <c r="J410"/>
      <c r="K410"/>
    </row>
    <row r="411" spans="1:11" x14ac:dyDescent="0.25">
      <c r="E411" s="18" t="s">
        <v>41</v>
      </c>
      <c r="J411" s="18" t="s">
        <v>41</v>
      </c>
      <c r="K411" s="18"/>
    </row>
    <row r="414" spans="1:11" x14ac:dyDescent="0.25">
      <c r="E414" s="18"/>
      <c r="J414" s="18"/>
      <c r="K414" s="18"/>
    </row>
    <row r="416" spans="1:11" ht="27" x14ac:dyDescent="0.5">
      <c r="A416" s="75" t="s">
        <v>14</v>
      </c>
      <c r="B416" s="75"/>
      <c r="C416" s="19"/>
      <c r="D416" s="19"/>
      <c r="E416" s="20">
        <v>8</v>
      </c>
      <c r="F416" s="75" t="s">
        <v>15</v>
      </c>
      <c r="G416" s="75"/>
      <c r="H416" s="19"/>
      <c r="I416" s="19"/>
      <c r="J416" s="20">
        <v>8</v>
      </c>
      <c r="K416" s="20"/>
    </row>
    <row r="417" spans="1:11" ht="18.75" x14ac:dyDescent="0.3">
      <c r="A417" s="74" t="s">
        <v>16</v>
      </c>
      <c r="B417" s="74"/>
      <c r="C417" s="74"/>
      <c r="D417" s="74"/>
      <c r="E417" s="74"/>
      <c r="F417" s="74" t="s">
        <v>16</v>
      </c>
      <c r="G417" s="74"/>
      <c r="H417" s="74"/>
      <c r="I417" s="74"/>
      <c r="J417" s="74"/>
      <c r="K417" s="68"/>
    </row>
    <row r="418" spans="1:11" ht="18.75" x14ac:dyDescent="0.3">
      <c r="A418" s="74" t="s">
        <v>17</v>
      </c>
      <c r="B418" s="74"/>
      <c r="C418" s="74"/>
      <c r="D418" s="74"/>
      <c r="E418" s="74"/>
      <c r="F418" s="74" t="s">
        <v>17</v>
      </c>
      <c r="G418" s="74"/>
      <c r="H418" s="74"/>
      <c r="I418" s="74"/>
      <c r="J418" s="74"/>
      <c r="K418" s="68"/>
    </row>
    <row r="419" spans="1:11" ht="18.75" x14ac:dyDescent="0.3">
      <c r="A419" s="74" t="s">
        <v>18</v>
      </c>
      <c r="B419" s="74"/>
      <c r="C419" s="74"/>
      <c r="D419" s="74"/>
      <c r="E419" s="74"/>
      <c r="F419" s="74" t="s">
        <v>18</v>
      </c>
      <c r="G419" s="74"/>
      <c r="H419" s="74"/>
      <c r="I419" s="74"/>
      <c r="J419" s="74"/>
      <c r="K419" s="68"/>
    </row>
    <row r="420" spans="1:11" ht="18.75" x14ac:dyDescent="0.3">
      <c r="A420" s="21"/>
      <c r="B420" s="22"/>
      <c r="C420" s="22"/>
      <c r="D420" s="23"/>
      <c r="E420" s="24"/>
      <c r="F420" s="21"/>
      <c r="G420" s="22"/>
      <c r="H420" s="22"/>
      <c r="I420" s="23"/>
      <c r="J420" s="24"/>
      <c r="K420" s="24"/>
    </row>
    <row r="421" spans="1:11" ht="18.75" x14ac:dyDescent="0.3">
      <c r="A421" s="21"/>
      <c r="B421" s="22" t="s">
        <v>19</v>
      </c>
      <c r="C421" s="22"/>
      <c r="D421" s="23"/>
      <c r="E421" s="24"/>
      <c r="F421" s="21"/>
      <c r="G421" s="22" t="s">
        <v>19</v>
      </c>
      <c r="H421" s="22"/>
      <c r="I421" s="23"/>
      <c r="J421" s="24"/>
      <c r="K421" s="24"/>
    </row>
    <row r="422" spans="1:11" ht="18.75" x14ac:dyDescent="0.3">
      <c r="A422" s="74" t="s">
        <v>20</v>
      </c>
      <c r="B422" s="74"/>
      <c r="C422" s="74"/>
      <c r="D422" s="74"/>
      <c r="E422" s="74"/>
      <c r="F422" s="74" t="s">
        <v>20</v>
      </c>
      <c r="G422" s="74"/>
      <c r="H422" s="74"/>
      <c r="I422" s="74"/>
      <c r="J422" s="74"/>
      <c r="K422" s="68"/>
    </row>
    <row r="423" spans="1:11" ht="19.5" thickBot="1" x14ac:dyDescent="0.35">
      <c r="A423" s="25"/>
      <c r="B423" s="26"/>
      <c r="C423" s="26"/>
      <c r="D423" s="26"/>
      <c r="E423" s="27"/>
      <c r="F423" s="25"/>
      <c r="G423" s="26"/>
      <c r="H423" s="26"/>
      <c r="I423" s="26"/>
      <c r="J423" s="27"/>
      <c r="K423" s="76"/>
    </row>
    <row r="424" spans="1:11" ht="19.5" thickTop="1" x14ac:dyDescent="0.3">
      <c r="A424" s="21"/>
      <c r="B424" s="22"/>
      <c r="C424" s="22"/>
      <c r="D424" s="22"/>
      <c r="E424" s="24"/>
      <c r="F424" s="21"/>
      <c r="G424" s="22"/>
      <c r="H424" s="22"/>
      <c r="I424" s="22"/>
      <c r="J424" s="24"/>
      <c r="K424" s="24"/>
    </row>
    <row r="425" spans="1:11" ht="27" x14ac:dyDescent="0.5">
      <c r="A425" s="28" t="s">
        <v>21</v>
      </c>
      <c r="B425" s="22"/>
      <c r="C425" s="22"/>
      <c r="D425" s="29"/>
      <c r="E425" s="20" t="s">
        <v>22</v>
      </c>
      <c r="F425" s="28" t="s">
        <v>21</v>
      </c>
      <c r="G425" s="22"/>
      <c r="H425" s="22"/>
      <c r="I425" s="29"/>
      <c r="J425" s="20" t="s">
        <v>22</v>
      </c>
      <c r="K425" s="20"/>
    </row>
    <row r="426" spans="1:11" ht="18.75" x14ac:dyDescent="0.3">
      <c r="A426" s="21" t="s">
        <v>23</v>
      </c>
      <c r="B426" s="22"/>
      <c r="C426" s="22"/>
      <c r="D426" s="30"/>
      <c r="E426" s="24"/>
      <c r="F426" s="21" t="s">
        <v>23</v>
      </c>
      <c r="G426" s="22"/>
      <c r="H426" s="22"/>
      <c r="I426" s="30"/>
      <c r="J426" s="24"/>
      <c r="K426" s="24"/>
    </row>
    <row r="427" spans="1:11" ht="18.75" x14ac:dyDescent="0.3">
      <c r="A427" s="21" t="s">
        <v>24</v>
      </c>
      <c r="B427" s="22"/>
      <c r="C427" s="22"/>
      <c r="D427" s="30"/>
      <c r="E427" s="24"/>
      <c r="F427" s="21" t="s">
        <v>24</v>
      </c>
      <c r="G427" s="22"/>
      <c r="H427" s="22"/>
      <c r="I427" s="30"/>
      <c r="J427" s="24"/>
      <c r="K427" s="24"/>
    </row>
    <row r="428" spans="1:11" ht="18.75" x14ac:dyDescent="0.3">
      <c r="A428" s="21"/>
      <c r="B428" s="22"/>
      <c r="C428" s="22"/>
      <c r="D428" s="30"/>
      <c r="E428" s="24"/>
      <c r="F428" s="21"/>
      <c r="G428" s="22"/>
      <c r="H428" s="22"/>
      <c r="I428" s="30"/>
      <c r="J428" s="24"/>
      <c r="K428" s="24"/>
    </row>
    <row r="429" spans="1:11" ht="18.75" x14ac:dyDescent="0.3">
      <c r="A429" s="28" t="s">
        <v>25</v>
      </c>
      <c r="B429" s="22"/>
      <c r="C429" s="22"/>
      <c r="D429" s="30"/>
      <c r="E429" s="24"/>
      <c r="F429" s="28" t="s">
        <v>25</v>
      </c>
      <c r="G429" s="22"/>
      <c r="H429" s="22"/>
      <c r="I429" s="30"/>
      <c r="J429" s="24"/>
      <c r="K429" s="24"/>
    </row>
    <row r="430" spans="1:11" ht="18.75" x14ac:dyDescent="0.3">
      <c r="A430" s="21"/>
      <c r="B430" s="22" t="str">
        <f>_xlfn.CONCAT("Please acknowledge receipt of paid Disbursement Vouchers submitted for the month of ",$L$3)</f>
        <v>Please acknowledge receipt of paid Disbursement Vouchers submitted for the month of January 2025</v>
      </c>
      <c r="D430" s="30"/>
      <c r="E430" s="24"/>
      <c r="F430" s="21"/>
      <c r="G430" s="22" t="str">
        <f>_xlfn.CONCAT("Please acknowledge receipt of paid Disbursement Vouchers submitted for the month of ",$L$3)</f>
        <v>Please acknowledge receipt of paid Disbursement Vouchers submitted for the month of January 2025</v>
      </c>
      <c r="I430" s="30"/>
      <c r="J430" s="24"/>
      <c r="K430" s="24"/>
    </row>
    <row r="431" spans="1:11" ht="18.75" x14ac:dyDescent="0.3">
      <c r="A431" s="21"/>
      <c r="B431" s="22"/>
      <c r="C431" s="22"/>
      <c r="D431" s="30"/>
      <c r="E431" s="24"/>
      <c r="F431" s="21"/>
      <c r="G431" s="22"/>
      <c r="H431" s="22"/>
      <c r="I431" s="30"/>
      <c r="J431" s="24"/>
      <c r="K431" s="24"/>
    </row>
    <row r="432" spans="1:11" ht="18.75" x14ac:dyDescent="0.3">
      <c r="A432" s="31"/>
      <c r="B432" s="32" t="s">
        <v>42</v>
      </c>
      <c r="C432" s="22"/>
      <c r="D432" s="33"/>
      <c r="E432" s="34"/>
      <c r="F432" s="31"/>
      <c r="G432" s="32" t="s">
        <v>42</v>
      </c>
      <c r="H432" s="22"/>
      <c r="I432" s="33"/>
      <c r="J432" s="34"/>
      <c r="K432" s="34"/>
    </row>
    <row r="433" spans="1:11" x14ac:dyDescent="0.25">
      <c r="E433" s="35"/>
      <c r="J433" s="35"/>
      <c r="K433" s="35"/>
    </row>
    <row r="434" spans="1:11" ht="18.75" x14ac:dyDescent="0.25">
      <c r="A434" s="36"/>
      <c r="B434" s="37"/>
      <c r="C434" s="37"/>
      <c r="D434" s="38"/>
      <c r="E434" s="39"/>
      <c r="F434" s="36"/>
      <c r="G434" s="37"/>
      <c r="H434" s="37"/>
      <c r="I434" s="38"/>
      <c r="J434" s="39"/>
      <c r="K434" s="39"/>
    </row>
    <row r="435" spans="1:11" ht="18.75" x14ac:dyDescent="0.25">
      <c r="A435" s="36"/>
      <c r="B435" s="37"/>
      <c r="C435" s="37"/>
      <c r="D435" s="38"/>
      <c r="E435" s="39"/>
      <c r="F435" s="36"/>
      <c r="G435" s="37"/>
      <c r="H435" s="37"/>
      <c r="I435" s="38"/>
      <c r="J435" s="39"/>
      <c r="K435" s="39"/>
    </row>
    <row r="436" spans="1:11" ht="18.75" x14ac:dyDescent="0.25">
      <c r="A436" s="36"/>
      <c r="B436" s="37"/>
      <c r="C436" s="37"/>
      <c r="D436" s="38"/>
      <c r="E436" s="39"/>
      <c r="F436" s="36"/>
      <c r="G436" s="37"/>
      <c r="H436" s="37"/>
      <c r="I436" s="38"/>
      <c r="J436" s="39"/>
      <c r="K436" s="39"/>
    </row>
    <row r="437" spans="1:11" ht="18.75" x14ac:dyDescent="0.25">
      <c r="A437" s="36"/>
      <c r="B437" s="37"/>
      <c r="C437" s="37"/>
      <c r="D437" s="38"/>
      <c r="E437" s="39"/>
      <c r="F437" s="36"/>
      <c r="G437" s="37"/>
      <c r="H437" s="37"/>
      <c r="I437" s="38"/>
      <c r="J437" s="39"/>
      <c r="K437" s="39"/>
    </row>
    <row r="438" spans="1:11" ht="18.75" x14ac:dyDescent="0.25">
      <c r="A438" s="36"/>
      <c r="B438" s="37"/>
      <c r="C438" s="37"/>
      <c r="D438" s="38"/>
      <c r="E438" s="39"/>
      <c r="F438" s="36"/>
      <c r="G438" s="37"/>
      <c r="H438" s="37"/>
      <c r="I438" s="38"/>
      <c r="J438" s="39"/>
      <c r="K438" s="39"/>
    </row>
    <row r="439" spans="1:11" ht="18.75" x14ac:dyDescent="0.25">
      <c r="A439" s="36"/>
      <c r="B439" s="37"/>
      <c r="C439" s="37"/>
      <c r="D439" s="38"/>
      <c r="E439" s="39"/>
      <c r="F439" s="36"/>
      <c r="G439" s="37"/>
      <c r="H439" s="37"/>
      <c r="I439" s="38"/>
      <c r="J439" s="39"/>
      <c r="K439" s="39"/>
    </row>
    <row r="440" spans="1:11" ht="18.75" x14ac:dyDescent="0.25">
      <c r="A440" s="36"/>
      <c r="B440" s="37"/>
      <c r="C440" s="37"/>
      <c r="D440" s="38"/>
      <c r="E440" s="39"/>
      <c r="F440" s="36"/>
      <c r="G440" s="37"/>
      <c r="H440" s="37"/>
      <c r="I440" s="38"/>
      <c r="J440" s="39"/>
      <c r="K440" s="39"/>
    </row>
    <row r="441" spans="1:11" ht="18.75" x14ac:dyDescent="0.25">
      <c r="A441" s="36"/>
      <c r="B441" s="37"/>
      <c r="C441" s="37"/>
      <c r="D441" s="38"/>
      <c r="E441" s="39"/>
      <c r="F441" s="36"/>
      <c r="G441" s="37"/>
      <c r="H441" s="37"/>
      <c r="I441" s="38"/>
      <c r="J441" s="39"/>
      <c r="K441" s="39"/>
    </row>
    <row r="442" spans="1:11" ht="18.75" x14ac:dyDescent="0.25">
      <c r="A442" s="36"/>
      <c r="B442" s="37"/>
      <c r="C442" s="37"/>
      <c r="D442" s="38"/>
      <c r="E442" s="39"/>
      <c r="F442" s="36"/>
      <c r="G442" s="37"/>
      <c r="H442" s="37"/>
      <c r="I442" s="38"/>
      <c r="J442" s="39"/>
      <c r="K442" s="39"/>
    </row>
    <row r="443" spans="1:11" ht="18.75" x14ac:dyDescent="0.25">
      <c r="A443" s="36"/>
      <c r="B443" s="37"/>
      <c r="C443" s="37"/>
      <c r="D443" s="38"/>
      <c r="E443" s="39"/>
      <c r="F443" s="36"/>
      <c r="G443" s="37"/>
      <c r="H443" s="37"/>
      <c r="I443" s="38"/>
      <c r="J443" s="39"/>
      <c r="K443" s="39"/>
    </row>
    <row r="444" spans="1:11" ht="18.75" x14ac:dyDescent="0.25">
      <c r="A444" s="36"/>
      <c r="B444" s="37"/>
      <c r="C444" s="37"/>
      <c r="D444" s="38"/>
      <c r="E444" s="39"/>
      <c r="F444" s="36"/>
      <c r="G444" s="37"/>
      <c r="H444" s="37"/>
      <c r="I444" s="38"/>
      <c r="J444" s="39"/>
      <c r="K444" s="39"/>
    </row>
    <row r="445" spans="1:11" ht="18.75" x14ac:dyDescent="0.25">
      <c r="A445" s="36"/>
      <c r="B445" s="37"/>
      <c r="C445" s="37"/>
      <c r="D445" s="38"/>
      <c r="E445" s="39"/>
      <c r="F445" s="36"/>
      <c r="G445" s="37"/>
      <c r="H445" s="37"/>
      <c r="I445" s="38"/>
      <c r="J445" s="39"/>
      <c r="K445" s="39"/>
    </row>
    <row r="446" spans="1:11" ht="18.75" x14ac:dyDescent="0.25">
      <c r="A446" s="36"/>
      <c r="B446" s="37"/>
      <c r="C446" s="37"/>
      <c r="D446" s="38"/>
      <c r="E446" s="39"/>
      <c r="F446" s="36"/>
      <c r="G446" s="37"/>
      <c r="H446" s="37"/>
      <c r="I446" s="38"/>
      <c r="J446" s="39"/>
      <c r="K446" s="39"/>
    </row>
    <row r="447" spans="1:11" ht="18.75" x14ac:dyDescent="0.25">
      <c r="A447" s="36"/>
      <c r="B447" s="37"/>
      <c r="C447" s="37"/>
      <c r="D447" s="38"/>
      <c r="E447" s="39"/>
      <c r="F447" s="36"/>
      <c r="G447" s="37"/>
      <c r="H447" s="37"/>
      <c r="I447" s="38"/>
      <c r="J447" s="39"/>
      <c r="K447" s="39"/>
    </row>
    <row r="448" spans="1:11" ht="18.75" x14ac:dyDescent="0.25">
      <c r="A448" s="50"/>
      <c r="B448" s="51"/>
      <c r="C448" s="51"/>
      <c r="D448" s="52"/>
      <c r="E448" s="53"/>
      <c r="F448" s="50"/>
      <c r="G448" s="51"/>
      <c r="H448" s="51"/>
      <c r="I448" s="52"/>
      <c r="J448" s="53"/>
      <c r="K448" s="53"/>
    </row>
    <row r="449" spans="1:11" ht="18.75" x14ac:dyDescent="0.25">
      <c r="A449" s="36"/>
      <c r="B449" s="37"/>
      <c r="C449" s="37"/>
      <c r="D449" s="38"/>
      <c r="E449" s="39"/>
      <c r="F449" s="36"/>
      <c r="G449" s="37"/>
      <c r="H449" s="37"/>
      <c r="I449" s="38"/>
      <c r="J449" s="39"/>
      <c r="K449" s="39"/>
    </row>
    <row r="450" spans="1:11" ht="18.75" x14ac:dyDescent="0.25">
      <c r="A450" s="36"/>
      <c r="B450" s="37"/>
      <c r="C450" s="37"/>
      <c r="D450" s="38"/>
      <c r="E450" s="43"/>
      <c r="F450" s="36"/>
      <c r="G450" s="37"/>
      <c r="H450" s="37"/>
      <c r="I450" s="38"/>
      <c r="J450" s="43"/>
      <c r="K450" s="43"/>
    </row>
    <row r="451" spans="1:11" ht="18.75" x14ac:dyDescent="0.25">
      <c r="A451" s="36"/>
      <c r="B451" s="37"/>
      <c r="C451" s="37"/>
      <c r="D451" s="38"/>
      <c r="E451" s="54"/>
      <c r="F451" s="36"/>
      <c r="G451" s="37"/>
      <c r="H451" s="37"/>
      <c r="I451" s="38"/>
      <c r="J451" s="54"/>
      <c r="K451" s="54"/>
    </row>
    <row r="452" spans="1:11" ht="18.75" x14ac:dyDescent="0.25">
      <c r="A452" s="36"/>
      <c r="B452" s="37"/>
      <c r="C452" s="37"/>
      <c r="D452" s="38"/>
      <c r="E452" s="43"/>
      <c r="F452" s="36"/>
      <c r="G452" s="37"/>
      <c r="H452" s="37"/>
      <c r="I452" s="38"/>
      <c r="J452" s="43"/>
      <c r="K452" s="43"/>
    </row>
    <row r="453" spans="1:11" ht="18.75" x14ac:dyDescent="0.25">
      <c r="A453" s="36"/>
      <c r="B453" s="37"/>
      <c r="C453" s="37"/>
      <c r="D453" s="38"/>
      <c r="E453" s="43"/>
      <c r="F453" s="36"/>
      <c r="G453" s="37"/>
      <c r="H453" s="37"/>
      <c r="I453" s="38"/>
      <c r="J453" s="43"/>
      <c r="K453" s="43"/>
    </row>
    <row r="454" spans="1:11" ht="18.75" x14ac:dyDescent="0.25">
      <c r="A454" s="36"/>
      <c r="B454" s="37"/>
      <c r="C454" s="37"/>
      <c r="D454" s="38"/>
      <c r="E454" s="43"/>
      <c r="F454" s="36"/>
      <c r="G454" s="37"/>
      <c r="H454" s="37"/>
      <c r="I454" s="38"/>
      <c r="J454" s="43"/>
      <c r="K454" s="43"/>
    </row>
    <row r="455" spans="1:11" ht="18.75" x14ac:dyDescent="0.25">
      <c r="A455" s="36"/>
      <c r="B455" s="37"/>
      <c r="C455" s="37"/>
      <c r="D455" s="38"/>
      <c r="E455" s="43"/>
      <c r="F455" s="36"/>
      <c r="G455" s="37"/>
      <c r="H455" s="37"/>
      <c r="I455" s="38"/>
      <c r="J455" s="43"/>
      <c r="K455" s="43"/>
    </row>
    <row r="456" spans="1:11" ht="18.75" x14ac:dyDescent="0.25">
      <c r="A456" s="36"/>
      <c r="B456" s="37"/>
      <c r="C456" s="37"/>
      <c r="D456" s="38"/>
      <c r="E456" s="43"/>
      <c r="F456" s="36"/>
      <c r="G456" s="37"/>
      <c r="H456" s="37"/>
      <c r="I456" s="38"/>
      <c r="J456" s="43"/>
      <c r="K456" s="43"/>
    </row>
    <row r="457" spans="1:11" ht="18.75" x14ac:dyDescent="0.25">
      <c r="A457" s="36"/>
      <c r="B457" s="37"/>
      <c r="C457" s="37"/>
      <c r="D457" s="38"/>
      <c r="E457" s="43"/>
      <c r="F457" s="36"/>
      <c r="G457" s="37"/>
      <c r="H457" s="37"/>
      <c r="I457" s="38"/>
      <c r="J457" s="43"/>
      <c r="K457" s="43"/>
    </row>
    <row r="458" spans="1:11" ht="18.75" x14ac:dyDescent="0.25">
      <c r="A458" s="36"/>
      <c r="B458" s="37"/>
      <c r="C458" s="37"/>
      <c r="D458" s="38"/>
      <c r="E458" s="43"/>
      <c r="F458" s="36"/>
      <c r="G458" s="37"/>
      <c r="H458" s="37"/>
      <c r="I458" s="38"/>
      <c r="J458" s="43"/>
      <c r="K458" s="43"/>
    </row>
    <row r="459" spans="1:11" ht="18.75" x14ac:dyDescent="0.25">
      <c r="A459" s="36"/>
      <c r="B459" s="37"/>
      <c r="C459" s="37"/>
      <c r="D459" s="38"/>
      <c r="E459" s="43"/>
      <c r="F459" s="36"/>
      <c r="G459" s="37"/>
      <c r="H459" s="37"/>
      <c r="I459" s="38"/>
      <c r="J459" s="43"/>
      <c r="K459" s="43"/>
    </row>
    <row r="460" spans="1:11" x14ac:dyDescent="0.25">
      <c r="E460" s="35"/>
      <c r="J460" s="35"/>
      <c r="K460" s="35"/>
    </row>
    <row r="461" spans="1:11" ht="19.5" thickBot="1" x14ac:dyDescent="0.35">
      <c r="A461" s="44"/>
      <c r="B461" s="37"/>
      <c r="C461" s="37"/>
      <c r="D461" s="45" t="s">
        <v>26</v>
      </c>
      <c r="E461" s="46">
        <f>SUM(E434:E459)</f>
        <v>0</v>
      </c>
      <c r="F461" s="44"/>
      <c r="G461" s="37"/>
      <c r="H461" s="37"/>
      <c r="I461" s="45" t="s">
        <v>26</v>
      </c>
      <c r="J461" s="46">
        <f>SUM(J434:J459)</f>
        <v>0</v>
      </c>
      <c r="K461" s="77"/>
    </row>
    <row r="462" spans="1:11" ht="20.25" thickTop="1" thickBot="1" x14ac:dyDescent="0.35">
      <c r="A462" s="44"/>
      <c r="B462" s="37"/>
      <c r="C462" s="37"/>
      <c r="D462" s="45" t="s">
        <v>27</v>
      </c>
      <c r="E462" s="47">
        <f>COUNTA(D434:D460)</f>
        <v>0</v>
      </c>
      <c r="F462" s="44"/>
      <c r="G462" s="37"/>
      <c r="H462" s="37"/>
      <c r="I462" s="45" t="s">
        <v>27</v>
      </c>
      <c r="J462" s="47">
        <f>COUNTA(I434:I460)</f>
        <v>0</v>
      </c>
      <c r="K462" s="78"/>
    </row>
    <row r="463" spans="1:11" x14ac:dyDescent="0.25">
      <c r="E463" s="35"/>
      <c r="J463" s="35"/>
      <c r="K463" s="35"/>
    </row>
    <row r="464" spans="1:11" x14ac:dyDescent="0.25">
      <c r="E464" s="35"/>
      <c r="J464" s="35"/>
      <c r="K464" s="35"/>
    </row>
    <row r="465" spans="1:11" ht="18.75" x14ac:dyDescent="0.25">
      <c r="B465" s="37"/>
      <c r="C465" s="37"/>
      <c r="D465" s="38" t="s">
        <v>28</v>
      </c>
      <c r="E465" s="43"/>
      <c r="G465" s="37"/>
      <c r="H465" s="37"/>
      <c r="I465" s="38" t="s">
        <v>28</v>
      </c>
      <c r="J465" s="43"/>
      <c r="K465" s="43"/>
    </row>
    <row r="466" spans="1:11" ht="18.75" x14ac:dyDescent="0.3">
      <c r="A466" s="48" t="s">
        <v>29</v>
      </c>
      <c r="B466" s="37"/>
      <c r="C466" s="37"/>
      <c r="D466" s="38"/>
      <c r="E466" s="43"/>
      <c r="F466" s="48" t="s">
        <v>29</v>
      </c>
      <c r="G466" s="37"/>
      <c r="H466" s="37"/>
      <c r="I466" s="38"/>
      <c r="J466" s="43"/>
      <c r="K466" s="43"/>
    </row>
    <row r="467" spans="1:11" ht="18.75" x14ac:dyDescent="0.3">
      <c r="A467" s="49" t="s">
        <v>30</v>
      </c>
      <c r="E467" s="35"/>
      <c r="F467" s="49" t="s">
        <v>30</v>
      </c>
      <c r="J467" s="35"/>
      <c r="K467" s="35"/>
    </row>
    <row r="468" spans="1:11" x14ac:dyDescent="0.25">
      <c r="E468" s="35"/>
      <c r="J468" s="35"/>
      <c r="K468" s="35"/>
    </row>
    <row r="469" spans="1:11" x14ac:dyDescent="0.25">
      <c r="E469"/>
      <c r="J469"/>
      <c r="K469"/>
    </row>
    <row r="470" spans="1:11" x14ac:dyDescent="0.25">
      <c r="E470" s="18" t="s">
        <v>41</v>
      </c>
      <c r="J470" s="18" t="s">
        <v>41</v>
      </c>
      <c r="K470" s="18"/>
    </row>
    <row r="473" spans="1:11" x14ac:dyDescent="0.25">
      <c r="E473" s="18"/>
      <c r="J473" s="18"/>
      <c r="K473" s="18"/>
    </row>
    <row r="475" spans="1:11" ht="27" x14ac:dyDescent="0.5">
      <c r="A475" s="75" t="s">
        <v>14</v>
      </c>
      <c r="B475" s="75"/>
      <c r="C475" s="19"/>
      <c r="D475" s="19"/>
      <c r="E475" s="20">
        <v>9</v>
      </c>
      <c r="F475" s="75" t="s">
        <v>15</v>
      </c>
      <c r="G475" s="75"/>
      <c r="H475" s="19"/>
      <c r="I475" s="19"/>
      <c r="J475" s="20">
        <v>9</v>
      </c>
      <c r="K475" s="20"/>
    </row>
    <row r="476" spans="1:11" ht="18.75" x14ac:dyDescent="0.3">
      <c r="A476" s="74" t="s">
        <v>16</v>
      </c>
      <c r="B476" s="74"/>
      <c r="C476" s="74"/>
      <c r="D476" s="74"/>
      <c r="E476" s="74"/>
      <c r="F476" s="74" t="s">
        <v>16</v>
      </c>
      <c r="G476" s="74"/>
      <c r="H476" s="74"/>
      <c r="I476" s="74"/>
      <c r="J476" s="74"/>
      <c r="K476" s="68"/>
    </row>
    <row r="477" spans="1:11" ht="18.75" x14ac:dyDescent="0.3">
      <c r="A477" s="74" t="s">
        <v>17</v>
      </c>
      <c r="B477" s="74"/>
      <c r="C477" s="74"/>
      <c r="D477" s="74"/>
      <c r="E477" s="74"/>
      <c r="F477" s="74" t="s">
        <v>17</v>
      </c>
      <c r="G477" s="74"/>
      <c r="H477" s="74"/>
      <c r="I477" s="74"/>
      <c r="J477" s="74"/>
      <c r="K477" s="68"/>
    </row>
    <row r="478" spans="1:11" ht="18.75" x14ac:dyDescent="0.3">
      <c r="A478" s="74" t="s">
        <v>18</v>
      </c>
      <c r="B478" s="74"/>
      <c r="C478" s="74"/>
      <c r="D478" s="74"/>
      <c r="E478" s="74"/>
      <c r="F478" s="74" t="s">
        <v>18</v>
      </c>
      <c r="G478" s="74"/>
      <c r="H478" s="74"/>
      <c r="I478" s="74"/>
      <c r="J478" s="74"/>
      <c r="K478" s="68"/>
    </row>
    <row r="479" spans="1:11" ht="18.75" x14ac:dyDescent="0.3">
      <c r="A479" s="21"/>
      <c r="B479" s="22"/>
      <c r="C479" s="22"/>
      <c r="D479" s="23"/>
      <c r="E479" s="24"/>
      <c r="F479" s="21"/>
      <c r="G479" s="22"/>
      <c r="H479" s="22"/>
      <c r="I479" s="23"/>
      <c r="J479" s="24"/>
      <c r="K479" s="24"/>
    </row>
    <row r="480" spans="1:11" ht="18.75" x14ac:dyDescent="0.3">
      <c r="A480" s="21"/>
      <c r="B480" s="22" t="s">
        <v>19</v>
      </c>
      <c r="C480" s="22"/>
      <c r="D480" s="23"/>
      <c r="E480" s="24"/>
      <c r="F480" s="21"/>
      <c r="G480" s="22" t="s">
        <v>19</v>
      </c>
      <c r="H480" s="22"/>
      <c r="I480" s="23"/>
      <c r="J480" s="24"/>
      <c r="K480" s="24"/>
    </row>
    <row r="481" spans="1:11" ht="18.75" x14ac:dyDescent="0.3">
      <c r="A481" s="74" t="s">
        <v>20</v>
      </c>
      <c r="B481" s="74"/>
      <c r="C481" s="74"/>
      <c r="D481" s="74"/>
      <c r="E481" s="74"/>
      <c r="F481" s="74" t="s">
        <v>20</v>
      </c>
      <c r="G481" s="74"/>
      <c r="H481" s="74"/>
      <c r="I481" s="74"/>
      <c r="J481" s="74"/>
      <c r="K481" s="68"/>
    </row>
    <row r="482" spans="1:11" ht="19.5" thickBot="1" x14ac:dyDescent="0.35">
      <c r="A482" s="25"/>
      <c r="B482" s="26"/>
      <c r="C482" s="26"/>
      <c r="D482" s="26"/>
      <c r="E482" s="27"/>
      <c r="F482" s="25"/>
      <c r="G482" s="26"/>
      <c r="H482" s="26"/>
      <c r="I482" s="26"/>
      <c r="J482" s="27"/>
      <c r="K482" s="76"/>
    </row>
    <row r="483" spans="1:11" ht="19.5" thickTop="1" x14ac:dyDescent="0.3">
      <c r="A483" s="21"/>
      <c r="B483" s="22"/>
      <c r="C483" s="22"/>
      <c r="D483" s="22"/>
      <c r="E483" s="24"/>
      <c r="F483" s="21"/>
      <c r="G483" s="22"/>
      <c r="H483" s="22"/>
      <c r="I483" s="22"/>
      <c r="J483" s="24"/>
      <c r="K483" s="24"/>
    </row>
    <row r="484" spans="1:11" ht="27" x14ac:dyDescent="0.5">
      <c r="A484" s="28" t="s">
        <v>21</v>
      </c>
      <c r="B484" s="22"/>
      <c r="C484" s="22"/>
      <c r="D484" s="29"/>
      <c r="E484" s="20" t="s">
        <v>22</v>
      </c>
      <c r="F484" s="28" t="s">
        <v>21</v>
      </c>
      <c r="G484" s="22"/>
      <c r="H484" s="22"/>
      <c r="I484" s="29"/>
      <c r="J484" s="20" t="s">
        <v>22</v>
      </c>
      <c r="K484" s="20"/>
    </row>
    <row r="485" spans="1:11" ht="18.75" x14ac:dyDescent="0.3">
      <c r="A485" s="21" t="s">
        <v>23</v>
      </c>
      <c r="B485" s="22"/>
      <c r="C485" s="22"/>
      <c r="D485" s="30"/>
      <c r="E485" s="24"/>
      <c r="F485" s="21" t="s">
        <v>23</v>
      </c>
      <c r="G485" s="22"/>
      <c r="H485" s="22"/>
      <c r="I485" s="30"/>
      <c r="J485" s="24"/>
      <c r="K485" s="24"/>
    </row>
    <row r="486" spans="1:11" ht="18.75" x14ac:dyDescent="0.3">
      <c r="A486" s="21" t="s">
        <v>24</v>
      </c>
      <c r="B486" s="22"/>
      <c r="C486" s="22"/>
      <c r="D486" s="30"/>
      <c r="E486" s="24"/>
      <c r="F486" s="21" t="s">
        <v>24</v>
      </c>
      <c r="G486" s="22"/>
      <c r="H486" s="22"/>
      <c r="I486" s="30"/>
      <c r="J486" s="24"/>
      <c r="K486" s="24"/>
    </row>
    <row r="487" spans="1:11" ht="18.75" x14ac:dyDescent="0.3">
      <c r="A487" s="21"/>
      <c r="B487" s="22"/>
      <c r="C487" s="22"/>
      <c r="D487" s="30"/>
      <c r="E487" s="24"/>
      <c r="F487" s="21"/>
      <c r="G487" s="22"/>
      <c r="H487" s="22"/>
      <c r="I487" s="30"/>
      <c r="J487" s="24"/>
      <c r="K487" s="24"/>
    </row>
    <row r="488" spans="1:11" ht="18.75" x14ac:dyDescent="0.3">
      <c r="A488" s="28" t="s">
        <v>25</v>
      </c>
      <c r="B488" s="22"/>
      <c r="C488" s="22"/>
      <c r="D488" s="30"/>
      <c r="E488" s="24"/>
      <c r="F488" s="28" t="s">
        <v>25</v>
      </c>
      <c r="G488" s="22"/>
      <c r="H488" s="22"/>
      <c r="I488" s="30"/>
      <c r="J488" s="24"/>
      <c r="K488" s="24"/>
    </row>
    <row r="489" spans="1:11" ht="18.75" x14ac:dyDescent="0.3">
      <c r="A489" s="21"/>
      <c r="B489" s="22" t="str">
        <f>_xlfn.CONCAT("Please acknowledge receipt of paid Disbursement Vouchers submitted for the month of ",$L$3)</f>
        <v>Please acknowledge receipt of paid Disbursement Vouchers submitted for the month of January 2025</v>
      </c>
      <c r="D489" s="30"/>
      <c r="E489" s="24"/>
      <c r="F489" s="21"/>
      <c r="G489" s="22" t="str">
        <f>_xlfn.CONCAT("Please acknowledge receipt of paid Disbursement Vouchers submitted for the month of ",$L$3)</f>
        <v>Please acknowledge receipt of paid Disbursement Vouchers submitted for the month of January 2025</v>
      </c>
      <c r="I489" s="30"/>
      <c r="J489" s="24"/>
      <c r="K489" s="24"/>
    </row>
    <row r="490" spans="1:11" ht="18.75" x14ac:dyDescent="0.3">
      <c r="A490" s="21"/>
      <c r="B490" s="22"/>
      <c r="C490" s="22"/>
      <c r="D490" s="30"/>
      <c r="E490" s="24"/>
      <c r="F490" s="21"/>
      <c r="G490" s="22"/>
      <c r="H490" s="22"/>
      <c r="I490" s="30"/>
      <c r="J490" s="24"/>
      <c r="K490" s="24"/>
    </row>
    <row r="491" spans="1:11" ht="18.75" x14ac:dyDescent="0.3">
      <c r="A491" s="31"/>
      <c r="B491" s="32" t="s">
        <v>42</v>
      </c>
      <c r="C491" s="22"/>
      <c r="D491" s="33"/>
      <c r="E491" s="34"/>
      <c r="F491" s="31"/>
      <c r="G491" s="32" t="s">
        <v>42</v>
      </c>
      <c r="H491" s="22"/>
      <c r="I491" s="33"/>
      <c r="J491" s="34"/>
      <c r="K491" s="34"/>
    </row>
    <row r="492" spans="1:11" x14ac:dyDescent="0.25">
      <c r="E492" s="35"/>
      <c r="J492" s="35"/>
      <c r="K492" s="35"/>
    </row>
    <row r="493" spans="1:11" ht="18.75" x14ac:dyDescent="0.25">
      <c r="A493" s="36"/>
      <c r="B493" s="37"/>
      <c r="C493" s="37"/>
      <c r="D493" s="38"/>
      <c r="E493" s="39"/>
      <c r="F493" s="36"/>
      <c r="G493" s="37"/>
      <c r="H493" s="37"/>
      <c r="I493" s="38"/>
      <c r="J493" s="39"/>
      <c r="K493" s="39"/>
    </row>
    <row r="494" spans="1:11" ht="18.75" x14ac:dyDescent="0.25">
      <c r="A494" s="36"/>
      <c r="B494" s="37"/>
      <c r="C494" s="37"/>
      <c r="D494" s="38"/>
      <c r="E494" s="39"/>
      <c r="F494" s="36"/>
      <c r="G494" s="37"/>
      <c r="H494" s="37"/>
      <c r="I494" s="38"/>
      <c r="J494" s="39"/>
      <c r="K494" s="39"/>
    </row>
    <row r="495" spans="1:11" ht="18.75" x14ac:dyDescent="0.25">
      <c r="A495" s="36"/>
      <c r="B495" s="37"/>
      <c r="C495" s="37"/>
      <c r="D495" s="38"/>
      <c r="E495" s="39"/>
      <c r="F495" s="36"/>
      <c r="G495" s="37"/>
      <c r="H495" s="37"/>
      <c r="I495" s="38"/>
      <c r="J495" s="39"/>
      <c r="K495" s="39"/>
    </row>
    <row r="496" spans="1:11" ht="18.75" x14ac:dyDescent="0.25">
      <c r="A496" s="36"/>
      <c r="B496" s="37"/>
      <c r="C496" s="37"/>
      <c r="D496" s="38"/>
      <c r="E496" s="39"/>
      <c r="F496" s="36"/>
      <c r="G496" s="37"/>
      <c r="H496" s="37"/>
      <c r="I496" s="38"/>
      <c r="J496" s="39"/>
      <c r="K496" s="39"/>
    </row>
    <row r="497" spans="1:11" ht="18.75" x14ac:dyDescent="0.25">
      <c r="A497" s="36"/>
      <c r="B497" s="37"/>
      <c r="C497" s="37"/>
      <c r="D497" s="38"/>
      <c r="E497" s="39"/>
      <c r="F497" s="36"/>
      <c r="G497" s="37"/>
      <c r="H497" s="37"/>
      <c r="I497" s="38"/>
      <c r="J497" s="39"/>
      <c r="K497" s="39"/>
    </row>
    <row r="498" spans="1:11" ht="18.75" x14ac:dyDescent="0.25">
      <c r="A498" s="36"/>
      <c r="B498" s="37"/>
      <c r="C498" s="37"/>
      <c r="D498" s="38"/>
      <c r="E498" s="39"/>
      <c r="F498" s="36"/>
      <c r="G498" s="37"/>
      <c r="H498" s="37"/>
      <c r="I498" s="38"/>
      <c r="J498" s="39"/>
      <c r="K498" s="39"/>
    </row>
    <row r="499" spans="1:11" ht="18.75" x14ac:dyDescent="0.25">
      <c r="A499" s="36"/>
      <c r="B499" s="37"/>
      <c r="C499" s="37"/>
      <c r="D499" s="38"/>
      <c r="E499" s="39"/>
      <c r="F499" s="36"/>
      <c r="G499" s="37"/>
      <c r="H499" s="37"/>
      <c r="I499" s="38"/>
      <c r="J499" s="39"/>
      <c r="K499" s="39"/>
    </row>
    <row r="500" spans="1:11" ht="18.75" x14ac:dyDescent="0.25">
      <c r="A500" s="36"/>
      <c r="B500" s="37"/>
      <c r="C500" s="37"/>
      <c r="D500" s="38"/>
      <c r="E500" s="39"/>
      <c r="F500" s="36"/>
      <c r="G500" s="37"/>
      <c r="H500" s="37"/>
      <c r="I500" s="38"/>
      <c r="J500" s="39"/>
      <c r="K500" s="39"/>
    </row>
    <row r="501" spans="1:11" ht="18.75" x14ac:dyDescent="0.25">
      <c r="A501" s="36"/>
      <c r="B501" s="37"/>
      <c r="C501" s="37"/>
      <c r="D501" s="38"/>
      <c r="E501" s="39"/>
      <c r="F501" s="36"/>
      <c r="G501" s="37"/>
      <c r="H501" s="37"/>
      <c r="I501" s="38"/>
      <c r="J501" s="39"/>
      <c r="K501" s="39"/>
    </row>
    <row r="502" spans="1:11" ht="18.75" x14ac:dyDescent="0.25">
      <c r="A502" s="36"/>
      <c r="B502" s="37"/>
      <c r="C502" s="37"/>
      <c r="D502" s="38"/>
      <c r="E502" s="39"/>
      <c r="F502" s="36"/>
      <c r="G502" s="37"/>
      <c r="H502" s="37"/>
      <c r="I502" s="38"/>
      <c r="J502" s="39"/>
      <c r="K502" s="39"/>
    </row>
    <row r="503" spans="1:11" ht="18.75" x14ac:dyDescent="0.25">
      <c r="A503" s="36"/>
      <c r="B503" s="37"/>
      <c r="C503" s="37"/>
      <c r="D503" s="38"/>
      <c r="E503" s="39"/>
      <c r="F503" s="36"/>
      <c r="G503" s="37"/>
      <c r="H503" s="37"/>
      <c r="I503" s="38"/>
      <c r="J503" s="39"/>
      <c r="K503" s="39"/>
    </row>
    <row r="504" spans="1:11" ht="18.75" x14ac:dyDescent="0.25">
      <c r="A504" s="36"/>
      <c r="B504" s="37"/>
      <c r="C504" s="37"/>
      <c r="D504" s="38"/>
      <c r="E504" s="39"/>
      <c r="F504" s="36"/>
      <c r="G504" s="37"/>
      <c r="H504" s="37"/>
      <c r="I504" s="38"/>
      <c r="J504" s="39"/>
      <c r="K504" s="39"/>
    </row>
    <row r="505" spans="1:11" ht="18.75" x14ac:dyDescent="0.25">
      <c r="A505" s="36"/>
      <c r="B505" s="37"/>
      <c r="C505" s="37"/>
      <c r="D505" s="38"/>
      <c r="E505" s="39"/>
      <c r="F505" s="36"/>
      <c r="G505" s="37"/>
      <c r="H505" s="37"/>
      <c r="I505" s="38"/>
      <c r="J505" s="39"/>
      <c r="K505" s="39"/>
    </row>
    <row r="506" spans="1:11" ht="18.75" x14ac:dyDescent="0.25">
      <c r="A506" s="36"/>
      <c r="B506" s="37"/>
      <c r="C506" s="37"/>
      <c r="D506" s="38"/>
      <c r="E506" s="39"/>
      <c r="F506" s="36"/>
      <c r="G506" s="37"/>
      <c r="H506" s="37"/>
      <c r="I506" s="38"/>
      <c r="J506" s="39"/>
      <c r="K506" s="39"/>
    </row>
    <row r="507" spans="1:11" ht="18.75" x14ac:dyDescent="0.25">
      <c r="A507" s="36"/>
      <c r="B507" s="37"/>
      <c r="C507" s="37"/>
      <c r="D507" s="38"/>
      <c r="E507" s="39"/>
      <c r="F507" s="36"/>
      <c r="G507" s="37"/>
      <c r="H507" s="37"/>
      <c r="I507" s="38"/>
      <c r="J507" s="39"/>
      <c r="K507" s="39"/>
    </row>
    <row r="508" spans="1:11" ht="18.75" x14ac:dyDescent="0.25">
      <c r="A508" s="36"/>
      <c r="B508" s="37"/>
      <c r="C508" s="37"/>
      <c r="D508" s="38"/>
      <c r="E508" s="39"/>
      <c r="F508" s="36"/>
      <c r="G508" s="37"/>
      <c r="H508" s="37"/>
      <c r="I508" s="38"/>
      <c r="J508" s="39"/>
      <c r="K508" s="39"/>
    </row>
    <row r="509" spans="1:11" ht="18.75" x14ac:dyDescent="0.25">
      <c r="A509" s="36"/>
      <c r="B509" s="37"/>
      <c r="C509" s="37"/>
      <c r="D509" s="38"/>
      <c r="E509" s="39"/>
      <c r="F509" s="36"/>
      <c r="G509" s="37"/>
      <c r="H509" s="37"/>
      <c r="I509" s="38"/>
      <c r="J509" s="39"/>
      <c r="K509" s="39"/>
    </row>
    <row r="510" spans="1:11" ht="18.75" x14ac:dyDescent="0.25">
      <c r="A510" s="36"/>
      <c r="B510" s="37"/>
      <c r="C510" s="37"/>
      <c r="D510" s="38"/>
      <c r="E510" s="39"/>
      <c r="F510" s="36"/>
      <c r="G510" s="37"/>
      <c r="H510" s="37"/>
      <c r="I510" s="38"/>
      <c r="J510" s="39"/>
      <c r="K510" s="39"/>
    </row>
    <row r="511" spans="1:11" ht="18.75" x14ac:dyDescent="0.25">
      <c r="A511" s="36"/>
      <c r="B511" s="37"/>
      <c r="C511" s="37"/>
      <c r="D511" s="38"/>
      <c r="E511" s="39"/>
      <c r="F511" s="36"/>
      <c r="G511" s="37"/>
      <c r="H511" s="37"/>
      <c r="I511" s="38"/>
      <c r="J511" s="39"/>
      <c r="K511" s="39"/>
    </row>
    <row r="512" spans="1:11" ht="18.75" x14ac:dyDescent="0.25">
      <c r="A512" s="36"/>
      <c r="B512" s="37"/>
      <c r="C512" s="37"/>
      <c r="D512" s="38"/>
      <c r="E512" s="39"/>
      <c r="F512" s="36"/>
      <c r="G512" s="37"/>
      <c r="H512" s="37"/>
      <c r="I512" s="38"/>
      <c r="J512" s="39"/>
      <c r="K512" s="39"/>
    </row>
    <row r="513" spans="1:11" ht="18.75" x14ac:dyDescent="0.25">
      <c r="A513" s="36"/>
      <c r="B513" s="37"/>
      <c r="C513" s="37"/>
      <c r="D513" s="38"/>
      <c r="E513" s="39"/>
      <c r="F513" s="36"/>
      <c r="G513" s="37"/>
      <c r="H513" s="37"/>
      <c r="I513" s="38"/>
      <c r="J513" s="39"/>
      <c r="K513" s="39"/>
    </row>
    <row r="514" spans="1:11" ht="18.75" x14ac:dyDescent="0.25">
      <c r="A514" s="36"/>
      <c r="B514" s="37"/>
      <c r="C514" s="37"/>
      <c r="D514" s="38"/>
      <c r="E514" s="43"/>
      <c r="F514" s="36"/>
      <c r="G514" s="37"/>
      <c r="H514" s="37"/>
      <c r="I514" s="38"/>
      <c r="J514" s="43"/>
      <c r="K514" s="43"/>
    </row>
    <row r="515" spans="1:11" ht="18.75" x14ac:dyDescent="0.25">
      <c r="A515" s="36"/>
      <c r="B515" s="37"/>
      <c r="C515" s="37"/>
      <c r="D515" s="38"/>
      <c r="E515" s="43"/>
      <c r="F515" s="36"/>
      <c r="G515" s="37"/>
      <c r="H515" s="37"/>
      <c r="I515" s="38"/>
      <c r="J515" s="43"/>
      <c r="K515" s="43"/>
    </row>
    <row r="516" spans="1:11" ht="18.75" x14ac:dyDescent="0.25">
      <c r="A516" s="36"/>
      <c r="B516" s="37"/>
      <c r="C516" s="37"/>
      <c r="D516" s="38"/>
      <c r="E516" s="43"/>
      <c r="F516" s="36"/>
      <c r="G516" s="37"/>
      <c r="H516" s="37"/>
      <c r="I516" s="38"/>
      <c r="J516" s="43"/>
      <c r="K516" s="43"/>
    </row>
    <row r="517" spans="1:11" ht="18.75" x14ac:dyDescent="0.25">
      <c r="A517" s="36"/>
      <c r="B517" s="37"/>
      <c r="C517" s="37"/>
      <c r="D517" s="38"/>
      <c r="E517" s="43"/>
      <c r="F517" s="36"/>
      <c r="G517" s="37"/>
      <c r="H517" s="37"/>
      <c r="I517" s="38"/>
      <c r="J517" s="43"/>
      <c r="K517" s="43"/>
    </row>
    <row r="518" spans="1:11" ht="18.75" x14ac:dyDescent="0.25">
      <c r="A518" s="36"/>
      <c r="B518" s="37"/>
      <c r="C518" s="37"/>
      <c r="D518" s="38"/>
      <c r="E518" s="43"/>
      <c r="F518" s="36"/>
      <c r="G518" s="37"/>
      <c r="H518" s="37"/>
      <c r="I518" s="38"/>
      <c r="J518" s="43"/>
      <c r="K518" s="43"/>
    </row>
    <row r="519" spans="1:11" x14ac:dyDescent="0.25">
      <c r="E519" s="35"/>
      <c r="J519" s="35"/>
      <c r="K519" s="35"/>
    </row>
    <row r="520" spans="1:11" ht="19.5" thickBot="1" x14ac:dyDescent="0.35">
      <c r="A520" s="44"/>
      <c r="B520" s="37"/>
      <c r="C520" s="37"/>
      <c r="D520" s="45" t="s">
        <v>26</v>
      </c>
      <c r="E520" s="46">
        <f>SUM(E493:E518)</f>
        <v>0</v>
      </c>
      <c r="F520" s="44"/>
      <c r="G520" s="37"/>
      <c r="H520" s="37"/>
      <c r="I520" s="45" t="s">
        <v>26</v>
      </c>
      <c r="J520" s="46">
        <f>SUM(J493:J518)</f>
        <v>0</v>
      </c>
      <c r="K520" s="77"/>
    </row>
    <row r="521" spans="1:11" ht="20.25" thickTop="1" thickBot="1" x14ac:dyDescent="0.35">
      <c r="A521" s="44"/>
      <c r="B521" s="37"/>
      <c r="C521" s="37"/>
      <c r="D521" s="45" t="s">
        <v>27</v>
      </c>
      <c r="E521" s="47">
        <f>COUNTA(D493:D519)</f>
        <v>0</v>
      </c>
      <c r="F521" s="44"/>
      <c r="G521" s="37"/>
      <c r="H521" s="37"/>
      <c r="I521" s="45" t="s">
        <v>27</v>
      </c>
      <c r="J521" s="47">
        <f>COUNTA(I493:I519)</f>
        <v>0</v>
      </c>
      <c r="K521" s="78"/>
    </row>
    <row r="522" spans="1:11" x14ac:dyDescent="0.25">
      <c r="E522" s="35"/>
      <c r="J522" s="35"/>
      <c r="K522" s="35"/>
    </row>
    <row r="523" spans="1:11" x14ac:dyDescent="0.25">
      <c r="E523" s="35"/>
      <c r="J523" s="35"/>
      <c r="K523" s="35"/>
    </row>
    <row r="524" spans="1:11" ht="18.75" x14ac:dyDescent="0.25">
      <c r="B524" s="37"/>
      <c r="C524" s="37"/>
      <c r="D524" s="38" t="s">
        <v>28</v>
      </c>
      <c r="E524" s="43"/>
      <c r="G524" s="37"/>
      <c r="H524" s="37"/>
      <c r="I524" s="38" t="s">
        <v>28</v>
      </c>
      <c r="J524" s="43"/>
      <c r="K524" s="43"/>
    </row>
    <row r="525" spans="1:11" ht="18.75" x14ac:dyDescent="0.3">
      <c r="A525" s="48" t="s">
        <v>29</v>
      </c>
      <c r="B525" s="37"/>
      <c r="C525" s="37"/>
      <c r="D525" s="38"/>
      <c r="E525" s="43"/>
      <c r="F525" s="48" t="s">
        <v>29</v>
      </c>
      <c r="G525" s="37"/>
      <c r="H525" s="37"/>
      <c r="I525" s="38"/>
      <c r="J525" s="43"/>
      <c r="K525" s="43"/>
    </row>
    <row r="526" spans="1:11" ht="18.75" x14ac:dyDescent="0.3">
      <c r="A526" s="49" t="s">
        <v>30</v>
      </c>
      <c r="E526" s="35"/>
      <c r="F526" s="49" t="s">
        <v>30</v>
      </c>
      <c r="J526" s="35"/>
      <c r="K526" s="35"/>
    </row>
    <row r="527" spans="1:11" x14ac:dyDescent="0.25">
      <c r="E527" s="35"/>
      <c r="J527" s="35"/>
      <c r="K527" s="35"/>
    </row>
    <row r="528" spans="1:11" x14ac:dyDescent="0.25">
      <c r="E528"/>
      <c r="J528"/>
      <c r="K528"/>
    </row>
    <row r="529" spans="1:11" x14ac:dyDescent="0.25">
      <c r="E529" s="18" t="s">
        <v>41</v>
      </c>
      <c r="J529" s="18" t="s">
        <v>41</v>
      </c>
      <c r="K529" s="18"/>
    </row>
    <row r="532" spans="1:11" x14ac:dyDescent="0.25">
      <c r="E532" s="18"/>
      <c r="J532" s="18"/>
      <c r="K532" s="18"/>
    </row>
    <row r="534" spans="1:11" ht="27" x14ac:dyDescent="0.5">
      <c r="A534" s="75" t="s">
        <v>14</v>
      </c>
      <c r="B534" s="75"/>
      <c r="C534" s="19"/>
      <c r="D534" s="19"/>
      <c r="E534" s="20">
        <v>10</v>
      </c>
      <c r="F534" s="75" t="s">
        <v>15</v>
      </c>
      <c r="G534" s="75"/>
      <c r="H534" s="19"/>
      <c r="I534" s="19"/>
      <c r="J534" s="20">
        <v>10</v>
      </c>
      <c r="K534" s="20"/>
    </row>
    <row r="535" spans="1:11" ht="18.75" x14ac:dyDescent="0.3">
      <c r="A535" s="74" t="s">
        <v>16</v>
      </c>
      <c r="B535" s="74"/>
      <c r="C535" s="74"/>
      <c r="D535" s="74"/>
      <c r="E535" s="74"/>
      <c r="F535" s="74" t="s">
        <v>16</v>
      </c>
      <c r="G535" s="74"/>
      <c r="H535" s="74"/>
      <c r="I535" s="74"/>
      <c r="J535" s="74"/>
      <c r="K535" s="68"/>
    </row>
    <row r="536" spans="1:11" ht="18.75" x14ac:dyDescent="0.3">
      <c r="A536" s="74" t="s">
        <v>17</v>
      </c>
      <c r="B536" s="74"/>
      <c r="C536" s="74"/>
      <c r="D536" s="74"/>
      <c r="E536" s="74"/>
      <c r="F536" s="74" t="s">
        <v>17</v>
      </c>
      <c r="G536" s="74"/>
      <c r="H536" s="74"/>
      <c r="I536" s="74"/>
      <c r="J536" s="74"/>
      <c r="K536" s="68"/>
    </row>
    <row r="537" spans="1:11" ht="18.75" x14ac:dyDescent="0.3">
      <c r="A537" s="74" t="s">
        <v>18</v>
      </c>
      <c r="B537" s="74"/>
      <c r="C537" s="74"/>
      <c r="D537" s="74"/>
      <c r="E537" s="74"/>
      <c r="F537" s="74" t="s">
        <v>18</v>
      </c>
      <c r="G537" s="74"/>
      <c r="H537" s="74"/>
      <c r="I537" s="74"/>
      <c r="J537" s="74"/>
      <c r="K537" s="68"/>
    </row>
    <row r="538" spans="1:11" ht="18.75" x14ac:dyDescent="0.3">
      <c r="A538" s="21"/>
      <c r="B538" s="22"/>
      <c r="C538" s="22"/>
      <c r="D538" s="23"/>
      <c r="E538" s="24"/>
      <c r="F538" s="21"/>
      <c r="G538" s="22"/>
      <c r="H538" s="22"/>
      <c r="I538" s="23"/>
      <c r="J538" s="24"/>
      <c r="K538" s="24"/>
    </row>
    <row r="539" spans="1:11" ht="18.75" x14ac:dyDescent="0.3">
      <c r="A539" s="21"/>
      <c r="B539" s="22" t="s">
        <v>19</v>
      </c>
      <c r="C539" s="22"/>
      <c r="D539" s="23"/>
      <c r="E539" s="24"/>
      <c r="F539" s="21"/>
      <c r="G539" s="22" t="s">
        <v>19</v>
      </c>
      <c r="H539" s="22"/>
      <c r="I539" s="23"/>
      <c r="J539" s="24"/>
      <c r="K539" s="24"/>
    </row>
    <row r="540" spans="1:11" ht="18.75" x14ac:dyDescent="0.3">
      <c r="A540" s="74" t="s">
        <v>20</v>
      </c>
      <c r="B540" s="74"/>
      <c r="C540" s="74"/>
      <c r="D540" s="74"/>
      <c r="E540" s="74"/>
      <c r="F540" s="74" t="s">
        <v>20</v>
      </c>
      <c r="G540" s="74"/>
      <c r="H540" s="74"/>
      <c r="I540" s="74"/>
      <c r="J540" s="74"/>
      <c r="K540" s="68"/>
    </row>
    <row r="541" spans="1:11" ht="19.5" thickBot="1" x14ac:dyDescent="0.35">
      <c r="A541" s="25"/>
      <c r="B541" s="26"/>
      <c r="C541" s="26"/>
      <c r="D541" s="26"/>
      <c r="E541" s="27"/>
      <c r="F541" s="25"/>
      <c r="G541" s="26"/>
      <c r="H541" s="26"/>
      <c r="I541" s="26"/>
      <c r="J541" s="27"/>
      <c r="K541" s="76"/>
    </row>
    <row r="542" spans="1:11" ht="19.5" thickTop="1" x14ac:dyDescent="0.3">
      <c r="A542" s="21"/>
      <c r="B542" s="22"/>
      <c r="C542" s="22"/>
      <c r="D542" s="22"/>
      <c r="E542" s="24"/>
      <c r="F542" s="21"/>
      <c r="G542" s="22"/>
      <c r="H542" s="22"/>
      <c r="I542" s="22"/>
      <c r="J542" s="24"/>
      <c r="K542" s="24"/>
    </row>
    <row r="543" spans="1:11" ht="27" x14ac:dyDescent="0.5">
      <c r="A543" s="28" t="s">
        <v>21</v>
      </c>
      <c r="B543" s="22"/>
      <c r="C543" s="22"/>
      <c r="D543" s="29"/>
      <c r="E543" s="20" t="s">
        <v>22</v>
      </c>
      <c r="F543" s="28" t="s">
        <v>21</v>
      </c>
      <c r="G543" s="22"/>
      <c r="H543" s="22"/>
      <c r="I543" s="29"/>
      <c r="J543" s="20" t="s">
        <v>22</v>
      </c>
      <c r="K543" s="20"/>
    </row>
    <row r="544" spans="1:11" ht="18.75" x14ac:dyDescent="0.3">
      <c r="A544" s="21" t="s">
        <v>23</v>
      </c>
      <c r="B544" s="22"/>
      <c r="C544" s="22"/>
      <c r="D544" s="30"/>
      <c r="E544" s="24"/>
      <c r="F544" s="21" t="s">
        <v>23</v>
      </c>
      <c r="G544" s="22"/>
      <c r="H544" s="22"/>
      <c r="I544" s="30"/>
      <c r="J544" s="24"/>
      <c r="K544" s="24"/>
    </row>
    <row r="545" spans="1:11" ht="18.75" x14ac:dyDescent="0.3">
      <c r="A545" s="21" t="s">
        <v>24</v>
      </c>
      <c r="B545" s="22"/>
      <c r="C545" s="22"/>
      <c r="D545" s="30"/>
      <c r="E545" s="24"/>
      <c r="F545" s="21" t="s">
        <v>24</v>
      </c>
      <c r="G545" s="22"/>
      <c r="H545" s="22"/>
      <c r="I545" s="30"/>
      <c r="J545" s="24"/>
      <c r="K545" s="24"/>
    </row>
    <row r="546" spans="1:11" ht="18.75" x14ac:dyDescent="0.3">
      <c r="A546" s="21"/>
      <c r="B546" s="22"/>
      <c r="C546" s="22"/>
      <c r="D546" s="30"/>
      <c r="E546" s="24"/>
      <c r="F546" s="21"/>
      <c r="G546" s="22"/>
      <c r="H546" s="22"/>
      <c r="I546" s="30"/>
      <c r="J546" s="24"/>
      <c r="K546" s="24"/>
    </row>
    <row r="547" spans="1:11" ht="18.75" x14ac:dyDescent="0.3">
      <c r="A547" s="28" t="s">
        <v>25</v>
      </c>
      <c r="B547" s="22"/>
      <c r="C547" s="22"/>
      <c r="D547" s="30"/>
      <c r="E547" s="24"/>
      <c r="F547" s="28" t="s">
        <v>25</v>
      </c>
      <c r="G547" s="22"/>
      <c r="H547" s="22"/>
      <c r="I547" s="30"/>
      <c r="J547" s="24"/>
      <c r="K547" s="24"/>
    </row>
    <row r="548" spans="1:11" ht="18.75" x14ac:dyDescent="0.3">
      <c r="A548" s="21"/>
      <c r="B548" s="22" t="str">
        <f>_xlfn.CONCAT("Please acknowledge receipt of paid Disbursement Vouchers submitted for the month of ",$L$3)</f>
        <v>Please acknowledge receipt of paid Disbursement Vouchers submitted for the month of January 2025</v>
      </c>
      <c r="D548" s="30"/>
      <c r="E548" s="24"/>
      <c r="F548" s="21"/>
      <c r="G548" s="22" t="str">
        <f>_xlfn.CONCAT("Please acknowledge receipt of paid Disbursement Vouchers submitted for the month of ",$L$3)</f>
        <v>Please acknowledge receipt of paid Disbursement Vouchers submitted for the month of January 2025</v>
      </c>
      <c r="I548" s="30"/>
      <c r="J548" s="24"/>
      <c r="K548" s="24"/>
    </row>
    <row r="549" spans="1:11" ht="18.75" x14ac:dyDescent="0.3">
      <c r="A549" s="21"/>
      <c r="B549" s="22"/>
      <c r="C549" s="22"/>
      <c r="D549" s="30"/>
      <c r="E549" s="24"/>
      <c r="F549" s="21"/>
      <c r="G549" s="22"/>
      <c r="H549" s="22"/>
      <c r="I549" s="30"/>
      <c r="J549" s="24"/>
      <c r="K549" s="24"/>
    </row>
    <row r="550" spans="1:11" ht="18.75" x14ac:dyDescent="0.3">
      <c r="A550" s="31"/>
      <c r="B550" s="32" t="s">
        <v>42</v>
      </c>
      <c r="C550" s="22"/>
      <c r="D550" s="33"/>
      <c r="E550" s="34"/>
      <c r="F550" s="31"/>
      <c r="G550" s="32" t="s">
        <v>42</v>
      </c>
      <c r="H550" s="22"/>
      <c r="I550" s="33"/>
      <c r="J550" s="34"/>
      <c r="K550" s="34"/>
    </row>
    <row r="551" spans="1:11" x14ac:dyDescent="0.25">
      <c r="E551" s="35"/>
      <c r="J551" s="35"/>
      <c r="K551" s="35"/>
    </row>
    <row r="552" spans="1:11" s="67" customFormat="1" ht="18.75" x14ac:dyDescent="0.25">
      <c r="A552" s="50"/>
      <c r="B552" s="51"/>
      <c r="C552" s="51"/>
      <c r="D552" s="52"/>
      <c r="E552" s="53"/>
      <c r="F552" s="50"/>
      <c r="G552" s="51"/>
      <c r="H552" s="51"/>
      <c r="I552" s="52"/>
      <c r="J552" s="53"/>
      <c r="K552" s="53"/>
    </row>
    <row r="553" spans="1:11" ht="18.75" x14ac:dyDescent="0.25">
      <c r="A553" s="36"/>
      <c r="B553" s="37"/>
      <c r="C553" s="37"/>
      <c r="D553" s="38"/>
      <c r="E553" s="39"/>
      <c r="F553" s="36"/>
      <c r="G553" s="37"/>
      <c r="H553" s="37"/>
      <c r="I553" s="38"/>
      <c r="J553" s="39"/>
      <c r="K553" s="39"/>
    </row>
    <row r="554" spans="1:11" ht="18.75" x14ac:dyDescent="0.25">
      <c r="A554" s="36"/>
      <c r="B554" s="37"/>
      <c r="C554" s="37"/>
      <c r="D554" s="38"/>
      <c r="E554" s="39"/>
      <c r="F554" s="36"/>
      <c r="G554" s="37"/>
      <c r="H554" s="37"/>
      <c r="I554" s="38"/>
      <c r="J554" s="39"/>
      <c r="K554" s="39"/>
    </row>
    <row r="555" spans="1:11" ht="18.75" x14ac:dyDescent="0.25">
      <c r="A555" s="36"/>
      <c r="B555" s="37"/>
      <c r="C555" s="37"/>
      <c r="D555" s="38"/>
      <c r="E555" s="39"/>
      <c r="F555" s="36"/>
      <c r="G555" s="37"/>
      <c r="H555" s="37"/>
      <c r="I555" s="38"/>
      <c r="J555" s="39"/>
      <c r="K555" s="39"/>
    </row>
    <row r="556" spans="1:11" ht="18.75" x14ac:dyDescent="0.25">
      <c r="A556" s="36"/>
      <c r="B556" s="37"/>
      <c r="C556" s="37"/>
      <c r="D556" s="38"/>
      <c r="E556" s="39"/>
      <c r="F556" s="36"/>
      <c r="G556" s="37"/>
      <c r="H556" s="37"/>
      <c r="I556" s="38"/>
      <c r="J556" s="39"/>
      <c r="K556" s="39"/>
    </row>
    <row r="557" spans="1:11" ht="18.75" x14ac:dyDescent="0.25">
      <c r="A557" s="36"/>
      <c r="B557" s="37"/>
      <c r="C557" s="37"/>
      <c r="D557" s="38"/>
      <c r="E557" s="39"/>
      <c r="F557" s="36"/>
      <c r="G557" s="37"/>
      <c r="H557" s="37"/>
      <c r="I557" s="38"/>
      <c r="J557" s="39"/>
      <c r="K557" s="39"/>
    </row>
    <row r="558" spans="1:11" ht="18.75" x14ac:dyDescent="0.25">
      <c r="A558" s="36"/>
      <c r="B558" s="37"/>
      <c r="C558" s="37"/>
      <c r="D558" s="38"/>
      <c r="E558" s="39"/>
      <c r="F558" s="36"/>
      <c r="G558" s="37"/>
      <c r="H558" s="37"/>
      <c r="I558" s="38"/>
      <c r="J558" s="39"/>
      <c r="K558" s="39"/>
    </row>
    <row r="559" spans="1:11" ht="18.75" x14ac:dyDescent="0.25">
      <c r="A559" s="36"/>
      <c r="B559" s="37"/>
      <c r="C559" s="37"/>
      <c r="D559" s="38"/>
      <c r="E559" s="39"/>
      <c r="F559" s="36"/>
      <c r="G559" s="37"/>
      <c r="H559" s="37"/>
      <c r="I559" s="38"/>
      <c r="J559" s="39"/>
      <c r="K559" s="39"/>
    </row>
    <row r="560" spans="1:11" ht="18.75" x14ac:dyDescent="0.25">
      <c r="A560" s="36"/>
      <c r="B560" s="37"/>
      <c r="C560" s="37"/>
      <c r="D560" s="38"/>
      <c r="E560" s="39"/>
      <c r="F560" s="36"/>
      <c r="G560" s="37"/>
      <c r="H560" s="37"/>
      <c r="I560" s="38"/>
      <c r="J560" s="39"/>
      <c r="K560" s="39"/>
    </row>
    <row r="561" spans="1:11" ht="18.75" x14ac:dyDescent="0.25">
      <c r="A561" s="36"/>
      <c r="B561" s="37"/>
      <c r="C561" s="37"/>
      <c r="D561" s="38"/>
      <c r="E561" s="39"/>
      <c r="F561" s="36"/>
      <c r="G561" s="37"/>
      <c r="H561" s="37"/>
      <c r="I561" s="38"/>
      <c r="J561" s="39"/>
      <c r="K561" s="39"/>
    </row>
    <row r="562" spans="1:11" ht="18.75" x14ac:dyDescent="0.25">
      <c r="A562" s="36"/>
      <c r="B562" s="37"/>
      <c r="C562" s="37"/>
      <c r="D562" s="38"/>
      <c r="E562" s="39"/>
      <c r="F562" s="36"/>
      <c r="G562" s="37"/>
      <c r="H562" s="37"/>
      <c r="I562" s="38"/>
      <c r="J562" s="39"/>
      <c r="K562" s="39"/>
    </row>
    <row r="563" spans="1:11" ht="18.75" x14ac:dyDescent="0.25">
      <c r="A563" s="36"/>
      <c r="B563" s="37"/>
      <c r="C563" s="37"/>
      <c r="D563" s="38"/>
      <c r="E563" s="39"/>
      <c r="F563" s="36"/>
      <c r="G563" s="37"/>
      <c r="H563" s="37"/>
      <c r="I563" s="38"/>
      <c r="J563" s="39"/>
      <c r="K563" s="39"/>
    </row>
    <row r="564" spans="1:11" ht="18.75" x14ac:dyDescent="0.25">
      <c r="A564" s="36"/>
      <c r="B564" s="37"/>
      <c r="C564" s="37"/>
      <c r="D564" s="38"/>
      <c r="E564" s="39"/>
      <c r="F564" s="36"/>
      <c r="G564" s="37"/>
      <c r="H564" s="37"/>
      <c r="I564" s="38"/>
      <c r="J564" s="39"/>
      <c r="K564" s="39"/>
    </row>
    <row r="565" spans="1:11" ht="18.75" x14ac:dyDescent="0.25">
      <c r="A565" s="36"/>
      <c r="B565" s="37"/>
      <c r="C565" s="37"/>
      <c r="D565" s="38"/>
      <c r="E565" s="39"/>
      <c r="F565" s="36"/>
      <c r="G565" s="37"/>
      <c r="H565" s="37"/>
      <c r="I565" s="38"/>
      <c r="J565" s="39"/>
      <c r="K565" s="39"/>
    </row>
    <row r="566" spans="1:11" ht="18.75" x14ac:dyDescent="0.25">
      <c r="A566" s="50"/>
      <c r="B566" s="51"/>
      <c r="C566" s="51"/>
      <c r="D566" s="52"/>
      <c r="E566" s="53"/>
      <c r="F566" s="50"/>
      <c r="G566" s="51"/>
      <c r="H566" s="51"/>
      <c r="I566" s="52"/>
      <c r="J566" s="53"/>
      <c r="K566" s="53"/>
    </row>
    <row r="567" spans="1:11" ht="18.75" x14ac:dyDescent="0.25">
      <c r="A567" s="36"/>
      <c r="B567" s="37"/>
      <c r="C567" s="37"/>
      <c r="D567" s="38"/>
      <c r="E567" s="39"/>
      <c r="F567" s="36"/>
      <c r="G567" s="37"/>
      <c r="H567" s="37"/>
      <c r="I567" s="38"/>
      <c r="J567" s="39"/>
      <c r="K567" s="39"/>
    </row>
    <row r="568" spans="1:11" ht="18.75" x14ac:dyDescent="0.25">
      <c r="A568" s="36"/>
      <c r="B568" s="37"/>
      <c r="C568" s="37"/>
      <c r="D568" s="38"/>
      <c r="E568" s="43"/>
      <c r="F568" s="36"/>
      <c r="G568" s="37"/>
      <c r="H568" s="37"/>
      <c r="I568" s="38"/>
      <c r="J568" s="43"/>
      <c r="K568" s="43"/>
    </row>
    <row r="569" spans="1:11" ht="18.75" x14ac:dyDescent="0.25">
      <c r="A569" s="36"/>
      <c r="B569" s="37"/>
      <c r="C569" s="37"/>
      <c r="D569" s="38"/>
      <c r="E569" s="54"/>
      <c r="F569" s="36"/>
      <c r="G569" s="37"/>
      <c r="H569" s="37"/>
      <c r="I569" s="38"/>
      <c r="J569" s="54"/>
      <c r="K569" s="54"/>
    </row>
    <row r="570" spans="1:11" ht="18.75" x14ac:dyDescent="0.25">
      <c r="A570" s="36"/>
      <c r="B570" s="37"/>
      <c r="C570" s="37"/>
      <c r="D570" s="38"/>
      <c r="E570" s="43"/>
      <c r="F570" s="36"/>
      <c r="G570" s="37"/>
      <c r="H570" s="37"/>
      <c r="I570" s="38"/>
      <c r="J570" s="43"/>
      <c r="K570" s="43"/>
    </row>
    <row r="571" spans="1:11" ht="18.75" x14ac:dyDescent="0.25">
      <c r="A571" s="36"/>
      <c r="B571" s="37"/>
      <c r="C571" s="37"/>
      <c r="D571" s="38"/>
      <c r="E571" s="43"/>
      <c r="F571" s="36"/>
      <c r="G571" s="37"/>
      <c r="H571" s="37"/>
      <c r="I571" s="38"/>
      <c r="J571" s="43"/>
      <c r="K571" s="43"/>
    </row>
    <row r="572" spans="1:11" ht="18.75" x14ac:dyDescent="0.25">
      <c r="A572" s="36"/>
      <c r="B572" s="37"/>
      <c r="C572" s="37"/>
      <c r="D572" s="38"/>
      <c r="E572" s="43"/>
      <c r="F572" s="36"/>
      <c r="G572" s="37"/>
      <c r="H572" s="37"/>
      <c r="I572" s="38"/>
      <c r="J572" s="43"/>
      <c r="K572" s="43"/>
    </row>
    <row r="573" spans="1:11" ht="18.75" x14ac:dyDescent="0.25">
      <c r="A573" s="36"/>
      <c r="B573" s="37"/>
      <c r="C573" s="37"/>
      <c r="D573" s="38"/>
      <c r="E573" s="43"/>
      <c r="F573" s="36"/>
      <c r="G573" s="37"/>
      <c r="H573" s="37"/>
      <c r="I573" s="38"/>
      <c r="J573" s="43"/>
      <c r="K573" s="43"/>
    </row>
    <row r="574" spans="1:11" ht="18.75" x14ac:dyDescent="0.25">
      <c r="A574" s="36"/>
      <c r="B574" s="37"/>
      <c r="C574" s="37"/>
      <c r="D574" s="38"/>
      <c r="E574" s="43"/>
      <c r="F574" s="36"/>
      <c r="G574" s="37"/>
      <c r="H574" s="37"/>
      <c r="I574" s="38"/>
      <c r="J574" s="43"/>
      <c r="K574" s="43"/>
    </row>
    <row r="575" spans="1:11" ht="18.75" x14ac:dyDescent="0.25">
      <c r="A575" s="36"/>
      <c r="B575" s="37"/>
      <c r="C575" s="37"/>
      <c r="D575" s="38"/>
      <c r="E575" s="43"/>
      <c r="F575" s="36"/>
      <c r="G575" s="37"/>
      <c r="H575" s="37"/>
      <c r="I575" s="38"/>
      <c r="J575" s="43"/>
      <c r="K575" s="43"/>
    </row>
    <row r="576" spans="1:11" ht="18.75" x14ac:dyDescent="0.25">
      <c r="A576" s="36"/>
      <c r="B576" s="37"/>
      <c r="C576" s="37"/>
      <c r="D576" s="38"/>
      <c r="E576" s="43"/>
      <c r="F576" s="36"/>
      <c r="G576" s="37"/>
      <c r="H576" s="37"/>
      <c r="I576" s="38"/>
      <c r="J576" s="43"/>
      <c r="K576" s="43"/>
    </row>
    <row r="577" spans="1:11" ht="18.75" x14ac:dyDescent="0.25">
      <c r="A577" s="36"/>
      <c r="B577" s="37"/>
      <c r="C577" s="37"/>
      <c r="D577" s="38"/>
      <c r="E577" s="43"/>
      <c r="F577" s="36"/>
      <c r="G577" s="37"/>
      <c r="H577" s="37"/>
      <c r="I577" s="38"/>
      <c r="J577" s="43"/>
      <c r="K577" s="43"/>
    </row>
    <row r="578" spans="1:11" x14ac:dyDescent="0.25">
      <c r="E578" s="35"/>
      <c r="J578" s="35"/>
      <c r="K578" s="35"/>
    </row>
    <row r="579" spans="1:11" ht="19.5" thickBot="1" x14ac:dyDescent="0.35">
      <c r="A579" s="44"/>
      <c r="B579" s="37"/>
      <c r="C579" s="37"/>
      <c r="D579" s="45" t="s">
        <v>26</v>
      </c>
      <c r="E579" s="46">
        <f>SUM(E552:E577)</f>
        <v>0</v>
      </c>
      <c r="F579" s="44"/>
      <c r="G579" s="37"/>
      <c r="H579" s="37"/>
      <c r="I579" s="45" t="s">
        <v>26</v>
      </c>
      <c r="J579" s="46">
        <f>SUM(J552:J577)</f>
        <v>0</v>
      </c>
      <c r="K579" s="77"/>
    </row>
    <row r="580" spans="1:11" ht="20.25" thickTop="1" thickBot="1" x14ac:dyDescent="0.35">
      <c r="A580" s="44"/>
      <c r="B580" s="37"/>
      <c r="C580" s="37"/>
      <c r="D580" s="45" t="s">
        <v>27</v>
      </c>
      <c r="E580" s="47">
        <f>COUNTA(D552:D578)</f>
        <v>0</v>
      </c>
      <c r="F580" s="44"/>
      <c r="G580" s="37"/>
      <c r="H580" s="37"/>
      <c r="I580" s="45" t="s">
        <v>27</v>
      </c>
      <c r="J580" s="47">
        <f>COUNTA(I552:I578)</f>
        <v>0</v>
      </c>
      <c r="K580" s="78"/>
    </row>
    <row r="581" spans="1:11" x14ac:dyDescent="0.25">
      <c r="E581" s="35"/>
      <c r="J581" s="35"/>
      <c r="K581" s="35"/>
    </row>
    <row r="582" spans="1:11" x14ac:dyDescent="0.25">
      <c r="E582" s="35"/>
      <c r="J582" s="35"/>
      <c r="K582" s="35"/>
    </row>
    <row r="583" spans="1:11" ht="18.75" x14ac:dyDescent="0.25">
      <c r="B583" s="37"/>
      <c r="C583" s="37"/>
      <c r="D583" s="38" t="s">
        <v>28</v>
      </c>
      <c r="E583" s="43"/>
      <c r="G583" s="37"/>
      <c r="H583" s="37"/>
      <c r="I583" s="38" t="s">
        <v>28</v>
      </c>
      <c r="J583" s="43"/>
      <c r="K583" s="43"/>
    </row>
    <row r="584" spans="1:11" ht="18.75" x14ac:dyDescent="0.3">
      <c r="A584" s="48" t="s">
        <v>29</v>
      </c>
      <c r="B584" s="37"/>
      <c r="C584" s="37"/>
      <c r="D584" s="38"/>
      <c r="E584" s="43"/>
      <c r="F584" s="48" t="s">
        <v>29</v>
      </c>
      <c r="G584" s="37"/>
      <c r="H584" s="37"/>
      <c r="I584" s="38"/>
      <c r="J584" s="43"/>
      <c r="K584" s="43"/>
    </row>
    <row r="585" spans="1:11" ht="18.75" x14ac:dyDescent="0.3">
      <c r="A585" s="49" t="s">
        <v>30</v>
      </c>
      <c r="E585" s="35"/>
      <c r="F585" s="49" t="s">
        <v>30</v>
      </c>
      <c r="J585" s="35"/>
      <c r="K585" s="35"/>
    </row>
    <row r="586" spans="1:11" x14ac:dyDescent="0.25">
      <c r="E586" s="35"/>
      <c r="J586" s="35"/>
      <c r="K586" s="35"/>
    </row>
    <row r="587" spans="1:11" x14ac:dyDescent="0.25">
      <c r="E587"/>
      <c r="J587"/>
      <c r="K587"/>
    </row>
    <row r="588" spans="1:11" x14ac:dyDescent="0.25">
      <c r="E588" s="18" t="s">
        <v>41</v>
      </c>
      <c r="J588" s="18" t="s">
        <v>41</v>
      </c>
      <c r="K588" s="18"/>
    </row>
    <row r="591" spans="1:11" x14ac:dyDescent="0.25">
      <c r="E591" s="18"/>
      <c r="J591" s="18"/>
      <c r="K591" s="18"/>
    </row>
    <row r="593" spans="1:11" ht="27" x14ac:dyDescent="0.5">
      <c r="A593" s="75" t="s">
        <v>14</v>
      </c>
      <c r="B593" s="75"/>
      <c r="C593" s="19"/>
      <c r="D593" s="19"/>
      <c r="E593" s="20">
        <v>11</v>
      </c>
      <c r="F593" s="75" t="s">
        <v>15</v>
      </c>
      <c r="G593" s="75"/>
      <c r="H593" s="19"/>
      <c r="I593" s="19"/>
      <c r="J593" s="20">
        <v>11</v>
      </c>
      <c r="K593" s="20"/>
    </row>
    <row r="594" spans="1:11" ht="18.75" x14ac:dyDescent="0.3">
      <c r="A594" s="74" t="s">
        <v>16</v>
      </c>
      <c r="B594" s="74"/>
      <c r="C594" s="74"/>
      <c r="D594" s="74"/>
      <c r="E594" s="74"/>
      <c r="F594" s="74" t="s">
        <v>16</v>
      </c>
      <c r="G594" s="74"/>
      <c r="H594" s="74"/>
      <c r="I594" s="74"/>
      <c r="J594" s="74"/>
      <c r="K594" s="68"/>
    </row>
    <row r="595" spans="1:11" ht="18.75" x14ac:dyDescent="0.3">
      <c r="A595" s="74" t="s">
        <v>17</v>
      </c>
      <c r="B595" s="74"/>
      <c r="C595" s="74"/>
      <c r="D595" s="74"/>
      <c r="E595" s="74"/>
      <c r="F595" s="74" t="s">
        <v>17</v>
      </c>
      <c r="G595" s="74"/>
      <c r="H595" s="74"/>
      <c r="I595" s="74"/>
      <c r="J595" s="74"/>
      <c r="K595" s="68"/>
    </row>
    <row r="596" spans="1:11" ht="18.75" x14ac:dyDescent="0.3">
      <c r="A596" s="74" t="s">
        <v>18</v>
      </c>
      <c r="B596" s="74"/>
      <c r="C596" s="74"/>
      <c r="D596" s="74"/>
      <c r="E596" s="74"/>
      <c r="F596" s="74" t="s">
        <v>18</v>
      </c>
      <c r="G596" s="74"/>
      <c r="H596" s="74"/>
      <c r="I596" s="74"/>
      <c r="J596" s="74"/>
      <c r="K596" s="68"/>
    </row>
    <row r="597" spans="1:11" ht="18.75" x14ac:dyDescent="0.3">
      <c r="A597" s="21"/>
      <c r="B597" s="22"/>
      <c r="C597" s="22"/>
      <c r="D597" s="23"/>
      <c r="E597" s="24"/>
      <c r="F597" s="21"/>
      <c r="G597" s="22"/>
      <c r="H597" s="22"/>
      <c r="I597" s="23"/>
      <c r="J597" s="24"/>
      <c r="K597" s="24"/>
    </row>
    <row r="598" spans="1:11" ht="18.75" x14ac:dyDescent="0.3">
      <c r="A598" s="21"/>
      <c r="B598" s="22" t="s">
        <v>19</v>
      </c>
      <c r="C598" s="22"/>
      <c r="D598" s="23"/>
      <c r="E598" s="24"/>
      <c r="F598" s="21"/>
      <c r="G598" s="22" t="s">
        <v>19</v>
      </c>
      <c r="H598" s="22"/>
      <c r="I598" s="23"/>
      <c r="J598" s="24"/>
      <c r="K598" s="24"/>
    </row>
    <row r="599" spans="1:11" ht="18.75" x14ac:dyDescent="0.3">
      <c r="A599" s="74" t="s">
        <v>20</v>
      </c>
      <c r="B599" s="74"/>
      <c r="C599" s="74"/>
      <c r="D599" s="74"/>
      <c r="E599" s="74"/>
      <c r="F599" s="74" t="s">
        <v>20</v>
      </c>
      <c r="G599" s="74"/>
      <c r="H599" s="74"/>
      <c r="I599" s="74"/>
      <c r="J599" s="74"/>
      <c r="K599" s="68"/>
    </row>
    <row r="600" spans="1:11" ht="19.5" thickBot="1" x14ac:dyDescent="0.35">
      <c r="A600" s="25"/>
      <c r="B600" s="26"/>
      <c r="C600" s="26"/>
      <c r="D600" s="26"/>
      <c r="E600" s="27"/>
      <c r="F600" s="25"/>
      <c r="G600" s="26"/>
      <c r="H600" s="26"/>
      <c r="I600" s="26"/>
      <c r="J600" s="27"/>
      <c r="K600" s="76"/>
    </row>
    <row r="601" spans="1:11" ht="19.5" thickTop="1" x14ac:dyDescent="0.3">
      <c r="A601" s="21"/>
      <c r="B601" s="22"/>
      <c r="C601" s="22"/>
      <c r="D601" s="22"/>
      <c r="E601" s="24"/>
      <c r="F601" s="21"/>
      <c r="G601" s="22"/>
      <c r="H601" s="22"/>
      <c r="I601" s="22"/>
      <c r="J601" s="24"/>
      <c r="K601" s="24"/>
    </row>
    <row r="602" spans="1:11" ht="27" x14ac:dyDescent="0.5">
      <c r="A602" s="28" t="s">
        <v>21</v>
      </c>
      <c r="B602" s="22"/>
      <c r="C602" s="22"/>
      <c r="D602" s="29"/>
      <c r="E602" s="20" t="s">
        <v>22</v>
      </c>
      <c r="F602" s="28" t="s">
        <v>21</v>
      </c>
      <c r="G602" s="22"/>
      <c r="H602" s="22"/>
      <c r="I602" s="29"/>
      <c r="J602" s="20" t="s">
        <v>22</v>
      </c>
      <c r="K602" s="20"/>
    </row>
    <row r="603" spans="1:11" ht="18.75" x14ac:dyDescent="0.3">
      <c r="A603" s="21" t="s">
        <v>23</v>
      </c>
      <c r="B603" s="22"/>
      <c r="C603" s="22"/>
      <c r="D603" s="30"/>
      <c r="E603" s="24"/>
      <c r="F603" s="21" t="s">
        <v>23</v>
      </c>
      <c r="G603" s="22"/>
      <c r="H603" s="22"/>
      <c r="I603" s="30"/>
      <c r="J603" s="24"/>
      <c r="K603" s="24"/>
    </row>
    <row r="604" spans="1:11" ht="18.75" x14ac:dyDescent="0.3">
      <c r="A604" s="21" t="s">
        <v>24</v>
      </c>
      <c r="B604" s="22"/>
      <c r="C604" s="22"/>
      <c r="D604" s="30"/>
      <c r="E604" s="24"/>
      <c r="F604" s="21" t="s">
        <v>24</v>
      </c>
      <c r="G604" s="22"/>
      <c r="H604" s="22"/>
      <c r="I604" s="30"/>
      <c r="J604" s="24"/>
      <c r="K604" s="24"/>
    </row>
    <row r="605" spans="1:11" ht="18.75" x14ac:dyDescent="0.3">
      <c r="A605" s="21"/>
      <c r="B605" s="22"/>
      <c r="C605" s="22"/>
      <c r="D605" s="30"/>
      <c r="E605" s="24"/>
      <c r="F605" s="21"/>
      <c r="G605" s="22"/>
      <c r="H605" s="22"/>
      <c r="I605" s="30"/>
      <c r="J605" s="24"/>
      <c r="K605" s="24"/>
    </row>
    <row r="606" spans="1:11" ht="18.75" x14ac:dyDescent="0.3">
      <c r="A606" s="28" t="s">
        <v>25</v>
      </c>
      <c r="B606" s="22"/>
      <c r="C606" s="22"/>
      <c r="D606" s="30"/>
      <c r="E606" s="24"/>
      <c r="F606" s="28" t="s">
        <v>25</v>
      </c>
      <c r="G606" s="22"/>
      <c r="H606" s="22"/>
      <c r="I606" s="30"/>
      <c r="J606" s="24"/>
      <c r="K606" s="24"/>
    </row>
    <row r="607" spans="1:11" ht="18.75" x14ac:dyDescent="0.3">
      <c r="A607" s="21"/>
      <c r="B607" s="22" t="str">
        <f>_xlfn.CONCAT("Please acknowledge receipt of paid Disbursement Vouchers submitted for the month of ",$L$3)</f>
        <v>Please acknowledge receipt of paid Disbursement Vouchers submitted for the month of January 2025</v>
      </c>
      <c r="D607" s="30"/>
      <c r="E607" s="24"/>
      <c r="F607" s="21"/>
      <c r="G607" s="22" t="str">
        <f>_xlfn.CONCAT("Please acknowledge receipt of paid Disbursement Vouchers submitted for the month of ",$L$3)</f>
        <v>Please acknowledge receipt of paid Disbursement Vouchers submitted for the month of January 2025</v>
      </c>
      <c r="I607" s="30"/>
      <c r="J607" s="24"/>
      <c r="K607" s="24"/>
    </row>
    <row r="608" spans="1:11" ht="18.75" x14ac:dyDescent="0.3">
      <c r="A608" s="21"/>
      <c r="B608" s="22"/>
      <c r="C608" s="22"/>
      <c r="D608" s="30"/>
      <c r="E608" s="24"/>
      <c r="F608" s="21"/>
      <c r="G608" s="22"/>
      <c r="H608" s="22"/>
      <c r="I608" s="30"/>
      <c r="J608" s="24"/>
      <c r="K608" s="24"/>
    </row>
    <row r="609" spans="1:11" ht="18.75" x14ac:dyDescent="0.3">
      <c r="A609" s="31"/>
      <c r="B609" s="32" t="s">
        <v>42</v>
      </c>
      <c r="C609" s="22"/>
      <c r="D609" s="33"/>
      <c r="E609" s="34"/>
      <c r="F609" s="31"/>
      <c r="G609" s="32" t="s">
        <v>42</v>
      </c>
      <c r="H609" s="22"/>
      <c r="I609" s="33"/>
      <c r="J609" s="34"/>
      <c r="K609" s="34"/>
    </row>
    <row r="610" spans="1:11" x14ac:dyDescent="0.25">
      <c r="E610" s="35"/>
      <c r="J610" s="35"/>
      <c r="K610" s="35"/>
    </row>
    <row r="611" spans="1:11" ht="18.75" x14ac:dyDescent="0.25">
      <c r="A611" s="36"/>
      <c r="B611" s="37"/>
      <c r="C611" s="37"/>
      <c r="D611" s="38"/>
      <c r="E611" s="39"/>
      <c r="F611" s="36"/>
      <c r="G611" s="37"/>
      <c r="H611" s="37"/>
      <c r="I611" s="38"/>
      <c r="J611" s="39"/>
      <c r="K611" s="39"/>
    </row>
    <row r="612" spans="1:11" ht="18.75" x14ac:dyDescent="0.25">
      <c r="A612" s="36"/>
      <c r="B612" s="37"/>
      <c r="C612" s="37"/>
      <c r="D612" s="38"/>
      <c r="E612" s="39"/>
      <c r="F612" s="36"/>
      <c r="G612" s="37"/>
      <c r="H612" s="37"/>
      <c r="I612" s="38"/>
      <c r="J612" s="39"/>
      <c r="K612" s="39"/>
    </row>
    <row r="613" spans="1:11" ht="18.75" x14ac:dyDescent="0.25">
      <c r="A613" s="36"/>
      <c r="B613" s="37"/>
      <c r="C613" s="37"/>
      <c r="D613" s="38"/>
      <c r="E613" s="39"/>
      <c r="F613" s="36"/>
      <c r="G613" s="37"/>
      <c r="H613" s="37"/>
      <c r="I613" s="38"/>
      <c r="J613" s="39"/>
      <c r="K613" s="39"/>
    </row>
    <row r="614" spans="1:11" ht="18.75" x14ac:dyDescent="0.25">
      <c r="A614" s="36"/>
      <c r="B614" s="37"/>
      <c r="C614" s="37"/>
      <c r="D614" s="38"/>
      <c r="E614" s="39"/>
      <c r="F614" s="36"/>
      <c r="G614" s="37"/>
      <c r="H614" s="37"/>
      <c r="I614" s="38"/>
      <c r="J614" s="39"/>
      <c r="K614" s="39"/>
    </row>
    <row r="615" spans="1:11" ht="18.75" x14ac:dyDescent="0.25">
      <c r="A615" s="36"/>
      <c r="B615" s="37"/>
      <c r="C615" s="37"/>
      <c r="D615" s="38"/>
      <c r="E615" s="39"/>
      <c r="F615" s="36"/>
      <c r="G615" s="37"/>
      <c r="H615" s="37"/>
      <c r="I615" s="38"/>
      <c r="J615" s="39"/>
      <c r="K615" s="39"/>
    </row>
    <row r="616" spans="1:11" ht="18.75" x14ac:dyDescent="0.25">
      <c r="A616" s="36"/>
      <c r="B616" s="37"/>
      <c r="C616" s="37"/>
      <c r="D616" s="38"/>
      <c r="E616" s="39"/>
      <c r="F616" s="36"/>
      <c r="G616" s="37"/>
      <c r="H616" s="37"/>
      <c r="I616" s="38"/>
      <c r="J616" s="39"/>
      <c r="K616" s="39"/>
    </row>
    <row r="617" spans="1:11" ht="18.75" x14ac:dyDescent="0.25">
      <c r="A617" s="36"/>
      <c r="B617" s="37"/>
      <c r="C617" s="37"/>
      <c r="D617" s="38"/>
      <c r="E617" s="39"/>
      <c r="F617" s="36"/>
      <c r="G617" s="37"/>
      <c r="H617" s="37"/>
      <c r="I617" s="38"/>
      <c r="J617" s="39"/>
      <c r="K617" s="39"/>
    </row>
    <row r="618" spans="1:11" ht="18.75" x14ac:dyDescent="0.25">
      <c r="A618" s="36"/>
      <c r="B618" s="37"/>
      <c r="C618" s="37"/>
      <c r="D618" s="38"/>
      <c r="E618" s="39"/>
      <c r="F618" s="36"/>
      <c r="G618" s="37"/>
      <c r="H618" s="37"/>
      <c r="I618" s="38"/>
      <c r="J618" s="39"/>
      <c r="K618" s="39"/>
    </row>
    <row r="619" spans="1:11" ht="18.75" x14ac:dyDescent="0.25">
      <c r="A619" s="36"/>
      <c r="B619" s="37"/>
      <c r="C619" s="37"/>
      <c r="D619" s="38"/>
      <c r="E619" s="39"/>
      <c r="F619" s="36"/>
      <c r="G619" s="37"/>
      <c r="H619" s="37"/>
      <c r="I619" s="38"/>
      <c r="J619" s="39"/>
      <c r="K619" s="39"/>
    </row>
    <row r="620" spans="1:11" ht="18.75" x14ac:dyDescent="0.25">
      <c r="A620" s="36"/>
      <c r="B620" s="37"/>
      <c r="C620" s="37"/>
      <c r="D620" s="38"/>
      <c r="E620" s="39"/>
      <c r="F620" s="36"/>
      <c r="G620" s="37"/>
      <c r="H620" s="37"/>
      <c r="I620" s="38"/>
      <c r="J620" s="39"/>
      <c r="K620" s="39"/>
    </row>
    <row r="621" spans="1:11" ht="18.75" x14ac:dyDescent="0.25">
      <c r="A621" s="36"/>
      <c r="B621" s="37"/>
      <c r="C621" s="37"/>
      <c r="D621" s="38"/>
      <c r="E621" s="39"/>
      <c r="F621" s="36"/>
      <c r="G621" s="37"/>
      <c r="H621" s="37"/>
      <c r="I621" s="38"/>
      <c r="J621" s="39"/>
      <c r="K621" s="39"/>
    </row>
    <row r="622" spans="1:11" ht="18.75" x14ac:dyDescent="0.25">
      <c r="A622" s="36"/>
      <c r="B622" s="37"/>
      <c r="C622" s="37"/>
      <c r="D622" s="38"/>
      <c r="E622" s="39"/>
      <c r="F622" s="36"/>
      <c r="G622" s="37"/>
      <c r="H622" s="37"/>
      <c r="I622" s="38"/>
      <c r="J622" s="39"/>
      <c r="K622" s="39"/>
    </row>
    <row r="623" spans="1:11" ht="18.75" x14ac:dyDescent="0.25">
      <c r="A623" s="36"/>
      <c r="B623" s="37"/>
      <c r="C623" s="37"/>
      <c r="D623" s="38"/>
      <c r="E623" s="39"/>
      <c r="F623" s="36"/>
      <c r="G623" s="37"/>
      <c r="H623" s="37"/>
      <c r="I623" s="38"/>
      <c r="J623" s="39"/>
      <c r="K623" s="39"/>
    </row>
    <row r="624" spans="1:11" ht="18.75" x14ac:dyDescent="0.25">
      <c r="A624" s="36"/>
      <c r="B624" s="37"/>
      <c r="C624" s="37"/>
      <c r="D624" s="38"/>
      <c r="E624" s="39"/>
      <c r="F624" s="36"/>
      <c r="G624" s="37"/>
      <c r="H624" s="37"/>
      <c r="I624" s="38"/>
      <c r="J624" s="39"/>
      <c r="K624" s="39"/>
    </row>
    <row r="625" spans="1:11" ht="18.75" x14ac:dyDescent="0.25">
      <c r="A625" s="36"/>
      <c r="B625" s="37"/>
      <c r="C625" s="37"/>
      <c r="D625" s="38"/>
      <c r="E625" s="39"/>
      <c r="F625" s="36"/>
      <c r="G625" s="37"/>
      <c r="H625" s="37"/>
      <c r="I625" s="38"/>
      <c r="J625" s="39"/>
      <c r="K625" s="39"/>
    </row>
    <row r="626" spans="1:11" ht="18.75" x14ac:dyDescent="0.25">
      <c r="A626" s="36"/>
      <c r="B626" s="37"/>
      <c r="C626" s="37"/>
      <c r="D626" s="38"/>
      <c r="E626" s="39"/>
      <c r="F626" s="36"/>
      <c r="G626" s="37"/>
      <c r="H626" s="37"/>
      <c r="I626" s="38"/>
      <c r="J626" s="39"/>
      <c r="K626" s="39"/>
    </row>
    <row r="627" spans="1:11" ht="18.75" x14ac:dyDescent="0.25">
      <c r="A627" s="36"/>
      <c r="B627" s="37"/>
      <c r="C627" s="37"/>
      <c r="D627" s="38"/>
      <c r="E627" s="39"/>
      <c r="F627" s="36"/>
      <c r="G627" s="37"/>
      <c r="H627" s="37"/>
      <c r="I627" s="38"/>
      <c r="J627" s="39"/>
      <c r="K627" s="39"/>
    </row>
    <row r="628" spans="1:11" ht="18.75" x14ac:dyDescent="0.25">
      <c r="A628" s="36"/>
      <c r="B628" s="37"/>
      <c r="C628" s="37"/>
      <c r="D628" s="38"/>
      <c r="E628" s="39"/>
      <c r="F628" s="36"/>
      <c r="G628" s="37"/>
      <c r="H628" s="37"/>
      <c r="I628" s="38"/>
      <c r="J628" s="39"/>
      <c r="K628" s="39"/>
    </row>
    <row r="629" spans="1:11" ht="18.75" x14ac:dyDescent="0.25">
      <c r="A629" s="36"/>
      <c r="B629" s="37"/>
      <c r="C629" s="37"/>
      <c r="D629" s="38"/>
      <c r="E629" s="39"/>
      <c r="F629" s="36"/>
      <c r="G629" s="37"/>
      <c r="H629" s="37"/>
      <c r="I629" s="38"/>
      <c r="J629" s="39"/>
      <c r="K629" s="39"/>
    </row>
    <row r="630" spans="1:11" ht="18.75" x14ac:dyDescent="0.25">
      <c r="A630" s="36"/>
      <c r="B630" s="37"/>
      <c r="C630" s="37"/>
      <c r="D630" s="38"/>
      <c r="E630" s="39"/>
      <c r="F630" s="36"/>
      <c r="G630" s="37"/>
      <c r="H630" s="37"/>
      <c r="I630" s="38"/>
      <c r="J630" s="39"/>
      <c r="K630" s="39"/>
    </row>
    <row r="631" spans="1:11" ht="18.75" x14ac:dyDescent="0.25">
      <c r="A631" s="36"/>
      <c r="B631" s="37"/>
      <c r="C631" s="37"/>
      <c r="D631" s="38"/>
      <c r="E631" s="39"/>
      <c r="F631" s="36"/>
      <c r="G631" s="37"/>
      <c r="H631" s="37"/>
      <c r="I631" s="38"/>
      <c r="J631" s="39"/>
      <c r="K631" s="39"/>
    </row>
    <row r="632" spans="1:11" ht="18.75" x14ac:dyDescent="0.25">
      <c r="A632" s="36"/>
      <c r="B632" s="37"/>
      <c r="C632" s="37"/>
      <c r="D632" s="38"/>
      <c r="E632" s="39"/>
      <c r="F632" s="36"/>
      <c r="G632" s="37"/>
      <c r="H632" s="37"/>
      <c r="I632" s="38"/>
      <c r="J632" s="39"/>
      <c r="K632" s="39"/>
    </row>
    <row r="633" spans="1:11" ht="18.75" x14ac:dyDescent="0.25">
      <c r="A633" s="36"/>
      <c r="B633" s="37"/>
      <c r="C633" s="37"/>
      <c r="D633" s="38"/>
      <c r="E633" s="39"/>
      <c r="F633" s="36"/>
      <c r="G633" s="37"/>
      <c r="H633" s="37"/>
      <c r="I633" s="38"/>
      <c r="J633" s="39"/>
      <c r="K633" s="39"/>
    </row>
    <row r="634" spans="1:11" ht="18.75" x14ac:dyDescent="0.25">
      <c r="A634" s="36"/>
      <c r="B634" s="37"/>
      <c r="C634" s="37"/>
      <c r="D634" s="38"/>
      <c r="E634" s="39"/>
      <c r="F634" s="36"/>
      <c r="G634" s="37"/>
      <c r="H634" s="37"/>
      <c r="I634" s="38"/>
      <c r="J634" s="39"/>
      <c r="K634" s="39"/>
    </row>
    <row r="635" spans="1:11" ht="18.75" x14ac:dyDescent="0.25">
      <c r="A635" s="36"/>
      <c r="B635" s="37"/>
      <c r="C635" s="37"/>
      <c r="D635" s="38"/>
      <c r="E635" s="43"/>
      <c r="F635" s="36"/>
      <c r="G635" s="37"/>
      <c r="H635" s="37"/>
      <c r="I635" s="38"/>
      <c r="J635" s="43"/>
      <c r="K635" s="43"/>
    </row>
    <row r="636" spans="1:11" ht="18.75" x14ac:dyDescent="0.25">
      <c r="A636" s="36"/>
      <c r="B636" s="37"/>
      <c r="C636" s="37"/>
      <c r="D636" s="38"/>
      <c r="E636" s="43"/>
      <c r="F636" s="36"/>
      <c r="G636" s="37"/>
      <c r="H636" s="37"/>
      <c r="I636" s="38"/>
      <c r="J636" s="43"/>
      <c r="K636" s="43"/>
    </row>
    <row r="637" spans="1:11" x14ac:dyDescent="0.25">
      <c r="E637" s="35"/>
      <c r="J637" s="35"/>
      <c r="K637" s="35"/>
    </row>
    <row r="638" spans="1:11" ht="19.5" thickBot="1" x14ac:dyDescent="0.35">
      <c r="A638" s="44"/>
      <c r="B638" s="37"/>
      <c r="C638" s="37"/>
      <c r="D638" s="45" t="s">
        <v>26</v>
      </c>
      <c r="E638" s="46">
        <f>SUM(E611:E636)</f>
        <v>0</v>
      </c>
      <c r="F638" s="44"/>
      <c r="G638" s="37"/>
      <c r="H638" s="37"/>
      <c r="I638" s="45" t="s">
        <v>26</v>
      </c>
      <c r="J638" s="46">
        <f>SUM(J611:J636)</f>
        <v>0</v>
      </c>
      <c r="K638" s="77"/>
    </row>
    <row r="639" spans="1:11" ht="20.25" thickTop="1" thickBot="1" x14ac:dyDescent="0.35">
      <c r="A639" s="44"/>
      <c r="B639" s="37"/>
      <c r="C639" s="37"/>
      <c r="D639" s="45" t="s">
        <v>27</v>
      </c>
      <c r="E639" s="47">
        <f>COUNTA(D611:D637)</f>
        <v>0</v>
      </c>
      <c r="F639" s="44"/>
      <c r="G639" s="37"/>
      <c r="H639" s="37"/>
      <c r="I639" s="45" t="s">
        <v>27</v>
      </c>
      <c r="J639" s="47">
        <f>COUNTA(I611:I637)</f>
        <v>0</v>
      </c>
      <c r="K639" s="78"/>
    </row>
    <row r="640" spans="1:11" x14ac:dyDescent="0.25">
      <c r="E640" s="35"/>
      <c r="J640" s="35"/>
      <c r="K640" s="35"/>
    </row>
    <row r="641" spans="1:11" x14ac:dyDescent="0.25">
      <c r="E641" s="35"/>
      <c r="J641" s="35"/>
      <c r="K641" s="35"/>
    </row>
    <row r="642" spans="1:11" ht="18.75" x14ac:dyDescent="0.25">
      <c r="B642" s="37"/>
      <c r="C642" s="37"/>
      <c r="D642" s="38" t="s">
        <v>28</v>
      </c>
      <c r="E642" s="43"/>
      <c r="G642" s="37"/>
      <c r="H642" s="37"/>
      <c r="I642" s="38" t="s">
        <v>28</v>
      </c>
      <c r="J642" s="43"/>
      <c r="K642" s="43"/>
    </row>
    <row r="643" spans="1:11" ht="18.75" x14ac:dyDescent="0.3">
      <c r="A643" s="48" t="s">
        <v>29</v>
      </c>
      <c r="B643" s="37"/>
      <c r="C643" s="37"/>
      <c r="D643" s="38"/>
      <c r="E643" s="43"/>
      <c r="F643" s="48" t="s">
        <v>29</v>
      </c>
      <c r="G643" s="37"/>
      <c r="H643" s="37"/>
      <c r="I643" s="38"/>
      <c r="J643" s="43"/>
      <c r="K643" s="43"/>
    </row>
    <row r="644" spans="1:11" ht="18.75" x14ac:dyDescent="0.3">
      <c r="A644" s="49" t="s">
        <v>30</v>
      </c>
      <c r="E644" s="35"/>
      <c r="F644" s="49" t="s">
        <v>30</v>
      </c>
      <c r="J644" s="35"/>
      <c r="K644" s="35"/>
    </row>
    <row r="645" spans="1:11" x14ac:dyDescent="0.25">
      <c r="E645" s="35"/>
      <c r="J645" s="35"/>
      <c r="K645" s="35"/>
    </row>
    <row r="646" spans="1:11" x14ac:dyDescent="0.25">
      <c r="E646"/>
      <c r="J646"/>
      <c r="K646"/>
    </row>
    <row r="647" spans="1:11" x14ac:dyDescent="0.25">
      <c r="E647" s="18" t="s">
        <v>41</v>
      </c>
      <c r="J647" s="18" t="s">
        <v>41</v>
      </c>
      <c r="K647" s="18"/>
    </row>
    <row r="650" spans="1:11" x14ac:dyDescent="0.25">
      <c r="E650" s="18"/>
      <c r="J650" s="18"/>
      <c r="K650" s="18"/>
    </row>
    <row r="652" spans="1:11" ht="27" x14ac:dyDescent="0.5">
      <c r="A652" s="75" t="s">
        <v>14</v>
      </c>
      <c r="B652" s="75"/>
      <c r="C652" s="19"/>
      <c r="D652" s="19"/>
      <c r="E652" s="20">
        <v>12</v>
      </c>
      <c r="F652" s="75" t="s">
        <v>15</v>
      </c>
      <c r="G652" s="75"/>
      <c r="H652" s="19"/>
      <c r="I652" s="19"/>
      <c r="J652" s="20">
        <v>12</v>
      </c>
      <c r="K652" s="20"/>
    </row>
    <row r="653" spans="1:11" ht="18.75" x14ac:dyDescent="0.3">
      <c r="A653" s="74" t="s">
        <v>16</v>
      </c>
      <c r="B653" s="74"/>
      <c r="C653" s="74"/>
      <c r="D653" s="74"/>
      <c r="E653" s="74"/>
      <c r="F653" s="74" t="s">
        <v>16</v>
      </c>
      <c r="G653" s="74"/>
      <c r="H653" s="74"/>
      <c r="I653" s="74"/>
      <c r="J653" s="74"/>
      <c r="K653" s="68"/>
    </row>
    <row r="654" spans="1:11" ht="18.75" x14ac:dyDescent="0.3">
      <c r="A654" s="74" t="s">
        <v>17</v>
      </c>
      <c r="B654" s="74"/>
      <c r="C654" s="74"/>
      <c r="D654" s="74"/>
      <c r="E654" s="74"/>
      <c r="F654" s="74" t="s">
        <v>17</v>
      </c>
      <c r="G654" s="74"/>
      <c r="H654" s="74"/>
      <c r="I654" s="74"/>
      <c r="J654" s="74"/>
      <c r="K654" s="68"/>
    </row>
    <row r="655" spans="1:11" ht="18.75" x14ac:dyDescent="0.3">
      <c r="A655" s="74" t="s">
        <v>18</v>
      </c>
      <c r="B655" s="74"/>
      <c r="C655" s="74"/>
      <c r="D655" s="74"/>
      <c r="E655" s="74"/>
      <c r="F655" s="74" t="s">
        <v>18</v>
      </c>
      <c r="G655" s="74"/>
      <c r="H655" s="74"/>
      <c r="I655" s="74"/>
      <c r="J655" s="74"/>
      <c r="K655" s="68"/>
    </row>
    <row r="656" spans="1:11" ht="18.75" x14ac:dyDescent="0.3">
      <c r="A656" s="21"/>
      <c r="B656" s="22"/>
      <c r="C656" s="22"/>
      <c r="D656" s="23"/>
      <c r="E656" s="24"/>
      <c r="F656" s="21"/>
      <c r="G656" s="22"/>
      <c r="H656" s="22"/>
      <c r="I656" s="23"/>
      <c r="J656" s="24"/>
      <c r="K656" s="24"/>
    </row>
    <row r="657" spans="1:11" ht="18.75" x14ac:dyDescent="0.3">
      <c r="A657" s="21"/>
      <c r="B657" s="22" t="s">
        <v>19</v>
      </c>
      <c r="C657" s="22"/>
      <c r="D657" s="23"/>
      <c r="E657" s="24"/>
      <c r="F657" s="21"/>
      <c r="G657" s="22" t="s">
        <v>19</v>
      </c>
      <c r="H657" s="22"/>
      <c r="I657" s="23"/>
      <c r="J657" s="24"/>
      <c r="K657" s="24"/>
    </row>
    <row r="658" spans="1:11" ht="18.75" x14ac:dyDescent="0.3">
      <c r="A658" s="74" t="s">
        <v>20</v>
      </c>
      <c r="B658" s="74"/>
      <c r="C658" s="74"/>
      <c r="D658" s="74"/>
      <c r="E658" s="74"/>
      <c r="F658" s="74" t="s">
        <v>20</v>
      </c>
      <c r="G658" s="74"/>
      <c r="H658" s="74"/>
      <c r="I658" s="74"/>
      <c r="J658" s="74"/>
      <c r="K658" s="68"/>
    </row>
    <row r="659" spans="1:11" ht="19.5" thickBot="1" x14ac:dyDescent="0.35">
      <c r="A659" s="25"/>
      <c r="B659" s="26"/>
      <c r="C659" s="26"/>
      <c r="D659" s="26"/>
      <c r="E659" s="27"/>
      <c r="F659" s="25"/>
      <c r="G659" s="26"/>
      <c r="H659" s="26"/>
      <c r="I659" s="26"/>
      <c r="J659" s="27"/>
      <c r="K659" s="76"/>
    </row>
    <row r="660" spans="1:11" ht="19.5" thickTop="1" x14ac:dyDescent="0.3">
      <c r="A660" s="21"/>
      <c r="B660" s="22"/>
      <c r="C660" s="22"/>
      <c r="D660" s="22"/>
      <c r="E660" s="24"/>
      <c r="F660" s="21"/>
      <c r="G660" s="22"/>
      <c r="H660" s="22"/>
      <c r="I660" s="22"/>
      <c r="J660" s="24"/>
      <c r="K660" s="24"/>
    </row>
    <row r="661" spans="1:11" ht="27" x14ac:dyDescent="0.5">
      <c r="A661" s="28" t="s">
        <v>21</v>
      </c>
      <c r="B661" s="22"/>
      <c r="C661" s="22"/>
      <c r="D661" s="29"/>
      <c r="E661" s="20" t="s">
        <v>22</v>
      </c>
      <c r="F661" s="28" t="s">
        <v>21</v>
      </c>
      <c r="G661" s="22"/>
      <c r="H661" s="22"/>
      <c r="I661" s="29"/>
      <c r="J661" s="20" t="s">
        <v>22</v>
      </c>
      <c r="K661" s="20"/>
    </row>
    <row r="662" spans="1:11" ht="18.75" x14ac:dyDescent="0.3">
      <c r="A662" s="21" t="s">
        <v>23</v>
      </c>
      <c r="B662" s="22"/>
      <c r="C662" s="22"/>
      <c r="D662" s="30"/>
      <c r="E662" s="24"/>
      <c r="F662" s="21" t="s">
        <v>23</v>
      </c>
      <c r="G662" s="22"/>
      <c r="H662" s="22"/>
      <c r="I662" s="30"/>
      <c r="J662" s="24"/>
      <c r="K662" s="24"/>
    </row>
    <row r="663" spans="1:11" ht="18.75" x14ac:dyDescent="0.3">
      <c r="A663" s="21" t="s">
        <v>24</v>
      </c>
      <c r="B663" s="22"/>
      <c r="C663" s="22"/>
      <c r="D663" s="30"/>
      <c r="E663" s="24"/>
      <c r="F663" s="21" t="s">
        <v>24</v>
      </c>
      <c r="G663" s="22"/>
      <c r="H663" s="22"/>
      <c r="I663" s="30"/>
      <c r="J663" s="24"/>
      <c r="K663" s="24"/>
    </row>
    <row r="664" spans="1:11" ht="18.75" x14ac:dyDescent="0.3">
      <c r="A664" s="21"/>
      <c r="B664" s="22"/>
      <c r="C664" s="22"/>
      <c r="D664" s="30"/>
      <c r="E664" s="24"/>
      <c r="F664" s="21"/>
      <c r="G664" s="22"/>
      <c r="H664" s="22"/>
      <c r="I664" s="30"/>
      <c r="J664" s="24"/>
      <c r="K664" s="24"/>
    </row>
    <row r="665" spans="1:11" ht="18.75" x14ac:dyDescent="0.3">
      <c r="A665" s="28" t="s">
        <v>25</v>
      </c>
      <c r="B665" s="22"/>
      <c r="C665" s="22"/>
      <c r="D665" s="30"/>
      <c r="E665" s="24"/>
      <c r="F665" s="28" t="s">
        <v>25</v>
      </c>
      <c r="G665" s="22"/>
      <c r="H665" s="22"/>
      <c r="I665" s="30"/>
      <c r="J665" s="24"/>
      <c r="K665" s="24"/>
    </row>
    <row r="666" spans="1:11" ht="18.75" x14ac:dyDescent="0.3">
      <c r="A666" s="21"/>
      <c r="B666" s="22" t="str">
        <f>_xlfn.CONCAT("Please acknowledge receipt of paid Disbursement Vouchers submitted for the month of ",$L$3)</f>
        <v>Please acknowledge receipt of paid Disbursement Vouchers submitted for the month of January 2025</v>
      </c>
      <c r="D666" s="30"/>
      <c r="E666" s="24"/>
      <c r="F666" s="21"/>
      <c r="G666" s="22" t="str">
        <f>_xlfn.CONCAT("Please acknowledge receipt of paid Disbursement Vouchers submitted for the month of ",$L$3)</f>
        <v>Please acknowledge receipt of paid Disbursement Vouchers submitted for the month of January 2025</v>
      </c>
      <c r="I666" s="30"/>
      <c r="J666" s="24"/>
      <c r="K666" s="24"/>
    </row>
    <row r="667" spans="1:11" ht="18.75" x14ac:dyDescent="0.3">
      <c r="A667" s="21"/>
      <c r="B667" s="22"/>
      <c r="C667" s="22"/>
      <c r="D667" s="30"/>
      <c r="E667" s="24"/>
      <c r="F667" s="21"/>
      <c r="G667" s="22"/>
      <c r="H667" s="22"/>
      <c r="I667" s="30"/>
      <c r="J667" s="24"/>
      <c r="K667" s="24"/>
    </row>
    <row r="668" spans="1:11" ht="18.75" x14ac:dyDescent="0.3">
      <c r="A668" s="31"/>
      <c r="B668" s="32" t="s">
        <v>42</v>
      </c>
      <c r="C668" s="22"/>
      <c r="D668" s="33"/>
      <c r="E668" s="34"/>
      <c r="F668" s="31"/>
      <c r="G668" s="32" t="s">
        <v>42</v>
      </c>
      <c r="H668" s="22"/>
      <c r="I668" s="33"/>
      <c r="J668" s="34"/>
      <c r="K668" s="34"/>
    </row>
    <row r="669" spans="1:11" x14ac:dyDescent="0.25">
      <c r="E669" s="35"/>
      <c r="J669" s="35"/>
      <c r="K669" s="35"/>
    </row>
    <row r="670" spans="1:11" ht="18.75" x14ac:dyDescent="0.25">
      <c r="A670" s="36"/>
      <c r="B670" s="37"/>
      <c r="C670" s="37"/>
      <c r="D670" s="38"/>
      <c r="E670" s="39"/>
      <c r="F670" s="36"/>
      <c r="G670" s="37"/>
      <c r="H670" s="37"/>
      <c r="I670" s="38"/>
      <c r="J670" s="39"/>
      <c r="K670" s="39"/>
    </row>
    <row r="671" spans="1:11" ht="18.75" x14ac:dyDescent="0.25">
      <c r="A671" s="36"/>
      <c r="B671" s="37"/>
      <c r="C671" s="37"/>
      <c r="D671" s="38"/>
      <c r="E671" s="39"/>
      <c r="F671" s="36"/>
      <c r="G671" s="37"/>
      <c r="H671" s="37"/>
      <c r="I671" s="38"/>
      <c r="J671" s="39"/>
      <c r="K671" s="39"/>
    </row>
    <row r="672" spans="1:11" ht="18.75" x14ac:dyDescent="0.25">
      <c r="A672" s="36"/>
      <c r="B672" s="37"/>
      <c r="C672" s="37"/>
      <c r="D672" s="38"/>
      <c r="E672" s="39"/>
      <c r="F672" s="36"/>
      <c r="G672" s="37"/>
      <c r="H672" s="37"/>
      <c r="I672" s="38"/>
      <c r="J672" s="39"/>
      <c r="K672" s="39"/>
    </row>
    <row r="673" spans="1:11" ht="18.75" x14ac:dyDescent="0.25">
      <c r="A673" s="36"/>
      <c r="B673" s="37"/>
      <c r="C673" s="37"/>
      <c r="D673" s="38"/>
      <c r="E673" s="39"/>
      <c r="F673" s="36"/>
      <c r="G673" s="37"/>
      <c r="H673" s="37"/>
      <c r="I673" s="38"/>
      <c r="J673" s="39"/>
      <c r="K673" s="39"/>
    </row>
    <row r="674" spans="1:11" ht="18.75" x14ac:dyDescent="0.25">
      <c r="A674" s="36"/>
      <c r="B674" s="37"/>
      <c r="C674" s="37"/>
      <c r="D674" s="38"/>
      <c r="E674" s="39"/>
      <c r="F674" s="36"/>
      <c r="G674" s="37"/>
      <c r="H674" s="37"/>
      <c r="I674" s="38"/>
      <c r="J674" s="39"/>
      <c r="K674" s="39"/>
    </row>
    <row r="675" spans="1:11" ht="18.75" x14ac:dyDescent="0.25">
      <c r="A675" s="36"/>
      <c r="B675" s="37"/>
      <c r="C675" s="37"/>
      <c r="D675" s="38"/>
      <c r="E675" s="39"/>
      <c r="F675" s="36"/>
      <c r="G675" s="37"/>
      <c r="H675" s="37"/>
      <c r="I675" s="38"/>
      <c r="J675" s="39"/>
      <c r="K675" s="39"/>
    </row>
    <row r="676" spans="1:11" ht="18.75" x14ac:dyDescent="0.25">
      <c r="A676" s="36"/>
      <c r="B676" s="37"/>
      <c r="C676" s="37"/>
      <c r="D676" s="38"/>
      <c r="E676" s="39"/>
      <c r="F676" s="36"/>
      <c r="G676" s="37"/>
      <c r="H676" s="37"/>
      <c r="I676" s="38"/>
      <c r="J676" s="39"/>
      <c r="K676" s="39"/>
    </row>
    <row r="677" spans="1:11" ht="18.75" x14ac:dyDescent="0.25">
      <c r="A677" s="36"/>
      <c r="B677" s="37"/>
      <c r="C677" s="37"/>
      <c r="D677" s="38"/>
      <c r="E677" s="39"/>
      <c r="F677" s="36"/>
      <c r="G677" s="37"/>
      <c r="H677" s="37"/>
      <c r="I677" s="38"/>
      <c r="J677" s="39"/>
      <c r="K677" s="39"/>
    </row>
    <row r="678" spans="1:11" ht="18.75" x14ac:dyDescent="0.25">
      <c r="A678" s="36"/>
      <c r="B678" s="37"/>
      <c r="C678" s="37"/>
      <c r="D678" s="38"/>
      <c r="E678" s="39"/>
      <c r="F678" s="36"/>
      <c r="G678" s="37"/>
      <c r="H678" s="37"/>
      <c r="I678" s="38"/>
      <c r="J678" s="39"/>
      <c r="K678" s="39"/>
    </row>
    <row r="679" spans="1:11" ht="18.75" x14ac:dyDescent="0.25">
      <c r="A679" s="36"/>
      <c r="B679" s="37"/>
      <c r="C679" s="37"/>
      <c r="D679" s="38"/>
      <c r="E679" s="39"/>
      <c r="F679" s="36"/>
      <c r="G679" s="37"/>
      <c r="H679" s="37"/>
      <c r="I679" s="38"/>
      <c r="J679" s="39"/>
      <c r="K679" s="39"/>
    </row>
    <row r="680" spans="1:11" ht="18.75" x14ac:dyDescent="0.25">
      <c r="A680" s="36"/>
      <c r="B680" s="37"/>
      <c r="C680" s="37"/>
      <c r="D680" s="38"/>
      <c r="E680" s="39"/>
      <c r="F680" s="36"/>
      <c r="G680" s="37"/>
      <c r="H680" s="37"/>
      <c r="I680" s="38"/>
      <c r="J680" s="39"/>
      <c r="K680" s="39"/>
    </row>
    <row r="681" spans="1:11" ht="18.75" x14ac:dyDescent="0.25">
      <c r="A681" s="36"/>
      <c r="B681" s="37"/>
      <c r="C681" s="37"/>
      <c r="D681" s="38"/>
      <c r="E681" s="39"/>
      <c r="F681" s="36"/>
      <c r="G681" s="37"/>
      <c r="H681" s="37"/>
      <c r="I681" s="38"/>
      <c r="J681" s="39"/>
      <c r="K681" s="39"/>
    </row>
    <row r="682" spans="1:11" ht="18.75" x14ac:dyDescent="0.25">
      <c r="A682" s="36"/>
      <c r="B682" s="37"/>
      <c r="C682" s="37"/>
      <c r="D682" s="38"/>
      <c r="E682" s="39"/>
      <c r="F682" s="36"/>
      <c r="G682" s="37"/>
      <c r="H682" s="37"/>
      <c r="I682" s="38"/>
      <c r="J682" s="39"/>
      <c r="K682" s="39"/>
    </row>
    <row r="683" spans="1:11" ht="18.75" x14ac:dyDescent="0.25">
      <c r="A683" s="36"/>
      <c r="B683" s="37"/>
      <c r="C683" s="37"/>
      <c r="D683" s="38"/>
      <c r="E683" s="39"/>
      <c r="F683" s="36"/>
      <c r="G683" s="37"/>
      <c r="H683" s="37"/>
      <c r="I683" s="38"/>
      <c r="J683" s="39"/>
      <c r="K683" s="39"/>
    </row>
    <row r="684" spans="1:11" ht="18.75" x14ac:dyDescent="0.25">
      <c r="A684" s="36"/>
      <c r="B684" s="37"/>
      <c r="C684" s="37"/>
      <c r="D684" s="38"/>
      <c r="E684" s="39"/>
      <c r="F684" s="36"/>
      <c r="G684" s="37"/>
      <c r="H684" s="37"/>
      <c r="I684" s="38"/>
      <c r="J684" s="39"/>
      <c r="K684" s="39"/>
    </row>
    <row r="685" spans="1:11" ht="18.75" x14ac:dyDescent="0.25">
      <c r="A685" s="36"/>
      <c r="B685" s="37"/>
      <c r="C685" s="37"/>
      <c r="D685" s="38"/>
      <c r="E685" s="39"/>
      <c r="F685" s="36"/>
      <c r="G685" s="37"/>
      <c r="H685" s="37"/>
      <c r="I685" s="38"/>
      <c r="J685" s="39"/>
      <c r="K685" s="39"/>
    </row>
    <row r="686" spans="1:11" ht="18.75" x14ac:dyDescent="0.25">
      <c r="A686" s="36"/>
      <c r="B686" s="37"/>
      <c r="C686" s="37"/>
      <c r="D686" s="38"/>
      <c r="E686" s="39"/>
      <c r="F686" s="36"/>
      <c r="G686" s="37"/>
      <c r="H686" s="37"/>
      <c r="I686" s="38"/>
      <c r="J686" s="39"/>
      <c r="K686" s="39"/>
    </row>
    <row r="687" spans="1:11" ht="18.75" x14ac:dyDescent="0.25">
      <c r="A687" s="36"/>
      <c r="B687" s="37"/>
      <c r="C687" s="37"/>
      <c r="D687" s="38"/>
      <c r="E687" s="39"/>
      <c r="F687" s="36"/>
      <c r="G687" s="37"/>
      <c r="H687" s="37"/>
      <c r="I687" s="38"/>
      <c r="J687" s="39"/>
      <c r="K687" s="39"/>
    </row>
    <row r="688" spans="1:11" ht="18.75" x14ac:dyDescent="0.25">
      <c r="A688" s="36"/>
      <c r="B688" s="37"/>
      <c r="C688" s="37"/>
      <c r="D688" s="38"/>
      <c r="E688" s="39"/>
      <c r="F688" s="36"/>
      <c r="G688" s="37"/>
      <c r="H688" s="37"/>
      <c r="I688" s="38"/>
      <c r="J688" s="39"/>
      <c r="K688" s="39"/>
    </row>
    <row r="689" spans="1:11" ht="18.75" x14ac:dyDescent="0.25">
      <c r="A689" s="36"/>
      <c r="B689" s="37"/>
      <c r="C689" s="37"/>
      <c r="D689" s="38"/>
      <c r="E689" s="39"/>
      <c r="F689" s="36"/>
      <c r="G689" s="37"/>
      <c r="H689" s="37"/>
      <c r="I689" s="38"/>
      <c r="J689" s="39"/>
      <c r="K689" s="39"/>
    </row>
    <row r="690" spans="1:11" ht="18.75" x14ac:dyDescent="0.25">
      <c r="A690" s="36"/>
      <c r="B690" s="37"/>
      <c r="C690" s="37"/>
      <c r="D690" s="38"/>
      <c r="E690" s="39"/>
      <c r="F690" s="36"/>
      <c r="G690" s="37"/>
      <c r="H690" s="37"/>
      <c r="I690" s="38"/>
      <c r="J690" s="39"/>
      <c r="K690" s="39"/>
    </row>
    <row r="691" spans="1:11" ht="18.75" x14ac:dyDescent="0.25">
      <c r="A691" s="36"/>
      <c r="B691" s="37"/>
      <c r="C691" s="37"/>
      <c r="D691" s="38"/>
      <c r="E691" s="39"/>
      <c r="F691" s="36"/>
      <c r="G691" s="37"/>
      <c r="H691" s="37"/>
      <c r="I691" s="38"/>
      <c r="J691" s="39"/>
      <c r="K691" s="39"/>
    </row>
    <row r="692" spans="1:11" ht="18.75" x14ac:dyDescent="0.25">
      <c r="A692" s="36"/>
      <c r="B692" s="37"/>
      <c r="C692" s="37"/>
      <c r="D692" s="38"/>
      <c r="E692" s="43"/>
      <c r="F692" s="36"/>
      <c r="G692" s="37"/>
      <c r="H692" s="37"/>
      <c r="I692" s="38"/>
      <c r="J692" s="43"/>
      <c r="K692" s="43"/>
    </row>
    <row r="693" spans="1:11" ht="18.75" x14ac:dyDescent="0.25">
      <c r="A693" s="36"/>
      <c r="B693" s="37"/>
      <c r="C693" s="37"/>
      <c r="D693" s="38"/>
      <c r="E693" s="43"/>
      <c r="F693" s="36"/>
      <c r="G693" s="37"/>
      <c r="H693" s="37"/>
      <c r="I693" s="38"/>
      <c r="J693" s="43"/>
      <c r="K693" s="43"/>
    </row>
    <row r="694" spans="1:11" ht="18.75" x14ac:dyDescent="0.25">
      <c r="A694" s="36"/>
      <c r="B694" s="37"/>
      <c r="C694" s="37"/>
      <c r="D694" s="38"/>
      <c r="E694" s="43"/>
      <c r="F694" s="36"/>
      <c r="G694" s="37"/>
      <c r="H694" s="37"/>
      <c r="I694" s="38"/>
      <c r="J694" s="43"/>
      <c r="K694" s="43"/>
    </row>
    <row r="695" spans="1:11" ht="18.75" x14ac:dyDescent="0.25">
      <c r="A695" s="36"/>
      <c r="B695" s="37"/>
      <c r="C695" s="37"/>
      <c r="D695" s="38"/>
      <c r="E695" s="43"/>
      <c r="F695" s="36"/>
      <c r="G695" s="37"/>
      <c r="H695" s="37"/>
      <c r="I695" s="38"/>
      <c r="J695" s="43"/>
      <c r="K695" s="43"/>
    </row>
    <row r="696" spans="1:11" x14ac:dyDescent="0.25">
      <c r="E696" s="35"/>
      <c r="J696" s="35"/>
      <c r="K696" s="35"/>
    </row>
    <row r="697" spans="1:11" ht="19.5" thickBot="1" x14ac:dyDescent="0.35">
      <c r="A697" s="44"/>
      <c r="B697" s="37"/>
      <c r="C697" s="37"/>
      <c r="D697" s="45" t="s">
        <v>26</v>
      </c>
      <c r="E697" s="46">
        <f>SUM(E670:E695)</f>
        <v>0</v>
      </c>
      <c r="F697" s="44"/>
      <c r="G697" s="37"/>
      <c r="H697" s="37"/>
      <c r="I697" s="45" t="s">
        <v>26</v>
      </c>
      <c r="J697" s="46">
        <f>SUM(J670:J695)</f>
        <v>0</v>
      </c>
      <c r="K697" s="77"/>
    </row>
    <row r="698" spans="1:11" ht="20.25" thickTop="1" thickBot="1" x14ac:dyDescent="0.35">
      <c r="A698" s="44"/>
      <c r="B698" s="37"/>
      <c r="C698" s="37"/>
      <c r="D698" s="45" t="s">
        <v>27</v>
      </c>
      <c r="E698" s="47">
        <f>COUNTA(D670:D696)</f>
        <v>0</v>
      </c>
      <c r="F698" s="44"/>
      <c r="G698" s="37"/>
      <c r="H698" s="37"/>
      <c r="I698" s="45" t="s">
        <v>27</v>
      </c>
      <c r="J698" s="47">
        <f>COUNTA(I670:I696)</f>
        <v>0</v>
      </c>
      <c r="K698" s="78"/>
    </row>
    <row r="699" spans="1:11" x14ac:dyDescent="0.25">
      <c r="E699" s="35"/>
      <c r="J699" s="35"/>
      <c r="K699" s="35"/>
    </row>
    <row r="700" spans="1:11" x14ac:dyDescent="0.25">
      <c r="E700" s="35"/>
      <c r="J700" s="35"/>
      <c r="K700" s="35"/>
    </row>
    <row r="701" spans="1:11" ht="18.75" x14ac:dyDescent="0.25">
      <c r="B701" s="37"/>
      <c r="C701" s="37"/>
      <c r="D701" s="38" t="s">
        <v>28</v>
      </c>
      <c r="E701" s="43"/>
      <c r="G701" s="37"/>
      <c r="H701" s="37"/>
      <c r="I701" s="38" t="s">
        <v>28</v>
      </c>
      <c r="J701" s="43"/>
      <c r="K701" s="43"/>
    </row>
    <row r="702" spans="1:11" ht="18.75" x14ac:dyDescent="0.3">
      <c r="A702" s="48" t="s">
        <v>29</v>
      </c>
      <c r="B702" s="37"/>
      <c r="C702" s="37"/>
      <c r="D702" s="38"/>
      <c r="E702" s="43"/>
      <c r="F702" s="48" t="s">
        <v>29</v>
      </c>
      <c r="G702" s="37"/>
      <c r="H702" s="37"/>
      <c r="I702" s="38"/>
      <c r="J702" s="43"/>
      <c r="K702" s="43"/>
    </row>
    <row r="703" spans="1:11" ht="18.75" x14ac:dyDescent="0.3">
      <c r="A703" s="49" t="s">
        <v>30</v>
      </c>
      <c r="E703" s="35"/>
      <c r="F703" s="49" t="s">
        <v>30</v>
      </c>
      <c r="J703" s="35"/>
      <c r="K703" s="35"/>
    </row>
    <row r="704" spans="1:11" x14ac:dyDescent="0.25">
      <c r="E704" s="35"/>
      <c r="J704" s="35"/>
      <c r="K704" s="35"/>
    </row>
    <row r="705" spans="1:11" x14ac:dyDescent="0.25">
      <c r="E705"/>
      <c r="J705"/>
      <c r="K705"/>
    </row>
    <row r="706" spans="1:11" x14ac:dyDescent="0.25">
      <c r="E706" s="18" t="s">
        <v>41</v>
      </c>
      <c r="J706" s="18" t="s">
        <v>41</v>
      </c>
      <c r="K706" s="18"/>
    </row>
    <row r="709" spans="1:11" x14ac:dyDescent="0.25">
      <c r="E709" s="18"/>
      <c r="J709" s="18"/>
      <c r="K709" s="18"/>
    </row>
    <row r="711" spans="1:11" ht="27" x14ac:dyDescent="0.5">
      <c r="A711" s="75" t="s">
        <v>14</v>
      </c>
      <c r="B711" s="75"/>
      <c r="C711" s="19"/>
      <c r="D711" s="19"/>
      <c r="E711" s="20">
        <v>13</v>
      </c>
      <c r="F711" s="75" t="s">
        <v>15</v>
      </c>
      <c r="G711" s="75"/>
      <c r="H711" s="19"/>
      <c r="I711" s="19"/>
      <c r="J711" s="20">
        <v>13</v>
      </c>
      <c r="K711" s="20"/>
    </row>
    <row r="712" spans="1:11" ht="18.75" x14ac:dyDescent="0.3">
      <c r="A712" s="74" t="s">
        <v>16</v>
      </c>
      <c r="B712" s="74"/>
      <c r="C712" s="74"/>
      <c r="D712" s="74"/>
      <c r="E712" s="74"/>
      <c r="F712" s="74" t="s">
        <v>16</v>
      </c>
      <c r="G712" s="74"/>
      <c r="H712" s="74"/>
      <c r="I712" s="74"/>
      <c r="J712" s="74"/>
      <c r="K712" s="68"/>
    </row>
    <row r="713" spans="1:11" ht="18.75" x14ac:dyDescent="0.3">
      <c r="A713" s="74" t="s">
        <v>17</v>
      </c>
      <c r="B713" s="74"/>
      <c r="C713" s="74"/>
      <c r="D713" s="74"/>
      <c r="E713" s="74"/>
      <c r="F713" s="74" t="s">
        <v>17</v>
      </c>
      <c r="G713" s="74"/>
      <c r="H713" s="74"/>
      <c r="I713" s="74"/>
      <c r="J713" s="74"/>
      <c r="K713" s="68"/>
    </row>
    <row r="714" spans="1:11" ht="18.75" x14ac:dyDescent="0.3">
      <c r="A714" s="74" t="s">
        <v>18</v>
      </c>
      <c r="B714" s="74"/>
      <c r="C714" s="74"/>
      <c r="D714" s="74"/>
      <c r="E714" s="74"/>
      <c r="F714" s="74" t="s">
        <v>18</v>
      </c>
      <c r="G714" s="74"/>
      <c r="H714" s="74"/>
      <c r="I714" s="74"/>
      <c r="J714" s="74"/>
      <c r="K714" s="68"/>
    </row>
    <row r="715" spans="1:11" ht="18.75" x14ac:dyDescent="0.3">
      <c r="A715" s="21"/>
      <c r="B715" s="22"/>
      <c r="C715" s="22"/>
      <c r="D715" s="23"/>
      <c r="E715" s="24"/>
      <c r="F715" s="21"/>
      <c r="G715" s="22"/>
      <c r="H715" s="22"/>
      <c r="I715" s="23"/>
      <c r="J715" s="24"/>
      <c r="K715" s="24"/>
    </row>
    <row r="716" spans="1:11" ht="18.75" x14ac:dyDescent="0.3">
      <c r="A716" s="21"/>
      <c r="B716" s="22" t="s">
        <v>19</v>
      </c>
      <c r="C716" s="22"/>
      <c r="D716" s="23"/>
      <c r="E716" s="24"/>
      <c r="F716" s="21"/>
      <c r="G716" s="22" t="s">
        <v>19</v>
      </c>
      <c r="H716" s="22"/>
      <c r="I716" s="23"/>
      <c r="J716" s="24"/>
      <c r="K716" s="24"/>
    </row>
    <row r="717" spans="1:11" ht="18.75" x14ac:dyDescent="0.3">
      <c r="A717" s="74" t="s">
        <v>20</v>
      </c>
      <c r="B717" s="74"/>
      <c r="C717" s="74"/>
      <c r="D717" s="74"/>
      <c r="E717" s="74"/>
      <c r="F717" s="74" t="s">
        <v>20</v>
      </c>
      <c r="G717" s="74"/>
      <c r="H717" s="74"/>
      <c r="I717" s="74"/>
      <c r="J717" s="74"/>
      <c r="K717" s="68"/>
    </row>
    <row r="718" spans="1:11" ht="19.5" thickBot="1" x14ac:dyDescent="0.35">
      <c r="A718" s="25"/>
      <c r="B718" s="26"/>
      <c r="C718" s="26"/>
      <c r="D718" s="26"/>
      <c r="E718" s="27"/>
      <c r="F718" s="25"/>
      <c r="G718" s="26"/>
      <c r="H718" s="26"/>
      <c r="I718" s="26"/>
      <c r="J718" s="27"/>
      <c r="K718" s="76"/>
    </row>
    <row r="719" spans="1:11" ht="19.5" thickTop="1" x14ac:dyDescent="0.3">
      <c r="A719" s="21"/>
      <c r="B719" s="22"/>
      <c r="C719" s="22"/>
      <c r="D719" s="22"/>
      <c r="E719" s="24"/>
      <c r="F719" s="21"/>
      <c r="G719" s="22"/>
      <c r="H719" s="22"/>
      <c r="I719" s="22"/>
      <c r="J719" s="24"/>
      <c r="K719" s="24"/>
    </row>
    <row r="720" spans="1:11" ht="27" x14ac:dyDescent="0.5">
      <c r="A720" s="28" t="s">
        <v>21</v>
      </c>
      <c r="B720" s="22"/>
      <c r="C720" s="22"/>
      <c r="D720" s="29"/>
      <c r="E720" s="20" t="s">
        <v>22</v>
      </c>
      <c r="F720" s="28" t="s">
        <v>21</v>
      </c>
      <c r="G720" s="22"/>
      <c r="H720" s="22"/>
      <c r="I720" s="29"/>
      <c r="J720" s="20" t="s">
        <v>22</v>
      </c>
      <c r="K720" s="20"/>
    </row>
    <row r="721" spans="1:11" ht="18.75" x14ac:dyDescent="0.3">
      <c r="A721" s="21" t="s">
        <v>23</v>
      </c>
      <c r="B721" s="22"/>
      <c r="C721" s="22"/>
      <c r="D721" s="30"/>
      <c r="E721" s="24"/>
      <c r="F721" s="21" t="s">
        <v>23</v>
      </c>
      <c r="G721" s="22"/>
      <c r="H721" s="22"/>
      <c r="I721" s="30"/>
      <c r="J721" s="24"/>
      <c r="K721" s="24"/>
    </row>
    <row r="722" spans="1:11" ht="18.75" x14ac:dyDescent="0.3">
      <c r="A722" s="21" t="s">
        <v>24</v>
      </c>
      <c r="B722" s="22"/>
      <c r="C722" s="22"/>
      <c r="D722" s="30"/>
      <c r="E722" s="24"/>
      <c r="F722" s="21" t="s">
        <v>24</v>
      </c>
      <c r="G722" s="22"/>
      <c r="H722" s="22"/>
      <c r="I722" s="30"/>
      <c r="J722" s="24"/>
      <c r="K722" s="24"/>
    </row>
    <row r="723" spans="1:11" ht="18.75" x14ac:dyDescent="0.3">
      <c r="A723" s="21"/>
      <c r="B723" s="22"/>
      <c r="C723" s="22"/>
      <c r="D723" s="30"/>
      <c r="E723" s="24"/>
      <c r="F723" s="21"/>
      <c r="G723" s="22"/>
      <c r="H723" s="22"/>
      <c r="I723" s="30"/>
      <c r="J723" s="24"/>
      <c r="K723" s="24"/>
    </row>
    <row r="724" spans="1:11" ht="18.75" x14ac:dyDescent="0.3">
      <c r="A724" s="28" t="s">
        <v>25</v>
      </c>
      <c r="B724" s="22"/>
      <c r="C724" s="22"/>
      <c r="D724" s="30"/>
      <c r="E724" s="24"/>
      <c r="F724" s="28" t="s">
        <v>25</v>
      </c>
      <c r="G724" s="22"/>
      <c r="H724" s="22"/>
      <c r="I724" s="30"/>
      <c r="J724" s="24"/>
      <c r="K724" s="24"/>
    </row>
    <row r="725" spans="1:11" ht="18.75" x14ac:dyDescent="0.3">
      <c r="A725" s="21"/>
      <c r="B725" s="22" t="str">
        <f>_xlfn.CONCAT("Please acknowledge receipt of paid Disbursement Vouchers submitted for the month of ",$L$3)</f>
        <v>Please acknowledge receipt of paid Disbursement Vouchers submitted for the month of January 2025</v>
      </c>
      <c r="D725" s="30"/>
      <c r="E725" s="24"/>
      <c r="F725" s="21"/>
      <c r="G725" s="22" t="str">
        <f>_xlfn.CONCAT("Please acknowledge receipt of paid Disbursement Vouchers submitted for the month of ",$L$3)</f>
        <v>Please acknowledge receipt of paid Disbursement Vouchers submitted for the month of January 2025</v>
      </c>
      <c r="I725" s="30"/>
      <c r="J725" s="24"/>
      <c r="K725" s="24"/>
    </row>
    <row r="726" spans="1:11" ht="18.75" x14ac:dyDescent="0.3">
      <c r="A726" s="21"/>
      <c r="B726" s="22"/>
      <c r="C726" s="22"/>
      <c r="D726" s="30"/>
      <c r="E726" s="24"/>
      <c r="F726" s="21"/>
      <c r="G726" s="22"/>
      <c r="H726" s="22"/>
      <c r="I726" s="30"/>
      <c r="J726" s="24"/>
      <c r="K726" s="24"/>
    </row>
    <row r="727" spans="1:11" ht="18.75" x14ac:dyDescent="0.3">
      <c r="A727" s="31"/>
      <c r="B727" s="32" t="s">
        <v>42</v>
      </c>
      <c r="C727" s="22"/>
      <c r="D727" s="33"/>
      <c r="E727" s="34"/>
      <c r="F727" s="31"/>
      <c r="G727" s="32" t="s">
        <v>42</v>
      </c>
      <c r="H727" s="22"/>
      <c r="I727" s="33"/>
      <c r="J727" s="34"/>
      <c r="K727" s="34"/>
    </row>
    <row r="728" spans="1:11" x14ac:dyDescent="0.25">
      <c r="E728" s="35"/>
      <c r="J728" s="35"/>
      <c r="K728" s="35"/>
    </row>
    <row r="729" spans="1:11" ht="18.75" x14ac:dyDescent="0.25">
      <c r="A729" s="36"/>
      <c r="B729" s="37"/>
      <c r="C729" s="37"/>
      <c r="D729" s="38"/>
      <c r="E729" s="39"/>
      <c r="F729" s="36"/>
      <c r="G729" s="37"/>
      <c r="H729" s="37"/>
      <c r="I729" s="38"/>
      <c r="J729" s="39"/>
      <c r="K729" s="39"/>
    </row>
    <row r="730" spans="1:11" ht="18.75" x14ac:dyDescent="0.25">
      <c r="A730" s="36"/>
      <c r="B730" s="37"/>
      <c r="C730" s="37"/>
      <c r="D730" s="38"/>
      <c r="E730" s="39"/>
      <c r="F730" s="36"/>
      <c r="G730" s="37"/>
      <c r="H730" s="37"/>
      <c r="I730" s="38"/>
      <c r="J730" s="39"/>
      <c r="K730" s="39"/>
    </row>
    <row r="731" spans="1:11" ht="18.75" x14ac:dyDescent="0.25">
      <c r="A731" s="36"/>
      <c r="B731" s="37"/>
      <c r="C731" s="37"/>
      <c r="D731" s="38"/>
      <c r="E731" s="39"/>
      <c r="F731" s="36"/>
      <c r="G731" s="37"/>
      <c r="H731" s="37"/>
      <c r="I731" s="38"/>
      <c r="J731" s="39"/>
      <c r="K731" s="39"/>
    </row>
    <row r="732" spans="1:11" ht="18.75" x14ac:dyDescent="0.25">
      <c r="A732" s="36"/>
      <c r="B732" s="37"/>
      <c r="C732" s="37"/>
      <c r="D732" s="38"/>
      <c r="E732" s="39"/>
      <c r="F732" s="36"/>
      <c r="G732" s="37"/>
      <c r="H732" s="37"/>
      <c r="I732" s="38"/>
      <c r="J732" s="39"/>
      <c r="K732" s="39"/>
    </row>
    <row r="733" spans="1:11" ht="18.75" x14ac:dyDescent="0.25">
      <c r="A733" s="36"/>
      <c r="B733" s="37"/>
      <c r="C733" s="37"/>
      <c r="D733" s="38"/>
      <c r="E733" s="39"/>
      <c r="F733" s="36"/>
      <c r="G733" s="37"/>
      <c r="H733" s="37"/>
      <c r="I733" s="38"/>
      <c r="J733" s="39"/>
      <c r="K733" s="39"/>
    </row>
    <row r="734" spans="1:11" ht="18.75" x14ac:dyDescent="0.25">
      <c r="A734" s="36"/>
      <c r="B734" s="37"/>
      <c r="C734" s="37"/>
      <c r="D734" s="38"/>
      <c r="E734" s="39"/>
      <c r="F734" s="36"/>
      <c r="G734" s="37"/>
      <c r="H734" s="37"/>
      <c r="I734" s="38"/>
      <c r="J734" s="39"/>
      <c r="K734" s="39"/>
    </row>
    <row r="735" spans="1:11" ht="18.75" x14ac:dyDescent="0.25">
      <c r="A735" s="36"/>
      <c r="B735" s="37"/>
      <c r="C735" s="37"/>
      <c r="D735" s="38"/>
      <c r="E735" s="39"/>
      <c r="F735" s="36"/>
      <c r="G735" s="37"/>
      <c r="H735" s="37"/>
      <c r="I735" s="38"/>
      <c r="J735" s="39"/>
      <c r="K735" s="39"/>
    </row>
    <row r="736" spans="1:11" ht="18.75" x14ac:dyDescent="0.25">
      <c r="A736" s="36"/>
      <c r="B736" s="37"/>
      <c r="C736" s="37"/>
      <c r="D736" s="38"/>
      <c r="E736" s="39"/>
      <c r="F736" s="36"/>
      <c r="G736" s="37"/>
      <c r="H736" s="37"/>
      <c r="I736" s="38"/>
      <c r="J736" s="39"/>
      <c r="K736" s="39"/>
    </row>
    <row r="737" spans="1:11" ht="18.75" x14ac:dyDescent="0.25">
      <c r="A737" s="36"/>
      <c r="B737" s="37"/>
      <c r="C737" s="37"/>
      <c r="D737" s="38"/>
      <c r="E737" s="39"/>
      <c r="F737" s="36"/>
      <c r="G737" s="37"/>
      <c r="H737" s="37"/>
      <c r="I737" s="38"/>
      <c r="J737" s="39"/>
      <c r="K737" s="39"/>
    </row>
    <row r="738" spans="1:11" ht="18.75" x14ac:dyDescent="0.25">
      <c r="A738" s="36"/>
      <c r="B738" s="37"/>
      <c r="C738" s="37"/>
      <c r="D738" s="38"/>
      <c r="E738" s="39"/>
      <c r="F738" s="36"/>
      <c r="G738" s="37"/>
      <c r="H738" s="37"/>
      <c r="I738" s="38"/>
      <c r="J738" s="39"/>
      <c r="K738" s="39"/>
    </row>
    <row r="739" spans="1:11" ht="18.75" x14ac:dyDescent="0.25">
      <c r="A739" s="36"/>
      <c r="B739" s="37"/>
      <c r="C739" s="37"/>
      <c r="D739" s="38"/>
      <c r="E739" s="39"/>
      <c r="F739" s="36"/>
      <c r="G739" s="37"/>
      <c r="H739" s="37"/>
      <c r="I739" s="38"/>
      <c r="J739" s="39"/>
      <c r="K739" s="39"/>
    </row>
    <row r="740" spans="1:11" ht="18.75" x14ac:dyDescent="0.25">
      <c r="A740" s="36"/>
      <c r="B740" s="37"/>
      <c r="C740" s="37"/>
      <c r="D740" s="38"/>
      <c r="E740" s="39"/>
      <c r="F740" s="36"/>
      <c r="G740" s="37"/>
      <c r="H740" s="37"/>
      <c r="I740" s="38"/>
      <c r="J740" s="39"/>
      <c r="K740" s="39"/>
    </row>
    <row r="741" spans="1:11" ht="18.75" x14ac:dyDescent="0.25">
      <c r="A741" s="36"/>
      <c r="B741" s="37"/>
      <c r="C741" s="37"/>
      <c r="D741" s="38"/>
      <c r="E741" s="39"/>
      <c r="F741" s="36"/>
      <c r="G741" s="37"/>
      <c r="H741" s="37"/>
      <c r="I741" s="38"/>
      <c r="J741" s="39"/>
      <c r="K741" s="39"/>
    </row>
    <row r="742" spans="1:11" ht="18.75" x14ac:dyDescent="0.25">
      <c r="A742" s="36"/>
      <c r="B742" s="37"/>
      <c r="C742" s="37"/>
      <c r="D742" s="38"/>
      <c r="E742" s="39"/>
      <c r="F742" s="36"/>
      <c r="G742" s="37"/>
      <c r="H742" s="37"/>
      <c r="I742" s="38"/>
      <c r="J742" s="39"/>
      <c r="K742" s="39"/>
    </row>
    <row r="743" spans="1:11" ht="18.75" x14ac:dyDescent="0.25">
      <c r="A743" s="36"/>
      <c r="B743" s="37"/>
      <c r="C743" s="37"/>
      <c r="D743" s="38"/>
      <c r="E743" s="39"/>
      <c r="F743" s="36"/>
      <c r="G743" s="37"/>
      <c r="H743" s="37"/>
      <c r="I743" s="38"/>
      <c r="J743" s="39"/>
      <c r="K743" s="39"/>
    </row>
    <row r="744" spans="1:11" ht="18.75" x14ac:dyDescent="0.25">
      <c r="A744" s="36"/>
      <c r="B744" s="37"/>
      <c r="C744" s="37"/>
      <c r="D744" s="38"/>
      <c r="E744" s="39"/>
      <c r="F744" s="36"/>
      <c r="G744" s="37"/>
      <c r="H744" s="37"/>
      <c r="I744" s="38"/>
      <c r="J744" s="39"/>
      <c r="K744" s="39"/>
    </row>
    <row r="745" spans="1:11" ht="18.75" x14ac:dyDescent="0.25">
      <c r="A745" s="36"/>
      <c r="B745" s="37"/>
      <c r="C745" s="37"/>
      <c r="D745" s="38"/>
      <c r="E745" s="39"/>
      <c r="F745" s="36"/>
      <c r="G745" s="37"/>
      <c r="H745" s="37"/>
      <c r="I745" s="38"/>
      <c r="J745" s="39"/>
      <c r="K745" s="39"/>
    </row>
    <row r="746" spans="1:11" ht="18.75" x14ac:dyDescent="0.25">
      <c r="A746" s="36"/>
      <c r="B746" s="37"/>
      <c r="C746" s="37"/>
      <c r="D746" s="38"/>
      <c r="E746" s="39"/>
      <c r="F746" s="36"/>
      <c r="G746" s="37"/>
      <c r="H746" s="37"/>
      <c r="I746" s="38"/>
      <c r="J746" s="39"/>
      <c r="K746" s="39"/>
    </row>
    <row r="747" spans="1:11" ht="18.75" x14ac:dyDescent="0.25">
      <c r="A747" s="36"/>
      <c r="B747" s="37"/>
      <c r="C747" s="37"/>
      <c r="D747" s="38"/>
      <c r="E747" s="39"/>
      <c r="F747" s="36"/>
      <c r="G747" s="37"/>
      <c r="H747" s="37"/>
      <c r="I747" s="38"/>
      <c r="J747" s="39"/>
      <c r="K747" s="39"/>
    </row>
    <row r="748" spans="1:11" ht="18.75" x14ac:dyDescent="0.25">
      <c r="A748" s="36"/>
      <c r="B748" s="37"/>
      <c r="C748" s="37"/>
      <c r="D748" s="38"/>
      <c r="E748" s="39"/>
      <c r="F748" s="36"/>
      <c r="G748" s="37"/>
      <c r="H748" s="37"/>
      <c r="I748" s="38"/>
      <c r="J748" s="39"/>
      <c r="K748" s="39"/>
    </row>
    <row r="749" spans="1:11" ht="18.75" x14ac:dyDescent="0.25">
      <c r="A749" s="36"/>
      <c r="B749" s="37"/>
      <c r="C749" s="37"/>
      <c r="D749" s="38"/>
      <c r="E749" s="39"/>
      <c r="F749" s="36"/>
      <c r="G749" s="37"/>
      <c r="H749" s="37"/>
      <c r="I749" s="38"/>
      <c r="J749" s="39"/>
      <c r="K749" s="39"/>
    </row>
    <row r="750" spans="1:11" ht="18.75" x14ac:dyDescent="0.25">
      <c r="A750" s="36"/>
      <c r="B750" s="37"/>
      <c r="C750" s="37"/>
      <c r="D750" s="38"/>
      <c r="E750" s="39"/>
      <c r="F750" s="36"/>
      <c r="G750" s="37"/>
      <c r="H750" s="37"/>
      <c r="I750" s="38"/>
      <c r="J750" s="39"/>
      <c r="K750" s="39"/>
    </row>
    <row r="751" spans="1:11" ht="18.75" x14ac:dyDescent="0.25">
      <c r="A751" s="36"/>
      <c r="B751" s="37"/>
      <c r="C751" s="37"/>
      <c r="D751" s="38"/>
      <c r="E751" s="39"/>
      <c r="F751" s="36"/>
      <c r="G751" s="37"/>
      <c r="H751" s="37"/>
      <c r="I751" s="38"/>
      <c r="J751" s="39"/>
      <c r="K751" s="39"/>
    </row>
    <row r="752" spans="1:11" ht="18.75" x14ac:dyDescent="0.25">
      <c r="A752" s="36"/>
      <c r="B752" s="37"/>
      <c r="C752" s="37"/>
      <c r="D752" s="38"/>
      <c r="E752" s="39"/>
      <c r="F752" s="36"/>
      <c r="G752" s="37"/>
      <c r="H752" s="37"/>
      <c r="I752" s="38"/>
      <c r="J752" s="39"/>
      <c r="K752" s="39"/>
    </row>
    <row r="753" spans="1:11" ht="18.75" x14ac:dyDescent="0.25">
      <c r="A753" s="36"/>
      <c r="B753" s="37"/>
      <c r="C753" s="37"/>
      <c r="D753" s="38"/>
      <c r="E753" s="43"/>
      <c r="F753" s="36"/>
      <c r="G753" s="37"/>
      <c r="H753" s="37"/>
      <c r="I753" s="38"/>
      <c r="J753" s="43"/>
      <c r="K753" s="43"/>
    </row>
    <row r="754" spans="1:11" ht="18.75" x14ac:dyDescent="0.25">
      <c r="A754" s="36"/>
      <c r="B754" s="37"/>
      <c r="C754" s="37"/>
      <c r="D754" s="38"/>
      <c r="E754" s="43"/>
      <c r="F754" s="36"/>
      <c r="G754" s="37"/>
      <c r="H754" s="37"/>
      <c r="I754" s="38"/>
      <c r="J754" s="43"/>
      <c r="K754" s="43"/>
    </row>
    <row r="755" spans="1:11" x14ac:dyDescent="0.25">
      <c r="E755" s="35"/>
      <c r="J755" s="35"/>
      <c r="K755" s="35"/>
    </row>
    <row r="756" spans="1:11" ht="19.5" thickBot="1" x14ac:dyDescent="0.35">
      <c r="A756" s="44"/>
      <c r="B756" s="37"/>
      <c r="C756" s="37"/>
      <c r="D756" s="45" t="s">
        <v>26</v>
      </c>
      <c r="E756" s="46">
        <f>SUM(E729:E754)</f>
        <v>0</v>
      </c>
      <c r="F756" s="44"/>
      <c r="G756" s="37"/>
      <c r="H756" s="37"/>
      <c r="I756" s="45" t="s">
        <v>26</v>
      </c>
      <c r="J756" s="46">
        <f>SUM(J729:J754)</f>
        <v>0</v>
      </c>
      <c r="K756" s="77"/>
    </row>
    <row r="757" spans="1:11" ht="20.25" thickTop="1" thickBot="1" x14ac:dyDescent="0.35">
      <c r="A757" s="44"/>
      <c r="B757" s="37"/>
      <c r="C757" s="37"/>
      <c r="D757" s="45" t="s">
        <v>27</v>
      </c>
      <c r="E757" s="47">
        <f>COUNTA(D729:D755)</f>
        <v>0</v>
      </c>
      <c r="F757" s="44"/>
      <c r="G757" s="37"/>
      <c r="H757" s="37"/>
      <c r="I757" s="45" t="s">
        <v>27</v>
      </c>
      <c r="J757" s="47">
        <f>COUNTA(I729:I755)</f>
        <v>0</v>
      </c>
      <c r="K757" s="78"/>
    </row>
    <row r="758" spans="1:11" x14ac:dyDescent="0.25">
      <c r="E758" s="35"/>
      <c r="J758" s="35"/>
      <c r="K758" s="35"/>
    </row>
    <row r="759" spans="1:11" x14ac:dyDescent="0.25">
      <c r="E759" s="35"/>
      <c r="J759" s="35"/>
      <c r="K759" s="35"/>
    </row>
    <row r="760" spans="1:11" ht="18.75" x14ac:dyDescent="0.25">
      <c r="B760" s="37"/>
      <c r="C760" s="37"/>
      <c r="D760" s="38" t="s">
        <v>28</v>
      </c>
      <c r="E760" s="43"/>
      <c r="G760" s="37"/>
      <c r="H760" s="37"/>
      <c r="I760" s="38" t="s">
        <v>28</v>
      </c>
      <c r="J760" s="43"/>
      <c r="K760" s="43"/>
    </row>
    <row r="761" spans="1:11" ht="18.75" x14ac:dyDescent="0.3">
      <c r="A761" s="48" t="s">
        <v>29</v>
      </c>
      <c r="B761" s="37"/>
      <c r="C761" s="37"/>
      <c r="D761" s="38"/>
      <c r="E761" s="43"/>
      <c r="F761" s="48" t="s">
        <v>29</v>
      </c>
      <c r="G761" s="37"/>
      <c r="H761" s="37"/>
      <c r="I761" s="38"/>
      <c r="J761" s="43"/>
      <c r="K761" s="43"/>
    </row>
    <row r="762" spans="1:11" ht="18.75" x14ac:dyDescent="0.3">
      <c r="A762" s="49" t="s">
        <v>30</v>
      </c>
      <c r="E762" s="35"/>
      <c r="F762" s="49" t="s">
        <v>30</v>
      </c>
      <c r="J762" s="35"/>
      <c r="K762" s="35"/>
    </row>
    <row r="763" spans="1:11" x14ac:dyDescent="0.25">
      <c r="E763" s="35"/>
      <c r="J763" s="35"/>
      <c r="K763" s="35"/>
    </row>
    <row r="764" spans="1:11" x14ac:dyDescent="0.25">
      <c r="E764"/>
      <c r="J764"/>
      <c r="K764"/>
    </row>
    <row r="765" spans="1:11" x14ac:dyDescent="0.25">
      <c r="E765" s="18" t="s">
        <v>41</v>
      </c>
      <c r="J765" s="18" t="s">
        <v>41</v>
      </c>
      <c r="K765" s="18"/>
    </row>
    <row r="768" spans="1:11" x14ac:dyDescent="0.25">
      <c r="E768" s="18"/>
      <c r="J768" s="18"/>
      <c r="K768" s="18"/>
    </row>
    <row r="770" spans="1:11" ht="27" x14ac:dyDescent="0.5">
      <c r="A770" s="75" t="s">
        <v>14</v>
      </c>
      <c r="B770" s="75"/>
      <c r="C770" s="19"/>
      <c r="D770" s="19"/>
      <c r="E770" s="20">
        <v>14</v>
      </c>
      <c r="F770" s="75" t="s">
        <v>15</v>
      </c>
      <c r="G770" s="75"/>
      <c r="H770" s="19"/>
      <c r="I770" s="19"/>
      <c r="J770" s="20">
        <v>14</v>
      </c>
      <c r="K770" s="20"/>
    </row>
    <row r="771" spans="1:11" ht="18.75" x14ac:dyDescent="0.3">
      <c r="A771" s="74" t="s">
        <v>16</v>
      </c>
      <c r="B771" s="74"/>
      <c r="C771" s="74"/>
      <c r="D771" s="74"/>
      <c r="E771" s="74"/>
      <c r="F771" s="74" t="s">
        <v>16</v>
      </c>
      <c r="G771" s="74"/>
      <c r="H771" s="74"/>
      <c r="I771" s="74"/>
      <c r="J771" s="74"/>
      <c r="K771" s="68"/>
    </row>
    <row r="772" spans="1:11" ht="18.75" x14ac:dyDescent="0.3">
      <c r="A772" s="74" t="s">
        <v>17</v>
      </c>
      <c r="B772" s="74"/>
      <c r="C772" s="74"/>
      <c r="D772" s="74"/>
      <c r="E772" s="74"/>
      <c r="F772" s="74" t="s">
        <v>17</v>
      </c>
      <c r="G772" s="74"/>
      <c r="H772" s="74"/>
      <c r="I772" s="74"/>
      <c r="J772" s="74"/>
      <c r="K772" s="68"/>
    </row>
    <row r="773" spans="1:11" ht="18.75" x14ac:dyDescent="0.3">
      <c r="A773" s="74" t="s">
        <v>18</v>
      </c>
      <c r="B773" s="74"/>
      <c r="C773" s="74"/>
      <c r="D773" s="74"/>
      <c r="E773" s="74"/>
      <c r="F773" s="74" t="s">
        <v>18</v>
      </c>
      <c r="G773" s="74"/>
      <c r="H773" s="74"/>
      <c r="I773" s="74"/>
      <c r="J773" s="74"/>
      <c r="K773" s="68"/>
    </row>
    <row r="774" spans="1:11" ht="18.75" x14ac:dyDescent="0.3">
      <c r="A774" s="21"/>
      <c r="B774" s="22"/>
      <c r="C774" s="22"/>
      <c r="D774" s="23"/>
      <c r="E774" s="24"/>
      <c r="F774" s="21"/>
      <c r="G774" s="22"/>
      <c r="H774" s="22"/>
      <c r="I774" s="23"/>
      <c r="J774" s="24"/>
      <c r="K774" s="24"/>
    </row>
    <row r="775" spans="1:11" ht="18.75" x14ac:dyDescent="0.3">
      <c r="A775" s="21"/>
      <c r="B775" s="22" t="s">
        <v>19</v>
      </c>
      <c r="C775" s="22"/>
      <c r="D775" s="23"/>
      <c r="E775" s="24"/>
      <c r="F775" s="21"/>
      <c r="G775" s="22" t="s">
        <v>19</v>
      </c>
      <c r="H775" s="22"/>
      <c r="I775" s="23"/>
      <c r="J775" s="24"/>
      <c r="K775" s="24"/>
    </row>
    <row r="776" spans="1:11" ht="18.75" x14ac:dyDescent="0.3">
      <c r="A776" s="74" t="s">
        <v>20</v>
      </c>
      <c r="B776" s="74"/>
      <c r="C776" s="74"/>
      <c r="D776" s="74"/>
      <c r="E776" s="74"/>
      <c r="F776" s="74" t="s">
        <v>20</v>
      </c>
      <c r="G776" s="74"/>
      <c r="H776" s="74"/>
      <c r="I776" s="74"/>
      <c r="J776" s="74"/>
      <c r="K776" s="68"/>
    </row>
    <row r="777" spans="1:11" ht="19.5" thickBot="1" x14ac:dyDescent="0.35">
      <c r="A777" s="25"/>
      <c r="B777" s="26"/>
      <c r="C777" s="26"/>
      <c r="D777" s="26"/>
      <c r="E777" s="27"/>
      <c r="F777" s="25"/>
      <c r="G777" s="26"/>
      <c r="H777" s="26"/>
      <c r="I777" s="26"/>
      <c r="J777" s="27"/>
      <c r="K777" s="76"/>
    </row>
    <row r="778" spans="1:11" ht="19.5" thickTop="1" x14ac:dyDescent="0.3">
      <c r="A778" s="21"/>
      <c r="B778" s="22"/>
      <c r="C778" s="22"/>
      <c r="D778" s="22"/>
      <c r="E778" s="24"/>
      <c r="F778" s="21"/>
      <c r="G778" s="22"/>
      <c r="H778" s="22"/>
      <c r="I778" s="22"/>
      <c r="J778" s="24"/>
      <c r="K778" s="24"/>
    </row>
    <row r="779" spans="1:11" ht="27" x14ac:dyDescent="0.5">
      <c r="A779" s="28" t="s">
        <v>21</v>
      </c>
      <c r="B779" s="22"/>
      <c r="C779" s="22"/>
      <c r="D779" s="29"/>
      <c r="E779" s="20" t="s">
        <v>22</v>
      </c>
      <c r="F779" s="28" t="s">
        <v>21</v>
      </c>
      <c r="G779" s="22"/>
      <c r="H779" s="22"/>
      <c r="I779" s="29"/>
      <c r="J779" s="20" t="s">
        <v>22</v>
      </c>
      <c r="K779" s="20"/>
    </row>
    <row r="780" spans="1:11" ht="18.75" x14ac:dyDescent="0.3">
      <c r="A780" s="21" t="s">
        <v>23</v>
      </c>
      <c r="B780" s="22"/>
      <c r="C780" s="22"/>
      <c r="D780" s="30"/>
      <c r="E780" s="24"/>
      <c r="F780" s="21" t="s">
        <v>23</v>
      </c>
      <c r="G780" s="22"/>
      <c r="H780" s="22"/>
      <c r="I780" s="30"/>
      <c r="J780" s="24"/>
      <c r="K780" s="24"/>
    </row>
    <row r="781" spans="1:11" ht="18.75" x14ac:dyDescent="0.3">
      <c r="A781" s="21" t="s">
        <v>24</v>
      </c>
      <c r="B781" s="22"/>
      <c r="C781" s="22"/>
      <c r="D781" s="30"/>
      <c r="E781" s="24"/>
      <c r="F781" s="21" t="s">
        <v>24</v>
      </c>
      <c r="G781" s="22"/>
      <c r="H781" s="22"/>
      <c r="I781" s="30"/>
      <c r="J781" s="24"/>
      <c r="K781" s="24"/>
    </row>
    <row r="782" spans="1:11" ht="18.75" x14ac:dyDescent="0.3">
      <c r="A782" s="21"/>
      <c r="B782" s="22"/>
      <c r="C782" s="22"/>
      <c r="D782" s="30"/>
      <c r="E782" s="24"/>
      <c r="F782" s="21"/>
      <c r="G782" s="22"/>
      <c r="H782" s="22"/>
      <c r="I782" s="30"/>
      <c r="J782" s="24"/>
      <c r="K782" s="24"/>
    </row>
    <row r="783" spans="1:11" ht="18.75" x14ac:dyDescent="0.3">
      <c r="A783" s="28" t="s">
        <v>25</v>
      </c>
      <c r="B783" s="22"/>
      <c r="C783" s="22"/>
      <c r="D783" s="30"/>
      <c r="E783" s="24"/>
      <c r="F783" s="28" t="s">
        <v>25</v>
      </c>
      <c r="G783" s="22"/>
      <c r="H783" s="22"/>
      <c r="I783" s="30"/>
      <c r="J783" s="24"/>
      <c r="K783" s="24"/>
    </row>
    <row r="784" spans="1:11" ht="18.75" x14ac:dyDescent="0.3">
      <c r="A784" s="21"/>
      <c r="B784" s="22" t="str">
        <f>_xlfn.CONCAT("Please acknowledge receipt of paid Disbursement Vouchers submitted for the month of ",$L$3)</f>
        <v>Please acknowledge receipt of paid Disbursement Vouchers submitted for the month of January 2025</v>
      </c>
      <c r="D784" s="30"/>
      <c r="E784" s="24"/>
      <c r="F784" s="21"/>
      <c r="G784" s="22" t="str">
        <f>_xlfn.CONCAT("Please acknowledge receipt of paid Disbursement Vouchers submitted for the month of ",$L$3)</f>
        <v>Please acknowledge receipt of paid Disbursement Vouchers submitted for the month of January 2025</v>
      </c>
      <c r="I784" s="30"/>
      <c r="J784" s="24"/>
      <c r="K784" s="24"/>
    </row>
    <row r="785" spans="1:11" ht="18.75" x14ac:dyDescent="0.3">
      <c r="A785" s="21"/>
      <c r="B785" s="22"/>
      <c r="C785" s="22"/>
      <c r="D785" s="30"/>
      <c r="E785" s="24"/>
      <c r="F785" s="21"/>
      <c r="G785" s="22"/>
      <c r="H785" s="22"/>
      <c r="I785" s="30"/>
      <c r="J785" s="24"/>
      <c r="K785" s="24"/>
    </row>
    <row r="786" spans="1:11" ht="18.75" x14ac:dyDescent="0.3">
      <c r="A786" s="31"/>
      <c r="B786" s="32" t="s">
        <v>42</v>
      </c>
      <c r="C786" s="22"/>
      <c r="D786" s="33"/>
      <c r="E786" s="34"/>
      <c r="F786" s="31"/>
      <c r="G786" s="32" t="s">
        <v>42</v>
      </c>
      <c r="H786" s="22"/>
      <c r="I786" s="33"/>
      <c r="J786" s="34"/>
      <c r="K786" s="34"/>
    </row>
    <row r="787" spans="1:11" x14ac:dyDescent="0.25">
      <c r="E787" s="35"/>
      <c r="J787" s="35"/>
      <c r="K787" s="35"/>
    </row>
    <row r="788" spans="1:11" ht="18.75" x14ac:dyDescent="0.25">
      <c r="A788" s="50"/>
      <c r="B788" s="51"/>
      <c r="C788" s="51"/>
      <c r="D788" s="52"/>
      <c r="E788" s="53"/>
      <c r="F788" s="50"/>
      <c r="G788" s="51"/>
      <c r="H788" s="51"/>
      <c r="I788" s="52"/>
      <c r="J788" s="53"/>
      <c r="K788" s="53"/>
    </row>
    <row r="789" spans="1:11" ht="18.75" x14ac:dyDescent="0.25">
      <c r="A789" s="36"/>
      <c r="B789" s="37"/>
      <c r="C789" s="37"/>
      <c r="D789" s="38"/>
      <c r="E789" s="39"/>
      <c r="F789" s="36"/>
      <c r="G789" s="37"/>
      <c r="H789" s="37"/>
      <c r="I789" s="38"/>
      <c r="J789" s="39"/>
      <c r="K789" s="39"/>
    </row>
    <row r="790" spans="1:11" ht="18.75" x14ac:dyDescent="0.25">
      <c r="A790" s="36"/>
      <c r="B790" s="37"/>
      <c r="C790" s="37"/>
      <c r="D790" s="38"/>
      <c r="E790" s="39"/>
      <c r="F790" s="36"/>
      <c r="G790" s="37"/>
      <c r="H790" s="37"/>
      <c r="I790" s="38"/>
      <c r="J790" s="39"/>
      <c r="K790" s="39"/>
    </row>
    <row r="791" spans="1:11" ht="18.75" x14ac:dyDescent="0.25">
      <c r="A791" s="36"/>
      <c r="B791" s="37"/>
      <c r="C791" s="37"/>
      <c r="D791" s="38"/>
      <c r="E791" s="39"/>
      <c r="F791" s="36"/>
      <c r="G791" s="37"/>
      <c r="H791" s="37"/>
      <c r="I791" s="38"/>
      <c r="J791" s="39"/>
      <c r="K791" s="39"/>
    </row>
    <row r="792" spans="1:11" ht="18.75" x14ac:dyDescent="0.25">
      <c r="A792" s="36"/>
      <c r="B792" s="37"/>
      <c r="C792" s="37"/>
      <c r="D792" s="38"/>
      <c r="E792" s="39"/>
      <c r="F792" s="36"/>
      <c r="G792" s="37"/>
      <c r="H792" s="37"/>
      <c r="I792" s="38"/>
      <c r="J792" s="39"/>
      <c r="K792" s="39"/>
    </row>
    <row r="793" spans="1:11" ht="18.75" x14ac:dyDescent="0.25">
      <c r="A793" s="36"/>
      <c r="B793" s="37"/>
      <c r="C793" s="37"/>
      <c r="D793" s="38"/>
      <c r="E793" s="39"/>
      <c r="F793" s="36"/>
      <c r="G793" s="37"/>
      <c r="H793" s="37"/>
      <c r="I793" s="38"/>
      <c r="J793" s="39"/>
      <c r="K793" s="39"/>
    </row>
    <row r="794" spans="1:11" ht="18.75" x14ac:dyDescent="0.25">
      <c r="A794" s="36"/>
      <c r="B794" s="37"/>
      <c r="C794" s="37"/>
      <c r="D794" s="38"/>
      <c r="E794" s="39"/>
      <c r="F794" s="36"/>
      <c r="G794" s="37"/>
      <c r="H794" s="37"/>
      <c r="I794" s="38"/>
      <c r="J794" s="39"/>
      <c r="K794" s="39"/>
    </row>
    <row r="795" spans="1:11" ht="18.75" x14ac:dyDescent="0.25">
      <c r="A795" s="36"/>
      <c r="B795" s="37"/>
      <c r="C795" s="37"/>
      <c r="D795" s="38"/>
      <c r="E795" s="39"/>
      <c r="F795" s="36"/>
      <c r="G795" s="37"/>
      <c r="H795" s="37"/>
      <c r="I795" s="38"/>
      <c r="J795" s="39"/>
      <c r="K795" s="39"/>
    </row>
    <row r="796" spans="1:11" ht="18.75" x14ac:dyDescent="0.25">
      <c r="A796" s="36"/>
      <c r="B796" s="37"/>
      <c r="C796" s="37"/>
      <c r="D796" s="38"/>
      <c r="E796" s="39"/>
      <c r="F796" s="36"/>
      <c r="G796" s="37"/>
      <c r="H796" s="37"/>
      <c r="I796" s="38"/>
      <c r="J796" s="39"/>
      <c r="K796" s="39"/>
    </row>
    <row r="797" spans="1:11" ht="18.75" x14ac:dyDescent="0.25">
      <c r="A797" s="36"/>
      <c r="B797" s="37"/>
      <c r="C797" s="37"/>
      <c r="D797" s="38"/>
      <c r="E797" s="39"/>
      <c r="F797" s="36"/>
      <c r="G797" s="37"/>
      <c r="H797" s="37"/>
      <c r="I797" s="38"/>
      <c r="J797" s="39"/>
      <c r="K797" s="39"/>
    </row>
    <row r="798" spans="1:11" ht="18.75" x14ac:dyDescent="0.25">
      <c r="A798" s="36"/>
      <c r="B798" s="37"/>
      <c r="C798" s="37"/>
      <c r="D798" s="38"/>
      <c r="E798" s="39"/>
      <c r="F798" s="36"/>
      <c r="G798" s="37"/>
      <c r="H798" s="37"/>
      <c r="I798" s="38"/>
      <c r="J798" s="39"/>
      <c r="K798" s="39"/>
    </row>
    <row r="799" spans="1:11" ht="18.75" x14ac:dyDescent="0.25">
      <c r="A799" s="36"/>
      <c r="B799" s="37"/>
      <c r="C799" s="37"/>
      <c r="D799" s="38"/>
      <c r="E799" s="39"/>
      <c r="F799" s="36"/>
      <c r="G799" s="37"/>
      <c r="H799" s="37"/>
      <c r="I799" s="38"/>
      <c r="J799" s="39"/>
      <c r="K799" s="39"/>
    </row>
    <row r="800" spans="1:11" ht="18.75" x14ac:dyDescent="0.25">
      <c r="A800" s="36"/>
      <c r="B800" s="37"/>
      <c r="C800" s="37"/>
      <c r="D800" s="38"/>
      <c r="E800" s="39"/>
      <c r="F800" s="36"/>
      <c r="G800" s="37"/>
      <c r="H800" s="37"/>
      <c r="I800" s="38"/>
      <c r="J800" s="39"/>
      <c r="K800" s="39"/>
    </row>
    <row r="801" spans="1:11" ht="18.75" x14ac:dyDescent="0.25">
      <c r="A801" s="36"/>
      <c r="B801" s="37"/>
      <c r="C801" s="37"/>
      <c r="D801" s="38"/>
      <c r="E801" s="39"/>
      <c r="F801" s="36"/>
      <c r="G801" s="37"/>
      <c r="H801" s="37"/>
      <c r="I801" s="38"/>
      <c r="J801" s="39"/>
      <c r="K801" s="39"/>
    </row>
    <row r="802" spans="1:11" ht="18.75" x14ac:dyDescent="0.25">
      <c r="A802" s="50"/>
      <c r="B802" s="51"/>
      <c r="C802" s="51"/>
      <c r="D802" s="52"/>
      <c r="E802" s="53"/>
      <c r="F802" s="50"/>
      <c r="G802" s="51"/>
      <c r="H802" s="51"/>
      <c r="I802" s="52"/>
      <c r="J802" s="53"/>
      <c r="K802" s="53"/>
    </row>
    <row r="803" spans="1:11" ht="18.75" x14ac:dyDescent="0.25">
      <c r="A803" s="36"/>
      <c r="B803" s="37"/>
      <c r="C803" s="37"/>
      <c r="D803" s="38"/>
      <c r="E803" s="39"/>
      <c r="F803" s="36"/>
      <c r="G803" s="37"/>
      <c r="H803" s="37"/>
      <c r="I803" s="38"/>
      <c r="J803" s="39"/>
      <c r="K803" s="39"/>
    </row>
    <row r="804" spans="1:11" ht="18.75" x14ac:dyDescent="0.25">
      <c r="A804" s="36"/>
      <c r="B804" s="37"/>
      <c r="C804" s="37"/>
      <c r="D804" s="38"/>
      <c r="E804" s="43"/>
      <c r="F804" s="36"/>
      <c r="G804" s="37"/>
      <c r="H804" s="37"/>
      <c r="I804" s="38"/>
      <c r="J804" s="43"/>
      <c r="K804" s="43"/>
    </row>
    <row r="805" spans="1:11" ht="18.75" x14ac:dyDescent="0.25">
      <c r="A805" s="36"/>
      <c r="B805" s="37"/>
      <c r="C805" s="37"/>
      <c r="D805" s="38"/>
      <c r="E805" s="54"/>
      <c r="F805" s="36"/>
      <c r="G805" s="37"/>
      <c r="H805" s="37"/>
      <c r="I805" s="38"/>
      <c r="J805" s="54"/>
      <c r="K805" s="54"/>
    </row>
    <row r="806" spans="1:11" ht="18.75" x14ac:dyDescent="0.25">
      <c r="A806" s="36"/>
      <c r="B806" s="37"/>
      <c r="C806" s="37"/>
      <c r="D806" s="38"/>
      <c r="E806" s="43"/>
      <c r="F806" s="36"/>
      <c r="G806" s="37"/>
      <c r="H806" s="37"/>
      <c r="I806" s="38"/>
      <c r="J806" s="43"/>
      <c r="K806" s="43"/>
    </row>
    <row r="807" spans="1:11" ht="18.75" x14ac:dyDescent="0.25">
      <c r="A807" s="36"/>
      <c r="B807" s="37"/>
      <c r="C807" s="37"/>
      <c r="D807" s="38"/>
      <c r="E807" s="43"/>
      <c r="F807" s="36"/>
      <c r="G807" s="37"/>
      <c r="H807" s="37"/>
      <c r="I807" s="38"/>
      <c r="J807" s="43"/>
      <c r="K807" s="43"/>
    </row>
    <row r="808" spans="1:11" ht="18.75" x14ac:dyDescent="0.25">
      <c r="A808" s="36"/>
      <c r="B808" s="37"/>
      <c r="C808" s="37"/>
      <c r="D808" s="38"/>
      <c r="E808" s="43"/>
      <c r="F808" s="36"/>
      <c r="G808" s="37"/>
      <c r="H808" s="37"/>
      <c r="I808" s="38"/>
      <c r="J808" s="43"/>
      <c r="K808" s="43"/>
    </row>
    <row r="809" spans="1:11" ht="18.75" x14ac:dyDescent="0.25">
      <c r="A809" s="36"/>
      <c r="B809" s="37"/>
      <c r="C809" s="37"/>
      <c r="D809" s="38"/>
      <c r="E809" s="43"/>
      <c r="F809" s="36"/>
      <c r="G809" s="37"/>
      <c r="H809" s="37"/>
      <c r="I809" s="38"/>
      <c r="J809" s="43"/>
      <c r="K809" s="43"/>
    </row>
    <row r="810" spans="1:11" ht="18.75" x14ac:dyDescent="0.25">
      <c r="A810" s="36"/>
      <c r="B810" s="37"/>
      <c r="C810" s="37"/>
      <c r="D810" s="38"/>
      <c r="E810" s="43"/>
      <c r="F810" s="36"/>
      <c r="G810" s="37"/>
      <c r="H810" s="37"/>
      <c r="I810" s="38"/>
      <c r="J810" s="43"/>
      <c r="K810" s="43"/>
    </row>
    <row r="811" spans="1:11" ht="18.75" x14ac:dyDescent="0.25">
      <c r="A811" s="36"/>
      <c r="B811" s="37"/>
      <c r="C811" s="37"/>
      <c r="D811" s="38"/>
      <c r="E811" s="43"/>
      <c r="F811" s="36"/>
      <c r="G811" s="37"/>
      <c r="H811" s="37"/>
      <c r="I811" s="38"/>
      <c r="J811" s="43"/>
      <c r="K811" s="43"/>
    </row>
    <row r="812" spans="1:11" ht="18.75" x14ac:dyDescent="0.25">
      <c r="A812" s="36"/>
      <c r="B812" s="37"/>
      <c r="C812" s="37"/>
      <c r="D812" s="38"/>
      <c r="E812" s="43"/>
      <c r="F812" s="36"/>
      <c r="G812" s="37"/>
      <c r="H812" s="37"/>
      <c r="I812" s="38"/>
      <c r="J812" s="43"/>
      <c r="K812" s="43"/>
    </row>
    <row r="813" spans="1:11" ht="18.75" x14ac:dyDescent="0.25">
      <c r="A813" s="36"/>
      <c r="B813" s="37"/>
      <c r="C813" s="37"/>
      <c r="D813" s="38"/>
      <c r="E813" s="43"/>
      <c r="F813" s="36"/>
      <c r="G813" s="37"/>
      <c r="H813" s="37"/>
      <c r="I813" s="38"/>
      <c r="J813" s="43"/>
      <c r="K813" s="43"/>
    </row>
    <row r="814" spans="1:11" x14ac:dyDescent="0.25">
      <c r="E814" s="35"/>
      <c r="J814" s="35"/>
      <c r="K814" s="35"/>
    </row>
    <row r="815" spans="1:11" ht="19.5" thickBot="1" x14ac:dyDescent="0.35">
      <c r="A815" s="44"/>
      <c r="B815" s="37"/>
      <c r="C815" s="37"/>
      <c r="D815" s="45" t="s">
        <v>26</v>
      </c>
      <c r="E815" s="46">
        <f>SUM(E788:E813)</f>
        <v>0</v>
      </c>
      <c r="F815" s="44"/>
      <c r="G815" s="37"/>
      <c r="H815" s="37"/>
      <c r="I815" s="45" t="s">
        <v>26</v>
      </c>
      <c r="J815" s="46">
        <f>SUM(J788:J813)</f>
        <v>0</v>
      </c>
      <c r="K815" s="77"/>
    </row>
    <row r="816" spans="1:11" ht="20.25" thickTop="1" thickBot="1" x14ac:dyDescent="0.35">
      <c r="A816" s="44"/>
      <c r="B816" s="37"/>
      <c r="C816" s="37"/>
      <c r="D816" s="45" t="s">
        <v>27</v>
      </c>
      <c r="E816" s="47">
        <f>COUNTA(D788:D814)</f>
        <v>0</v>
      </c>
      <c r="F816" s="44"/>
      <c r="G816" s="37"/>
      <c r="H816" s="37"/>
      <c r="I816" s="45" t="s">
        <v>27</v>
      </c>
      <c r="J816" s="47">
        <f>COUNTA(I788:I814)</f>
        <v>0</v>
      </c>
      <c r="K816" s="78"/>
    </row>
    <row r="817" spans="1:11" x14ac:dyDescent="0.25">
      <c r="E817" s="35"/>
      <c r="J817" s="35"/>
      <c r="K817" s="35"/>
    </row>
    <row r="818" spans="1:11" x14ac:dyDescent="0.25">
      <c r="E818" s="35"/>
      <c r="J818" s="35"/>
      <c r="K818" s="35"/>
    </row>
    <row r="819" spans="1:11" ht="18.75" x14ac:dyDescent="0.25">
      <c r="B819" s="37"/>
      <c r="C819" s="37"/>
      <c r="D819" s="38" t="s">
        <v>28</v>
      </c>
      <c r="E819" s="43"/>
      <c r="G819" s="37"/>
      <c r="H819" s="37"/>
      <c r="I819" s="38" t="s">
        <v>28</v>
      </c>
      <c r="J819" s="43"/>
      <c r="K819" s="43"/>
    </row>
    <row r="820" spans="1:11" ht="18.75" x14ac:dyDescent="0.3">
      <c r="A820" s="48" t="s">
        <v>29</v>
      </c>
      <c r="B820" s="37"/>
      <c r="C820" s="37"/>
      <c r="D820" s="38"/>
      <c r="E820" s="43"/>
      <c r="F820" s="48" t="s">
        <v>29</v>
      </c>
      <c r="G820" s="37"/>
      <c r="H820" s="37"/>
      <c r="I820" s="38"/>
      <c r="J820" s="43"/>
      <c r="K820" s="43"/>
    </row>
    <row r="821" spans="1:11" ht="18.75" x14ac:dyDescent="0.3">
      <c r="A821" s="49" t="s">
        <v>30</v>
      </c>
      <c r="E821" s="35"/>
      <c r="F821" s="49" t="s">
        <v>30</v>
      </c>
      <c r="J821" s="35"/>
      <c r="K821" s="35"/>
    </row>
    <row r="822" spans="1:11" x14ac:dyDescent="0.25">
      <c r="E822" s="35"/>
      <c r="J822" s="35"/>
      <c r="K822" s="35"/>
    </row>
    <row r="823" spans="1:11" x14ac:dyDescent="0.25">
      <c r="E823"/>
      <c r="J823"/>
      <c r="K823"/>
    </row>
    <row r="824" spans="1:11" x14ac:dyDescent="0.25">
      <c r="E824" s="18" t="s">
        <v>41</v>
      </c>
      <c r="J824" s="18" t="s">
        <v>41</v>
      </c>
      <c r="K824" s="18"/>
    </row>
    <row r="827" spans="1:11" x14ac:dyDescent="0.25">
      <c r="E827" s="18"/>
      <c r="J827" s="18"/>
      <c r="K827" s="18"/>
    </row>
    <row r="829" spans="1:11" ht="27" x14ac:dyDescent="0.5">
      <c r="A829" s="75" t="s">
        <v>14</v>
      </c>
      <c r="B829" s="75"/>
      <c r="C829" s="19"/>
      <c r="D829" s="19"/>
      <c r="E829" s="20">
        <v>15</v>
      </c>
      <c r="F829" s="75" t="s">
        <v>15</v>
      </c>
      <c r="G829" s="75"/>
      <c r="H829" s="19"/>
      <c r="I829" s="19"/>
      <c r="J829" s="20">
        <v>15</v>
      </c>
      <c r="K829" s="20"/>
    </row>
    <row r="830" spans="1:11" ht="18.75" x14ac:dyDescent="0.3">
      <c r="A830" s="74" t="s">
        <v>16</v>
      </c>
      <c r="B830" s="74"/>
      <c r="C830" s="74"/>
      <c r="D830" s="74"/>
      <c r="E830" s="74"/>
      <c r="F830" s="74" t="s">
        <v>16</v>
      </c>
      <c r="G830" s="74"/>
      <c r="H830" s="74"/>
      <c r="I830" s="74"/>
      <c r="J830" s="74"/>
      <c r="K830" s="68"/>
    </row>
    <row r="831" spans="1:11" ht="18.75" x14ac:dyDescent="0.3">
      <c r="A831" s="74" t="s">
        <v>17</v>
      </c>
      <c r="B831" s="74"/>
      <c r="C831" s="74"/>
      <c r="D831" s="74"/>
      <c r="E831" s="74"/>
      <c r="F831" s="74" t="s">
        <v>17</v>
      </c>
      <c r="G831" s="74"/>
      <c r="H831" s="74"/>
      <c r="I831" s="74"/>
      <c r="J831" s="74"/>
      <c r="K831" s="68"/>
    </row>
    <row r="832" spans="1:11" ht="18.75" x14ac:dyDescent="0.3">
      <c r="A832" s="74" t="s">
        <v>18</v>
      </c>
      <c r="B832" s="74"/>
      <c r="C832" s="74"/>
      <c r="D832" s="74"/>
      <c r="E832" s="74"/>
      <c r="F832" s="74" t="s">
        <v>18</v>
      </c>
      <c r="G832" s="74"/>
      <c r="H832" s="74"/>
      <c r="I832" s="74"/>
      <c r="J832" s="74"/>
      <c r="K832" s="68"/>
    </row>
    <row r="833" spans="1:11" ht="18.75" x14ac:dyDescent="0.3">
      <c r="A833" s="21"/>
      <c r="B833" s="22"/>
      <c r="C833" s="22"/>
      <c r="D833" s="23"/>
      <c r="E833" s="24"/>
      <c r="F833" s="21"/>
      <c r="G833" s="22"/>
      <c r="H833" s="22"/>
      <c r="I833" s="23"/>
      <c r="J833" s="24"/>
      <c r="K833" s="24"/>
    </row>
    <row r="834" spans="1:11" ht="18.75" x14ac:dyDescent="0.3">
      <c r="A834" s="21"/>
      <c r="B834" s="22" t="s">
        <v>19</v>
      </c>
      <c r="C834" s="22"/>
      <c r="D834" s="23"/>
      <c r="E834" s="24"/>
      <c r="F834" s="21"/>
      <c r="G834" s="22" t="s">
        <v>19</v>
      </c>
      <c r="H834" s="22"/>
      <c r="I834" s="23"/>
      <c r="J834" s="24"/>
      <c r="K834" s="24"/>
    </row>
    <row r="835" spans="1:11" ht="18.75" x14ac:dyDescent="0.3">
      <c r="A835" s="74" t="s">
        <v>20</v>
      </c>
      <c r="B835" s="74"/>
      <c r="C835" s="74"/>
      <c r="D835" s="74"/>
      <c r="E835" s="74"/>
      <c r="F835" s="74" t="s">
        <v>20</v>
      </c>
      <c r="G835" s="74"/>
      <c r="H835" s="74"/>
      <c r="I835" s="74"/>
      <c r="J835" s="74"/>
      <c r="K835" s="68"/>
    </row>
    <row r="836" spans="1:11" ht="19.5" thickBot="1" x14ac:dyDescent="0.35">
      <c r="A836" s="25"/>
      <c r="B836" s="26"/>
      <c r="C836" s="26"/>
      <c r="D836" s="26"/>
      <c r="E836" s="27"/>
      <c r="F836" s="25"/>
      <c r="G836" s="26"/>
      <c r="H836" s="26"/>
      <c r="I836" s="26"/>
      <c r="J836" s="27"/>
      <c r="K836" s="76"/>
    </row>
    <row r="837" spans="1:11" ht="19.5" thickTop="1" x14ac:dyDescent="0.3">
      <c r="A837" s="21"/>
      <c r="B837" s="22"/>
      <c r="C837" s="22"/>
      <c r="D837" s="22"/>
      <c r="E837" s="24"/>
      <c r="F837" s="21"/>
      <c r="G837" s="22"/>
      <c r="H837" s="22"/>
      <c r="I837" s="22"/>
      <c r="J837" s="24"/>
      <c r="K837" s="24"/>
    </row>
    <row r="838" spans="1:11" ht="27" x14ac:dyDescent="0.5">
      <c r="A838" s="28" t="s">
        <v>21</v>
      </c>
      <c r="B838" s="22"/>
      <c r="C838" s="22"/>
      <c r="D838" s="29"/>
      <c r="E838" s="20" t="s">
        <v>22</v>
      </c>
      <c r="F838" s="28" t="s">
        <v>21</v>
      </c>
      <c r="G838" s="22"/>
      <c r="H838" s="22"/>
      <c r="I838" s="29"/>
      <c r="J838" s="20" t="s">
        <v>22</v>
      </c>
      <c r="K838" s="20"/>
    </row>
    <row r="839" spans="1:11" ht="18.75" x14ac:dyDescent="0.3">
      <c r="A839" s="21" t="s">
        <v>23</v>
      </c>
      <c r="B839" s="22"/>
      <c r="C839" s="22"/>
      <c r="D839" s="30"/>
      <c r="E839" s="24"/>
      <c r="F839" s="21" t="s">
        <v>23</v>
      </c>
      <c r="G839" s="22"/>
      <c r="H839" s="22"/>
      <c r="I839" s="30"/>
      <c r="J839" s="24"/>
      <c r="K839" s="24"/>
    </row>
    <row r="840" spans="1:11" ht="18.75" x14ac:dyDescent="0.3">
      <c r="A840" s="21" t="s">
        <v>24</v>
      </c>
      <c r="B840" s="22"/>
      <c r="C840" s="22"/>
      <c r="D840" s="30"/>
      <c r="E840" s="24"/>
      <c r="F840" s="21" t="s">
        <v>24</v>
      </c>
      <c r="G840" s="22"/>
      <c r="H840" s="22"/>
      <c r="I840" s="30"/>
      <c r="J840" s="24"/>
      <c r="K840" s="24"/>
    </row>
    <row r="841" spans="1:11" ht="18.75" x14ac:dyDescent="0.3">
      <c r="A841" s="21"/>
      <c r="B841" s="22"/>
      <c r="C841" s="22"/>
      <c r="D841" s="30"/>
      <c r="E841" s="24"/>
      <c r="F841" s="21"/>
      <c r="G841" s="22"/>
      <c r="H841" s="22"/>
      <c r="I841" s="30"/>
      <c r="J841" s="24"/>
      <c r="K841" s="24"/>
    </row>
    <row r="842" spans="1:11" ht="18.75" x14ac:dyDescent="0.3">
      <c r="A842" s="28" t="s">
        <v>25</v>
      </c>
      <c r="B842" s="22"/>
      <c r="C842" s="22"/>
      <c r="D842" s="30"/>
      <c r="E842" s="24"/>
      <c r="F842" s="28" t="s">
        <v>25</v>
      </c>
      <c r="G842" s="22"/>
      <c r="H842" s="22"/>
      <c r="I842" s="30"/>
      <c r="J842" s="24"/>
      <c r="K842" s="24"/>
    </row>
    <row r="843" spans="1:11" ht="18.75" x14ac:dyDescent="0.3">
      <c r="A843" s="21"/>
      <c r="B843" s="22" t="str">
        <f>_xlfn.CONCAT("Please acknowledge receipt of paid Disbursement Vouchers submitted for the month of ",$L$3)</f>
        <v>Please acknowledge receipt of paid Disbursement Vouchers submitted for the month of January 2025</v>
      </c>
      <c r="D843" s="30"/>
      <c r="E843" s="24"/>
      <c r="F843" s="21"/>
      <c r="G843" s="22" t="str">
        <f>_xlfn.CONCAT("Please acknowledge receipt of paid Disbursement Vouchers submitted for the month of ",$L$3)</f>
        <v>Please acknowledge receipt of paid Disbursement Vouchers submitted for the month of January 2025</v>
      </c>
      <c r="I843" s="30"/>
      <c r="J843" s="24"/>
      <c r="K843" s="24"/>
    </row>
    <row r="844" spans="1:11" ht="18.75" x14ac:dyDescent="0.3">
      <c r="A844" s="21"/>
      <c r="B844" s="22"/>
      <c r="C844" s="22"/>
      <c r="D844" s="30"/>
      <c r="E844" s="24"/>
      <c r="F844" s="21"/>
      <c r="G844" s="22"/>
      <c r="H844" s="22"/>
      <c r="I844" s="30"/>
      <c r="J844" s="24"/>
      <c r="K844" s="24"/>
    </row>
    <row r="845" spans="1:11" ht="18.75" x14ac:dyDescent="0.3">
      <c r="A845" s="31"/>
      <c r="B845" s="32" t="s">
        <v>42</v>
      </c>
      <c r="C845" s="22"/>
      <c r="D845" s="33"/>
      <c r="E845" s="34"/>
      <c r="F845" s="31"/>
      <c r="G845" s="32" t="s">
        <v>42</v>
      </c>
      <c r="H845" s="22"/>
      <c r="I845" s="33"/>
      <c r="J845" s="34"/>
      <c r="K845" s="34"/>
    </row>
    <row r="846" spans="1:11" x14ac:dyDescent="0.25">
      <c r="E846" s="35"/>
      <c r="J846" s="35"/>
      <c r="K846" s="35"/>
    </row>
    <row r="847" spans="1:11" ht="18.75" x14ac:dyDescent="0.25">
      <c r="A847" s="36"/>
      <c r="B847" s="37"/>
      <c r="C847" s="51"/>
      <c r="D847" s="38"/>
      <c r="E847" s="39"/>
      <c r="F847" s="36"/>
      <c r="G847" s="37"/>
      <c r="H847" s="51"/>
      <c r="I847" s="38"/>
      <c r="J847" s="39"/>
      <c r="K847" s="39"/>
    </row>
    <row r="848" spans="1:11" ht="18.75" x14ac:dyDescent="0.25">
      <c r="A848" s="36"/>
      <c r="B848" s="37"/>
      <c r="C848" s="37"/>
      <c r="D848" s="38"/>
      <c r="E848" s="39"/>
      <c r="F848" s="36"/>
      <c r="G848" s="37"/>
      <c r="H848" s="37"/>
      <c r="I848" s="38"/>
      <c r="J848" s="39"/>
      <c r="K848" s="39"/>
    </row>
    <row r="849" spans="1:11" ht="18.75" x14ac:dyDescent="0.25">
      <c r="A849" s="36"/>
      <c r="B849" s="37"/>
      <c r="C849" s="37"/>
      <c r="D849" s="38"/>
      <c r="E849" s="39"/>
      <c r="F849" s="36"/>
      <c r="G849" s="37"/>
      <c r="H849" s="37"/>
      <c r="I849" s="38"/>
      <c r="J849" s="39"/>
      <c r="K849" s="39"/>
    </row>
    <row r="850" spans="1:11" ht="18.75" x14ac:dyDescent="0.25">
      <c r="A850" s="36"/>
      <c r="B850" s="37"/>
      <c r="C850" s="37"/>
      <c r="D850" s="38"/>
      <c r="E850" s="39"/>
      <c r="F850" s="36"/>
      <c r="G850" s="37"/>
      <c r="H850" s="37"/>
      <c r="I850" s="38"/>
      <c r="J850" s="39"/>
      <c r="K850" s="39"/>
    </row>
    <row r="851" spans="1:11" ht="18.75" x14ac:dyDescent="0.25">
      <c r="A851" s="36"/>
      <c r="B851" s="37"/>
      <c r="C851" s="37"/>
      <c r="D851" s="38"/>
      <c r="E851" s="39"/>
      <c r="F851" s="36"/>
      <c r="G851" s="37"/>
      <c r="H851" s="37"/>
      <c r="I851" s="38"/>
      <c r="J851" s="39"/>
      <c r="K851" s="39"/>
    </row>
    <row r="852" spans="1:11" ht="18.75" x14ac:dyDescent="0.25">
      <c r="A852" s="36"/>
      <c r="B852" s="37"/>
      <c r="C852" s="37"/>
      <c r="D852" s="38"/>
      <c r="E852" s="39"/>
      <c r="F852" s="36"/>
      <c r="G852" s="37"/>
      <c r="H852" s="37"/>
      <c r="I852" s="38"/>
      <c r="J852" s="39"/>
      <c r="K852" s="39"/>
    </row>
    <row r="853" spans="1:11" ht="18.75" x14ac:dyDescent="0.25">
      <c r="A853" s="36"/>
      <c r="B853" s="37"/>
      <c r="C853" s="37"/>
      <c r="D853" s="38"/>
      <c r="E853" s="39"/>
      <c r="F853" s="36"/>
      <c r="G853" s="37"/>
      <c r="H853" s="37"/>
      <c r="I853" s="38"/>
      <c r="J853" s="39"/>
      <c r="K853" s="39"/>
    </row>
    <row r="854" spans="1:11" ht="18.75" x14ac:dyDescent="0.25">
      <c r="A854" s="36"/>
      <c r="B854" s="37"/>
      <c r="C854" s="37"/>
      <c r="D854" s="38"/>
      <c r="E854" s="39"/>
      <c r="F854" s="36"/>
      <c r="G854" s="37"/>
      <c r="H854" s="37"/>
      <c r="I854" s="38"/>
      <c r="J854" s="39"/>
      <c r="K854" s="39"/>
    </row>
    <row r="855" spans="1:11" ht="18.75" x14ac:dyDescent="0.25">
      <c r="A855" s="36"/>
      <c r="B855" s="37"/>
      <c r="C855" s="37"/>
      <c r="D855" s="38"/>
      <c r="E855" s="39"/>
      <c r="F855" s="36"/>
      <c r="G855" s="37"/>
      <c r="H855" s="37"/>
      <c r="I855" s="38"/>
      <c r="J855" s="39"/>
      <c r="K855" s="39"/>
    </row>
    <row r="856" spans="1:11" ht="18.75" x14ac:dyDescent="0.25">
      <c r="A856" s="36"/>
      <c r="B856" s="37"/>
      <c r="C856" s="37"/>
      <c r="D856" s="38"/>
      <c r="E856" s="39"/>
      <c r="F856" s="36"/>
      <c r="G856" s="37"/>
      <c r="H856" s="37"/>
      <c r="I856" s="38"/>
      <c r="J856" s="39"/>
      <c r="K856" s="39"/>
    </row>
    <row r="857" spans="1:11" ht="18.75" x14ac:dyDescent="0.25">
      <c r="A857" s="36"/>
      <c r="B857" s="37"/>
      <c r="C857" s="37"/>
      <c r="D857" s="38"/>
      <c r="E857" s="39"/>
      <c r="F857" s="36"/>
      <c r="G857" s="37"/>
      <c r="H857" s="37"/>
      <c r="I857" s="38"/>
      <c r="J857" s="39"/>
      <c r="K857" s="39"/>
    </row>
    <row r="858" spans="1:11" ht="18.75" x14ac:dyDescent="0.25">
      <c r="A858" s="36"/>
      <c r="B858" s="37"/>
      <c r="C858" s="37"/>
      <c r="D858" s="38"/>
      <c r="E858" s="39"/>
      <c r="F858" s="36"/>
      <c r="G858" s="37"/>
      <c r="H858" s="37"/>
      <c r="I858" s="38"/>
      <c r="J858" s="39"/>
      <c r="K858" s="39"/>
    </row>
    <row r="859" spans="1:11" ht="18.75" x14ac:dyDescent="0.25">
      <c r="A859" s="36"/>
      <c r="B859" s="37"/>
      <c r="C859" s="37"/>
      <c r="D859" s="38"/>
      <c r="E859" s="39"/>
      <c r="F859" s="36"/>
      <c r="G859" s="37"/>
      <c r="H859" s="37"/>
      <c r="I859" s="38"/>
      <c r="J859" s="39"/>
      <c r="K859" s="39"/>
    </row>
    <row r="860" spans="1:11" ht="18.75" x14ac:dyDescent="0.25">
      <c r="A860" s="36"/>
      <c r="B860" s="37"/>
      <c r="C860" s="37"/>
      <c r="D860" s="38"/>
      <c r="E860" s="39"/>
      <c r="F860" s="36"/>
      <c r="G860" s="37"/>
      <c r="H860" s="37"/>
      <c r="I860" s="38"/>
      <c r="J860" s="39"/>
      <c r="K860" s="39"/>
    </row>
    <row r="861" spans="1:11" ht="18.75" x14ac:dyDescent="0.25">
      <c r="A861" s="50"/>
      <c r="B861" s="51"/>
      <c r="C861" s="51"/>
      <c r="D861" s="52"/>
      <c r="E861" s="53"/>
      <c r="F861" s="50"/>
      <c r="G861" s="51"/>
      <c r="H861" s="51"/>
      <c r="I861" s="52"/>
      <c r="J861" s="53"/>
      <c r="K861" s="53"/>
    </row>
    <row r="862" spans="1:11" ht="18.75" x14ac:dyDescent="0.25">
      <c r="A862" s="36"/>
      <c r="B862" s="37"/>
      <c r="C862" s="37"/>
      <c r="D862" s="38"/>
      <c r="E862" s="39"/>
      <c r="F862" s="36"/>
      <c r="G862" s="37"/>
      <c r="H862" s="37"/>
      <c r="I862" s="38"/>
      <c r="J862" s="39"/>
      <c r="K862" s="39"/>
    </row>
    <row r="863" spans="1:11" ht="18.75" x14ac:dyDescent="0.25">
      <c r="A863" s="36"/>
      <c r="B863" s="37"/>
      <c r="C863" s="37"/>
      <c r="D863" s="38"/>
      <c r="E863" s="43"/>
      <c r="F863" s="36"/>
      <c r="G863" s="37"/>
      <c r="H863" s="37"/>
      <c r="I863" s="38"/>
      <c r="J863" s="43"/>
      <c r="K863" s="43"/>
    </row>
    <row r="864" spans="1:11" ht="18.75" x14ac:dyDescent="0.25">
      <c r="A864" s="36"/>
      <c r="B864" s="37"/>
      <c r="C864" s="37"/>
      <c r="D864" s="38"/>
      <c r="E864" s="54"/>
      <c r="F864" s="36"/>
      <c r="G864" s="37"/>
      <c r="H864" s="37"/>
      <c r="I864" s="38"/>
      <c r="J864" s="54"/>
      <c r="K864" s="54"/>
    </row>
    <row r="865" spans="1:11" ht="18.75" x14ac:dyDescent="0.25">
      <c r="A865" s="36"/>
      <c r="B865" s="37"/>
      <c r="C865" s="37"/>
      <c r="D865" s="38"/>
      <c r="E865" s="43"/>
      <c r="F865" s="36"/>
      <c r="G865" s="37"/>
      <c r="H865" s="37"/>
      <c r="I865" s="38"/>
      <c r="J865" s="43"/>
      <c r="K865" s="43"/>
    </row>
    <row r="866" spans="1:11" ht="18.75" x14ac:dyDescent="0.25">
      <c r="A866" s="36"/>
      <c r="B866" s="37"/>
      <c r="C866" s="37"/>
      <c r="D866" s="38"/>
      <c r="E866" s="43"/>
      <c r="F866" s="36"/>
      <c r="G866" s="37"/>
      <c r="H866" s="37"/>
      <c r="I866" s="38"/>
      <c r="J866" s="43"/>
      <c r="K866" s="43"/>
    </row>
    <row r="867" spans="1:11" ht="18.75" x14ac:dyDescent="0.25">
      <c r="A867" s="36"/>
      <c r="B867" s="37"/>
      <c r="C867" s="37"/>
      <c r="D867" s="38"/>
      <c r="E867" s="43"/>
      <c r="F867" s="36"/>
      <c r="G867" s="37"/>
      <c r="H867" s="37"/>
      <c r="I867" s="38"/>
      <c r="J867" s="43"/>
      <c r="K867" s="43"/>
    </row>
    <row r="868" spans="1:11" ht="18.75" x14ac:dyDescent="0.25">
      <c r="A868" s="36"/>
      <c r="B868" s="37"/>
      <c r="C868" s="37"/>
      <c r="D868" s="38"/>
      <c r="E868" s="43"/>
      <c r="F868" s="36"/>
      <c r="G868" s="37"/>
      <c r="H868" s="37"/>
      <c r="I868" s="38"/>
      <c r="J868" s="43"/>
      <c r="K868" s="43"/>
    </row>
    <row r="869" spans="1:11" ht="18.75" x14ac:dyDescent="0.25">
      <c r="A869" s="36"/>
      <c r="B869" s="37"/>
      <c r="C869" s="37"/>
      <c r="D869" s="38"/>
      <c r="E869" s="43"/>
      <c r="F869" s="36"/>
      <c r="G869" s="37"/>
      <c r="H869" s="37"/>
      <c r="I869" s="38"/>
      <c r="J869" s="43"/>
      <c r="K869" s="43"/>
    </row>
    <row r="870" spans="1:11" ht="18.75" x14ac:dyDescent="0.25">
      <c r="A870" s="36"/>
      <c r="B870" s="37"/>
      <c r="C870" s="37"/>
      <c r="D870" s="38"/>
      <c r="E870" s="43"/>
      <c r="F870" s="36"/>
      <c r="G870" s="37"/>
      <c r="H870" s="37"/>
      <c r="I870" s="38"/>
      <c r="J870" s="43"/>
      <c r="K870" s="43"/>
    </row>
    <row r="871" spans="1:11" ht="18.75" x14ac:dyDescent="0.25">
      <c r="A871" s="36"/>
      <c r="B871" s="37"/>
      <c r="C871" s="37"/>
      <c r="D871" s="38"/>
      <c r="E871" s="43"/>
      <c r="F871" s="36"/>
      <c r="G871" s="37"/>
      <c r="H871" s="37"/>
      <c r="I871" s="38"/>
      <c r="J871" s="43"/>
      <c r="K871" s="43"/>
    </row>
    <row r="872" spans="1:11" ht="18.75" x14ac:dyDescent="0.25">
      <c r="A872" s="36"/>
      <c r="B872" s="37"/>
      <c r="C872" s="37"/>
      <c r="D872" s="38"/>
      <c r="E872" s="43"/>
      <c r="F872" s="36"/>
      <c r="G872" s="37"/>
      <c r="H872" s="37"/>
      <c r="I872" s="38"/>
      <c r="J872" s="43"/>
      <c r="K872" s="43"/>
    </row>
    <row r="873" spans="1:11" x14ac:dyDescent="0.25">
      <c r="E873" s="35"/>
      <c r="J873" s="35"/>
      <c r="K873" s="35"/>
    </row>
    <row r="874" spans="1:11" ht="19.5" thickBot="1" x14ac:dyDescent="0.35">
      <c r="A874" s="44"/>
      <c r="B874" s="37"/>
      <c r="C874" s="37"/>
      <c r="D874" s="45" t="s">
        <v>26</v>
      </c>
      <c r="E874" s="46">
        <f>SUM(E847:E872)</f>
        <v>0</v>
      </c>
      <c r="F874" s="44"/>
      <c r="G874" s="37"/>
      <c r="H874" s="37"/>
      <c r="I874" s="45" t="s">
        <v>26</v>
      </c>
      <c r="J874" s="46">
        <f>SUM(J847:J872)</f>
        <v>0</v>
      </c>
      <c r="K874" s="77"/>
    </row>
    <row r="875" spans="1:11" ht="20.25" thickTop="1" thickBot="1" x14ac:dyDescent="0.35">
      <c r="A875" s="44"/>
      <c r="B875" s="37"/>
      <c r="C875" s="37"/>
      <c r="D875" s="45" t="s">
        <v>27</v>
      </c>
      <c r="E875" s="47">
        <f>COUNTA(D847:D873)</f>
        <v>0</v>
      </c>
      <c r="F875" s="44"/>
      <c r="G875" s="37"/>
      <c r="H875" s="37"/>
      <c r="I875" s="45" t="s">
        <v>27</v>
      </c>
      <c r="J875" s="47">
        <f>COUNTA(I847:I873)</f>
        <v>0</v>
      </c>
      <c r="K875" s="78"/>
    </row>
    <row r="876" spans="1:11" x14ac:dyDescent="0.25">
      <c r="E876" s="35"/>
      <c r="J876" s="35"/>
      <c r="K876" s="35"/>
    </row>
    <row r="877" spans="1:11" x14ac:dyDescent="0.25">
      <c r="E877" s="35"/>
      <c r="J877" s="35"/>
      <c r="K877" s="35"/>
    </row>
    <row r="878" spans="1:11" ht="18.75" x14ac:dyDescent="0.25">
      <c r="B878" s="37"/>
      <c r="C878" s="37"/>
      <c r="D878" s="38" t="s">
        <v>28</v>
      </c>
      <c r="E878" s="43"/>
      <c r="G878" s="37"/>
      <c r="H878" s="37"/>
      <c r="I878" s="38" t="s">
        <v>28</v>
      </c>
      <c r="J878" s="43"/>
      <c r="K878" s="43"/>
    </row>
    <row r="879" spans="1:11" ht="18.75" x14ac:dyDescent="0.3">
      <c r="A879" s="48" t="s">
        <v>29</v>
      </c>
      <c r="B879" s="37"/>
      <c r="C879" s="37"/>
      <c r="D879" s="38"/>
      <c r="E879" s="43"/>
      <c r="F879" s="48" t="s">
        <v>29</v>
      </c>
      <c r="G879" s="37"/>
      <c r="H879" s="37"/>
      <c r="I879" s="38"/>
      <c r="J879" s="43"/>
      <c r="K879" s="43"/>
    </row>
    <row r="880" spans="1:11" ht="18.75" x14ac:dyDescent="0.3">
      <c r="A880" s="49" t="s">
        <v>30</v>
      </c>
      <c r="E880" s="35"/>
      <c r="F880" s="49" t="s">
        <v>30</v>
      </c>
      <c r="J880" s="35"/>
      <c r="K880" s="35"/>
    </row>
    <row r="881" spans="1:11" x14ac:dyDescent="0.25">
      <c r="E881" s="35"/>
      <c r="J881" s="35"/>
      <c r="K881" s="35"/>
    </row>
    <row r="882" spans="1:11" x14ac:dyDescent="0.25">
      <c r="E882"/>
      <c r="J882"/>
      <c r="K882"/>
    </row>
    <row r="883" spans="1:11" x14ac:dyDescent="0.25">
      <c r="E883" s="18" t="s">
        <v>41</v>
      </c>
      <c r="J883" s="18" t="s">
        <v>41</v>
      </c>
      <c r="K883" s="18"/>
    </row>
    <row r="886" spans="1:11" x14ac:dyDescent="0.25">
      <c r="E886" s="18"/>
      <c r="J886" s="18"/>
      <c r="K886" s="18"/>
    </row>
    <row r="888" spans="1:11" ht="27" x14ac:dyDescent="0.5">
      <c r="A888" s="75" t="s">
        <v>14</v>
      </c>
      <c r="B888" s="75"/>
      <c r="C888" s="19"/>
      <c r="D888" s="19"/>
      <c r="E888" s="20">
        <v>16</v>
      </c>
      <c r="F888" s="75" t="s">
        <v>15</v>
      </c>
      <c r="G888" s="75"/>
      <c r="H888" s="19"/>
      <c r="I888" s="19"/>
      <c r="J888" s="20">
        <v>16</v>
      </c>
      <c r="K888" s="20"/>
    </row>
    <row r="889" spans="1:11" ht="18.75" x14ac:dyDescent="0.3">
      <c r="A889" s="74" t="s">
        <v>16</v>
      </c>
      <c r="B889" s="74"/>
      <c r="C889" s="74"/>
      <c r="D889" s="74"/>
      <c r="E889" s="74"/>
      <c r="F889" s="74" t="s">
        <v>16</v>
      </c>
      <c r="G889" s="74"/>
      <c r="H889" s="74"/>
      <c r="I889" s="74"/>
      <c r="J889" s="74"/>
      <c r="K889" s="68"/>
    </row>
    <row r="890" spans="1:11" ht="18.75" x14ac:dyDescent="0.3">
      <c r="A890" s="74" t="s">
        <v>17</v>
      </c>
      <c r="B890" s="74"/>
      <c r="C890" s="74"/>
      <c r="D890" s="74"/>
      <c r="E890" s="74"/>
      <c r="F890" s="74" t="s">
        <v>17</v>
      </c>
      <c r="G890" s="74"/>
      <c r="H890" s="74"/>
      <c r="I890" s="74"/>
      <c r="J890" s="74"/>
      <c r="K890" s="68"/>
    </row>
    <row r="891" spans="1:11" ht="18.75" x14ac:dyDescent="0.3">
      <c r="A891" s="74" t="s">
        <v>18</v>
      </c>
      <c r="B891" s="74"/>
      <c r="C891" s="74"/>
      <c r="D891" s="74"/>
      <c r="E891" s="74"/>
      <c r="F891" s="74" t="s">
        <v>18</v>
      </c>
      <c r="G891" s="74"/>
      <c r="H891" s="74"/>
      <c r="I891" s="74"/>
      <c r="J891" s="74"/>
      <c r="K891" s="68"/>
    </row>
    <row r="892" spans="1:11" ht="18.75" x14ac:dyDescent="0.3">
      <c r="A892" s="21"/>
      <c r="B892" s="22"/>
      <c r="C892" s="22"/>
      <c r="D892" s="23"/>
      <c r="E892" s="24"/>
      <c r="F892" s="21"/>
      <c r="G892" s="22"/>
      <c r="H892" s="22"/>
      <c r="I892" s="23"/>
      <c r="J892" s="24"/>
      <c r="K892" s="24"/>
    </row>
    <row r="893" spans="1:11" ht="18.75" x14ac:dyDescent="0.3">
      <c r="A893" s="21"/>
      <c r="B893" s="22" t="s">
        <v>19</v>
      </c>
      <c r="C893" s="22"/>
      <c r="D893" s="23"/>
      <c r="E893" s="24"/>
      <c r="F893" s="21"/>
      <c r="G893" s="22" t="s">
        <v>19</v>
      </c>
      <c r="H893" s="22"/>
      <c r="I893" s="23"/>
      <c r="J893" s="24"/>
      <c r="K893" s="24"/>
    </row>
    <row r="894" spans="1:11" ht="18.75" x14ac:dyDescent="0.3">
      <c r="A894" s="74" t="s">
        <v>20</v>
      </c>
      <c r="B894" s="74"/>
      <c r="C894" s="74"/>
      <c r="D894" s="74"/>
      <c r="E894" s="74"/>
      <c r="F894" s="74" t="s">
        <v>20</v>
      </c>
      <c r="G894" s="74"/>
      <c r="H894" s="74"/>
      <c r="I894" s="74"/>
      <c r="J894" s="74"/>
      <c r="K894" s="68"/>
    </row>
    <row r="895" spans="1:11" ht="19.5" thickBot="1" x14ac:dyDescent="0.35">
      <c r="A895" s="25"/>
      <c r="B895" s="26"/>
      <c r="C895" s="26"/>
      <c r="D895" s="26"/>
      <c r="E895" s="27"/>
      <c r="F895" s="25"/>
      <c r="G895" s="26"/>
      <c r="H895" s="26"/>
      <c r="I895" s="26"/>
      <c r="J895" s="27"/>
      <c r="K895" s="76"/>
    </row>
    <row r="896" spans="1:11" ht="19.5" thickTop="1" x14ac:dyDescent="0.3">
      <c r="A896" s="21"/>
      <c r="B896" s="22"/>
      <c r="C896" s="22"/>
      <c r="D896" s="22"/>
      <c r="E896" s="24"/>
      <c r="F896" s="21"/>
      <c r="G896" s="22"/>
      <c r="H896" s="22"/>
      <c r="I896" s="22"/>
      <c r="J896" s="24"/>
      <c r="K896" s="24"/>
    </row>
    <row r="897" spans="1:11" ht="27" x14ac:dyDescent="0.5">
      <c r="A897" s="28" t="s">
        <v>21</v>
      </c>
      <c r="B897" s="22"/>
      <c r="C897" s="22"/>
      <c r="D897" s="29"/>
      <c r="E897" s="20" t="s">
        <v>22</v>
      </c>
      <c r="F897" s="28" t="s">
        <v>21</v>
      </c>
      <c r="G897" s="22"/>
      <c r="H897" s="22"/>
      <c r="I897" s="29"/>
      <c r="J897" s="20" t="s">
        <v>22</v>
      </c>
      <c r="K897" s="20"/>
    </row>
    <row r="898" spans="1:11" ht="18.75" x14ac:dyDescent="0.3">
      <c r="A898" s="21" t="s">
        <v>23</v>
      </c>
      <c r="B898" s="22"/>
      <c r="C898" s="22"/>
      <c r="D898" s="30"/>
      <c r="E898" s="24"/>
      <c r="F898" s="21" t="s">
        <v>23</v>
      </c>
      <c r="G898" s="22"/>
      <c r="H898" s="22"/>
      <c r="I898" s="30"/>
      <c r="J898" s="24"/>
      <c r="K898" s="24"/>
    </row>
    <row r="899" spans="1:11" ht="18.75" x14ac:dyDescent="0.3">
      <c r="A899" s="21" t="s">
        <v>24</v>
      </c>
      <c r="B899" s="22"/>
      <c r="C899" s="22"/>
      <c r="D899" s="30"/>
      <c r="E899" s="24"/>
      <c r="F899" s="21" t="s">
        <v>24</v>
      </c>
      <c r="G899" s="22"/>
      <c r="H899" s="22"/>
      <c r="I899" s="30"/>
      <c r="J899" s="24"/>
      <c r="K899" s="24"/>
    </row>
    <row r="900" spans="1:11" ht="18.75" x14ac:dyDescent="0.3">
      <c r="A900" s="21"/>
      <c r="B900" s="22"/>
      <c r="C900" s="22"/>
      <c r="D900" s="30"/>
      <c r="E900" s="24"/>
      <c r="F900" s="21"/>
      <c r="G900" s="22"/>
      <c r="H900" s="22"/>
      <c r="I900" s="30"/>
      <c r="J900" s="24"/>
      <c r="K900" s="24"/>
    </row>
    <row r="901" spans="1:11" ht="18.75" x14ac:dyDescent="0.3">
      <c r="A901" s="28" t="s">
        <v>25</v>
      </c>
      <c r="B901" s="22"/>
      <c r="C901" s="22"/>
      <c r="D901" s="30"/>
      <c r="E901" s="24"/>
      <c r="F901" s="28" t="s">
        <v>25</v>
      </c>
      <c r="G901" s="22"/>
      <c r="H901" s="22"/>
      <c r="I901" s="30"/>
      <c r="J901" s="24"/>
      <c r="K901" s="24"/>
    </row>
    <row r="902" spans="1:11" ht="18.75" x14ac:dyDescent="0.3">
      <c r="A902" s="21"/>
      <c r="B902" s="22" t="str">
        <f>_xlfn.CONCAT("Please acknowledge receipt of paid Disbursement Vouchers submitted for the month of ",$L$3)</f>
        <v>Please acknowledge receipt of paid Disbursement Vouchers submitted for the month of January 2025</v>
      </c>
      <c r="D902" s="30"/>
      <c r="E902" s="24"/>
      <c r="F902" s="21"/>
      <c r="G902" s="22" t="str">
        <f>_xlfn.CONCAT("Please acknowledge receipt of paid Disbursement Vouchers submitted for the month of ",$L$3)</f>
        <v>Please acknowledge receipt of paid Disbursement Vouchers submitted for the month of January 2025</v>
      </c>
      <c r="I902" s="30"/>
      <c r="J902" s="24"/>
      <c r="K902" s="24"/>
    </row>
    <row r="903" spans="1:11" ht="18.75" x14ac:dyDescent="0.3">
      <c r="A903" s="21"/>
      <c r="B903" s="22"/>
      <c r="C903" s="22"/>
      <c r="D903" s="30"/>
      <c r="E903" s="24"/>
      <c r="F903" s="21"/>
      <c r="G903" s="22"/>
      <c r="H903" s="22"/>
      <c r="I903" s="30"/>
      <c r="J903" s="24"/>
      <c r="K903" s="24"/>
    </row>
    <row r="904" spans="1:11" ht="18.75" x14ac:dyDescent="0.3">
      <c r="A904" s="31"/>
      <c r="B904" s="32" t="s">
        <v>42</v>
      </c>
      <c r="C904" s="22"/>
      <c r="D904" s="33"/>
      <c r="E904" s="34"/>
      <c r="F904" s="31"/>
      <c r="G904" s="32" t="s">
        <v>42</v>
      </c>
      <c r="H904" s="22"/>
      <c r="I904" s="33"/>
      <c r="J904" s="34"/>
      <c r="K904" s="34"/>
    </row>
    <row r="905" spans="1:11" x14ac:dyDescent="0.25">
      <c r="E905" s="35"/>
      <c r="J905" s="35"/>
      <c r="K905" s="35"/>
    </row>
    <row r="906" spans="1:11" ht="18.75" x14ac:dyDescent="0.25">
      <c r="A906" s="36"/>
      <c r="B906" s="37"/>
      <c r="C906" s="51"/>
      <c r="D906" s="38"/>
      <c r="E906" s="39"/>
      <c r="F906" s="36"/>
      <c r="G906" s="37"/>
      <c r="H906" s="51"/>
      <c r="I906" s="38"/>
      <c r="J906" s="39"/>
      <c r="K906" s="39"/>
    </row>
    <row r="907" spans="1:11" ht="18.75" x14ac:dyDescent="0.25">
      <c r="A907" s="36"/>
      <c r="B907" s="37"/>
      <c r="C907" s="37"/>
      <c r="D907" s="38"/>
      <c r="E907" s="39"/>
      <c r="F907" s="36"/>
      <c r="G907" s="37"/>
      <c r="H907" s="37"/>
      <c r="I907" s="38"/>
      <c r="J907" s="39"/>
      <c r="K907" s="39"/>
    </row>
    <row r="908" spans="1:11" ht="18.75" x14ac:dyDescent="0.25">
      <c r="A908" s="36"/>
      <c r="B908" s="37"/>
      <c r="C908" s="37"/>
      <c r="D908" s="38"/>
      <c r="E908" s="39"/>
      <c r="F908" s="36"/>
      <c r="G908" s="37"/>
      <c r="H908" s="37"/>
      <c r="I908" s="38"/>
      <c r="J908" s="39"/>
      <c r="K908" s="39"/>
    </row>
    <row r="909" spans="1:11" ht="18.75" x14ac:dyDescent="0.25">
      <c r="A909" s="36"/>
      <c r="B909" s="37"/>
      <c r="C909" s="37"/>
      <c r="D909" s="38"/>
      <c r="E909" s="39"/>
      <c r="F909" s="36"/>
      <c r="G909" s="37"/>
      <c r="H909" s="37"/>
      <c r="I909" s="38"/>
      <c r="J909" s="39"/>
      <c r="K909" s="39"/>
    </row>
    <row r="910" spans="1:11" ht="18.75" x14ac:dyDescent="0.25">
      <c r="A910" s="36"/>
      <c r="B910" s="37"/>
      <c r="C910" s="37"/>
      <c r="D910" s="38"/>
      <c r="E910" s="39"/>
      <c r="F910" s="36"/>
      <c r="G910" s="37"/>
      <c r="H910" s="37"/>
      <c r="I910" s="38"/>
      <c r="J910" s="39"/>
      <c r="K910" s="39"/>
    </row>
    <row r="911" spans="1:11" ht="18.75" x14ac:dyDescent="0.25">
      <c r="A911" s="36"/>
      <c r="B911" s="37"/>
      <c r="C911" s="37"/>
      <c r="D911" s="38"/>
      <c r="E911" s="39"/>
      <c r="F911" s="36"/>
      <c r="G911" s="37"/>
      <c r="H911" s="37"/>
      <c r="I911" s="38"/>
      <c r="J911" s="39"/>
      <c r="K911" s="39"/>
    </row>
    <row r="912" spans="1:11" ht="18.75" x14ac:dyDescent="0.25">
      <c r="A912" s="36"/>
      <c r="B912" s="37"/>
      <c r="C912" s="37"/>
      <c r="D912" s="38"/>
      <c r="E912" s="39"/>
      <c r="F912" s="36"/>
      <c r="G912" s="37"/>
      <c r="H912" s="37"/>
      <c r="I912" s="38"/>
      <c r="J912" s="39"/>
      <c r="K912" s="39"/>
    </row>
    <row r="913" spans="1:11" ht="18.75" x14ac:dyDescent="0.25">
      <c r="A913" s="36"/>
      <c r="B913" s="37"/>
      <c r="C913" s="37"/>
      <c r="D913" s="38"/>
      <c r="E913" s="39"/>
      <c r="F913" s="36"/>
      <c r="G913" s="37"/>
      <c r="H913" s="37"/>
      <c r="I913" s="38"/>
      <c r="J913" s="39"/>
      <c r="K913" s="39"/>
    </row>
    <row r="914" spans="1:11" ht="18.75" x14ac:dyDescent="0.25">
      <c r="A914" s="36"/>
      <c r="B914" s="37"/>
      <c r="C914" s="37"/>
      <c r="D914" s="38"/>
      <c r="E914" s="39"/>
      <c r="F914" s="36"/>
      <c r="G914" s="37"/>
      <c r="H914" s="37"/>
      <c r="I914" s="38"/>
      <c r="J914" s="39"/>
      <c r="K914" s="39"/>
    </row>
    <row r="915" spans="1:11" ht="18.75" x14ac:dyDescent="0.25">
      <c r="A915" s="36"/>
      <c r="B915" s="37"/>
      <c r="C915" s="37"/>
      <c r="D915" s="38"/>
      <c r="E915" s="39"/>
      <c r="F915" s="36"/>
      <c r="G915" s="37"/>
      <c r="H915" s="37"/>
      <c r="I915" s="38"/>
      <c r="J915" s="39"/>
      <c r="K915" s="39"/>
    </row>
    <row r="916" spans="1:11" ht="18.75" x14ac:dyDescent="0.25">
      <c r="A916" s="36"/>
      <c r="B916" s="37"/>
      <c r="C916" s="37"/>
      <c r="D916" s="38"/>
      <c r="E916" s="39"/>
      <c r="F916" s="36"/>
      <c r="G916" s="37"/>
      <c r="H916" s="37"/>
      <c r="I916" s="38"/>
      <c r="J916" s="39"/>
      <c r="K916" s="39"/>
    </row>
    <row r="917" spans="1:11" ht="18.75" x14ac:dyDescent="0.25">
      <c r="A917" s="36"/>
      <c r="B917" s="37"/>
      <c r="C917" s="37"/>
      <c r="D917" s="38"/>
      <c r="E917" s="39"/>
      <c r="F917" s="36"/>
      <c r="G917" s="37"/>
      <c r="H917" s="37"/>
      <c r="I917" s="38"/>
      <c r="J917" s="39"/>
      <c r="K917" s="39"/>
    </row>
    <row r="918" spans="1:11" ht="18.75" x14ac:dyDescent="0.25">
      <c r="A918" s="36"/>
      <c r="B918" s="37"/>
      <c r="C918" s="37"/>
      <c r="D918" s="38"/>
      <c r="E918" s="39"/>
      <c r="F918" s="36"/>
      <c r="G918" s="37"/>
      <c r="H918" s="37"/>
      <c r="I918" s="38"/>
      <c r="J918" s="39"/>
      <c r="K918" s="39"/>
    </row>
    <row r="919" spans="1:11" ht="18.75" x14ac:dyDescent="0.25">
      <c r="A919" s="36"/>
      <c r="B919" s="37"/>
      <c r="C919" s="37"/>
      <c r="D919" s="38"/>
      <c r="E919" s="39"/>
      <c r="F919" s="36"/>
      <c r="G919" s="37"/>
      <c r="H919" s="37"/>
      <c r="I919" s="38"/>
      <c r="J919" s="39"/>
      <c r="K919" s="39"/>
    </row>
    <row r="920" spans="1:11" ht="18.75" x14ac:dyDescent="0.25">
      <c r="A920" s="50"/>
      <c r="B920" s="51"/>
      <c r="C920" s="51"/>
      <c r="D920" s="52"/>
      <c r="E920" s="53"/>
      <c r="F920" s="50"/>
      <c r="G920" s="51"/>
      <c r="H920" s="51"/>
      <c r="I920" s="52"/>
      <c r="J920" s="53"/>
      <c r="K920" s="53"/>
    </row>
    <row r="921" spans="1:11" ht="18.75" x14ac:dyDescent="0.25">
      <c r="A921" s="36"/>
      <c r="B921" s="37"/>
      <c r="C921" s="37"/>
      <c r="D921" s="38"/>
      <c r="E921" s="39"/>
      <c r="F921" s="36"/>
      <c r="G921" s="37"/>
      <c r="H921" s="37"/>
      <c r="I921" s="38"/>
      <c r="J921" s="39"/>
      <c r="K921" s="39"/>
    </row>
    <row r="922" spans="1:11" ht="18.75" x14ac:dyDescent="0.25">
      <c r="A922" s="36"/>
      <c r="B922" s="37"/>
      <c r="C922" s="37"/>
      <c r="D922" s="38"/>
      <c r="E922" s="43"/>
      <c r="F922" s="36"/>
      <c r="G922" s="37"/>
      <c r="H922" s="37"/>
      <c r="I922" s="38"/>
      <c r="J922" s="43"/>
      <c r="K922" s="43"/>
    </row>
    <row r="923" spans="1:11" ht="18.75" x14ac:dyDescent="0.25">
      <c r="A923" s="36"/>
      <c r="B923" s="37"/>
      <c r="C923" s="37"/>
      <c r="D923" s="38"/>
      <c r="E923" s="54"/>
      <c r="F923" s="36"/>
      <c r="G923" s="37"/>
      <c r="H923" s="37"/>
      <c r="I923" s="38"/>
      <c r="J923" s="54"/>
      <c r="K923" s="54"/>
    </row>
    <row r="924" spans="1:11" ht="18.75" x14ac:dyDescent="0.25">
      <c r="A924" s="36"/>
      <c r="B924" s="37"/>
      <c r="C924" s="37"/>
      <c r="D924" s="38"/>
      <c r="E924" s="43"/>
      <c r="F924" s="36"/>
      <c r="G924" s="37"/>
      <c r="H924" s="37"/>
      <c r="I924" s="38"/>
      <c r="J924" s="43"/>
      <c r="K924" s="43"/>
    </row>
    <row r="925" spans="1:11" ht="18.75" x14ac:dyDescent="0.25">
      <c r="A925" s="36"/>
      <c r="B925" s="37"/>
      <c r="C925" s="37"/>
      <c r="D925" s="38"/>
      <c r="E925" s="43"/>
      <c r="F925" s="36"/>
      <c r="G925" s="37"/>
      <c r="H925" s="37"/>
      <c r="I925" s="38"/>
      <c r="J925" s="43"/>
      <c r="K925" s="43"/>
    </row>
    <row r="926" spans="1:11" ht="18.75" x14ac:dyDescent="0.25">
      <c r="A926" s="36"/>
      <c r="B926" s="37"/>
      <c r="C926" s="37"/>
      <c r="D926" s="38"/>
      <c r="E926" s="43"/>
      <c r="F926" s="36"/>
      <c r="G926" s="37"/>
      <c r="H926" s="37"/>
      <c r="I926" s="38"/>
      <c r="J926" s="43"/>
      <c r="K926" s="43"/>
    </row>
    <row r="927" spans="1:11" ht="18.75" x14ac:dyDescent="0.25">
      <c r="A927" s="36"/>
      <c r="B927" s="37"/>
      <c r="C927" s="37"/>
      <c r="D927" s="38"/>
      <c r="E927" s="43"/>
      <c r="F927" s="36"/>
      <c r="G927" s="37"/>
      <c r="H927" s="37"/>
      <c r="I927" s="38"/>
      <c r="J927" s="43"/>
      <c r="K927" s="43"/>
    </row>
    <row r="928" spans="1:11" ht="18.75" x14ac:dyDescent="0.25">
      <c r="A928" s="36"/>
      <c r="B928" s="37"/>
      <c r="C928" s="37"/>
      <c r="D928" s="38"/>
      <c r="E928" s="43"/>
      <c r="F928" s="36"/>
      <c r="G928" s="37"/>
      <c r="H928" s="37"/>
      <c r="I928" s="38"/>
      <c r="J928" s="43"/>
      <c r="K928" s="43"/>
    </row>
    <row r="929" spans="1:11" ht="18.75" x14ac:dyDescent="0.25">
      <c r="A929" s="36"/>
      <c r="B929" s="37"/>
      <c r="C929" s="37"/>
      <c r="D929" s="38"/>
      <c r="E929" s="43"/>
      <c r="F929" s="36"/>
      <c r="G929" s="37"/>
      <c r="H929" s="37"/>
      <c r="I929" s="38"/>
      <c r="J929" s="43"/>
      <c r="K929" s="43"/>
    </row>
    <row r="930" spans="1:11" ht="18.75" x14ac:dyDescent="0.25">
      <c r="A930" s="36"/>
      <c r="B930" s="37"/>
      <c r="C930" s="37"/>
      <c r="D930" s="38"/>
      <c r="E930" s="43"/>
      <c r="F930" s="36"/>
      <c r="G930" s="37"/>
      <c r="H930" s="37"/>
      <c r="I930" s="38"/>
      <c r="J930" s="43"/>
      <c r="K930" s="43"/>
    </row>
    <row r="931" spans="1:11" ht="18.75" x14ac:dyDescent="0.25">
      <c r="A931" s="36"/>
      <c r="B931" s="37"/>
      <c r="C931" s="37"/>
      <c r="D931" s="38"/>
      <c r="E931" s="43"/>
      <c r="F931" s="36"/>
      <c r="G931" s="37"/>
      <c r="H931" s="37"/>
      <c r="I931" s="38"/>
      <c r="J931" s="43"/>
      <c r="K931" s="43"/>
    </row>
    <row r="932" spans="1:11" x14ac:dyDescent="0.25">
      <c r="E932" s="35"/>
      <c r="J932" s="35"/>
      <c r="K932" s="35"/>
    </row>
    <row r="933" spans="1:11" ht="19.5" thickBot="1" x14ac:dyDescent="0.35">
      <c r="A933" s="44"/>
      <c r="B933" s="37"/>
      <c r="C933" s="37"/>
      <c r="D933" s="45" t="s">
        <v>26</v>
      </c>
      <c r="E933" s="46">
        <f>SUM(E906:E931)</f>
        <v>0</v>
      </c>
      <c r="F933" s="44"/>
      <c r="G933" s="37"/>
      <c r="H933" s="37"/>
      <c r="I933" s="45" t="s">
        <v>26</v>
      </c>
      <c r="J933" s="46">
        <f>SUM(J906:J931)</f>
        <v>0</v>
      </c>
      <c r="K933" s="77"/>
    </row>
    <row r="934" spans="1:11" ht="20.25" thickTop="1" thickBot="1" x14ac:dyDescent="0.35">
      <c r="A934" s="44"/>
      <c r="B934" s="37"/>
      <c r="C934" s="37"/>
      <c r="D934" s="45" t="s">
        <v>27</v>
      </c>
      <c r="E934" s="47">
        <f>COUNTA(D906:D932)</f>
        <v>0</v>
      </c>
      <c r="F934" s="44"/>
      <c r="G934" s="37"/>
      <c r="H934" s="37"/>
      <c r="I934" s="45" t="s">
        <v>27</v>
      </c>
      <c r="J934" s="47">
        <f>COUNTA(I906:I932)</f>
        <v>0</v>
      </c>
      <c r="K934" s="78"/>
    </row>
    <row r="935" spans="1:11" x14ac:dyDescent="0.25">
      <c r="E935" s="35"/>
      <c r="J935" s="35"/>
      <c r="K935" s="35"/>
    </row>
    <row r="936" spans="1:11" x14ac:dyDescent="0.25">
      <c r="E936" s="35"/>
      <c r="J936" s="35"/>
      <c r="K936" s="35"/>
    </row>
    <row r="937" spans="1:11" ht="18.75" x14ac:dyDescent="0.25">
      <c r="B937" s="37"/>
      <c r="C937" s="37"/>
      <c r="D937" s="38" t="s">
        <v>28</v>
      </c>
      <c r="E937" s="43"/>
      <c r="G937" s="37"/>
      <c r="H937" s="37"/>
      <c r="I937" s="38" t="s">
        <v>28</v>
      </c>
      <c r="J937" s="43"/>
      <c r="K937" s="43"/>
    </row>
    <row r="938" spans="1:11" ht="18.75" x14ac:dyDescent="0.3">
      <c r="A938" s="48" t="s">
        <v>29</v>
      </c>
      <c r="B938" s="37"/>
      <c r="C938" s="37"/>
      <c r="D938" s="38"/>
      <c r="E938" s="43"/>
      <c r="F938" s="48" t="s">
        <v>29</v>
      </c>
      <c r="G938" s="37"/>
      <c r="H938" s="37"/>
      <c r="I938" s="38"/>
      <c r="J938" s="43"/>
      <c r="K938" s="43"/>
    </row>
    <row r="939" spans="1:11" ht="18.75" x14ac:dyDescent="0.3">
      <c r="A939" s="49" t="s">
        <v>30</v>
      </c>
      <c r="E939" s="35"/>
      <c r="F939" s="49" t="s">
        <v>30</v>
      </c>
      <c r="J939" s="35"/>
      <c r="K939" s="35"/>
    </row>
    <row r="940" spans="1:11" x14ac:dyDescent="0.25">
      <c r="E940" s="35"/>
      <c r="J940" s="35"/>
      <c r="K940" s="35"/>
    </row>
    <row r="941" spans="1:11" x14ac:dyDescent="0.25">
      <c r="E941"/>
      <c r="J941"/>
      <c r="K941"/>
    </row>
    <row r="942" spans="1:11" x14ac:dyDescent="0.25">
      <c r="E942" s="18" t="s">
        <v>41</v>
      </c>
      <c r="J942" s="18" t="s">
        <v>41</v>
      </c>
      <c r="K942" s="18"/>
    </row>
    <row r="945" spans="1:11" x14ac:dyDescent="0.25">
      <c r="E945" s="18"/>
      <c r="J945" s="18"/>
      <c r="K945" s="18"/>
    </row>
    <row r="947" spans="1:11" ht="27" x14ac:dyDescent="0.5">
      <c r="A947" s="75" t="s">
        <v>14</v>
      </c>
      <c r="B947" s="75"/>
      <c r="C947" s="19"/>
      <c r="D947" s="19"/>
      <c r="E947" s="20">
        <v>17</v>
      </c>
      <c r="F947" s="75" t="s">
        <v>15</v>
      </c>
      <c r="G947" s="75"/>
      <c r="H947" s="19"/>
      <c r="I947" s="19"/>
      <c r="J947" s="20">
        <v>17</v>
      </c>
      <c r="K947" s="20"/>
    </row>
    <row r="948" spans="1:11" ht="18.75" x14ac:dyDescent="0.3">
      <c r="A948" s="74" t="s">
        <v>16</v>
      </c>
      <c r="B948" s="74"/>
      <c r="C948" s="74"/>
      <c r="D948" s="74"/>
      <c r="E948" s="74"/>
      <c r="F948" s="74" t="s">
        <v>16</v>
      </c>
      <c r="G948" s="74"/>
      <c r="H948" s="74"/>
      <c r="I948" s="74"/>
      <c r="J948" s="74"/>
      <c r="K948" s="68"/>
    </row>
    <row r="949" spans="1:11" ht="18.75" x14ac:dyDescent="0.3">
      <c r="A949" s="74" t="s">
        <v>17</v>
      </c>
      <c r="B949" s="74"/>
      <c r="C949" s="74"/>
      <c r="D949" s="74"/>
      <c r="E949" s="74"/>
      <c r="F949" s="74" t="s">
        <v>17</v>
      </c>
      <c r="G949" s="74"/>
      <c r="H949" s="74"/>
      <c r="I949" s="74"/>
      <c r="J949" s="74"/>
      <c r="K949" s="68"/>
    </row>
    <row r="950" spans="1:11" ht="18.75" x14ac:dyDescent="0.3">
      <c r="A950" s="74" t="s">
        <v>18</v>
      </c>
      <c r="B950" s="74"/>
      <c r="C950" s="74"/>
      <c r="D950" s="74"/>
      <c r="E950" s="74"/>
      <c r="F950" s="74" t="s">
        <v>18</v>
      </c>
      <c r="G950" s="74"/>
      <c r="H950" s="74"/>
      <c r="I950" s="74"/>
      <c r="J950" s="74"/>
      <c r="K950" s="68"/>
    </row>
    <row r="951" spans="1:11" ht="18.75" x14ac:dyDescent="0.3">
      <c r="A951" s="21"/>
      <c r="B951" s="22"/>
      <c r="C951" s="22"/>
      <c r="D951" s="23"/>
      <c r="E951" s="24"/>
      <c r="F951" s="21"/>
      <c r="G951" s="22"/>
      <c r="H951" s="22"/>
      <c r="I951" s="23"/>
      <c r="J951" s="24"/>
      <c r="K951" s="24"/>
    </row>
    <row r="952" spans="1:11" ht="18.75" x14ac:dyDescent="0.3">
      <c r="A952" s="21"/>
      <c r="B952" s="22" t="s">
        <v>19</v>
      </c>
      <c r="C952" s="22"/>
      <c r="D952" s="23"/>
      <c r="E952" s="24"/>
      <c r="F952" s="21"/>
      <c r="G952" s="22" t="s">
        <v>19</v>
      </c>
      <c r="H952" s="22"/>
      <c r="I952" s="23"/>
      <c r="J952" s="24"/>
      <c r="K952" s="24"/>
    </row>
    <row r="953" spans="1:11" ht="18.75" x14ac:dyDescent="0.3">
      <c r="A953" s="74" t="s">
        <v>20</v>
      </c>
      <c r="B953" s="74"/>
      <c r="C953" s="74"/>
      <c r="D953" s="74"/>
      <c r="E953" s="74"/>
      <c r="F953" s="74" t="s">
        <v>20</v>
      </c>
      <c r="G953" s="74"/>
      <c r="H953" s="74"/>
      <c r="I953" s="74"/>
      <c r="J953" s="74"/>
      <c r="K953" s="68"/>
    </row>
    <row r="954" spans="1:11" ht="19.5" thickBot="1" x14ac:dyDescent="0.35">
      <c r="A954" s="25"/>
      <c r="B954" s="26"/>
      <c r="C954" s="26"/>
      <c r="D954" s="26"/>
      <c r="E954" s="27"/>
      <c r="F954" s="25"/>
      <c r="G954" s="26"/>
      <c r="H954" s="26"/>
      <c r="I954" s="26"/>
      <c r="J954" s="27"/>
      <c r="K954" s="76"/>
    </row>
    <row r="955" spans="1:11" ht="19.5" thickTop="1" x14ac:dyDescent="0.3">
      <c r="A955" s="21"/>
      <c r="B955" s="22"/>
      <c r="C955" s="22"/>
      <c r="D955" s="22"/>
      <c r="E955" s="24"/>
      <c r="F955" s="21"/>
      <c r="G955" s="22"/>
      <c r="H955" s="22"/>
      <c r="I955" s="22"/>
      <c r="J955" s="24"/>
      <c r="K955" s="24"/>
    </row>
    <row r="956" spans="1:11" ht="27" x14ac:dyDescent="0.5">
      <c r="A956" s="28" t="s">
        <v>21</v>
      </c>
      <c r="B956" s="22"/>
      <c r="C956" s="22"/>
      <c r="D956" s="29"/>
      <c r="E956" s="20" t="s">
        <v>22</v>
      </c>
      <c r="F956" s="28" t="s">
        <v>21</v>
      </c>
      <c r="G956" s="22"/>
      <c r="H956" s="22"/>
      <c r="I956" s="29"/>
      <c r="J956" s="20" t="s">
        <v>22</v>
      </c>
      <c r="K956" s="20"/>
    </row>
    <row r="957" spans="1:11" ht="18.75" x14ac:dyDescent="0.3">
      <c r="A957" s="21" t="s">
        <v>23</v>
      </c>
      <c r="B957" s="22"/>
      <c r="C957" s="22"/>
      <c r="D957" s="30"/>
      <c r="E957" s="24"/>
      <c r="F957" s="21" t="s">
        <v>23</v>
      </c>
      <c r="G957" s="22"/>
      <c r="H957" s="22"/>
      <c r="I957" s="30"/>
      <c r="J957" s="24"/>
      <c r="K957" s="24"/>
    </row>
    <row r="958" spans="1:11" ht="18.75" x14ac:dyDescent="0.3">
      <c r="A958" s="21" t="s">
        <v>24</v>
      </c>
      <c r="B958" s="22"/>
      <c r="C958" s="22"/>
      <c r="D958" s="30"/>
      <c r="E958" s="24"/>
      <c r="F958" s="21" t="s">
        <v>24</v>
      </c>
      <c r="G958" s="22"/>
      <c r="H958" s="22"/>
      <c r="I958" s="30"/>
      <c r="J958" s="24"/>
      <c r="K958" s="24"/>
    </row>
    <row r="959" spans="1:11" ht="18.75" x14ac:dyDescent="0.3">
      <c r="A959" s="21"/>
      <c r="B959" s="22"/>
      <c r="C959" s="22"/>
      <c r="D959" s="30"/>
      <c r="E959" s="24"/>
      <c r="F959" s="21"/>
      <c r="G959" s="22"/>
      <c r="H959" s="22"/>
      <c r="I959" s="30"/>
      <c r="J959" s="24"/>
      <c r="K959" s="24"/>
    </row>
    <row r="960" spans="1:11" ht="18.75" x14ac:dyDescent="0.3">
      <c r="A960" s="28" t="s">
        <v>25</v>
      </c>
      <c r="B960" s="22"/>
      <c r="C960" s="22"/>
      <c r="D960" s="30"/>
      <c r="E960" s="24"/>
      <c r="F960" s="28" t="s">
        <v>25</v>
      </c>
      <c r="G960" s="22"/>
      <c r="H960" s="22"/>
      <c r="I960" s="30"/>
      <c r="J960" s="24"/>
      <c r="K960" s="24"/>
    </row>
    <row r="961" spans="1:11" ht="18.75" x14ac:dyDescent="0.3">
      <c r="A961" s="21"/>
      <c r="B961" s="22" t="str">
        <f>_xlfn.CONCAT("Please acknowledge receipt of paid Disbursement Vouchers submitted for the month of ",$L$3)</f>
        <v>Please acknowledge receipt of paid Disbursement Vouchers submitted for the month of January 2025</v>
      </c>
      <c r="D961" s="30"/>
      <c r="E961" s="24"/>
      <c r="F961" s="21"/>
      <c r="G961" s="22" t="str">
        <f>_xlfn.CONCAT("Please acknowledge receipt of paid Disbursement Vouchers submitted for the month of ",$L$3)</f>
        <v>Please acknowledge receipt of paid Disbursement Vouchers submitted for the month of January 2025</v>
      </c>
      <c r="I961" s="30"/>
      <c r="J961" s="24"/>
      <c r="K961" s="24"/>
    </row>
    <row r="962" spans="1:11" ht="18.75" x14ac:dyDescent="0.3">
      <c r="A962" s="21"/>
      <c r="B962" s="22"/>
      <c r="C962" s="22"/>
      <c r="D962" s="30"/>
      <c r="E962" s="24"/>
      <c r="F962" s="21"/>
      <c r="G962" s="22"/>
      <c r="H962" s="22"/>
      <c r="I962" s="30"/>
      <c r="J962" s="24"/>
      <c r="K962" s="24"/>
    </row>
    <row r="963" spans="1:11" ht="18.75" x14ac:dyDescent="0.3">
      <c r="A963" s="31"/>
      <c r="B963" s="32" t="s">
        <v>42</v>
      </c>
      <c r="C963" s="22"/>
      <c r="D963" s="33"/>
      <c r="E963" s="34"/>
      <c r="F963" s="31"/>
      <c r="G963" s="32" t="s">
        <v>42</v>
      </c>
      <c r="H963" s="22"/>
      <c r="I963" s="33"/>
      <c r="J963" s="34"/>
      <c r="K963" s="34"/>
    </row>
    <row r="964" spans="1:11" x14ac:dyDescent="0.25">
      <c r="E964" s="35"/>
      <c r="J964" s="35"/>
      <c r="K964" s="35"/>
    </row>
    <row r="965" spans="1:11" ht="18.75" x14ac:dyDescent="0.25">
      <c r="A965" s="36"/>
      <c r="B965" s="37"/>
      <c r="C965" s="37"/>
      <c r="D965" s="38"/>
      <c r="E965" s="39"/>
      <c r="F965" s="36"/>
      <c r="G965" s="37"/>
      <c r="H965" s="37"/>
      <c r="I965" s="38"/>
      <c r="J965" s="39"/>
      <c r="K965" s="39"/>
    </row>
    <row r="966" spans="1:11" ht="18.75" x14ac:dyDescent="0.25">
      <c r="A966" s="36"/>
      <c r="B966" s="37"/>
      <c r="C966" s="37"/>
      <c r="D966" s="38"/>
      <c r="E966" s="39"/>
      <c r="F966" s="36"/>
      <c r="G966" s="37"/>
      <c r="H966" s="37"/>
      <c r="I966" s="38"/>
      <c r="J966" s="39"/>
      <c r="K966" s="39"/>
    </row>
    <row r="967" spans="1:11" ht="18.75" x14ac:dyDescent="0.25">
      <c r="A967" s="36"/>
      <c r="B967" s="37"/>
      <c r="C967" s="37"/>
      <c r="D967" s="38"/>
      <c r="E967" s="39"/>
      <c r="F967" s="36"/>
      <c r="G967" s="37"/>
      <c r="H967" s="37"/>
      <c r="I967" s="38"/>
      <c r="J967" s="39"/>
      <c r="K967" s="39"/>
    </row>
    <row r="968" spans="1:11" ht="18.75" x14ac:dyDescent="0.25">
      <c r="A968" s="36"/>
      <c r="B968" s="37"/>
      <c r="C968" s="37"/>
      <c r="D968" s="38"/>
      <c r="E968" s="39"/>
      <c r="F968" s="36"/>
      <c r="G968" s="37"/>
      <c r="H968" s="37"/>
      <c r="I968" s="38"/>
      <c r="J968" s="39"/>
      <c r="K968" s="39"/>
    </row>
    <row r="969" spans="1:11" ht="18.75" x14ac:dyDescent="0.25">
      <c r="A969" s="36"/>
      <c r="B969" s="37"/>
      <c r="C969" s="37"/>
      <c r="D969" s="38"/>
      <c r="E969" s="39"/>
      <c r="F969" s="36"/>
      <c r="G969" s="37"/>
      <c r="H969" s="37"/>
      <c r="I969" s="38"/>
      <c r="J969" s="39"/>
      <c r="K969" s="39"/>
    </row>
    <row r="970" spans="1:11" ht="18.75" x14ac:dyDescent="0.25">
      <c r="A970" s="36"/>
      <c r="B970" s="37"/>
      <c r="C970" s="37"/>
      <c r="D970" s="38"/>
      <c r="E970" s="39"/>
      <c r="F970" s="36"/>
      <c r="G970" s="37"/>
      <c r="H970" s="37"/>
      <c r="I970" s="38"/>
      <c r="J970" s="39"/>
      <c r="K970" s="39"/>
    </row>
    <row r="971" spans="1:11" ht="18.75" x14ac:dyDescent="0.25">
      <c r="A971" s="36"/>
      <c r="B971" s="37"/>
      <c r="C971" s="37"/>
      <c r="D971" s="38"/>
      <c r="E971" s="39"/>
      <c r="F971" s="36"/>
      <c r="G971" s="37"/>
      <c r="H971" s="37"/>
      <c r="I971" s="38"/>
      <c r="J971" s="39"/>
      <c r="K971" s="39"/>
    </row>
    <row r="972" spans="1:11" ht="18.75" x14ac:dyDescent="0.25">
      <c r="A972" s="36"/>
      <c r="B972" s="37"/>
      <c r="C972" s="37"/>
      <c r="D972" s="38"/>
      <c r="E972" s="39"/>
      <c r="F972" s="36"/>
      <c r="G972" s="37"/>
      <c r="H972" s="37"/>
      <c r="I972" s="38"/>
      <c r="J972" s="39"/>
      <c r="K972" s="39"/>
    </row>
    <row r="973" spans="1:11" ht="18.75" x14ac:dyDescent="0.25">
      <c r="A973" s="36"/>
      <c r="B973" s="37"/>
      <c r="C973" s="37"/>
      <c r="D973" s="38"/>
      <c r="E973" s="39"/>
      <c r="F973" s="36"/>
      <c r="G973" s="37"/>
      <c r="H973" s="37"/>
      <c r="I973" s="38"/>
      <c r="J973" s="39"/>
      <c r="K973" s="39"/>
    </row>
    <row r="974" spans="1:11" ht="18.75" x14ac:dyDescent="0.25">
      <c r="A974" s="36"/>
      <c r="B974" s="37"/>
      <c r="C974" s="37"/>
      <c r="D974" s="38"/>
      <c r="E974" s="39"/>
      <c r="F974" s="36"/>
      <c r="G974" s="37"/>
      <c r="H974" s="37"/>
      <c r="I974" s="38"/>
      <c r="J974" s="39"/>
      <c r="K974" s="39"/>
    </row>
    <row r="975" spans="1:11" ht="18.75" x14ac:dyDescent="0.25">
      <c r="A975" s="36"/>
      <c r="B975" s="37"/>
      <c r="C975" s="37"/>
      <c r="D975" s="38"/>
      <c r="E975" s="39"/>
      <c r="F975" s="36"/>
      <c r="G975" s="37"/>
      <c r="H975" s="37"/>
      <c r="I975" s="38"/>
      <c r="J975" s="39"/>
      <c r="K975" s="39"/>
    </row>
    <row r="976" spans="1:11" ht="18.75" x14ac:dyDescent="0.25">
      <c r="A976" s="36"/>
      <c r="B976" s="37"/>
      <c r="C976" s="37"/>
      <c r="D976" s="38"/>
      <c r="E976" s="39"/>
      <c r="F976" s="36"/>
      <c r="G976" s="37"/>
      <c r="H976" s="37"/>
      <c r="I976" s="38"/>
      <c r="J976" s="39"/>
      <c r="K976" s="39"/>
    </row>
    <row r="977" spans="1:11" ht="18.75" x14ac:dyDescent="0.25">
      <c r="A977" s="36"/>
      <c r="B977" s="37"/>
      <c r="C977" s="37"/>
      <c r="D977" s="38"/>
      <c r="E977" s="39"/>
      <c r="F977" s="36"/>
      <c r="G977" s="37"/>
      <c r="H977" s="37"/>
      <c r="I977" s="38"/>
      <c r="J977" s="39"/>
      <c r="K977" s="39"/>
    </row>
    <row r="978" spans="1:11" ht="18.75" x14ac:dyDescent="0.25">
      <c r="A978" s="36"/>
      <c r="B978" s="37"/>
      <c r="C978" s="37"/>
      <c r="D978" s="38"/>
      <c r="E978" s="39"/>
      <c r="F978" s="36"/>
      <c r="G978" s="37"/>
      <c r="H978" s="37"/>
      <c r="I978" s="38"/>
      <c r="J978" s="39"/>
      <c r="K978" s="39"/>
    </row>
    <row r="979" spans="1:11" ht="18.75" x14ac:dyDescent="0.25">
      <c r="A979" s="36"/>
      <c r="B979" s="37"/>
      <c r="C979" s="37"/>
      <c r="D979" s="38"/>
      <c r="E979" s="39"/>
      <c r="F979" s="36"/>
      <c r="G979" s="37"/>
      <c r="H979" s="37"/>
      <c r="I979" s="38"/>
      <c r="J979" s="39"/>
      <c r="K979" s="39"/>
    </row>
    <row r="980" spans="1:11" ht="18.75" x14ac:dyDescent="0.25">
      <c r="A980" s="36"/>
      <c r="B980" s="37"/>
      <c r="C980" s="37"/>
      <c r="D980" s="38"/>
      <c r="E980" s="39"/>
      <c r="F980" s="36"/>
      <c r="G980" s="37"/>
      <c r="H980" s="37"/>
      <c r="I980" s="38"/>
      <c r="J980" s="39"/>
      <c r="K980" s="39"/>
    </row>
    <row r="981" spans="1:11" ht="18.75" x14ac:dyDescent="0.25">
      <c r="A981" s="36"/>
      <c r="B981" s="37"/>
      <c r="C981" s="37"/>
      <c r="D981" s="38"/>
      <c r="E981" s="39"/>
      <c r="F981" s="36"/>
      <c r="G981" s="37"/>
      <c r="H981" s="37"/>
      <c r="I981" s="38"/>
      <c r="J981" s="39"/>
      <c r="K981" s="39"/>
    </row>
    <row r="982" spans="1:11" ht="18.75" x14ac:dyDescent="0.25">
      <c r="A982" s="36"/>
      <c r="B982" s="37"/>
      <c r="C982" s="37"/>
      <c r="D982" s="38"/>
      <c r="E982" s="39"/>
      <c r="F982" s="36"/>
      <c r="G982" s="37"/>
      <c r="H982" s="37"/>
      <c r="I982" s="38"/>
      <c r="J982" s="39"/>
      <c r="K982" s="39"/>
    </row>
    <row r="983" spans="1:11" ht="18.75" x14ac:dyDescent="0.25">
      <c r="A983" s="36"/>
      <c r="B983" s="37"/>
      <c r="C983" s="37"/>
      <c r="D983" s="38"/>
      <c r="E983" s="39"/>
      <c r="F983" s="36"/>
      <c r="G983" s="37"/>
      <c r="H983" s="37"/>
      <c r="I983" s="38"/>
      <c r="J983" s="39"/>
      <c r="K983" s="39"/>
    </row>
    <row r="984" spans="1:11" ht="18.75" x14ac:dyDescent="0.25">
      <c r="A984" s="36"/>
      <c r="B984" s="37"/>
      <c r="C984" s="37"/>
      <c r="D984" s="38"/>
      <c r="E984" s="39"/>
      <c r="F984" s="36"/>
      <c r="G984" s="37"/>
      <c r="H984" s="37"/>
      <c r="I984" s="38"/>
      <c r="J984" s="39"/>
      <c r="K984" s="39"/>
    </row>
    <row r="985" spans="1:11" ht="18.75" x14ac:dyDescent="0.25">
      <c r="A985" s="36"/>
      <c r="B985" s="37"/>
      <c r="C985" s="37"/>
      <c r="D985" s="38"/>
      <c r="E985" s="39"/>
      <c r="F985" s="36"/>
      <c r="G985" s="37"/>
      <c r="H985" s="37"/>
      <c r="I985" s="38"/>
      <c r="J985" s="39"/>
      <c r="K985" s="39"/>
    </row>
    <row r="986" spans="1:11" ht="18.75" x14ac:dyDescent="0.25">
      <c r="A986" s="36"/>
      <c r="B986" s="37"/>
      <c r="C986" s="37"/>
      <c r="D986" s="38"/>
      <c r="E986" s="39"/>
      <c r="F986" s="36"/>
      <c r="G986" s="37"/>
      <c r="H986" s="37"/>
      <c r="I986" s="38"/>
      <c r="J986" s="39"/>
      <c r="K986" s="39"/>
    </row>
    <row r="987" spans="1:11" ht="18.75" x14ac:dyDescent="0.25">
      <c r="A987" s="36"/>
      <c r="B987" s="37"/>
      <c r="C987" s="37"/>
      <c r="D987" s="38"/>
      <c r="E987" s="43"/>
      <c r="F987" s="36"/>
      <c r="G987" s="37"/>
      <c r="H987" s="37"/>
      <c r="I987" s="38"/>
      <c r="J987" s="43"/>
      <c r="K987" s="43"/>
    </row>
    <row r="988" spans="1:11" ht="18.75" x14ac:dyDescent="0.25">
      <c r="A988" s="36"/>
      <c r="B988" s="37"/>
      <c r="C988" s="37"/>
      <c r="D988" s="38"/>
      <c r="E988" s="43"/>
      <c r="F988" s="36"/>
      <c r="G988" s="37"/>
      <c r="H988" s="37"/>
      <c r="I988" s="38"/>
      <c r="J988" s="43"/>
      <c r="K988" s="43"/>
    </row>
    <row r="989" spans="1:11" ht="18.75" x14ac:dyDescent="0.25">
      <c r="A989" s="36"/>
      <c r="B989" s="37"/>
      <c r="C989" s="37"/>
      <c r="D989" s="38"/>
      <c r="E989" s="43"/>
      <c r="F989" s="36"/>
      <c r="G989" s="37"/>
      <c r="H989" s="37"/>
      <c r="I989" s="38"/>
      <c r="J989" s="43"/>
      <c r="K989" s="43"/>
    </row>
    <row r="990" spans="1:11" ht="18.75" x14ac:dyDescent="0.25">
      <c r="A990" s="36"/>
      <c r="B990" s="37"/>
      <c r="C990" s="37"/>
      <c r="D990" s="38"/>
      <c r="E990" s="43"/>
      <c r="F990" s="36"/>
      <c r="G990" s="37"/>
      <c r="H990" s="37"/>
      <c r="I990" s="38"/>
      <c r="J990" s="43"/>
      <c r="K990" s="43"/>
    </row>
    <row r="991" spans="1:11" x14ac:dyDescent="0.25">
      <c r="E991" s="35"/>
      <c r="J991" s="35"/>
      <c r="K991" s="35"/>
    </row>
    <row r="992" spans="1:11" ht="19.5" thickBot="1" x14ac:dyDescent="0.35">
      <c r="A992" s="44"/>
      <c r="B992" s="37"/>
      <c r="C992" s="37"/>
      <c r="D992" s="45" t="s">
        <v>26</v>
      </c>
      <c r="E992" s="46">
        <f>SUM(E965:E990)</f>
        <v>0</v>
      </c>
      <c r="F992" s="44"/>
      <c r="G992" s="37"/>
      <c r="H992" s="37"/>
      <c r="I992" s="45" t="s">
        <v>26</v>
      </c>
      <c r="J992" s="46">
        <f>SUM(J965:J990)</f>
        <v>0</v>
      </c>
      <c r="K992" s="77"/>
    </row>
    <row r="993" spans="1:11" ht="20.25" thickTop="1" thickBot="1" x14ac:dyDescent="0.35">
      <c r="A993" s="44"/>
      <c r="B993" s="37"/>
      <c r="C993" s="37"/>
      <c r="D993" s="45" t="s">
        <v>27</v>
      </c>
      <c r="E993" s="47">
        <f>COUNTA(D965:D991)</f>
        <v>0</v>
      </c>
      <c r="F993" s="44"/>
      <c r="G993" s="37"/>
      <c r="H993" s="37"/>
      <c r="I993" s="45" t="s">
        <v>27</v>
      </c>
      <c r="J993" s="47">
        <f>COUNTA(I965:I991)</f>
        <v>0</v>
      </c>
      <c r="K993" s="78"/>
    </row>
    <row r="994" spans="1:11" x14ac:dyDescent="0.25">
      <c r="E994" s="35"/>
      <c r="J994" s="35"/>
      <c r="K994" s="35"/>
    </row>
    <row r="995" spans="1:11" x14ac:dyDescent="0.25">
      <c r="E995" s="35"/>
      <c r="J995" s="35"/>
      <c r="K995" s="35"/>
    </row>
    <row r="996" spans="1:11" ht="18.75" x14ac:dyDescent="0.25">
      <c r="B996" s="37"/>
      <c r="C996" s="37"/>
      <c r="D996" s="38" t="s">
        <v>28</v>
      </c>
      <c r="E996" s="43"/>
      <c r="G996" s="37"/>
      <c r="H996" s="37"/>
      <c r="I996" s="38" t="s">
        <v>28</v>
      </c>
      <c r="J996" s="43"/>
      <c r="K996" s="43"/>
    </row>
    <row r="997" spans="1:11" ht="18.75" x14ac:dyDescent="0.3">
      <c r="A997" s="48" t="s">
        <v>29</v>
      </c>
      <c r="B997" s="37"/>
      <c r="C997" s="37"/>
      <c r="D997" s="38"/>
      <c r="E997" s="43"/>
      <c r="F997" s="48" t="s">
        <v>29</v>
      </c>
      <c r="G997" s="37"/>
      <c r="H997" s="37"/>
      <c r="I997" s="38"/>
      <c r="J997" s="43"/>
      <c r="K997" s="43"/>
    </row>
    <row r="998" spans="1:11" ht="18.75" x14ac:dyDescent="0.3">
      <c r="A998" s="49" t="s">
        <v>30</v>
      </c>
      <c r="E998" s="35"/>
      <c r="F998" s="49" t="s">
        <v>30</v>
      </c>
      <c r="J998" s="35"/>
      <c r="K998" s="35"/>
    </row>
    <row r="999" spans="1:11" x14ac:dyDescent="0.25">
      <c r="E999" s="35"/>
      <c r="J999" s="35"/>
      <c r="K999" s="35"/>
    </row>
    <row r="1000" spans="1:11" x14ac:dyDescent="0.25">
      <c r="E1000"/>
      <c r="J1000"/>
      <c r="K1000"/>
    </row>
    <row r="1001" spans="1:11" x14ac:dyDescent="0.25">
      <c r="E1001" s="18" t="s">
        <v>41</v>
      </c>
      <c r="J1001" s="18" t="s">
        <v>41</v>
      </c>
      <c r="K1001" s="18"/>
    </row>
    <row r="1004" spans="1:11" x14ac:dyDescent="0.25">
      <c r="E1004" s="18"/>
      <c r="J1004" s="18"/>
      <c r="K1004" s="18"/>
    </row>
    <row r="1006" spans="1:11" ht="27" x14ac:dyDescent="0.5">
      <c r="A1006" s="75" t="s">
        <v>14</v>
      </c>
      <c r="B1006" s="75"/>
      <c r="C1006" s="19"/>
      <c r="D1006" s="19"/>
      <c r="E1006" s="20">
        <v>18</v>
      </c>
      <c r="F1006" s="75" t="s">
        <v>15</v>
      </c>
      <c r="G1006" s="75"/>
      <c r="H1006" s="19"/>
      <c r="I1006" s="19"/>
      <c r="J1006" s="20">
        <v>18</v>
      </c>
      <c r="K1006" s="20"/>
    </row>
    <row r="1007" spans="1:11" ht="18.75" x14ac:dyDescent="0.3">
      <c r="A1007" s="74" t="s">
        <v>16</v>
      </c>
      <c r="B1007" s="74"/>
      <c r="C1007" s="74"/>
      <c r="D1007" s="74"/>
      <c r="E1007" s="74"/>
      <c r="F1007" s="74" t="s">
        <v>16</v>
      </c>
      <c r="G1007" s="74"/>
      <c r="H1007" s="74"/>
      <c r="I1007" s="74"/>
      <c r="J1007" s="74"/>
      <c r="K1007" s="68"/>
    </row>
    <row r="1008" spans="1:11" ht="18.75" x14ac:dyDescent="0.3">
      <c r="A1008" s="74" t="s">
        <v>17</v>
      </c>
      <c r="B1008" s="74"/>
      <c r="C1008" s="74"/>
      <c r="D1008" s="74"/>
      <c r="E1008" s="74"/>
      <c r="F1008" s="74" t="s">
        <v>17</v>
      </c>
      <c r="G1008" s="74"/>
      <c r="H1008" s="74"/>
      <c r="I1008" s="74"/>
      <c r="J1008" s="74"/>
      <c r="K1008" s="68"/>
    </row>
    <row r="1009" spans="1:11" ht="18.75" x14ac:dyDescent="0.3">
      <c r="A1009" s="74" t="s">
        <v>18</v>
      </c>
      <c r="B1009" s="74"/>
      <c r="C1009" s="74"/>
      <c r="D1009" s="74"/>
      <c r="E1009" s="74"/>
      <c r="F1009" s="74" t="s">
        <v>18</v>
      </c>
      <c r="G1009" s="74"/>
      <c r="H1009" s="74"/>
      <c r="I1009" s="74"/>
      <c r="J1009" s="74"/>
      <c r="K1009" s="68"/>
    </row>
    <row r="1010" spans="1:11" ht="18.75" x14ac:dyDescent="0.3">
      <c r="A1010" s="21"/>
      <c r="B1010" s="22"/>
      <c r="C1010" s="22"/>
      <c r="D1010" s="23"/>
      <c r="E1010" s="24"/>
      <c r="F1010" s="21"/>
      <c r="G1010" s="22"/>
      <c r="H1010" s="22"/>
      <c r="I1010" s="23"/>
      <c r="J1010" s="24"/>
      <c r="K1010" s="24"/>
    </row>
    <row r="1011" spans="1:11" ht="18.75" x14ac:dyDescent="0.3">
      <c r="A1011" s="21"/>
      <c r="B1011" s="22" t="s">
        <v>19</v>
      </c>
      <c r="C1011" s="22"/>
      <c r="D1011" s="23"/>
      <c r="E1011" s="24"/>
      <c r="F1011" s="21"/>
      <c r="G1011" s="22" t="s">
        <v>19</v>
      </c>
      <c r="H1011" s="22"/>
      <c r="I1011" s="23"/>
      <c r="J1011" s="24"/>
      <c r="K1011" s="24"/>
    </row>
    <row r="1012" spans="1:11" ht="18.75" x14ac:dyDescent="0.3">
      <c r="A1012" s="74" t="s">
        <v>20</v>
      </c>
      <c r="B1012" s="74"/>
      <c r="C1012" s="74"/>
      <c r="D1012" s="74"/>
      <c r="E1012" s="74"/>
      <c r="F1012" s="74" t="s">
        <v>20</v>
      </c>
      <c r="G1012" s="74"/>
      <c r="H1012" s="74"/>
      <c r="I1012" s="74"/>
      <c r="J1012" s="74"/>
      <c r="K1012" s="68"/>
    </row>
    <row r="1013" spans="1:11" ht="19.5" thickBot="1" x14ac:dyDescent="0.35">
      <c r="A1013" s="25"/>
      <c r="B1013" s="26"/>
      <c r="C1013" s="26"/>
      <c r="D1013" s="26"/>
      <c r="E1013" s="27"/>
      <c r="F1013" s="25"/>
      <c r="G1013" s="26"/>
      <c r="H1013" s="26"/>
      <c r="I1013" s="26"/>
      <c r="J1013" s="27"/>
      <c r="K1013" s="76"/>
    </row>
    <row r="1014" spans="1:11" ht="19.5" thickTop="1" x14ac:dyDescent="0.3">
      <c r="A1014" s="21"/>
      <c r="B1014" s="22"/>
      <c r="C1014" s="22"/>
      <c r="D1014" s="22"/>
      <c r="E1014" s="24"/>
      <c r="F1014" s="21"/>
      <c r="G1014" s="22"/>
      <c r="H1014" s="22"/>
      <c r="I1014" s="22"/>
      <c r="J1014" s="24"/>
      <c r="K1014" s="24"/>
    </row>
    <row r="1015" spans="1:11" ht="27" x14ac:dyDescent="0.5">
      <c r="A1015" s="28" t="s">
        <v>21</v>
      </c>
      <c r="B1015" s="22"/>
      <c r="C1015" s="22"/>
      <c r="D1015" s="29"/>
      <c r="E1015" s="20" t="s">
        <v>22</v>
      </c>
      <c r="F1015" s="28" t="s">
        <v>21</v>
      </c>
      <c r="G1015" s="22"/>
      <c r="H1015" s="22"/>
      <c r="I1015" s="29"/>
      <c r="J1015" s="20" t="s">
        <v>22</v>
      </c>
      <c r="K1015" s="20"/>
    </row>
    <row r="1016" spans="1:11" ht="18.75" x14ac:dyDescent="0.3">
      <c r="A1016" s="21" t="s">
        <v>23</v>
      </c>
      <c r="B1016" s="22"/>
      <c r="C1016" s="22"/>
      <c r="D1016" s="30"/>
      <c r="E1016" s="24"/>
      <c r="F1016" s="21" t="s">
        <v>23</v>
      </c>
      <c r="G1016" s="22"/>
      <c r="H1016" s="22"/>
      <c r="I1016" s="30"/>
      <c r="J1016" s="24"/>
      <c r="K1016" s="24"/>
    </row>
    <row r="1017" spans="1:11" ht="18.75" x14ac:dyDescent="0.3">
      <c r="A1017" s="21" t="s">
        <v>24</v>
      </c>
      <c r="B1017" s="22"/>
      <c r="C1017" s="22"/>
      <c r="D1017" s="30"/>
      <c r="E1017" s="24"/>
      <c r="F1017" s="21" t="s">
        <v>24</v>
      </c>
      <c r="G1017" s="22"/>
      <c r="H1017" s="22"/>
      <c r="I1017" s="30"/>
      <c r="J1017" s="24"/>
      <c r="K1017" s="24"/>
    </row>
    <row r="1018" spans="1:11" ht="18.75" x14ac:dyDescent="0.3">
      <c r="A1018" s="21"/>
      <c r="B1018" s="22"/>
      <c r="C1018" s="22"/>
      <c r="D1018" s="30"/>
      <c r="E1018" s="24"/>
      <c r="F1018" s="21"/>
      <c r="G1018" s="22"/>
      <c r="H1018" s="22"/>
      <c r="I1018" s="30"/>
      <c r="J1018" s="24"/>
      <c r="K1018" s="24"/>
    </row>
    <row r="1019" spans="1:11" ht="18.75" x14ac:dyDescent="0.3">
      <c r="A1019" s="28" t="s">
        <v>25</v>
      </c>
      <c r="B1019" s="22"/>
      <c r="C1019" s="22"/>
      <c r="D1019" s="30"/>
      <c r="E1019" s="24"/>
      <c r="F1019" s="28" t="s">
        <v>25</v>
      </c>
      <c r="G1019" s="22"/>
      <c r="H1019" s="22"/>
      <c r="I1019" s="30"/>
      <c r="J1019" s="24"/>
      <c r="K1019" s="24"/>
    </row>
    <row r="1020" spans="1:11" ht="18.75" x14ac:dyDescent="0.3">
      <c r="A1020" s="21"/>
      <c r="B1020" s="22" t="str">
        <f>_xlfn.CONCAT("Please acknowledge receipt of paid Disbursement Vouchers submitted for the month of ",$L$3)</f>
        <v>Please acknowledge receipt of paid Disbursement Vouchers submitted for the month of January 2025</v>
      </c>
      <c r="D1020" s="30"/>
      <c r="E1020" s="24"/>
      <c r="F1020" s="21"/>
      <c r="G1020" s="22" t="str">
        <f>_xlfn.CONCAT("Please acknowledge receipt of paid Disbursement Vouchers submitted for the month of ",$L$3)</f>
        <v>Please acknowledge receipt of paid Disbursement Vouchers submitted for the month of January 2025</v>
      </c>
      <c r="I1020" s="30"/>
      <c r="J1020" s="24"/>
      <c r="K1020" s="24"/>
    </row>
    <row r="1021" spans="1:11" ht="18.75" x14ac:dyDescent="0.3">
      <c r="A1021" s="21"/>
      <c r="B1021" s="22"/>
      <c r="C1021" s="22"/>
      <c r="D1021" s="30"/>
      <c r="E1021" s="24"/>
      <c r="F1021" s="21"/>
      <c r="G1021" s="22"/>
      <c r="H1021" s="22"/>
      <c r="I1021" s="30"/>
      <c r="J1021" s="24"/>
      <c r="K1021" s="24"/>
    </row>
    <row r="1022" spans="1:11" ht="18.75" x14ac:dyDescent="0.3">
      <c r="A1022" s="31"/>
      <c r="B1022" s="32" t="s">
        <v>42</v>
      </c>
      <c r="C1022" s="22"/>
      <c r="D1022" s="33"/>
      <c r="E1022" s="34"/>
      <c r="F1022" s="31"/>
      <c r="G1022" s="32" t="s">
        <v>42</v>
      </c>
      <c r="H1022" s="22"/>
      <c r="I1022" s="33"/>
      <c r="J1022" s="34"/>
      <c r="K1022" s="34"/>
    </row>
    <row r="1023" spans="1:11" x14ac:dyDescent="0.25">
      <c r="E1023" s="35"/>
      <c r="J1023" s="35"/>
      <c r="K1023" s="35"/>
    </row>
    <row r="1024" spans="1:11" ht="18.75" x14ac:dyDescent="0.25">
      <c r="A1024" s="50"/>
      <c r="B1024" s="51"/>
      <c r="C1024" s="51"/>
      <c r="D1024" s="52"/>
      <c r="E1024" s="53"/>
      <c r="F1024" s="50"/>
      <c r="G1024" s="51"/>
      <c r="H1024" s="51"/>
      <c r="I1024" s="52"/>
      <c r="J1024" s="53"/>
      <c r="K1024" s="53"/>
    </row>
    <row r="1025" spans="1:11" ht="18.75" x14ac:dyDescent="0.25">
      <c r="A1025" s="36"/>
      <c r="B1025" s="37"/>
      <c r="C1025" s="37"/>
      <c r="D1025" s="38"/>
      <c r="E1025" s="39"/>
      <c r="F1025" s="36"/>
      <c r="G1025" s="37"/>
      <c r="H1025" s="37"/>
      <c r="I1025" s="38"/>
      <c r="J1025" s="39"/>
      <c r="K1025" s="39"/>
    </row>
    <row r="1026" spans="1:11" ht="18.75" x14ac:dyDescent="0.25">
      <c r="A1026" s="36"/>
      <c r="B1026" s="37"/>
      <c r="C1026" s="37"/>
      <c r="D1026" s="38"/>
      <c r="E1026" s="39"/>
      <c r="F1026" s="36"/>
      <c r="G1026" s="37"/>
      <c r="H1026" s="37"/>
      <c r="I1026" s="38"/>
      <c r="J1026" s="39"/>
      <c r="K1026" s="39"/>
    </row>
    <row r="1027" spans="1:11" ht="18.75" x14ac:dyDescent="0.25">
      <c r="A1027" s="36"/>
      <c r="B1027" s="37"/>
      <c r="C1027" s="37"/>
      <c r="D1027" s="38"/>
      <c r="E1027" s="39"/>
      <c r="F1027" s="36"/>
      <c r="G1027" s="37"/>
      <c r="H1027" s="37"/>
      <c r="I1027" s="38"/>
      <c r="J1027" s="39"/>
      <c r="K1027" s="39"/>
    </row>
    <row r="1028" spans="1:11" ht="18.75" x14ac:dyDescent="0.25">
      <c r="A1028" s="36"/>
      <c r="B1028" s="37"/>
      <c r="C1028" s="37"/>
      <c r="D1028" s="38"/>
      <c r="E1028" s="39"/>
      <c r="F1028" s="36"/>
      <c r="G1028" s="37"/>
      <c r="H1028" s="37"/>
      <c r="I1028" s="38"/>
      <c r="J1028" s="39"/>
      <c r="K1028" s="39"/>
    </row>
    <row r="1029" spans="1:11" ht="18.75" x14ac:dyDescent="0.25">
      <c r="A1029" s="36"/>
      <c r="B1029" s="37"/>
      <c r="C1029" s="37"/>
      <c r="D1029" s="38"/>
      <c r="E1029" s="39"/>
      <c r="F1029" s="36"/>
      <c r="G1029" s="37"/>
      <c r="H1029" s="37"/>
      <c r="I1029" s="38"/>
      <c r="J1029" s="39"/>
      <c r="K1029" s="39"/>
    </row>
    <row r="1030" spans="1:11" ht="18.75" x14ac:dyDescent="0.25">
      <c r="A1030" s="36"/>
      <c r="B1030" s="37"/>
      <c r="C1030" s="37"/>
      <c r="D1030" s="38"/>
      <c r="E1030" s="39"/>
      <c r="F1030" s="36"/>
      <c r="G1030" s="37"/>
      <c r="H1030" s="37"/>
      <c r="I1030" s="38"/>
      <c r="J1030" s="39"/>
      <c r="K1030" s="39"/>
    </row>
    <row r="1031" spans="1:11" ht="18.75" x14ac:dyDescent="0.25">
      <c r="A1031" s="36"/>
      <c r="B1031" s="37"/>
      <c r="C1031" s="37"/>
      <c r="D1031" s="38"/>
      <c r="E1031" s="39"/>
      <c r="F1031" s="36"/>
      <c r="G1031" s="37"/>
      <c r="H1031" s="37"/>
      <c r="I1031" s="38"/>
      <c r="J1031" s="39"/>
      <c r="K1031" s="39"/>
    </row>
    <row r="1032" spans="1:11" ht="18.75" x14ac:dyDescent="0.25">
      <c r="A1032" s="36"/>
      <c r="B1032" s="37"/>
      <c r="C1032" s="37"/>
      <c r="D1032" s="38"/>
      <c r="E1032" s="39"/>
      <c r="F1032" s="36"/>
      <c r="G1032" s="37"/>
      <c r="H1032" s="37"/>
      <c r="I1032" s="38"/>
      <c r="J1032" s="39"/>
      <c r="K1032" s="39"/>
    </row>
    <row r="1033" spans="1:11" ht="18.75" x14ac:dyDescent="0.25">
      <c r="A1033" s="36"/>
      <c r="B1033" s="37"/>
      <c r="C1033" s="37"/>
      <c r="D1033" s="38"/>
      <c r="E1033" s="39"/>
      <c r="F1033" s="36"/>
      <c r="G1033" s="37"/>
      <c r="H1033" s="37"/>
      <c r="I1033" s="38"/>
      <c r="J1033" s="39"/>
      <c r="K1033" s="39"/>
    </row>
    <row r="1034" spans="1:11" ht="18.75" x14ac:dyDescent="0.25">
      <c r="A1034" s="36"/>
      <c r="B1034" s="37"/>
      <c r="C1034" s="37"/>
      <c r="D1034" s="38"/>
      <c r="E1034" s="39"/>
      <c r="F1034" s="36"/>
      <c r="G1034" s="37"/>
      <c r="H1034" s="37"/>
      <c r="I1034" s="38"/>
      <c r="J1034" s="39"/>
      <c r="K1034" s="39"/>
    </row>
    <row r="1035" spans="1:11" ht="18.75" x14ac:dyDescent="0.25">
      <c r="A1035" s="36"/>
      <c r="B1035" s="37"/>
      <c r="C1035" s="37"/>
      <c r="D1035" s="38"/>
      <c r="E1035" s="39"/>
      <c r="F1035" s="36"/>
      <c r="G1035" s="37"/>
      <c r="H1035" s="37"/>
      <c r="I1035" s="38"/>
      <c r="J1035" s="39"/>
      <c r="K1035" s="39"/>
    </row>
    <row r="1036" spans="1:11" ht="18.75" x14ac:dyDescent="0.25">
      <c r="A1036" s="36"/>
      <c r="B1036" s="37"/>
      <c r="C1036" s="37"/>
      <c r="D1036" s="38"/>
      <c r="E1036" s="39"/>
      <c r="F1036" s="36"/>
      <c r="G1036" s="37"/>
      <c r="H1036" s="37"/>
      <c r="I1036" s="38"/>
      <c r="J1036" s="39"/>
      <c r="K1036" s="39"/>
    </row>
    <row r="1037" spans="1:11" ht="18.75" x14ac:dyDescent="0.25">
      <c r="A1037" s="36"/>
      <c r="B1037" s="37"/>
      <c r="C1037" s="37"/>
      <c r="D1037" s="38"/>
      <c r="E1037" s="39"/>
      <c r="F1037" s="36"/>
      <c r="G1037" s="37"/>
      <c r="H1037" s="37"/>
      <c r="I1037" s="38"/>
      <c r="J1037" s="39"/>
      <c r="K1037" s="39"/>
    </row>
    <row r="1038" spans="1:11" ht="18.75" x14ac:dyDescent="0.25">
      <c r="A1038" s="50"/>
      <c r="B1038" s="51"/>
      <c r="C1038" s="51"/>
      <c r="D1038" s="52"/>
      <c r="E1038" s="53"/>
      <c r="F1038" s="50"/>
      <c r="G1038" s="51"/>
      <c r="H1038" s="51"/>
      <c r="I1038" s="52"/>
      <c r="J1038" s="53"/>
      <c r="K1038" s="53"/>
    </row>
    <row r="1039" spans="1:11" ht="18.75" x14ac:dyDescent="0.25">
      <c r="A1039" s="36"/>
      <c r="B1039" s="37"/>
      <c r="C1039" s="37"/>
      <c r="D1039" s="38"/>
      <c r="E1039" s="39"/>
      <c r="F1039" s="36"/>
      <c r="G1039" s="37"/>
      <c r="H1039" s="37"/>
      <c r="I1039" s="38"/>
      <c r="J1039" s="39"/>
      <c r="K1039" s="39"/>
    </row>
    <row r="1040" spans="1:11" ht="18.75" x14ac:dyDescent="0.25">
      <c r="A1040" s="36"/>
      <c r="B1040" s="37"/>
      <c r="C1040" s="37"/>
      <c r="D1040" s="38"/>
      <c r="E1040" s="43"/>
      <c r="F1040" s="36"/>
      <c r="G1040" s="37"/>
      <c r="H1040" s="37"/>
      <c r="I1040" s="38"/>
      <c r="J1040" s="43"/>
      <c r="K1040" s="43"/>
    </row>
    <row r="1041" spans="1:11" ht="18.75" x14ac:dyDescent="0.25">
      <c r="A1041" s="36"/>
      <c r="B1041" s="37"/>
      <c r="C1041" s="37"/>
      <c r="D1041" s="38"/>
      <c r="E1041" s="54"/>
      <c r="F1041" s="36"/>
      <c r="G1041" s="37"/>
      <c r="H1041" s="37"/>
      <c r="I1041" s="38"/>
      <c r="J1041" s="54"/>
      <c r="K1041" s="54"/>
    </row>
    <row r="1042" spans="1:11" ht="18.75" x14ac:dyDescent="0.25">
      <c r="A1042" s="36"/>
      <c r="B1042" s="37"/>
      <c r="C1042" s="37"/>
      <c r="D1042" s="38"/>
      <c r="E1042" s="43"/>
      <c r="F1042" s="36"/>
      <c r="G1042" s="37"/>
      <c r="H1042" s="37"/>
      <c r="I1042" s="38"/>
      <c r="J1042" s="43"/>
      <c r="K1042" s="43"/>
    </row>
    <row r="1043" spans="1:11" ht="18.75" x14ac:dyDescent="0.25">
      <c r="A1043" s="36"/>
      <c r="B1043" s="37"/>
      <c r="C1043" s="37"/>
      <c r="D1043" s="38"/>
      <c r="E1043" s="43"/>
      <c r="F1043" s="36"/>
      <c r="G1043" s="37"/>
      <c r="H1043" s="37"/>
      <c r="I1043" s="38"/>
      <c r="J1043" s="43"/>
      <c r="K1043" s="43"/>
    </row>
    <row r="1044" spans="1:11" ht="18.75" x14ac:dyDescent="0.25">
      <c r="A1044" s="36"/>
      <c r="B1044" s="37"/>
      <c r="C1044" s="37"/>
      <c r="D1044" s="38"/>
      <c r="E1044" s="43"/>
      <c r="F1044" s="36"/>
      <c r="G1044" s="37"/>
      <c r="H1044" s="37"/>
      <c r="I1044" s="38"/>
      <c r="J1044" s="43"/>
      <c r="K1044" s="43"/>
    </row>
    <row r="1045" spans="1:11" ht="18.75" x14ac:dyDescent="0.25">
      <c r="A1045" s="36"/>
      <c r="B1045" s="37"/>
      <c r="C1045" s="37"/>
      <c r="D1045" s="38"/>
      <c r="E1045" s="43"/>
      <c r="F1045" s="36"/>
      <c r="G1045" s="37"/>
      <c r="H1045" s="37"/>
      <c r="I1045" s="38"/>
      <c r="J1045" s="43"/>
      <c r="K1045" s="43"/>
    </row>
    <row r="1046" spans="1:11" ht="18.75" x14ac:dyDescent="0.25">
      <c r="A1046" s="36"/>
      <c r="B1046" s="37"/>
      <c r="C1046" s="37"/>
      <c r="D1046" s="38"/>
      <c r="E1046" s="43"/>
      <c r="F1046" s="36"/>
      <c r="G1046" s="37"/>
      <c r="H1046" s="37"/>
      <c r="I1046" s="38"/>
      <c r="J1046" s="43"/>
      <c r="K1046" s="43"/>
    </row>
    <row r="1047" spans="1:11" ht="18.75" x14ac:dyDescent="0.25">
      <c r="A1047" s="36"/>
      <c r="B1047" s="37"/>
      <c r="C1047" s="37"/>
      <c r="D1047" s="38"/>
      <c r="E1047" s="43"/>
      <c r="F1047" s="36"/>
      <c r="G1047" s="37"/>
      <c r="H1047" s="37"/>
      <c r="I1047" s="38"/>
      <c r="J1047" s="43"/>
      <c r="K1047" s="43"/>
    </row>
    <row r="1048" spans="1:11" ht="18.75" x14ac:dyDescent="0.25">
      <c r="A1048" s="36"/>
      <c r="B1048" s="37"/>
      <c r="C1048" s="37"/>
      <c r="D1048" s="38"/>
      <c r="E1048" s="43"/>
      <c r="F1048" s="36"/>
      <c r="G1048" s="37"/>
      <c r="H1048" s="37"/>
      <c r="I1048" s="38"/>
      <c r="J1048" s="43"/>
      <c r="K1048" s="43"/>
    </row>
    <row r="1049" spans="1:11" ht="18.75" x14ac:dyDescent="0.25">
      <c r="A1049" s="36"/>
      <c r="B1049" s="37"/>
      <c r="C1049" s="37"/>
      <c r="D1049" s="38"/>
      <c r="E1049" s="43"/>
      <c r="F1049" s="36"/>
      <c r="G1049" s="37"/>
      <c r="H1049" s="37"/>
      <c r="I1049" s="38"/>
      <c r="J1049" s="43"/>
      <c r="K1049" s="43"/>
    </row>
    <row r="1050" spans="1:11" x14ac:dyDescent="0.25">
      <c r="E1050" s="35"/>
      <c r="J1050" s="35"/>
      <c r="K1050" s="35"/>
    </row>
    <row r="1051" spans="1:11" ht="19.5" thickBot="1" x14ac:dyDescent="0.35">
      <c r="A1051" s="44"/>
      <c r="B1051" s="37"/>
      <c r="C1051" s="37"/>
      <c r="D1051" s="45" t="s">
        <v>26</v>
      </c>
      <c r="E1051" s="46">
        <f>SUM(E1024:E1049)</f>
        <v>0</v>
      </c>
      <c r="F1051" s="44"/>
      <c r="G1051" s="37"/>
      <c r="H1051" s="37"/>
      <c r="I1051" s="45" t="s">
        <v>26</v>
      </c>
      <c r="J1051" s="46">
        <f>SUM(J1024:J1049)</f>
        <v>0</v>
      </c>
      <c r="K1051" s="77"/>
    </row>
    <row r="1052" spans="1:11" ht="20.25" thickTop="1" thickBot="1" x14ac:dyDescent="0.35">
      <c r="A1052" s="44"/>
      <c r="B1052" s="37"/>
      <c r="C1052" s="37"/>
      <c r="D1052" s="45" t="s">
        <v>27</v>
      </c>
      <c r="E1052" s="47">
        <f>COUNTA(D1024:D1050)</f>
        <v>0</v>
      </c>
      <c r="F1052" s="44"/>
      <c r="G1052" s="37"/>
      <c r="H1052" s="37"/>
      <c r="I1052" s="45" t="s">
        <v>27</v>
      </c>
      <c r="J1052" s="47">
        <f>COUNTA(I1024:I1050)</f>
        <v>0</v>
      </c>
      <c r="K1052" s="78"/>
    </row>
    <row r="1053" spans="1:11" x14ac:dyDescent="0.25">
      <c r="E1053" s="35"/>
      <c r="J1053" s="35"/>
      <c r="K1053" s="35"/>
    </row>
    <row r="1054" spans="1:11" x14ac:dyDescent="0.25">
      <c r="E1054" s="35"/>
      <c r="J1054" s="35"/>
      <c r="K1054" s="35"/>
    </row>
    <row r="1055" spans="1:11" ht="18.75" x14ac:dyDescent="0.25">
      <c r="B1055" s="37"/>
      <c r="C1055" s="37"/>
      <c r="D1055" s="38" t="s">
        <v>28</v>
      </c>
      <c r="E1055" s="43"/>
      <c r="G1055" s="37"/>
      <c r="H1055" s="37"/>
      <c r="I1055" s="38" t="s">
        <v>28</v>
      </c>
      <c r="J1055" s="43"/>
      <c r="K1055" s="43"/>
    </row>
    <row r="1056" spans="1:11" ht="18.75" x14ac:dyDescent="0.3">
      <c r="A1056" s="48" t="s">
        <v>29</v>
      </c>
      <c r="B1056" s="37"/>
      <c r="C1056" s="37"/>
      <c r="D1056" s="38"/>
      <c r="E1056" s="43"/>
      <c r="F1056" s="48" t="s">
        <v>29</v>
      </c>
      <c r="G1056" s="37"/>
      <c r="H1056" s="37"/>
      <c r="I1056" s="38"/>
      <c r="J1056" s="43"/>
      <c r="K1056" s="43"/>
    </row>
    <row r="1057" spans="1:11" ht="18.75" x14ac:dyDescent="0.3">
      <c r="A1057" s="49" t="s">
        <v>30</v>
      </c>
      <c r="E1057" s="35"/>
      <c r="F1057" s="49" t="s">
        <v>30</v>
      </c>
      <c r="J1057" s="35"/>
      <c r="K1057" s="35"/>
    </row>
    <row r="1058" spans="1:11" x14ac:dyDescent="0.25">
      <c r="E1058" s="35"/>
      <c r="J1058" s="35"/>
      <c r="K1058" s="35"/>
    </row>
    <row r="1059" spans="1:11" x14ac:dyDescent="0.25">
      <c r="E1059"/>
      <c r="J1059"/>
      <c r="K1059"/>
    </row>
    <row r="1060" spans="1:11" x14ac:dyDescent="0.25">
      <c r="E1060" s="18" t="s">
        <v>41</v>
      </c>
      <c r="J1060" s="18" t="s">
        <v>41</v>
      </c>
      <c r="K1060" s="18"/>
    </row>
    <row r="1063" spans="1:11" x14ac:dyDescent="0.25">
      <c r="E1063" s="18"/>
      <c r="J1063" s="18"/>
      <c r="K1063" s="18"/>
    </row>
    <row r="1065" spans="1:11" ht="27" x14ac:dyDescent="0.5">
      <c r="A1065" s="75" t="s">
        <v>14</v>
      </c>
      <c r="B1065" s="75"/>
      <c r="C1065" s="19"/>
      <c r="D1065" s="19"/>
      <c r="E1065" s="20">
        <v>19</v>
      </c>
      <c r="F1065" s="75" t="s">
        <v>15</v>
      </c>
      <c r="G1065" s="75"/>
      <c r="H1065" s="19"/>
      <c r="I1065" s="19"/>
      <c r="J1065" s="20">
        <v>19</v>
      </c>
      <c r="K1065" s="20"/>
    </row>
    <row r="1066" spans="1:11" ht="18.75" x14ac:dyDescent="0.3">
      <c r="A1066" s="74" t="s">
        <v>16</v>
      </c>
      <c r="B1066" s="74"/>
      <c r="C1066" s="74"/>
      <c r="D1066" s="74"/>
      <c r="E1066" s="74"/>
      <c r="F1066" s="74" t="s">
        <v>16</v>
      </c>
      <c r="G1066" s="74"/>
      <c r="H1066" s="74"/>
      <c r="I1066" s="74"/>
      <c r="J1066" s="74"/>
      <c r="K1066" s="68"/>
    </row>
    <row r="1067" spans="1:11" ht="18.75" x14ac:dyDescent="0.3">
      <c r="A1067" s="74" t="s">
        <v>17</v>
      </c>
      <c r="B1067" s="74"/>
      <c r="C1067" s="74"/>
      <c r="D1067" s="74"/>
      <c r="E1067" s="74"/>
      <c r="F1067" s="74" t="s">
        <v>17</v>
      </c>
      <c r="G1067" s="74"/>
      <c r="H1067" s="74"/>
      <c r="I1067" s="74"/>
      <c r="J1067" s="74"/>
      <c r="K1067" s="68"/>
    </row>
    <row r="1068" spans="1:11" ht="18.75" x14ac:dyDescent="0.3">
      <c r="A1068" s="74" t="s">
        <v>18</v>
      </c>
      <c r="B1068" s="74"/>
      <c r="C1068" s="74"/>
      <c r="D1068" s="74"/>
      <c r="E1068" s="74"/>
      <c r="F1068" s="74" t="s">
        <v>18</v>
      </c>
      <c r="G1068" s="74"/>
      <c r="H1068" s="74"/>
      <c r="I1068" s="74"/>
      <c r="J1068" s="74"/>
      <c r="K1068" s="68"/>
    </row>
    <row r="1069" spans="1:11" ht="18.75" x14ac:dyDescent="0.3">
      <c r="A1069" s="21"/>
      <c r="B1069" s="22"/>
      <c r="C1069" s="22"/>
      <c r="D1069" s="23"/>
      <c r="E1069" s="24"/>
      <c r="F1069" s="21"/>
      <c r="G1069" s="22"/>
      <c r="H1069" s="22"/>
      <c r="I1069" s="23"/>
      <c r="J1069" s="24"/>
      <c r="K1069" s="24"/>
    </row>
    <row r="1070" spans="1:11" ht="18.75" x14ac:dyDescent="0.3">
      <c r="A1070" s="21"/>
      <c r="B1070" s="22" t="s">
        <v>19</v>
      </c>
      <c r="C1070" s="22"/>
      <c r="D1070" s="23"/>
      <c r="E1070" s="24"/>
      <c r="F1070" s="21"/>
      <c r="G1070" s="22" t="s">
        <v>19</v>
      </c>
      <c r="H1070" s="22"/>
      <c r="I1070" s="23"/>
      <c r="J1070" s="24"/>
      <c r="K1070" s="24"/>
    </row>
    <row r="1071" spans="1:11" ht="18.75" x14ac:dyDescent="0.3">
      <c r="A1071" s="74" t="s">
        <v>20</v>
      </c>
      <c r="B1071" s="74"/>
      <c r="C1071" s="74"/>
      <c r="D1071" s="74"/>
      <c r="E1071" s="74"/>
      <c r="F1071" s="74" t="s">
        <v>20</v>
      </c>
      <c r="G1071" s="74"/>
      <c r="H1071" s="74"/>
      <c r="I1071" s="74"/>
      <c r="J1071" s="74"/>
      <c r="K1071" s="68"/>
    </row>
    <row r="1072" spans="1:11" ht="19.5" thickBot="1" x14ac:dyDescent="0.35">
      <c r="A1072" s="25"/>
      <c r="B1072" s="26"/>
      <c r="C1072" s="26"/>
      <c r="D1072" s="26"/>
      <c r="E1072" s="27"/>
      <c r="F1072" s="25"/>
      <c r="G1072" s="26"/>
      <c r="H1072" s="26"/>
      <c r="I1072" s="26"/>
      <c r="J1072" s="27"/>
      <c r="K1072" s="76"/>
    </row>
    <row r="1073" spans="1:11" ht="19.5" thickTop="1" x14ac:dyDescent="0.3">
      <c r="A1073" s="21"/>
      <c r="B1073" s="22"/>
      <c r="C1073" s="22"/>
      <c r="D1073" s="22"/>
      <c r="E1073" s="24"/>
      <c r="F1073" s="21"/>
      <c r="G1073" s="22"/>
      <c r="H1073" s="22"/>
      <c r="I1073" s="22"/>
      <c r="J1073" s="24"/>
      <c r="K1073" s="24"/>
    </row>
    <row r="1074" spans="1:11" ht="27" x14ac:dyDescent="0.5">
      <c r="A1074" s="28" t="s">
        <v>21</v>
      </c>
      <c r="B1074" s="22"/>
      <c r="C1074" s="22"/>
      <c r="D1074" s="29"/>
      <c r="E1074" s="20" t="s">
        <v>22</v>
      </c>
      <c r="F1074" s="28" t="s">
        <v>21</v>
      </c>
      <c r="G1074" s="22"/>
      <c r="H1074" s="22"/>
      <c r="I1074" s="29"/>
      <c r="J1074" s="20" t="s">
        <v>22</v>
      </c>
      <c r="K1074" s="20"/>
    </row>
    <row r="1075" spans="1:11" ht="18.75" x14ac:dyDescent="0.3">
      <c r="A1075" s="21" t="s">
        <v>23</v>
      </c>
      <c r="B1075" s="22"/>
      <c r="C1075" s="22"/>
      <c r="D1075" s="30"/>
      <c r="E1075" s="24"/>
      <c r="F1075" s="21" t="s">
        <v>23</v>
      </c>
      <c r="G1075" s="22"/>
      <c r="H1075" s="22"/>
      <c r="I1075" s="30"/>
      <c r="J1075" s="24"/>
      <c r="K1075" s="24"/>
    </row>
    <row r="1076" spans="1:11" ht="18.75" x14ac:dyDescent="0.3">
      <c r="A1076" s="21" t="s">
        <v>24</v>
      </c>
      <c r="B1076" s="22"/>
      <c r="C1076" s="22"/>
      <c r="D1076" s="30"/>
      <c r="E1076" s="24"/>
      <c r="F1076" s="21" t="s">
        <v>24</v>
      </c>
      <c r="G1076" s="22"/>
      <c r="H1076" s="22"/>
      <c r="I1076" s="30"/>
      <c r="J1076" s="24"/>
      <c r="K1076" s="24"/>
    </row>
    <row r="1077" spans="1:11" ht="18.75" x14ac:dyDescent="0.3">
      <c r="A1077" s="21"/>
      <c r="B1077" s="22"/>
      <c r="C1077" s="22"/>
      <c r="D1077" s="30"/>
      <c r="E1077" s="24"/>
      <c r="F1077" s="21"/>
      <c r="G1077" s="22"/>
      <c r="H1077" s="22"/>
      <c r="I1077" s="30"/>
      <c r="J1077" s="24"/>
      <c r="K1077" s="24"/>
    </row>
    <row r="1078" spans="1:11" ht="18.75" x14ac:dyDescent="0.3">
      <c r="A1078" s="28" t="s">
        <v>25</v>
      </c>
      <c r="B1078" s="22"/>
      <c r="C1078" s="22"/>
      <c r="D1078" s="30"/>
      <c r="E1078" s="24"/>
      <c r="F1078" s="28" t="s">
        <v>25</v>
      </c>
      <c r="G1078" s="22"/>
      <c r="H1078" s="22"/>
      <c r="I1078" s="30"/>
      <c r="J1078" s="24"/>
      <c r="K1078" s="24"/>
    </row>
    <row r="1079" spans="1:11" ht="18.75" x14ac:dyDescent="0.3">
      <c r="A1079" s="21"/>
      <c r="B1079" s="22" t="str">
        <f>_xlfn.CONCAT("Please acknowledge receipt of paid Disbursement Vouchers submitted for the month of ",$L$3)</f>
        <v>Please acknowledge receipt of paid Disbursement Vouchers submitted for the month of January 2025</v>
      </c>
      <c r="D1079" s="30"/>
      <c r="E1079" s="24"/>
      <c r="F1079" s="21"/>
      <c r="G1079" s="22" t="str">
        <f>_xlfn.CONCAT("Please acknowledge receipt of paid Disbursement Vouchers submitted for the month of ",$L$3)</f>
        <v>Please acknowledge receipt of paid Disbursement Vouchers submitted for the month of January 2025</v>
      </c>
      <c r="I1079" s="30"/>
      <c r="J1079" s="24"/>
      <c r="K1079" s="24"/>
    </row>
    <row r="1080" spans="1:11" ht="18.75" x14ac:dyDescent="0.3">
      <c r="A1080" s="21"/>
      <c r="B1080" s="22"/>
      <c r="C1080" s="22"/>
      <c r="D1080" s="30"/>
      <c r="E1080" s="24"/>
      <c r="F1080" s="21"/>
      <c r="G1080" s="22"/>
      <c r="H1080" s="22"/>
      <c r="I1080" s="30"/>
      <c r="J1080" s="24"/>
      <c r="K1080" s="24"/>
    </row>
    <row r="1081" spans="1:11" ht="18.75" x14ac:dyDescent="0.3">
      <c r="A1081" s="31"/>
      <c r="B1081" s="32" t="s">
        <v>42</v>
      </c>
      <c r="C1081" s="22"/>
      <c r="D1081" s="33"/>
      <c r="E1081" s="34"/>
      <c r="F1081" s="31"/>
      <c r="G1081" s="32" t="s">
        <v>42</v>
      </c>
      <c r="H1081" s="22"/>
      <c r="I1081" s="33"/>
      <c r="J1081" s="34"/>
      <c r="K1081" s="34"/>
    </row>
    <row r="1082" spans="1:11" x14ac:dyDescent="0.25">
      <c r="E1082" s="35"/>
      <c r="J1082" s="35"/>
      <c r="K1082" s="35"/>
    </row>
    <row r="1083" spans="1:11" ht="18.75" x14ac:dyDescent="0.25">
      <c r="A1083" s="36"/>
      <c r="B1083" s="37"/>
      <c r="C1083" s="37"/>
      <c r="D1083" s="38"/>
      <c r="E1083" s="39"/>
      <c r="F1083" s="36"/>
      <c r="G1083" s="37"/>
      <c r="H1083" s="37"/>
      <c r="I1083" s="38"/>
      <c r="J1083" s="39"/>
      <c r="K1083" s="39"/>
    </row>
    <row r="1084" spans="1:11" ht="18.75" x14ac:dyDescent="0.25">
      <c r="A1084" s="36"/>
      <c r="B1084" s="37"/>
      <c r="C1084" s="37"/>
      <c r="D1084" s="38"/>
      <c r="E1084" s="39"/>
      <c r="F1084" s="36"/>
      <c r="G1084" s="37"/>
      <c r="H1084" s="37"/>
      <c r="I1084" s="38"/>
      <c r="J1084" s="39"/>
      <c r="K1084" s="39"/>
    </row>
    <row r="1085" spans="1:11" ht="18.75" x14ac:dyDescent="0.25">
      <c r="A1085" s="36"/>
      <c r="B1085" s="37"/>
      <c r="C1085" s="37"/>
      <c r="D1085" s="38"/>
      <c r="E1085" s="39"/>
      <c r="F1085" s="36"/>
      <c r="G1085" s="37"/>
      <c r="H1085" s="37"/>
      <c r="I1085" s="38"/>
      <c r="J1085" s="39"/>
      <c r="K1085" s="39"/>
    </row>
    <row r="1086" spans="1:11" ht="18.75" x14ac:dyDescent="0.25">
      <c r="A1086" s="36"/>
      <c r="B1086" s="37"/>
      <c r="C1086" s="37"/>
      <c r="D1086" s="38"/>
      <c r="E1086" s="39"/>
      <c r="F1086" s="36"/>
      <c r="G1086" s="37"/>
      <c r="H1086" s="37"/>
      <c r="I1086" s="38"/>
      <c r="J1086" s="39"/>
      <c r="K1086" s="39"/>
    </row>
    <row r="1087" spans="1:11" ht="18.75" x14ac:dyDescent="0.25">
      <c r="A1087" s="36"/>
      <c r="B1087" s="37"/>
      <c r="C1087" s="37"/>
      <c r="D1087" s="38"/>
      <c r="E1087" s="39"/>
      <c r="F1087" s="36"/>
      <c r="G1087" s="37"/>
      <c r="H1087" s="37"/>
      <c r="I1087" s="38"/>
      <c r="J1087" s="39"/>
      <c r="K1087" s="39"/>
    </row>
    <row r="1088" spans="1:11" ht="18.75" x14ac:dyDescent="0.25">
      <c r="A1088" s="36"/>
      <c r="B1088" s="37"/>
      <c r="C1088" s="37"/>
      <c r="D1088" s="38"/>
      <c r="E1088" s="39"/>
      <c r="F1088" s="36"/>
      <c r="G1088" s="37"/>
      <c r="H1088" s="37"/>
      <c r="I1088" s="38"/>
      <c r="J1088" s="39"/>
      <c r="K1088" s="39"/>
    </row>
    <row r="1089" spans="1:11" ht="18.75" x14ac:dyDescent="0.25">
      <c r="A1089" s="36"/>
      <c r="B1089" s="37"/>
      <c r="C1089" s="37"/>
      <c r="D1089" s="38"/>
      <c r="E1089" s="39"/>
      <c r="F1089" s="36"/>
      <c r="G1089" s="37"/>
      <c r="H1089" s="37"/>
      <c r="I1089" s="38"/>
      <c r="J1089" s="39"/>
      <c r="K1089" s="39"/>
    </row>
    <row r="1090" spans="1:11" ht="18.75" x14ac:dyDescent="0.25">
      <c r="A1090" s="36"/>
      <c r="B1090" s="37"/>
      <c r="C1090" s="37"/>
      <c r="D1090" s="38"/>
      <c r="E1090" s="39"/>
      <c r="F1090" s="36"/>
      <c r="G1090" s="37"/>
      <c r="H1090" s="37"/>
      <c r="I1090" s="38"/>
      <c r="J1090" s="39"/>
      <c r="K1090" s="39"/>
    </row>
    <row r="1091" spans="1:11" ht="18.75" x14ac:dyDescent="0.25">
      <c r="A1091" s="36"/>
      <c r="B1091" s="37"/>
      <c r="C1091" s="37"/>
      <c r="D1091" s="38"/>
      <c r="E1091" s="39"/>
      <c r="F1091" s="36"/>
      <c r="G1091" s="37"/>
      <c r="H1091" s="37"/>
      <c r="I1091" s="38"/>
      <c r="J1091" s="39"/>
      <c r="K1091" s="39"/>
    </row>
    <row r="1092" spans="1:11" ht="18.75" x14ac:dyDescent="0.25">
      <c r="A1092" s="36"/>
      <c r="B1092" s="37"/>
      <c r="C1092" s="37"/>
      <c r="D1092" s="38"/>
      <c r="E1092" s="39"/>
      <c r="F1092" s="36"/>
      <c r="G1092" s="37"/>
      <c r="H1092" s="37"/>
      <c r="I1092" s="38"/>
      <c r="J1092" s="39"/>
      <c r="K1092" s="39"/>
    </row>
    <row r="1093" spans="1:11" ht="18.75" x14ac:dyDescent="0.25">
      <c r="A1093" s="36"/>
      <c r="B1093" s="37"/>
      <c r="C1093" s="37"/>
      <c r="D1093" s="38"/>
      <c r="E1093" s="39"/>
      <c r="F1093" s="36"/>
      <c r="G1093" s="37"/>
      <c r="H1093" s="37"/>
      <c r="I1093" s="38"/>
      <c r="J1093" s="39"/>
      <c r="K1093" s="39"/>
    </row>
    <row r="1094" spans="1:11" ht="18.75" x14ac:dyDescent="0.25">
      <c r="A1094" s="36"/>
      <c r="B1094" s="37"/>
      <c r="C1094" s="37"/>
      <c r="D1094" s="38"/>
      <c r="E1094" s="39"/>
      <c r="F1094" s="36"/>
      <c r="G1094" s="37"/>
      <c r="H1094" s="37"/>
      <c r="I1094" s="38"/>
      <c r="J1094" s="39"/>
      <c r="K1094" s="39"/>
    </row>
    <row r="1095" spans="1:11" ht="18.75" x14ac:dyDescent="0.25">
      <c r="A1095" s="36"/>
      <c r="B1095" s="37"/>
      <c r="C1095" s="37"/>
      <c r="D1095" s="38"/>
      <c r="E1095" s="39"/>
      <c r="F1095" s="36"/>
      <c r="G1095" s="37"/>
      <c r="H1095" s="37"/>
      <c r="I1095" s="38"/>
      <c r="J1095" s="39"/>
      <c r="K1095" s="39"/>
    </row>
    <row r="1096" spans="1:11" ht="18.75" x14ac:dyDescent="0.25">
      <c r="A1096" s="36"/>
      <c r="B1096" s="37"/>
      <c r="C1096" s="37"/>
      <c r="D1096" s="38"/>
      <c r="E1096" s="39"/>
      <c r="F1096" s="36"/>
      <c r="G1096" s="37"/>
      <c r="H1096" s="37"/>
      <c r="I1096" s="38"/>
      <c r="J1096" s="39"/>
      <c r="K1096" s="39"/>
    </row>
    <row r="1097" spans="1:11" ht="18.75" x14ac:dyDescent="0.25">
      <c r="A1097" s="36"/>
      <c r="B1097" s="37"/>
      <c r="C1097" s="37"/>
      <c r="D1097" s="38"/>
      <c r="E1097" s="39"/>
      <c r="F1097" s="36"/>
      <c r="G1097" s="37"/>
      <c r="H1097" s="37"/>
      <c r="I1097" s="38"/>
      <c r="J1097" s="39"/>
      <c r="K1097" s="39"/>
    </row>
    <row r="1098" spans="1:11" ht="18.75" x14ac:dyDescent="0.25">
      <c r="A1098" s="36"/>
      <c r="B1098" s="37"/>
      <c r="C1098" s="37"/>
      <c r="D1098" s="38"/>
      <c r="E1098" s="39"/>
      <c r="F1098" s="36"/>
      <c r="G1098" s="37"/>
      <c r="H1098" s="37"/>
      <c r="I1098" s="38"/>
      <c r="J1098" s="39"/>
      <c r="K1098" s="39"/>
    </row>
    <row r="1099" spans="1:11" ht="18.75" x14ac:dyDescent="0.25">
      <c r="A1099" s="36"/>
      <c r="B1099" s="37"/>
      <c r="C1099" s="37"/>
      <c r="D1099" s="38"/>
      <c r="E1099" s="39"/>
      <c r="F1099" s="36"/>
      <c r="G1099" s="37"/>
      <c r="H1099" s="37"/>
      <c r="I1099" s="38"/>
      <c r="J1099" s="39"/>
      <c r="K1099" s="39"/>
    </row>
    <row r="1100" spans="1:11" ht="18.75" x14ac:dyDescent="0.25">
      <c r="A1100" s="36"/>
      <c r="B1100" s="37"/>
      <c r="C1100" s="37"/>
      <c r="D1100" s="38"/>
      <c r="E1100" s="39"/>
      <c r="F1100" s="36"/>
      <c r="G1100" s="37"/>
      <c r="H1100" s="37"/>
      <c r="I1100" s="38"/>
      <c r="J1100" s="39"/>
      <c r="K1100" s="39"/>
    </row>
    <row r="1101" spans="1:11" ht="18.75" x14ac:dyDescent="0.25">
      <c r="A1101" s="36"/>
      <c r="B1101" s="37"/>
      <c r="C1101" s="37"/>
      <c r="D1101" s="38"/>
      <c r="E1101" s="39"/>
      <c r="F1101" s="36"/>
      <c r="G1101" s="37"/>
      <c r="H1101" s="37"/>
      <c r="I1101" s="38"/>
      <c r="J1101" s="39"/>
      <c r="K1101" s="39"/>
    </row>
    <row r="1102" spans="1:11" ht="18.75" x14ac:dyDescent="0.25">
      <c r="A1102" s="36"/>
      <c r="B1102" s="37"/>
      <c r="C1102" s="37"/>
      <c r="D1102" s="38"/>
      <c r="E1102" s="39"/>
      <c r="F1102" s="36"/>
      <c r="G1102" s="37"/>
      <c r="H1102" s="37"/>
      <c r="I1102" s="38"/>
      <c r="J1102" s="39"/>
      <c r="K1102" s="39"/>
    </row>
    <row r="1103" spans="1:11" ht="18.75" x14ac:dyDescent="0.25">
      <c r="A1103" s="36"/>
      <c r="B1103" s="37"/>
      <c r="C1103" s="37"/>
      <c r="D1103" s="38"/>
      <c r="E1103" s="43"/>
      <c r="F1103" s="36"/>
      <c r="G1103" s="37"/>
      <c r="H1103" s="37"/>
      <c r="I1103" s="38"/>
      <c r="J1103" s="43"/>
      <c r="K1103" s="43"/>
    </row>
    <row r="1104" spans="1:11" ht="18.75" x14ac:dyDescent="0.25">
      <c r="A1104" s="36"/>
      <c r="B1104" s="37"/>
      <c r="C1104" s="37"/>
      <c r="D1104" s="38"/>
      <c r="E1104" s="43"/>
      <c r="F1104" s="36"/>
      <c r="G1104" s="37"/>
      <c r="H1104" s="37"/>
      <c r="I1104" s="38"/>
      <c r="J1104" s="43"/>
      <c r="K1104" s="43"/>
    </row>
    <row r="1105" spans="1:11" ht="18.75" x14ac:dyDescent="0.25">
      <c r="A1105" s="36"/>
      <c r="B1105" s="37"/>
      <c r="C1105" s="37"/>
      <c r="D1105" s="38"/>
      <c r="E1105" s="43"/>
      <c r="F1105" s="36"/>
      <c r="G1105" s="37"/>
      <c r="H1105" s="37"/>
      <c r="I1105" s="38"/>
      <c r="J1105" s="43"/>
      <c r="K1105" s="43"/>
    </row>
    <row r="1106" spans="1:11" ht="18.75" x14ac:dyDescent="0.25">
      <c r="A1106" s="36"/>
      <c r="B1106" s="37"/>
      <c r="C1106" s="37"/>
      <c r="D1106" s="38"/>
      <c r="E1106" s="43"/>
      <c r="F1106" s="36"/>
      <c r="G1106" s="37"/>
      <c r="H1106" s="37"/>
      <c r="I1106" s="38"/>
      <c r="J1106" s="43"/>
      <c r="K1106" s="43"/>
    </row>
    <row r="1107" spans="1:11" ht="18.75" x14ac:dyDescent="0.25">
      <c r="A1107" s="36"/>
      <c r="B1107" s="37"/>
      <c r="C1107" s="37"/>
      <c r="D1107" s="38"/>
      <c r="E1107" s="43"/>
      <c r="F1107" s="36"/>
      <c r="G1107" s="37"/>
      <c r="H1107" s="37"/>
      <c r="I1107" s="38"/>
      <c r="J1107" s="43"/>
      <c r="K1107" s="43"/>
    </row>
    <row r="1108" spans="1:11" ht="18.75" x14ac:dyDescent="0.25">
      <c r="A1108" s="36"/>
      <c r="B1108" s="37"/>
      <c r="C1108" s="37"/>
      <c r="D1108" s="38"/>
      <c r="E1108" s="43"/>
      <c r="F1108" s="36"/>
      <c r="G1108" s="37"/>
      <c r="H1108" s="37"/>
      <c r="I1108" s="38"/>
      <c r="J1108" s="43"/>
      <c r="K1108" s="43"/>
    </row>
    <row r="1109" spans="1:11" x14ac:dyDescent="0.25">
      <c r="E1109" s="35"/>
      <c r="J1109" s="35"/>
      <c r="K1109" s="35"/>
    </row>
    <row r="1110" spans="1:11" ht="19.5" thickBot="1" x14ac:dyDescent="0.35">
      <c r="A1110" s="44"/>
      <c r="B1110" s="37"/>
      <c r="C1110" s="37"/>
      <c r="D1110" s="45" t="s">
        <v>26</v>
      </c>
      <c r="E1110" s="46">
        <f>SUM(E1083:E1108)</f>
        <v>0</v>
      </c>
      <c r="F1110" s="44"/>
      <c r="G1110" s="37"/>
      <c r="H1110" s="37"/>
      <c r="I1110" s="45" t="s">
        <v>26</v>
      </c>
      <c r="J1110" s="46">
        <f>SUM(J1083:J1108)</f>
        <v>0</v>
      </c>
      <c r="K1110" s="77"/>
    </row>
    <row r="1111" spans="1:11" ht="20.25" thickTop="1" thickBot="1" x14ac:dyDescent="0.35">
      <c r="A1111" s="44"/>
      <c r="B1111" s="37"/>
      <c r="C1111" s="37"/>
      <c r="D1111" s="45" t="s">
        <v>27</v>
      </c>
      <c r="E1111" s="47">
        <f>COUNTA(D1083:D1109)</f>
        <v>0</v>
      </c>
      <c r="F1111" s="44"/>
      <c r="G1111" s="37"/>
      <c r="H1111" s="37"/>
      <c r="I1111" s="45" t="s">
        <v>27</v>
      </c>
      <c r="J1111" s="47">
        <f>COUNTA(I1083:I1109)</f>
        <v>0</v>
      </c>
      <c r="K1111" s="78"/>
    </row>
    <row r="1112" spans="1:11" x14ac:dyDescent="0.25">
      <c r="E1112" s="35"/>
      <c r="J1112" s="35"/>
      <c r="K1112" s="35"/>
    </row>
    <row r="1113" spans="1:11" x14ac:dyDescent="0.25">
      <c r="E1113" s="35"/>
      <c r="J1113" s="35"/>
      <c r="K1113" s="35"/>
    </row>
    <row r="1114" spans="1:11" ht="18.75" x14ac:dyDescent="0.25">
      <c r="B1114" s="37"/>
      <c r="C1114" s="37"/>
      <c r="D1114" s="38" t="s">
        <v>28</v>
      </c>
      <c r="E1114" s="43"/>
      <c r="G1114" s="37"/>
      <c r="H1114" s="37"/>
      <c r="I1114" s="38" t="s">
        <v>28</v>
      </c>
      <c r="J1114" s="43"/>
      <c r="K1114" s="43"/>
    </row>
    <row r="1115" spans="1:11" ht="18.75" x14ac:dyDescent="0.3">
      <c r="A1115" s="48" t="s">
        <v>29</v>
      </c>
      <c r="B1115" s="37"/>
      <c r="C1115" s="37"/>
      <c r="D1115" s="38"/>
      <c r="E1115" s="43"/>
      <c r="F1115" s="48" t="s">
        <v>29</v>
      </c>
      <c r="G1115" s="37"/>
      <c r="H1115" s="37"/>
      <c r="I1115" s="38"/>
      <c r="J1115" s="43"/>
      <c r="K1115" s="43"/>
    </row>
    <row r="1116" spans="1:11" ht="18.75" x14ac:dyDescent="0.3">
      <c r="A1116" s="49" t="s">
        <v>30</v>
      </c>
      <c r="E1116" s="35"/>
      <c r="F1116" s="49" t="s">
        <v>30</v>
      </c>
      <c r="J1116" s="35"/>
      <c r="K1116" s="35"/>
    </row>
    <row r="1117" spans="1:11" x14ac:dyDescent="0.25">
      <c r="E1117" s="35"/>
      <c r="J1117" s="35"/>
      <c r="K1117" s="35"/>
    </row>
    <row r="1118" spans="1:11" x14ac:dyDescent="0.25">
      <c r="E1118"/>
      <c r="J1118"/>
      <c r="K1118"/>
    </row>
    <row r="1119" spans="1:11" x14ac:dyDescent="0.25">
      <c r="E1119" s="18" t="s">
        <v>41</v>
      </c>
      <c r="J1119" s="18" t="s">
        <v>41</v>
      </c>
      <c r="K1119" s="18"/>
    </row>
    <row r="1122" spans="1:11" x14ac:dyDescent="0.25">
      <c r="E1122" s="18"/>
      <c r="J1122" s="18"/>
      <c r="K1122" s="18"/>
    </row>
    <row r="1124" spans="1:11" ht="27" x14ac:dyDescent="0.5">
      <c r="A1124" s="75" t="s">
        <v>14</v>
      </c>
      <c r="B1124" s="75"/>
      <c r="C1124" s="19"/>
      <c r="D1124" s="19"/>
      <c r="E1124" s="20">
        <v>20</v>
      </c>
      <c r="F1124" s="75" t="s">
        <v>15</v>
      </c>
      <c r="G1124" s="75"/>
      <c r="H1124" s="19"/>
      <c r="I1124" s="19"/>
      <c r="J1124" s="20">
        <v>20</v>
      </c>
      <c r="K1124" s="20"/>
    </row>
    <row r="1125" spans="1:11" ht="18.75" x14ac:dyDescent="0.3">
      <c r="A1125" s="74" t="s">
        <v>16</v>
      </c>
      <c r="B1125" s="74"/>
      <c r="C1125" s="74"/>
      <c r="D1125" s="74"/>
      <c r="E1125" s="74"/>
      <c r="F1125" s="74" t="s">
        <v>16</v>
      </c>
      <c r="G1125" s="74"/>
      <c r="H1125" s="74"/>
      <c r="I1125" s="74"/>
      <c r="J1125" s="74"/>
      <c r="K1125" s="68"/>
    </row>
    <row r="1126" spans="1:11" ht="18.75" x14ac:dyDescent="0.3">
      <c r="A1126" s="74" t="s">
        <v>17</v>
      </c>
      <c r="B1126" s="74"/>
      <c r="C1126" s="74"/>
      <c r="D1126" s="74"/>
      <c r="E1126" s="74"/>
      <c r="F1126" s="74" t="s">
        <v>17</v>
      </c>
      <c r="G1126" s="74"/>
      <c r="H1126" s="74"/>
      <c r="I1126" s="74"/>
      <c r="J1126" s="74"/>
      <c r="K1126" s="68"/>
    </row>
    <row r="1127" spans="1:11" ht="18.75" x14ac:dyDescent="0.3">
      <c r="A1127" s="74" t="s">
        <v>18</v>
      </c>
      <c r="B1127" s="74"/>
      <c r="C1127" s="74"/>
      <c r="D1127" s="74"/>
      <c r="E1127" s="74"/>
      <c r="F1127" s="74" t="s">
        <v>18</v>
      </c>
      <c r="G1127" s="74"/>
      <c r="H1127" s="74"/>
      <c r="I1127" s="74"/>
      <c r="J1127" s="74"/>
      <c r="K1127" s="68"/>
    </row>
    <row r="1128" spans="1:11" ht="18.75" x14ac:dyDescent="0.3">
      <c r="A1128" s="21"/>
      <c r="B1128" s="22"/>
      <c r="C1128" s="22"/>
      <c r="D1128" s="23"/>
      <c r="E1128" s="24"/>
      <c r="F1128" s="21"/>
      <c r="G1128" s="22"/>
      <c r="H1128" s="22"/>
      <c r="I1128" s="23"/>
      <c r="J1128" s="24"/>
      <c r="K1128" s="24"/>
    </row>
    <row r="1129" spans="1:11" ht="18.75" x14ac:dyDescent="0.3">
      <c r="A1129" s="21"/>
      <c r="B1129" s="22" t="s">
        <v>19</v>
      </c>
      <c r="C1129" s="22"/>
      <c r="D1129" s="23"/>
      <c r="E1129" s="24"/>
      <c r="F1129" s="21"/>
      <c r="G1129" s="22" t="s">
        <v>19</v>
      </c>
      <c r="H1129" s="22"/>
      <c r="I1129" s="23"/>
      <c r="J1129" s="24"/>
      <c r="K1129" s="24"/>
    </row>
    <row r="1130" spans="1:11" ht="18.75" x14ac:dyDescent="0.3">
      <c r="A1130" s="74" t="s">
        <v>20</v>
      </c>
      <c r="B1130" s="74"/>
      <c r="C1130" s="74"/>
      <c r="D1130" s="74"/>
      <c r="E1130" s="74"/>
      <c r="F1130" s="74" t="s">
        <v>20</v>
      </c>
      <c r="G1130" s="74"/>
      <c r="H1130" s="74"/>
      <c r="I1130" s="74"/>
      <c r="J1130" s="74"/>
      <c r="K1130" s="68"/>
    </row>
    <row r="1131" spans="1:11" ht="19.5" thickBot="1" x14ac:dyDescent="0.35">
      <c r="A1131" s="25"/>
      <c r="B1131" s="26"/>
      <c r="C1131" s="26"/>
      <c r="D1131" s="26"/>
      <c r="E1131" s="27"/>
      <c r="F1131" s="25"/>
      <c r="G1131" s="26"/>
      <c r="H1131" s="26"/>
      <c r="I1131" s="26"/>
      <c r="J1131" s="27"/>
      <c r="K1131" s="76"/>
    </row>
    <row r="1132" spans="1:11" ht="19.5" thickTop="1" x14ac:dyDescent="0.3">
      <c r="A1132" s="21"/>
      <c r="B1132" s="22"/>
      <c r="C1132" s="22"/>
      <c r="D1132" s="22"/>
      <c r="E1132" s="24"/>
      <c r="F1132" s="21"/>
      <c r="G1132" s="22"/>
      <c r="H1132" s="22"/>
      <c r="I1132" s="22"/>
      <c r="J1132" s="24"/>
      <c r="K1132" s="24"/>
    </row>
    <row r="1133" spans="1:11" ht="27" x14ac:dyDescent="0.5">
      <c r="A1133" s="28" t="s">
        <v>21</v>
      </c>
      <c r="B1133" s="22"/>
      <c r="C1133" s="22"/>
      <c r="D1133" s="29"/>
      <c r="E1133" s="20" t="s">
        <v>22</v>
      </c>
      <c r="F1133" s="28" t="s">
        <v>21</v>
      </c>
      <c r="G1133" s="22"/>
      <c r="H1133" s="22"/>
      <c r="I1133" s="29"/>
      <c r="J1133" s="20" t="s">
        <v>22</v>
      </c>
      <c r="K1133" s="20"/>
    </row>
    <row r="1134" spans="1:11" ht="18.75" x14ac:dyDescent="0.3">
      <c r="A1134" s="21" t="s">
        <v>23</v>
      </c>
      <c r="B1134" s="22"/>
      <c r="C1134" s="22"/>
      <c r="D1134" s="30"/>
      <c r="E1134" s="24"/>
      <c r="F1134" s="21" t="s">
        <v>23</v>
      </c>
      <c r="G1134" s="22"/>
      <c r="H1134" s="22"/>
      <c r="I1134" s="30"/>
      <c r="J1134" s="24"/>
      <c r="K1134" s="24"/>
    </row>
    <row r="1135" spans="1:11" ht="18.75" x14ac:dyDescent="0.3">
      <c r="A1135" s="21" t="s">
        <v>24</v>
      </c>
      <c r="B1135" s="22"/>
      <c r="C1135" s="22"/>
      <c r="D1135" s="30"/>
      <c r="E1135" s="24"/>
      <c r="F1135" s="21" t="s">
        <v>24</v>
      </c>
      <c r="G1135" s="22"/>
      <c r="H1135" s="22"/>
      <c r="I1135" s="30"/>
      <c r="J1135" s="24"/>
      <c r="K1135" s="24"/>
    </row>
    <row r="1136" spans="1:11" ht="18.75" x14ac:dyDescent="0.3">
      <c r="A1136" s="21"/>
      <c r="B1136" s="22"/>
      <c r="C1136" s="22"/>
      <c r="D1136" s="30"/>
      <c r="E1136" s="24"/>
      <c r="F1136" s="21"/>
      <c r="G1136" s="22"/>
      <c r="H1136" s="22"/>
      <c r="I1136" s="30"/>
      <c r="J1136" s="24"/>
      <c r="K1136" s="24"/>
    </row>
    <row r="1137" spans="1:11" ht="18.75" x14ac:dyDescent="0.3">
      <c r="A1137" s="28" t="s">
        <v>25</v>
      </c>
      <c r="B1137" s="22"/>
      <c r="C1137" s="22"/>
      <c r="D1137" s="30"/>
      <c r="E1137" s="24"/>
      <c r="F1137" s="28" t="s">
        <v>25</v>
      </c>
      <c r="G1137" s="22"/>
      <c r="H1137" s="22"/>
      <c r="I1137" s="30"/>
      <c r="J1137" s="24"/>
      <c r="K1137" s="24"/>
    </row>
    <row r="1138" spans="1:11" ht="18.75" x14ac:dyDescent="0.3">
      <c r="A1138" s="21"/>
      <c r="B1138" s="22" t="str">
        <f>_xlfn.CONCAT("Please acknowledge receipt of paid Disbursement Vouchers submitted for the month of ",$L$3)</f>
        <v>Please acknowledge receipt of paid Disbursement Vouchers submitted for the month of January 2025</v>
      </c>
      <c r="D1138" s="30"/>
      <c r="E1138" s="24"/>
      <c r="F1138" s="21"/>
      <c r="G1138" s="22" t="str">
        <f>_xlfn.CONCAT("Please acknowledge receipt of paid Disbursement Vouchers submitted for the month of ",$L$3)</f>
        <v>Please acknowledge receipt of paid Disbursement Vouchers submitted for the month of January 2025</v>
      </c>
      <c r="I1138" s="30"/>
      <c r="J1138" s="24"/>
      <c r="K1138" s="24"/>
    </row>
    <row r="1139" spans="1:11" ht="18.75" x14ac:dyDescent="0.3">
      <c r="A1139" s="21"/>
      <c r="B1139" s="22"/>
      <c r="C1139" s="22"/>
      <c r="D1139" s="30"/>
      <c r="E1139" s="24"/>
      <c r="F1139" s="21"/>
      <c r="G1139" s="22"/>
      <c r="H1139" s="22"/>
      <c r="I1139" s="30"/>
      <c r="J1139" s="24"/>
      <c r="K1139" s="24"/>
    </row>
    <row r="1140" spans="1:11" ht="18.75" x14ac:dyDescent="0.3">
      <c r="A1140" s="31"/>
      <c r="B1140" s="32" t="s">
        <v>42</v>
      </c>
      <c r="C1140" s="22"/>
      <c r="D1140" s="33"/>
      <c r="E1140" s="34"/>
      <c r="F1140" s="31"/>
      <c r="G1140" s="32" t="s">
        <v>42</v>
      </c>
      <c r="H1140" s="22"/>
      <c r="I1140" s="33"/>
      <c r="J1140" s="34"/>
      <c r="K1140" s="34"/>
    </row>
    <row r="1141" spans="1:11" x14ac:dyDescent="0.25">
      <c r="E1141" s="35"/>
      <c r="J1141" s="35"/>
      <c r="K1141" s="35"/>
    </row>
    <row r="1142" spans="1:11" ht="18.75" x14ac:dyDescent="0.25">
      <c r="A1142" s="36"/>
      <c r="B1142" s="37"/>
      <c r="C1142" s="37"/>
      <c r="D1142" s="38"/>
      <c r="E1142" s="39"/>
      <c r="F1142" s="36"/>
      <c r="G1142" s="37"/>
      <c r="H1142" s="37"/>
      <c r="I1142" s="38"/>
      <c r="J1142" s="39"/>
      <c r="K1142" s="39"/>
    </row>
    <row r="1143" spans="1:11" ht="18.75" x14ac:dyDescent="0.25">
      <c r="A1143" s="36"/>
      <c r="B1143" s="37"/>
      <c r="C1143" s="37"/>
      <c r="D1143" s="38"/>
      <c r="E1143" s="39"/>
      <c r="F1143" s="36"/>
      <c r="G1143" s="37"/>
      <c r="H1143" s="37"/>
      <c r="I1143" s="38"/>
      <c r="J1143" s="39"/>
      <c r="K1143" s="39"/>
    </row>
    <row r="1144" spans="1:11" ht="18.75" x14ac:dyDescent="0.25">
      <c r="A1144" s="36"/>
      <c r="B1144" s="37"/>
      <c r="C1144" s="37"/>
      <c r="D1144" s="38"/>
      <c r="E1144" s="39"/>
      <c r="F1144" s="36"/>
      <c r="G1144" s="37"/>
      <c r="H1144" s="37"/>
      <c r="I1144" s="38"/>
      <c r="J1144" s="39"/>
      <c r="K1144" s="39"/>
    </row>
    <row r="1145" spans="1:11" ht="18.75" x14ac:dyDescent="0.25">
      <c r="A1145" s="36"/>
      <c r="B1145" s="37"/>
      <c r="C1145" s="37"/>
      <c r="D1145" s="38"/>
      <c r="E1145" s="39"/>
      <c r="F1145" s="36"/>
      <c r="G1145" s="37"/>
      <c r="H1145" s="37"/>
      <c r="I1145" s="38"/>
      <c r="J1145" s="39"/>
      <c r="K1145" s="39"/>
    </row>
    <row r="1146" spans="1:11" ht="18.75" x14ac:dyDescent="0.25">
      <c r="A1146" s="36"/>
      <c r="B1146" s="37"/>
      <c r="C1146" s="37"/>
      <c r="D1146" s="38"/>
      <c r="E1146" s="39"/>
      <c r="F1146" s="36"/>
      <c r="G1146" s="37"/>
      <c r="H1146" s="37"/>
      <c r="I1146" s="38"/>
      <c r="J1146" s="39"/>
      <c r="K1146" s="39"/>
    </row>
    <row r="1147" spans="1:11" ht="18.75" x14ac:dyDescent="0.25">
      <c r="A1147" s="36"/>
      <c r="B1147" s="37"/>
      <c r="C1147" s="37"/>
      <c r="D1147" s="38"/>
      <c r="E1147" s="39"/>
      <c r="F1147" s="36"/>
      <c r="G1147" s="37"/>
      <c r="H1147" s="37"/>
      <c r="I1147" s="38"/>
      <c r="J1147" s="39"/>
      <c r="K1147" s="39"/>
    </row>
    <row r="1148" spans="1:11" ht="18.75" x14ac:dyDescent="0.25">
      <c r="A1148" s="36"/>
      <c r="B1148" s="37"/>
      <c r="C1148" s="37"/>
      <c r="D1148" s="38"/>
      <c r="E1148" s="39"/>
      <c r="F1148" s="36"/>
      <c r="G1148" s="37"/>
      <c r="H1148" s="37"/>
      <c r="I1148" s="38"/>
      <c r="J1148" s="39"/>
      <c r="K1148" s="39"/>
    </row>
    <row r="1149" spans="1:11" ht="18.75" x14ac:dyDescent="0.25">
      <c r="A1149" s="36"/>
      <c r="B1149" s="37"/>
      <c r="C1149" s="37"/>
      <c r="D1149" s="38"/>
      <c r="E1149" s="39"/>
      <c r="F1149" s="36"/>
      <c r="G1149" s="37"/>
      <c r="H1149" s="37"/>
      <c r="I1149" s="38"/>
      <c r="J1149" s="39"/>
      <c r="K1149" s="39"/>
    </row>
    <row r="1150" spans="1:11" ht="18.75" x14ac:dyDescent="0.25">
      <c r="A1150" s="36"/>
      <c r="B1150" s="37"/>
      <c r="C1150" s="37"/>
      <c r="D1150" s="38"/>
      <c r="E1150" s="39"/>
      <c r="F1150" s="36"/>
      <c r="G1150" s="37"/>
      <c r="H1150" s="37"/>
      <c r="I1150" s="38"/>
      <c r="J1150" s="39"/>
      <c r="K1150" s="39"/>
    </row>
    <row r="1151" spans="1:11" ht="18.75" x14ac:dyDescent="0.25">
      <c r="A1151" s="36"/>
      <c r="B1151" s="37"/>
      <c r="C1151" s="37"/>
      <c r="D1151" s="38"/>
      <c r="E1151" s="39"/>
      <c r="F1151" s="36"/>
      <c r="G1151" s="37"/>
      <c r="H1151" s="37"/>
      <c r="I1151" s="38"/>
      <c r="J1151" s="39"/>
      <c r="K1151" s="39"/>
    </row>
    <row r="1152" spans="1:11" ht="18.75" x14ac:dyDescent="0.25">
      <c r="A1152" s="36"/>
      <c r="B1152" s="37"/>
      <c r="C1152" s="37"/>
      <c r="D1152" s="38"/>
      <c r="E1152" s="39"/>
      <c r="F1152" s="36"/>
      <c r="G1152" s="37"/>
      <c r="H1152" s="37"/>
      <c r="I1152" s="38"/>
      <c r="J1152" s="39"/>
      <c r="K1152" s="39"/>
    </row>
    <row r="1153" spans="1:11" ht="18.75" x14ac:dyDescent="0.25">
      <c r="A1153" s="36"/>
      <c r="B1153" s="37"/>
      <c r="C1153" s="37"/>
      <c r="D1153" s="38"/>
      <c r="E1153" s="39"/>
      <c r="F1153" s="36"/>
      <c r="G1153" s="37"/>
      <c r="H1153" s="37"/>
      <c r="I1153" s="38"/>
      <c r="J1153" s="39"/>
      <c r="K1153" s="39"/>
    </row>
    <row r="1154" spans="1:11" ht="18.75" x14ac:dyDescent="0.25">
      <c r="A1154" s="36"/>
      <c r="B1154" s="37"/>
      <c r="C1154" s="37"/>
      <c r="D1154" s="38"/>
      <c r="E1154" s="39"/>
      <c r="F1154" s="36"/>
      <c r="G1154" s="37"/>
      <c r="H1154" s="37"/>
      <c r="I1154" s="38"/>
      <c r="J1154" s="39"/>
      <c r="K1154" s="39"/>
    </row>
    <row r="1155" spans="1:11" ht="18.75" x14ac:dyDescent="0.25">
      <c r="A1155" s="36"/>
      <c r="B1155" s="37"/>
      <c r="C1155" s="37"/>
      <c r="D1155" s="38"/>
      <c r="E1155" s="39"/>
      <c r="F1155" s="36"/>
      <c r="G1155" s="37"/>
      <c r="H1155" s="37"/>
      <c r="I1155" s="38"/>
      <c r="J1155" s="39"/>
      <c r="K1155" s="39"/>
    </row>
    <row r="1156" spans="1:11" ht="18.75" x14ac:dyDescent="0.25">
      <c r="A1156" s="36"/>
      <c r="B1156" s="37"/>
      <c r="C1156" s="37"/>
      <c r="D1156" s="38"/>
      <c r="E1156" s="39"/>
      <c r="F1156" s="36"/>
      <c r="G1156" s="37"/>
      <c r="H1156" s="37"/>
      <c r="I1156" s="38"/>
      <c r="J1156" s="39"/>
      <c r="K1156" s="39"/>
    </row>
    <row r="1157" spans="1:11" ht="18.75" x14ac:dyDescent="0.25">
      <c r="A1157" s="36"/>
      <c r="B1157" s="37"/>
      <c r="C1157" s="37"/>
      <c r="D1157" s="38"/>
      <c r="E1157" s="39"/>
      <c r="F1157" s="36"/>
      <c r="G1157" s="37"/>
      <c r="H1157" s="37"/>
      <c r="I1157" s="38"/>
      <c r="J1157" s="39"/>
      <c r="K1157" s="39"/>
    </row>
    <row r="1158" spans="1:11" ht="18.75" x14ac:dyDescent="0.25">
      <c r="A1158" s="36"/>
      <c r="B1158" s="37"/>
      <c r="C1158" s="37"/>
      <c r="D1158" s="38"/>
      <c r="E1158" s="39"/>
      <c r="F1158" s="36"/>
      <c r="G1158" s="37"/>
      <c r="H1158" s="37"/>
      <c r="I1158" s="38"/>
      <c r="J1158" s="39"/>
      <c r="K1158" s="39"/>
    </row>
    <row r="1159" spans="1:11" ht="18.75" x14ac:dyDescent="0.25">
      <c r="A1159" s="36"/>
      <c r="B1159" s="37"/>
      <c r="C1159" s="37"/>
      <c r="D1159" s="38"/>
      <c r="E1159" s="39"/>
      <c r="F1159" s="36"/>
      <c r="G1159" s="37"/>
      <c r="H1159" s="37"/>
      <c r="I1159" s="38"/>
      <c r="J1159" s="39"/>
      <c r="K1159" s="39"/>
    </row>
    <row r="1160" spans="1:11" ht="18.75" x14ac:dyDescent="0.25">
      <c r="A1160" s="36"/>
      <c r="B1160" s="37"/>
      <c r="C1160" s="37"/>
      <c r="D1160" s="38"/>
      <c r="E1160" s="39"/>
      <c r="F1160" s="36"/>
      <c r="G1160" s="37"/>
      <c r="H1160" s="37"/>
      <c r="I1160" s="38"/>
      <c r="J1160" s="39"/>
      <c r="K1160" s="39"/>
    </row>
    <row r="1161" spans="1:11" ht="18.75" x14ac:dyDescent="0.25">
      <c r="A1161" s="36"/>
      <c r="B1161" s="37"/>
      <c r="C1161" s="37"/>
      <c r="D1161" s="38"/>
      <c r="E1161" s="39"/>
      <c r="F1161" s="36"/>
      <c r="G1161" s="37"/>
      <c r="H1161" s="37"/>
      <c r="I1161" s="38"/>
      <c r="J1161" s="39"/>
      <c r="K1161" s="39"/>
    </row>
    <row r="1162" spans="1:11" ht="18.75" x14ac:dyDescent="0.25">
      <c r="A1162" s="36"/>
      <c r="B1162" s="37"/>
      <c r="C1162" s="37"/>
      <c r="D1162" s="38"/>
      <c r="E1162" s="43"/>
      <c r="F1162" s="36"/>
      <c r="G1162" s="37"/>
      <c r="H1162" s="37"/>
      <c r="I1162" s="38"/>
      <c r="J1162" s="43"/>
      <c r="K1162" s="43"/>
    </row>
    <row r="1163" spans="1:11" ht="18.75" x14ac:dyDescent="0.25">
      <c r="A1163" s="36"/>
      <c r="B1163" s="37"/>
      <c r="C1163" s="37"/>
      <c r="D1163" s="38"/>
      <c r="E1163" s="43"/>
      <c r="F1163" s="36"/>
      <c r="G1163" s="37"/>
      <c r="H1163" s="37"/>
      <c r="I1163" s="38"/>
      <c r="J1163" s="43"/>
      <c r="K1163" s="43"/>
    </row>
    <row r="1164" spans="1:11" ht="18.75" x14ac:dyDescent="0.25">
      <c r="A1164" s="36"/>
      <c r="B1164" s="37"/>
      <c r="C1164" s="37"/>
      <c r="D1164" s="38"/>
      <c r="E1164" s="43"/>
      <c r="F1164" s="36"/>
      <c r="G1164" s="37"/>
      <c r="H1164" s="37"/>
      <c r="I1164" s="38"/>
      <c r="J1164" s="43"/>
      <c r="K1164" s="43"/>
    </row>
    <row r="1165" spans="1:11" ht="18.75" x14ac:dyDescent="0.25">
      <c r="A1165" s="36"/>
      <c r="B1165" s="37"/>
      <c r="C1165" s="37"/>
      <c r="D1165" s="38"/>
      <c r="E1165" s="43"/>
      <c r="F1165" s="36"/>
      <c r="G1165" s="37"/>
      <c r="H1165" s="37"/>
      <c r="I1165" s="38"/>
      <c r="J1165" s="43"/>
      <c r="K1165" s="43"/>
    </row>
    <row r="1166" spans="1:11" ht="18.75" x14ac:dyDescent="0.25">
      <c r="A1166" s="36"/>
      <c r="B1166" s="37"/>
      <c r="C1166" s="37"/>
      <c r="D1166" s="38"/>
      <c r="E1166" s="43"/>
      <c r="F1166" s="36"/>
      <c r="G1166" s="37"/>
      <c r="H1166" s="37"/>
      <c r="I1166" s="38"/>
      <c r="J1166" s="43"/>
      <c r="K1166" s="43"/>
    </row>
    <row r="1167" spans="1:11" ht="18.75" x14ac:dyDescent="0.25">
      <c r="A1167" s="36"/>
      <c r="B1167" s="37"/>
      <c r="C1167" s="37"/>
      <c r="D1167" s="38"/>
      <c r="E1167" s="43"/>
      <c r="F1167" s="36"/>
      <c r="G1167" s="37"/>
      <c r="H1167" s="37"/>
      <c r="I1167" s="38"/>
      <c r="J1167" s="43"/>
      <c r="K1167" s="43"/>
    </row>
    <row r="1168" spans="1:11" x14ac:dyDescent="0.25">
      <c r="E1168" s="35"/>
      <c r="J1168" s="35"/>
      <c r="K1168" s="35"/>
    </row>
    <row r="1169" spans="1:11" ht="19.5" thickBot="1" x14ac:dyDescent="0.35">
      <c r="A1169" s="44"/>
      <c r="B1169" s="37"/>
      <c r="C1169" s="37"/>
      <c r="D1169" s="45" t="s">
        <v>26</v>
      </c>
      <c r="E1169" s="46">
        <f>SUM(E1142:E1167)</f>
        <v>0</v>
      </c>
      <c r="F1169" s="44"/>
      <c r="G1169" s="37"/>
      <c r="H1169" s="37"/>
      <c r="I1169" s="45" t="s">
        <v>26</v>
      </c>
      <c r="J1169" s="46">
        <f>SUM(J1142:J1167)</f>
        <v>0</v>
      </c>
      <c r="K1169" s="77"/>
    </row>
    <row r="1170" spans="1:11" ht="20.25" thickTop="1" thickBot="1" x14ac:dyDescent="0.35">
      <c r="A1170" s="44"/>
      <c r="B1170" s="37"/>
      <c r="C1170" s="37"/>
      <c r="D1170" s="45" t="s">
        <v>27</v>
      </c>
      <c r="E1170" s="47">
        <f>COUNTA(D1142:D1168)</f>
        <v>0</v>
      </c>
      <c r="F1170" s="44"/>
      <c r="G1170" s="37"/>
      <c r="H1170" s="37"/>
      <c r="I1170" s="45" t="s">
        <v>27</v>
      </c>
      <c r="J1170" s="47">
        <f>COUNTA(I1142:I1168)</f>
        <v>0</v>
      </c>
      <c r="K1170" s="78"/>
    </row>
    <row r="1171" spans="1:11" x14ac:dyDescent="0.25">
      <c r="E1171" s="35"/>
      <c r="J1171" s="35"/>
      <c r="K1171" s="35"/>
    </row>
    <row r="1172" spans="1:11" x14ac:dyDescent="0.25">
      <c r="E1172" s="35"/>
      <c r="J1172" s="35"/>
      <c r="K1172" s="35"/>
    </row>
    <row r="1173" spans="1:11" ht="18.75" x14ac:dyDescent="0.25">
      <c r="B1173" s="37"/>
      <c r="C1173" s="37"/>
      <c r="D1173" s="38" t="s">
        <v>28</v>
      </c>
      <c r="E1173" s="43"/>
      <c r="G1173" s="37"/>
      <c r="H1173" s="37"/>
      <c r="I1173" s="38" t="s">
        <v>28</v>
      </c>
      <c r="J1173" s="43"/>
      <c r="K1173" s="43"/>
    </row>
    <row r="1174" spans="1:11" ht="18.75" x14ac:dyDescent="0.3">
      <c r="A1174" s="48" t="s">
        <v>29</v>
      </c>
      <c r="B1174" s="37"/>
      <c r="C1174" s="37"/>
      <c r="D1174" s="38"/>
      <c r="E1174" s="43"/>
      <c r="F1174" s="48" t="s">
        <v>29</v>
      </c>
      <c r="G1174" s="37"/>
      <c r="H1174" s="37"/>
      <c r="I1174" s="38"/>
      <c r="J1174" s="43"/>
      <c r="K1174" s="43"/>
    </row>
    <row r="1175" spans="1:11" ht="18.75" x14ac:dyDescent="0.3">
      <c r="A1175" s="49" t="s">
        <v>30</v>
      </c>
      <c r="E1175" s="35"/>
      <c r="F1175" s="49" t="s">
        <v>30</v>
      </c>
      <c r="J1175" s="35"/>
      <c r="K1175" s="35"/>
    </row>
    <row r="1176" spans="1:11" x14ac:dyDescent="0.25">
      <c r="E1176" s="35"/>
      <c r="J1176" s="35"/>
      <c r="K1176" s="35"/>
    </row>
    <row r="1177" spans="1:11" x14ac:dyDescent="0.25">
      <c r="E1177"/>
      <c r="J1177"/>
      <c r="K1177"/>
    </row>
    <row r="1178" spans="1:11" x14ac:dyDescent="0.25">
      <c r="E1178" s="18" t="s">
        <v>41</v>
      </c>
      <c r="J1178" s="18" t="s">
        <v>41</v>
      </c>
      <c r="K1178" s="18"/>
    </row>
    <row r="1181" spans="1:11" x14ac:dyDescent="0.25">
      <c r="E1181" s="18"/>
      <c r="J1181" s="18"/>
      <c r="K1181" s="18"/>
    </row>
    <row r="1183" spans="1:11" ht="27" x14ac:dyDescent="0.5">
      <c r="A1183" s="75" t="s">
        <v>14</v>
      </c>
      <c r="B1183" s="75"/>
      <c r="C1183" s="19"/>
      <c r="D1183" s="19"/>
      <c r="E1183" s="20">
        <v>21</v>
      </c>
      <c r="F1183" s="75" t="s">
        <v>15</v>
      </c>
      <c r="G1183" s="75"/>
      <c r="H1183" s="19"/>
      <c r="I1183" s="19"/>
      <c r="J1183" s="20">
        <v>21</v>
      </c>
      <c r="K1183" s="20"/>
    </row>
    <row r="1184" spans="1:11" ht="18.75" x14ac:dyDescent="0.3">
      <c r="A1184" s="74" t="s">
        <v>16</v>
      </c>
      <c r="B1184" s="74"/>
      <c r="C1184" s="74"/>
      <c r="D1184" s="74"/>
      <c r="E1184" s="74"/>
      <c r="F1184" s="74" t="s">
        <v>16</v>
      </c>
      <c r="G1184" s="74"/>
      <c r="H1184" s="74"/>
      <c r="I1184" s="74"/>
      <c r="J1184" s="74"/>
      <c r="K1184" s="68"/>
    </row>
    <row r="1185" spans="1:11" ht="18.75" x14ac:dyDescent="0.3">
      <c r="A1185" s="74" t="s">
        <v>17</v>
      </c>
      <c r="B1185" s="74"/>
      <c r="C1185" s="74"/>
      <c r="D1185" s="74"/>
      <c r="E1185" s="74"/>
      <c r="F1185" s="74" t="s">
        <v>17</v>
      </c>
      <c r="G1185" s="74"/>
      <c r="H1185" s="74"/>
      <c r="I1185" s="74"/>
      <c r="J1185" s="74"/>
      <c r="K1185" s="68"/>
    </row>
    <row r="1186" spans="1:11" ht="18.75" x14ac:dyDescent="0.3">
      <c r="A1186" s="74" t="s">
        <v>18</v>
      </c>
      <c r="B1186" s="74"/>
      <c r="C1186" s="74"/>
      <c r="D1186" s="74"/>
      <c r="E1186" s="74"/>
      <c r="F1186" s="74" t="s">
        <v>18</v>
      </c>
      <c r="G1186" s="74"/>
      <c r="H1186" s="74"/>
      <c r="I1186" s="74"/>
      <c r="J1186" s="74"/>
      <c r="K1186" s="68"/>
    </row>
    <row r="1187" spans="1:11" ht="18.75" x14ac:dyDescent="0.3">
      <c r="A1187" s="21"/>
      <c r="B1187" s="22"/>
      <c r="C1187" s="22"/>
      <c r="D1187" s="23"/>
      <c r="E1187" s="24"/>
      <c r="F1187" s="21"/>
      <c r="G1187" s="22"/>
      <c r="H1187" s="22"/>
      <c r="I1187" s="23"/>
      <c r="J1187" s="24"/>
      <c r="K1187" s="24"/>
    </row>
    <row r="1188" spans="1:11" ht="18.75" x14ac:dyDescent="0.3">
      <c r="A1188" s="21"/>
      <c r="B1188" s="22" t="s">
        <v>19</v>
      </c>
      <c r="C1188" s="22"/>
      <c r="D1188" s="23"/>
      <c r="E1188" s="24"/>
      <c r="F1188" s="21"/>
      <c r="G1188" s="22" t="s">
        <v>19</v>
      </c>
      <c r="H1188" s="22"/>
      <c r="I1188" s="23"/>
      <c r="J1188" s="24"/>
      <c r="K1188" s="24"/>
    </row>
    <row r="1189" spans="1:11" ht="18.75" x14ac:dyDescent="0.3">
      <c r="A1189" s="74" t="s">
        <v>20</v>
      </c>
      <c r="B1189" s="74"/>
      <c r="C1189" s="74"/>
      <c r="D1189" s="74"/>
      <c r="E1189" s="74"/>
      <c r="F1189" s="74" t="s">
        <v>20</v>
      </c>
      <c r="G1189" s="74"/>
      <c r="H1189" s="74"/>
      <c r="I1189" s="74"/>
      <c r="J1189" s="74"/>
      <c r="K1189" s="68"/>
    </row>
    <row r="1190" spans="1:11" ht="19.5" thickBot="1" x14ac:dyDescent="0.35">
      <c r="A1190" s="25"/>
      <c r="B1190" s="26"/>
      <c r="C1190" s="26"/>
      <c r="D1190" s="26"/>
      <c r="E1190" s="27"/>
      <c r="F1190" s="25"/>
      <c r="G1190" s="26"/>
      <c r="H1190" s="26"/>
      <c r="I1190" s="26"/>
      <c r="J1190" s="27"/>
      <c r="K1190" s="76"/>
    </row>
    <row r="1191" spans="1:11" ht="19.5" thickTop="1" x14ac:dyDescent="0.3">
      <c r="A1191" s="21"/>
      <c r="B1191" s="22"/>
      <c r="C1191" s="22"/>
      <c r="D1191" s="22"/>
      <c r="E1191" s="24"/>
      <c r="F1191" s="21"/>
      <c r="G1191" s="22"/>
      <c r="H1191" s="22"/>
      <c r="I1191" s="22"/>
      <c r="J1191" s="24"/>
      <c r="K1191" s="24"/>
    </row>
    <row r="1192" spans="1:11" ht="27" x14ac:dyDescent="0.5">
      <c r="A1192" s="28" t="s">
        <v>21</v>
      </c>
      <c r="B1192" s="22"/>
      <c r="C1192" s="22"/>
      <c r="D1192" s="29"/>
      <c r="E1192" s="20" t="s">
        <v>22</v>
      </c>
      <c r="F1192" s="28" t="s">
        <v>21</v>
      </c>
      <c r="G1192" s="22"/>
      <c r="H1192" s="22"/>
      <c r="I1192" s="29"/>
      <c r="J1192" s="20" t="s">
        <v>22</v>
      </c>
      <c r="K1192" s="20"/>
    </row>
    <row r="1193" spans="1:11" ht="18.75" x14ac:dyDescent="0.3">
      <c r="A1193" s="21" t="s">
        <v>23</v>
      </c>
      <c r="B1193" s="22"/>
      <c r="C1193" s="22"/>
      <c r="D1193" s="30"/>
      <c r="E1193" s="24"/>
      <c r="F1193" s="21" t="s">
        <v>23</v>
      </c>
      <c r="G1193" s="22"/>
      <c r="H1193" s="22"/>
      <c r="I1193" s="30"/>
      <c r="J1193" s="24"/>
      <c r="K1193" s="24"/>
    </row>
    <row r="1194" spans="1:11" ht="18.75" x14ac:dyDescent="0.3">
      <c r="A1194" s="21" t="s">
        <v>24</v>
      </c>
      <c r="B1194" s="22"/>
      <c r="C1194" s="22"/>
      <c r="D1194" s="30"/>
      <c r="E1194" s="24"/>
      <c r="F1194" s="21" t="s">
        <v>24</v>
      </c>
      <c r="G1194" s="22"/>
      <c r="H1194" s="22"/>
      <c r="I1194" s="30"/>
      <c r="J1194" s="24"/>
      <c r="K1194" s="24"/>
    </row>
    <row r="1195" spans="1:11" ht="18.75" x14ac:dyDescent="0.3">
      <c r="A1195" s="21"/>
      <c r="B1195" s="22"/>
      <c r="C1195" s="22"/>
      <c r="D1195" s="30"/>
      <c r="E1195" s="24"/>
      <c r="F1195" s="21"/>
      <c r="G1195" s="22"/>
      <c r="H1195" s="22"/>
      <c r="I1195" s="30"/>
      <c r="J1195" s="24"/>
      <c r="K1195" s="24"/>
    </row>
    <row r="1196" spans="1:11" ht="18.75" x14ac:dyDescent="0.3">
      <c r="A1196" s="28" t="s">
        <v>25</v>
      </c>
      <c r="B1196" s="22"/>
      <c r="C1196" s="22"/>
      <c r="D1196" s="30"/>
      <c r="E1196" s="24"/>
      <c r="F1196" s="28" t="s">
        <v>25</v>
      </c>
      <c r="G1196" s="22"/>
      <c r="H1196" s="22"/>
      <c r="I1196" s="30"/>
      <c r="J1196" s="24"/>
      <c r="K1196" s="24"/>
    </row>
    <row r="1197" spans="1:11" ht="18.75" x14ac:dyDescent="0.3">
      <c r="A1197" s="21"/>
      <c r="B1197" s="22" t="str">
        <f>_xlfn.CONCAT("Please acknowledge receipt of paid Disbursement Vouchers submitted for the month of ",$L$3)</f>
        <v>Please acknowledge receipt of paid Disbursement Vouchers submitted for the month of January 2025</v>
      </c>
      <c r="D1197" s="30"/>
      <c r="E1197" s="24"/>
      <c r="F1197" s="21"/>
      <c r="G1197" s="22" t="str">
        <f>_xlfn.CONCAT("Please acknowledge receipt of paid Disbursement Vouchers submitted for the month of ",$L$3)</f>
        <v>Please acknowledge receipt of paid Disbursement Vouchers submitted for the month of January 2025</v>
      </c>
      <c r="I1197" s="30"/>
      <c r="J1197" s="24"/>
      <c r="K1197" s="24"/>
    </row>
    <row r="1198" spans="1:11" ht="18.75" x14ac:dyDescent="0.3">
      <c r="A1198" s="21"/>
      <c r="B1198" s="22"/>
      <c r="C1198" s="22"/>
      <c r="D1198" s="30"/>
      <c r="E1198" s="24"/>
      <c r="F1198" s="21"/>
      <c r="G1198" s="22"/>
      <c r="H1198" s="22"/>
      <c r="I1198" s="30"/>
      <c r="J1198" s="24"/>
      <c r="K1198" s="24"/>
    </row>
    <row r="1199" spans="1:11" ht="18.75" x14ac:dyDescent="0.3">
      <c r="A1199" s="31"/>
      <c r="B1199" s="32" t="s">
        <v>42</v>
      </c>
      <c r="C1199" s="22"/>
      <c r="D1199" s="33"/>
      <c r="E1199" s="34"/>
      <c r="F1199" s="31"/>
      <c r="G1199" s="32" t="s">
        <v>42</v>
      </c>
      <c r="H1199" s="22"/>
      <c r="I1199" s="33"/>
      <c r="J1199" s="34"/>
      <c r="K1199" s="34"/>
    </row>
    <row r="1200" spans="1:11" x14ac:dyDescent="0.25">
      <c r="E1200" s="35"/>
      <c r="J1200" s="35"/>
      <c r="K1200" s="35"/>
    </row>
    <row r="1201" spans="1:11" ht="18.75" x14ac:dyDescent="0.25">
      <c r="A1201" s="36"/>
      <c r="B1201" s="37"/>
      <c r="C1201" s="37"/>
      <c r="D1201" s="38"/>
      <c r="E1201" s="39"/>
      <c r="F1201" s="36"/>
      <c r="G1201" s="37"/>
      <c r="H1201" s="37"/>
      <c r="I1201" s="38"/>
      <c r="J1201" s="39"/>
      <c r="K1201" s="39"/>
    </row>
    <row r="1202" spans="1:11" ht="18.75" x14ac:dyDescent="0.25">
      <c r="A1202" s="36"/>
      <c r="B1202" s="37"/>
      <c r="C1202" s="37"/>
      <c r="D1202" s="38"/>
      <c r="E1202" s="39"/>
      <c r="F1202" s="36"/>
      <c r="G1202" s="37"/>
      <c r="H1202" s="37"/>
      <c r="I1202" s="38"/>
      <c r="J1202" s="39"/>
      <c r="K1202" s="39"/>
    </row>
    <row r="1203" spans="1:11" ht="18.75" x14ac:dyDescent="0.25">
      <c r="A1203" s="36"/>
      <c r="B1203" s="37"/>
      <c r="C1203" s="37"/>
      <c r="D1203" s="38"/>
      <c r="E1203" s="39"/>
      <c r="F1203" s="36"/>
      <c r="G1203" s="37"/>
      <c r="H1203" s="37"/>
      <c r="I1203" s="38"/>
      <c r="J1203" s="39"/>
      <c r="K1203" s="39"/>
    </row>
    <row r="1204" spans="1:11" ht="18.75" x14ac:dyDescent="0.25">
      <c r="A1204" s="36"/>
      <c r="B1204" s="37"/>
      <c r="C1204" s="37"/>
      <c r="D1204" s="38"/>
      <c r="E1204" s="39"/>
      <c r="F1204" s="36"/>
      <c r="G1204" s="37"/>
      <c r="H1204" s="37"/>
      <c r="I1204" s="38"/>
      <c r="J1204" s="39"/>
      <c r="K1204" s="39"/>
    </row>
    <row r="1205" spans="1:11" ht="18.75" x14ac:dyDescent="0.25">
      <c r="A1205" s="36"/>
      <c r="B1205" s="37"/>
      <c r="C1205" s="37"/>
      <c r="D1205" s="38"/>
      <c r="E1205" s="39"/>
      <c r="F1205" s="36"/>
      <c r="G1205" s="37"/>
      <c r="H1205" s="37"/>
      <c r="I1205" s="38"/>
      <c r="J1205" s="39"/>
      <c r="K1205" s="39"/>
    </row>
    <row r="1206" spans="1:11" ht="18.75" x14ac:dyDescent="0.25">
      <c r="A1206" s="36"/>
      <c r="B1206" s="37"/>
      <c r="C1206" s="37"/>
      <c r="D1206" s="38"/>
      <c r="E1206" s="39"/>
      <c r="F1206" s="36"/>
      <c r="G1206" s="37"/>
      <c r="H1206" s="37"/>
      <c r="I1206" s="38"/>
      <c r="J1206" s="39"/>
      <c r="K1206" s="39"/>
    </row>
    <row r="1207" spans="1:11" ht="18.75" x14ac:dyDescent="0.25">
      <c r="A1207" s="36"/>
      <c r="B1207" s="37"/>
      <c r="C1207" s="37"/>
      <c r="D1207" s="38"/>
      <c r="E1207" s="39"/>
      <c r="F1207" s="36"/>
      <c r="G1207" s="37"/>
      <c r="H1207" s="37"/>
      <c r="I1207" s="38"/>
      <c r="J1207" s="39"/>
      <c r="K1207" s="39"/>
    </row>
    <row r="1208" spans="1:11" ht="18.75" x14ac:dyDescent="0.25">
      <c r="A1208" s="36"/>
      <c r="B1208" s="37"/>
      <c r="C1208" s="37"/>
      <c r="D1208" s="38"/>
      <c r="E1208" s="39"/>
      <c r="F1208" s="36"/>
      <c r="G1208" s="37"/>
      <c r="H1208" s="37"/>
      <c r="I1208" s="38"/>
      <c r="J1208" s="39"/>
      <c r="K1208" s="39"/>
    </row>
    <row r="1209" spans="1:11" ht="18.75" x14ac:dyDescent="0.25">
      <c r="A1209" s="36"/>
      <c r="B1209" s="37"/>
      <c r="C1209" s="37"/>
      <c r="D1209" s="38"/>
      <c r="E1209" s="39"/>
      <c r="F1209" s="36"/>
      <c r="G1209" s="37"/>
      <c r="H1209" s="37"/>
      <c r="I1209" s="38"/>
      <c r="J1209" s="39"/>
      <c r="K1209" s="39"/>
    </row>
    <row r="1210" spans="1:11" ht="18.75" x14ac:dyDescent="0.25">
      <c r="A1210" s="36"/>
      <c r="B1210" s="37"/>
      <c r="C1210" s="37"/>
      <c r="D1210" s="38"/>
      <c r="E1210" s="39"/>
      <c r="F1210" s="36"/>
      <c r="G1210" s="37"/>
      <c r="H1210" s="37"/>
      <c r="I1210" s="38"/>
      <c r="J1210" s="39"/>
      <c r="K1210" s="39"/>
    </row>
    <row r="1211" spans="1:11" ht="18.75" x14ac:dyDescent="0.25">
      <c r="A1211" s="36"/>
      <c r="B1211" s="37"/>
      <c r="C1211" s="37"/>
      <c r="D1211" s="38"/>
      <c r="E1211" s="39"/>
      <c r="F1211" s="36"/>
      <c r="G1211" s="37"/>
      <c r="H1211" s="37"/>
      <c r="I1211" s="38"/>
      <c r="J1211" s="39"/>
      <c r="K1211" s="39"/>
    </row>
    <row r="1212" spans="1:11" ht="18.75" x14ac:dyDescent="0.25">
      <c r="A1212" s="36"/>
      <c r="B1212" s="37"/>
      <c r="C1212" s="37"/>
      <c r="D1212" s="38"/>
      <c r="E1212" s="39"/>
      <c r="F1212" s="36"/>
      <c r="G1212" s="37"/>
      <c r="H1212" s="37"/>
      <c r="I1212" s="38"/>
      <c r="J1212" s="39"/>
      <c r="K1212" s="39"/>
    </row>
    <row r="1213" spans="1:11" ht="18.75" x14ac:dyDescent="0.25">
      <c r="A1213" s="36"/>
      <c r="B1213" s="37"/>
      <c r="C1213" s="37"/>
      <c r="D1213" s="38"/>
      <c r="E1213" s="39"/>
      <c r="F1213" s="36"/>
      <c r="G1213" s="37"/>
      <c r="H1213" s="37"/>
      <c r="I1213" s="38"/>
      <c r="J1213" s="39"/>
      <c r="K1213" s="39"/>
    </row>
    <row r="1214" spans="1:11" ht="18.75" x14ac:dyDescent="0.25">
      <c r="A1214" s="36"/>
      <c r="B1214" s="37"/>
      <c r="C1214" s="37"/>
      <c r="D1214" s="38"/>
      <c r="E1214" s="39"/>
      <c r="F1214" s="36"/>
      <c r="G1214" s="37"/>
      <c r="H1214" s="37"/>
      <c r="I1214" s="38"/>
      <c r="J1214" s="39"/>
      <c r="K1214" s="39"/>
    </row>
    <row r="1215" spans="1:11" ht="18.75" x14ac:dyDescent="0.25">
      <c r="A1215" s="36"/>
      <c r="B1215" s="37"/>
      <c r="C1215" s="37"/>
      <c r="D1215" s="38"/>
      <c r="E1215" s="39"/>
      <c r="F1215" s="36"/>
      <c r="G1215" s="37"/>
      <c r="H1215" s="37"/>
      <c r="I1215" s="38"/>
      <c r="J1215" s="39"/>
      <c r="K1215" s="39"/>
    </row>
    <row r="1216" spans="1:11" ht="18.75" x14ac:dyDescent="0.25">
      <c r="A1216" s="36"/>
      <c r="B1216" s="37"/>
      <c r="C1216" s="37"/>
      <c r="D1216" s="38"/>
      <c r="E1216" s="39"/>
      <c r="F1216" s="36"/>
      <c r="G1216" s="37"/>
      <c r="H1216" s="37"/>
      <c r="I1216" s="38"/>
      <c r="J1216" s="39"/>
      <c r="K1216" s="39"/>
    </row>
    <row r="1217" spans="1:11" ht="18.75" x14ac:dyDescent="0.25">
      <c r="A1217" s="36"/>
      <c r="B1217" s="37"/>
      <c r="C1217" s="37"/>
      <c r="D1217" s="38"/>
      <c r="E1217" s="43"/>
      <c r="F1217" s="36"/>
      <c r="G1217" s="37"/>
      <c r="H1217" s="37"/>
      <c r="I1217" s="38"/>
      <c r="J1217" s="43"/>
      <c r="K1217" s="43"/>
    </row>
    <row r="1218" spans="1:11" ht="18.75" x14ac:dyDescent="0.25">
      <c r="A1218" s="36"/>
      <c r="B1218" s="37"/>
      <c r="C1218" s="37"/>
      <c r="D1218" s="38"/>
      <c r="E1218" s="54"/>
      <c r="F1218" s="36"/>
      <c r="G1218" s="37"/>
      <c r="H1218" s="37"/>
      <c r="I1218" s="38"/>
      <c r="J1218" s="54"/>
      <c r="K1218" s="54"/>
    </row>
    <row r="1219" spans="1:11" ht="18.75" x14ac:dyDescent="0.25">
      <c r="A1219" s="36"/>
      <c r="B1219" s="37"/>
      <c r="C1219" s="37"/>
      <c r="D1219" s="38"/>
      <c r="E1219" s="43"/>
      <c r="F1219" s="36"/>
      <c r="G1219" s="37"/>
      <c r="H1219" s="37"/>
      <c r="I1219" s="38"/>
      <c r="J1219" s="43"/>
      <c r="K1219" s="43"/>
    </row>
    <row r="1220" spans="1:11" ht="18.75" x14ac:dyDescent="0.25">
      <c r="A1220" s="36"/>
      <c r="B1220" s="37"/>
      <c r="C1220" s="37"/>
      <c r="D1220" s="38"/>
      <c r="E1220" s="43"/>
      <c r="F1220" s="36"/>
      <c r="G1220" s="37"/>
      <c r="H1220" s="37"/>
      <c r="I1220" s="38"/>
      <c r="J1220" s="43"/>
      <c r="K1220" s="43"/>
    </row>
    <row r="1221" spans="1:11" ht="18.75" x14ac:dyDescent="0.25">
      <c r="A1221" s="36"/>
      <c r="B1221" s="37"/>
      <c r="C1221" s="37"/>
      <c r="D1221" s="38"/>
      <c r="E1221" s="43"/>
      <c r="F1221" s="36"/>
      <c r="G1221" s="37"/>
      <c r="H1221" s="37"/>
      <c r="I1221" s="38"/>
      <c r="J1221" s="43"/>
      <c r="K1221" s="43"/>
    </row>
    <row r="1222" spans="1:11" ht="18.75" x14ac:dyDescent="0.25">
      <c r="A1222" s="36"/>
      <c r="B1222" s="37"/>
      <c r="C1222" s="37"/>
      <c r="D1222" s="38"/>
      <c r="E1222" s="43"/>
      <c r="F1222" s="36"/>
      <c r="G1222" s="37"/>
      <c r="H1222" s="37"/>
      <c r="I1222" s="38"/>
      <c r="J1222" s="43"/>
      <c r="K1222" s="43"/>
    </row>
    <row r="1223" spans="1:11" ht="18.75" x14ac:dyDescent="0.25">
      <c r="A1223" s="36"/>
      <c r="B1223" s="37"/>
      <c r="C1223" s="37"/>
      <c r="D1223" s="38"/>
      <c r="E1223" s="43"/>
      <c r="F1223" s="36"/>
      <c r="G1223" s="37"/>
      <c r="H1223" s="37"/>
      <c r="I1223" s="38"/>
      <c r="J1223" s="43"/>
      <c r="K1223" s="43"/>
    </row>
    <row r="1224" spans="1:11" ht="18.75" x14ac:dyDescent="0.25">
      <c r="A1224" s="36"/>
      <c r="B1224" s="37"/>
      <c r="C1224" s="37"/>
      <c r="D1224" s="38"/>
      <c r="E1224" s="43"/>
      <c r="F1224" s="36"/>
      <c r="G1224" s="37"/>
      <c r="H1224" s="37"/>
      <c r="I1224" s="38"/>
      <c r="J1224" s="43"/>
      <c r="K1224" s="43"/>
    </row>
    <row r="1225" spans="1:11" ht="18.75" x14ac:dyDescent="0.25">
      <c r="A1225" s="36"/>
      <c r="B1225" s="37"/>
      <c r="C1225" s="37"/>
      <c r="D1225" s="38"/>
      <c r="E1225" s="43"/>
      <c r="F1225" s="36"/>
      <c r="G1225" s="37"/>
      <c r="H1225" s="37"/>
      <c r="I1225" s="38"/>
      <c r="J1225" s="43"/>
      <c r="K1225" s="43"/>
    </row>
    <row r="1226" spans="1:11" ht="18.75" x14ac:dyDescent="0.25">
      <c r="A1226" s="36"/>
      <c r="B1226" s="37"/>
      <c r="C1226" s="37"/>
      <c r="D1226" s="38"/>
      <c r="E1226" s="43"/>
      <c r="F1226" s="36"/>
      <c r="G1226" s="37"/>
      <c r="H1226" s="37"/>
      <c r="I1226" s="38"/>
      <c r="J1226" s="43"/>
      <c r="K1226" s="43"/>
    </row>
    <row r="1227" spans="1:11" x14ac:dyDescent="0.25">
      <c r="E1227" s="35"/>
      <c r="J1227" s="35"/>
      <c r="K1227" s="35"/>
    </row>
    <row r="1228" spans="1:11" ht="19.5" thickBot="1" x14ac:dyDescent="0.35">
      <c r="A1228" s="44"/>
      <c r="B1228" s="37"/>
      <c r="C1228" s="37"/>
      <c r="D1228" s="45" t="s">
        <v>26</v>
      </c>
      <c r="E1228" s="46">
        <f>SUM(E1201:E1226)</f>
        <v>0</v>
      </c>
      <c r="F1228" s="44"/>
      <c r="G1228" s="37"/>
      <c r="H1228" s="37"/>
      <c r="I1228" s="45" t="s">
        <v>26</v>
      </c>
      <c r="J1228" s="46">
        <f>SUM(J1201:J1226)</f>
        <v>0</v>
      </c>
      <c r="K1228" s="77"/>
    </row>
    <row r="1229" spans="1:11" ht="20.25" thickTop="1" thickBot="1" x14ac:dyDescent="0.35">
      <c r="A1229" s="44"/>
      <c r="B1229" s="37"/>
      <c r="C1229" s="37"/>
      <c r="D1229" s="45" t="s">
        <v>27</v>
      </c>
      <c r="E1229" s="47">
        <f>COUNTA(D1201:D1227)</f>
        <v>0</v>
      </c>
      <c r="F1229" s="44"/>
      <c r="G1229" s="37"/>
      <c r="H1229" s="37"/>
      <c r="I1229" s="45" t="s">
        <v>27</v>
      </c>
      <c r="J1229" s="47">
        <f>COUNTA(I1201:I1227)</f>
        <v>0</v>
      </c>
      <c r="K1229" s="78"/>
    </row>
    <row r="1230" spans="1:11" x14ac:dyDescent="0.25">
      <c r="E1230" s="35"/>
      <c r="J1230" s="35"/>
      <c r="K1230" s="35"/>
    </row>
    <row r="1231" spans="1:11" x14ac:dyDescent="0.25">
      <c r="E1231" s="35"/>
      <c r="J1231" s="35"/>
      <c r="K1231" s="35"/>
    </row>
    <row r="1232" spans="1:11" ht="18.75" x14ac:dyDescent="0.25">
      <c r="B1232" s="37"/>
      <c r="C1232" s="37"/>
      <c r="D1232" s="38" t="s">
        <v>28</v>
      </c>
      <c r="E1232" s="43"/>
      <c r="G1232" s="37"/>
      <c r="H1232" s="37"/>
      <c r="I1232" s="38" t="s">
        <v>28</v>
      </c>
      <c r="J1232" s="43"/>
      <c r="K1232" s="43"/>
    </row>
    <row r="1233" spans="1:11" ht="18.75" x14ac:dyDescent="0.3">
      <c r="A1233" s="48" t="s">
        <v>29</v>
      </c>
      <c r="B1233" s="37"/>
      <c r="C1233" s="37"/>
      <c r="D1233" s="38"/>
      <c r="E1233" s="43"/>
      <c r="F1233" s="48" t="s">
        <v>29</v>
      </c>
      <c r="G1233" s="37"/>
      <c r="H1233" s="37"/>
      <c r="I1233" s="38"/>
      <c r="J1233" s="43"/>
      <c r="K1233" s="43"/>
    </row>
    <row r="1234" spans="1:11" ht="18.75" x14ac:dyDescent="0.3">
      <c r="A1234" s="49" t="s">
        <v>30</v>
      </c>
      <c r="E1234" s="35"/>
      <c r="F1234" s="49" t="s">
        <v>30</v>
      </c>
      <c r="J1234" s="35"/>
      <c r="K1234" s="35"/>
    </row>
    <row r="1235" spans="1:11" x14ac:dyDescent="0.25">
      <c r="E1235" s="35"/>
      <c r="J1235" s="35"/>
      <c r="K1235" s="35"/>
    </row>
    <row r="1236" spans="1:11" x14ac:dyDescent="0.25">
      <c r="E1236"/>
      <c r="J1236"/>
      <c r="K1236"/>
    </row>
    <row r="1237" spans="1:11" x14ac:dyDescent="0.25">
      <c r="E1237" s="18" t="s">
        <v>41</v>
      </c>
      <c r="J1237" s="18" t="s">
        <v>41</v>
      </c>
      <c r="K1237" s="18"/>
    </row>
    <row r="1240" spans="1:11" x14ac:dyDescent="0.25">
      <c r="E1240" s="18"/>
      <c r="J1240" s="18"/>
      <c r="K1240" s="18"/>
    </row>
    <row r="1242" spans="1:11" ht="27" x14ac:dyDescent="0.5">
      <c r="A1242" s="75" t="s">
        <v>14</v>
      </c>
      <c r="B1242" s="75"/>
      <c r="C1242" s="19"/>
      <c r="D1242" s="19"/>
      <c r="E1242" s="20">
        <v>22</v>
      </c>
      <c r="F1242" s="75" t="s">
        <v>15</v>
      </c>
      <c r="G1242" s="75"/>
      <c r="H1242" s="19"/>
      <c r="I1242" s="19"/>
      <c r="J1242" s="20">
        <v>22</v>
      </c>
      <c r="K1242" s="20"/>
    </row>
    <row r="1243" spans="1:11" ht="18.75" x14ac:dyDescent="0.3">
      <c r="A1243" s="74" t="s">
        <v>16</v>
      </c>
      <c r="B1243" s="74"/>
      <c r="C1243" s="74"/>
      <c r="D1243" s="74"/>
      <c r="E1243" s="74"/>
      <c r="F1243" s="74" t="s">
        <v>16</v>
      </c>
      <c r="G1243" s="74"/>
      <c r="H1243" s="74"/>
      <c r="I1243" s="74"/>
      <c r="J1243" s="74"/>
      <c r="K1243" s="68"/>
    </row>
    <row r="1244" spans="1:11" ht="18.75" x14ac:dyDescent="0.3">
      <c r="A1244" s="74" t="s">
        <v>17</v>
      </c>
      <c r="B1244" s="74"/>
      <c r="C1244" s="74"/>
      <c r="D1244" s="74"/>
      <c r="E1244" s="74"/>
      <c r="F1244" s="74" t="s">
        <v>17</v>
      </c>
      <c r="G1244" s="74"/>
      <c r="H1244" s="74"/>
      <c r="I1244" s="74"/>
      <c r="J1244" s="74"/>
      <c r="K1244" s="68"/>
    </row>
    <row r="1245" spans="1:11" ht="18.75" x14ac:dyDescent="0.3">
      <c r="A1245" s="74" t="s">
        <v>18</v>
      </c>
      <c r="B1245" s="74"/>
      <c r="C1245" s="74"/>
      <c r="D1245" s="74"/>
      <c r="E1245" s="74"/>
      <c r="F1245" s="74" t="s">
        <v>18</v>
      </c>
      <c r="G1245" s="74"/>
      <c r="H1245" s="74"/>
      <c r="I1245" s="74"/>
      <c r="J1245" s="74"/>
      <c r="K1245" s="68"/>
    </row>
    <row r="1246" spans="1:11" ht="18.75" x14ac:dyDescent="0.3">
      <c r="A1246" s="21"/>
      <c r="B1246" s="22"/>
      <c r="C1246" s="22"/>
      <c r="D1246" s="23"/>
      <c r="E1246" s="24"/>
      <c r="F1246" s="21"/>
      <c r="G1246" s="22"/>
      <c r="H1246" s="22"/>
      <c r="I1246" s="23"/>
      <c r="J1246" s="24"/>
      <c r="K1246" s="24"/>
    </row>
    <row r="1247" spans="1:11" ht="18.75" x14ac:dyDescent="0.3">
      <c r="A1247" s="21"/>
      <c r="B1247" s="22" t="s">
        <v>19</v>
      </c>
      <c r="C1247" s="22"/>
      <c r="D1247" s="23"/>
      <c r="E1247" s="24"/>
      <c r="F1247" s="21"/>
      <c r="G1247" s="22" t="s">
        <v>19</v>
      </c>
      <c r="H1247" s="22"/>
      <c r="I1247" s="23"/>
      <c r="J1247" s="24"/>
      <c r="K1247" s="24"/>
    </row>
    <row r="1248" spans="1:11" ht="18.75" x14ac:dyDescent="0.3">
      <c r="A1248" s="74" t="s">
        <v>20</v>
      </c>
      <c r="B1248" s="74"/>
      <c r="C1248" s="74"/>
      <c r="D1248" s="74"/>
      <c r="E1248" s="74"/>
      <c r="F1248" s="74" t="s">
        <v>20</v>
      </c>
      <c r="G1248" s="74"/>
      <c r="H1248" s="74"/>
      <c r="I1248" s="74"/>
      <c r="J1248" s="74"/>
      <c r="K1248" s="68"/>
    </row>
    <row r="1249" spans="1:11" ht="19.5" thickBot="1" x14ac:dyDescent="0.35">
      <c r="A1249" s="25"/>
      <c r="B1249" s="26"/>
      <c r="C1249" s="26"/>
      <c r="D1249" s="26"/>
      <c r="E1249" s="27"/>
      <c r="F1249" s="25"/>
      <c r="G1249" s="26"/>
      <c r="H1249" s="26"/>
      <c r="I1249" s="26"/>
      <c r="J1249" s="27"/>
      <c r="K1249" s="76"/>
    </row>
    <row r="1250" spans="1:11" ht="19.5" thickTop="1" x14ac:dyDescent="0.3">
      <c r="A1250" s="21"/>
      <c r="B1250" s="22"/>
      <c r="C1250" s="22"/>
      <c r="D1250" s="22"/>
      <c r="E1250" s="24"/>
      <c r="F1250" s="21"/>
      <c r="G1250" s="22"/>
      <c r="H1250" s="22"/>
      <c r="I1250" s="22"/>
      <c r="J1250" s="24"/>
      <c r="K1250" s="24"/>
    </row>
    <row r="1251" spans="1:11" ht="27" x14ac:dyDescent="0.5">
      <c r="A1251" s="28" t="s">
        <v>21</v>
      </c>
      <c r="B1251" s="22"/>
      <c r="C1251" s="22"/>
      <c r="D1251" s="29"/>
      <c r="E1251" s="20" t="s">
        <v>22</v>
      </c>
      <c r="F1251" s="28" t="s">
        <v>21</v>
      </c>
      <c r="G1251" s="22"/>
      <c r="H1251" s="22"/>
      <c r="I1251" s="29"/>
      <c r="J1251" s="20" t="s">
        <v>22</v>
      </c>
      <c r="K1251" s="20"/>
    </row>
    <row r="1252" spans="1:11" ht="18.75" x14ac:dyDescent="0.3">
      <c r="A1252" s="21" t="s">
        <v>23</v>
      </c>
      <c r="B1252" s="22"/>
      <c r="C1252" s="22"/>
      <c r="D1252" s="30"/>
      <c r="E1252" s="24"/>
      <c r="F1252" s="21" t="s">
        <v>23</v>
      </c>
      <c r="G1252" s="22"/>
      <c r="H1252" s="22"/>
      <c r="I1252" s="30"/>
      <c r="J1252" s="24"/>
      <c r="K1252" s="24"/>
    </row>
    <row r="1253" spans="1:11" ht="18.75" x14ac:dyDescent="0.3">
      <c r="A1253" s="21" t="s">
        <v>24</v>
      </c>
      <c r="B1253" s="22"/>
      <c r="C1253" s="22"/>
      <c r="D1253" s="30"/>
      <c r="E1253" s="24"/>
      <c r="F1253" s="21" t="s">
        <v>24</v>
      </c>
      <c r="G1253" s="22"/>
      <c r="H1253" s="22"/>
      <c r="I1253" s="30"/>
      <c r="J1253" s="24"/>
      <c r="K1253" s="24"/>
    </row>
    <row r="1254" spans="1:11" ht="18.75" x14ac:dyDescent="0.3">
      <c r="A1254" s="21"/>
      <c r="B1254" s="22"/>
      <c r="C1254" s="22"/>
      <c r="D1254" s="30"/>
      <c r="E1254" s="24"/>
      <c r="F1254" s="21"/>
      <c r="G1254" s="22"/>
      <c r="H1254" s="22"/>
      <c r="I1254" s="30"/>
      <c r="J1254" s="24"/>
      <c r="K1254" s="24"/>
    </row>
    <row r="1255" spans="1:11" ht="18.75" x14ac:dyDescent="0.3">
      <c r="A1255" s="28" t="s">
        <v>25</v>
      </c>
      <c r="B1255" s="22"/>
      <c r="C1255" s="22"/>
      <c r="D1255" s="30"/>
      <c r="E1255" s="24"/>
      <c r="F1255" s="28" t="s">
        <v>25</v>
      </c>
      <c r="G1255" s="22"/>
      <c r="H1255" s="22"/>
      <c r="I1255" s="30"/>
      <c r="J1255" s="24"/>
      <c r="K1255" s="24"/>
    </row>
    <row r="1256" spans="1:11" ht="18.75" x14ac:dyDescent="0.3">
      <c r="A1256" s="21"/>
      <c r="B1256" s="22" t="str">
        <f>_xlfn.CONCAT("Please acknowledge receipt of paid Disbursement Vouchers submitted for the month of ",$L$3)</f>
        <v>Please acknowledge receipt of paid Disbursement Vouchers submitted for the month of January 2025</v>
      </c>
      <c r="D1256" s="30"/>
      <c r="E1256" s="24"/>
      <c r="F1256" s="21"/>
      <c r="G1256" s="22" t="str">
        <f>_xlfn.CONCAT("Please acknowledge receipt of paid Disbursement Vouchers submitted for the month of ",$L$3)</f>
        <v>Please acknowledge receipt of paid Disbursement Vouchers submitted for the month of January 2025</v>
      </c>
      <c r="I1256" s="30"/>
      <c r="J1256" s="24"/>
      <c r="K1256" s="24"/>
    </row>
    <row r="1257" spans="1:11" ht="18.75" x14ac:dyDescent="0.3">
      <c r="A1257" s="21"/>
      <c r="B1257" s="22"/>
      <c r="C1257" s="22"/>
      <c r="D1257" s="30"/>
      <c r="E1257" s="24"/>
      <c r="F1257" s="21"/>
      <c r="G1257" s="22"/>
      <c r="H1257" s="22"/>
      <c r="I1257" s="30"/>
      <c r="J1257" s="24"/>
      <c r="K1257" s="24"/>
    </row>
    <row r="1258" spans="1:11" ht="18.75" x14ac:dyDescent="0.3">
      <c r="A1258" s="31"/>
      <c r="B1258" s="32" t="s">
        <v>42</v>
      </c>
      <c r="C1258" s="22"/>
      <c r="D1258" s="33"/>
      <c r="E1258" s="34"/>
      <c r="F1258" s="31"/>
      <c r="G1258" s="32" t="s">
        <v>42</v>
      </c>
      <c r="H1258" s="22"/>
      <c r="I1258" s="33"/>
      <c r="J1258" s="34"/>
      <c r="K1258" s="34"/>
    </row>
    <row r="1259" spans="1:11" x14ac:dyDescent="0.25">
      <c r="E1259" s="35"/>
      <c r="J1259" s="35"/>
      <c r="K1259" s="35"/>
    </row>
    <row r="1260" spans="1:11" ht="18.75" x14ac:dyDescent="0.25">
      <c r="A1260" s="36"/>
      <c r="B1260" s="37"/>
      <c r="C1260" s="51"/>
      <c r="D1260" s="38"/>
      <c r="E1260" s="39"/>
      <c r="F1260" s="36"/>
      <c r="G1260" s="37"/>
      <c r="H1260" s="51"/>
      <c r="I1260" s="38"/>
      <c r="J1260" s="39"/>
      <c r="K1260" s="39"/>
    </row>
    <row r="1261" spans="1:11" ht="18.75" x14ac:dyDescent="0.25">
      <c r="A1261" s="36"/>
      <c r="B1261" s="37"/>
      <c r="C1261" s="51"/>
      <c r="D1261" s="38"/>
      <c r="E1261" s="39"/>
      <c r="F1261" s="36"/>
      <c r="G1261" s="37"/>
      <c r="H1261" s="51"/>
      <c r="I1261" s="38"/>
      <c r="J1261" s="39"/>
      <c r="K1261" s="39"/>
    </row>
    <row r="1262" spans="1:11" ht="18.75" x14ac:dyDescent="0.25">
      <c r="A1262" s="36"/>
      <c r="B1262" s="37"/>
      <c r="C1262" s="37"/>
      <c r="D1262" s="38"/>
      <c r="E1262" s="39"/>
      <c r="F1262" s="36"/>
      <c r="G1262" s="37"/>
      <c r="H1262" s="37"/>
      <c r="I1262" s="38"/>
      <c r="J1262" s="39"/>
      <c r="K1262" s="39"/>
    </row>
    <row r="1263" spans="1:11" ht="18.75" x14ac:dyDescent="0.25">
      <c r="A1263" s="36"/>
      <c r="B1263" s="37"/>
      <c r="C1263" s="37"/>
      <c r="D1263" s="38"/>
      <c r="E1263" s="39"/>
      <c r="F1263" s="36"/>
      <c r="G1263" s="37"/>
      <c r="H1263" s="37"/>
      <c r="I1263" s="38"/>
      <c r="J1263" s="39"/>
      <c r="K1263" s="39"/>
    </row>
    <row r="1264" spans="1:11" ht="18.75" x14ac:dyDescent="0.25">
      <c r="A1264" s="36"/>
      <c r="B1264" s="37"/>
      <c r="C1264" s="37"/>
      <c r="D1264" s="38"/>
      <c r="E1264" s="39"/>
      <c r="F1264" s="36"/>
      <c r="G1264" s="37"/>
      <c r="H1264" s="37"/>
      <c r="I1264" s="38"/>
      <c r="J1264" s="39"/>
      <c r="K1264" s="39"/>
    </row>
    <row r="1265" spans="1:11" ht="18.75" x14ac:dyDescent="0.25">
      <c r="A1265" s="36"/>
      <c r="B1265" s="37"/>
      <c r="C1265" s="37"/>
      <c r="D1265" s="38"/>
      <c r="E1265" s="39"/>
      <c r="F1265" s="36"/>
      <c r="G1265" s="37"/>
      <c r="H1265" s="37"/>
      <c r="I1265" s="38"/>
      <c r="J1265" s="39"/>
      <c r="K1265" s="39"/>
    </row>
    <row r="1266" spans="1:11" ht="18.75" x14ac:dyDescent="0.25">
      <c r="A1266" s="36"/>
      <c r="B1266" s="37"/>
      <c r="C1266" s="37"/>
      <c r="D1266" s="38"/>
      <c r="E1266" s="39"/>
      <c r="F1266" s="36"/>
      <c r="G1266" s="37"/>
      <c r="H1266" s="37"/>
      <c r="I1266" s="38"/>
      <c r="J1266" s="39"/>
      <c r="K1266" s="39"/>
    </row>
    <row r="1267" spans="1:11" ht="18.75" x14ac:dyDescent="0.25">
      <c r="A1267" s="36"/>
      <c r="B1267" s="37"/>
      <c r="C1267" s="37"/>
      <c r="D1267" s="38"/>
      <c r="E1267" s="39"/>
      <c r="F1267" s="36"/>
      <c r="G1267" s="37"/>
      <c r="H1267" s="37"/>
      <c r="I1267" s="38"/>
      <c r="J1267" s="39"/>
      <c r="K1267" s="39"/>
    </row>
    <row r="1268" spans="1:11" ht="18.75" x14ac:dyDescent="0.25">
      <c r="A1268" s="36"/>
      <c r="B1268" s="37"/>
      <c r="C1268" s="37"/>
      <c r="D1268" s="38"/>
      <c r="E1268" s="39"/>
      <c r="F1268" s="36"/>
      <c r="G1268" s="37"/>
      <c r="H1268" s="37"/>
      <c r="I1268" s="38"/>
      <c r="J1268" s="39"/>
      <c r="K1268" s="39"/>
    </row>
    <row r="1269" spans="1:11" ht="18.75" x14ac:dyDescent="0.25">
      <c r="A1269" s="36"/>
      <c r="B1269" s="37"/>
      <c r="C1269" s="37"/>
      <c r="D1269" s="38"/>
      <c r="E1269" s="39"/>
      <c r="F1269" s="36"/>
      <c r="G1269" s="37"/>
      <c r="H1269" s="37"/>
      <c r="I1269" s="38"/>
      <c r="J1269" s="39"/>
      <c r="K1269" s="39"/>
    </row>
    <row r="1270" spans="1:11" ht="18.75" x14ac:dyDescent="0.25">
      <c r="A1270" s="36"/>
      <c r="B1270" s="37"/>
      <c r="C1270" s="37"/>
      <c r="D1270" s="38"/>
      <c r="E1270" s="39"/>
      <c r="F1270" s="36"/>
      <c r="G1270" s="37"/>
      <c r="H1270" s="37"/>
      <c r="I1270" s="38"/>
      <c r="J1270" s="39"/>
      <c r="K1270" s="39"/>
    </row>
    <row r="1271" spans="1:11" ht="18.75" x14ac:dyDescent="0.25">
      <c r="A1271" s="36"/>
      <c r="B1271" s="37"/>
      <c r="C1271" s="37"/>
      <c r="D1271" s="38"/>
      <c r="E1271" s="39"/>
      <c r="F1271" s="36"/>
      <c r="G1271" s="37"/>
      <c r="H1271" s="37"/>
      <c r="I1271" s="38"/>
      <c r="J1271" s="39"/>
      <c r="K1271" s="39"/>
    </row>
    <row r="1272" spans="1:11" ht="18.75" x14ac:dyDescent="0.25">
      <c r="A1272" s="36"/>
      <c r="B1272" s="37"/>
      <c r="C1272" s="37"/>
      <c r="D1272" s="38"/>
      <c r="E1272" s="39"/>
      <c r="F1272" s="36"/>
      <c r="G1272" s="37"/>
      <c r="H1272" s="37"/>
      <c r="I1272" s="38"/>
      <c r="J1272" s="39"/>
      <c r="K1272" s="39"/>
    </row>
    <row r="1273" spans="1:11" ht="18.75" x14ac:dyDescent="0.25">
      <c r="A1273" s="36"/>
      <c r="B1273" s="37"/>
      <c r="C1273" s="37"/>
      <c r="D1273" s="38"/>
      <c r="E1273" s="39"/>
      <c r="F1273" s="36"/>
      <c r="G1273" s="37"/>
      <c r="H1273" s="37"/>
      <c r="I1273" s="38"/>
      <c r="J1273" s="39"/>
      <c r="K1273" s="39"/>
    </row>
    <row r="1274" spans="1:11" ht="18.75" x14ac:dyDescent="0.25">
      <c r="A1274" s="50"/>
      <c r="B1274" s="51"/>
      <c r="C1274" s="51"/>
      <c r="D1274" s="52"/>
      <c r="E1274" s="53"/>
      <c r="F1274" s="50"/>
      <c r="G1274" s="51"/>
      <c r="H1274" s="51"/>
      <c r="I1274" s="52"/>
      <c r="J1274" s="53"/>
      <c r="K1274" s="53"/>
    </row>
    <row r="1275" spans="1:11" ht="18.75" x14ac:dyDescent="0.25">
      <c r="A1275" s="36"/>
      <c r="B1275" s="37"/>
      <c r="C1275" s="37"/>
      <c r="D1275" s="38"/>
      <c r="E1275" s="39"/>
      <c r="F1275" s="36"/>
      <c r="G1275" s="37"/>
      <c r="H1275" s="37"/>
      <c r="I1275" s="38"/>
      <c r="J1275" s="39"/>
      <c r="K1275" s="39"/>
    </row>
    <row r="1276" spans="1:11" ht="18.75" x14ac:dyDescent="0.25">
      <c r="A1276" s="36"/>
      <c r="B1276" s="37"/>
      <c r="C1276" s="37"/>
      <c r="D1276" s="38"/>
      <c r="E1276" s="43"/>
      <c r="F1276" s="36"/>
      <c r="G1276" s="37"/>
      <c r="H1276" s="37"/>
      <c r="I1276" s="38"/>
      <c r="J1276" s="43"/>
      <c r="K1276" s="43"/>
    </row>
    <row r="1277" spans="1:11" ht="18.75" x14ac:dyDescent="0.25">
      <c r="A1277" s="36"/>
      <c r="B1277" s="37"/>
      <c r="C1277" s="37"/>
      <c r="D1277" s="38"/>
      <c r="E1277" s="54"/>
      <c r="F1277" s="36"/>
      <c r="G1277" s="37"/>
      <c r="H1277" s="37"/>
      <c r="I1277" s="38"/>
      <c r="J1277" s="54"/>
      <c r="K1277" s="54"/>
    </row>
    <row r="1278" spans="1:11" ht="18.75" x14ac:dyDescent="0.25">
      <c r="A1278" s="36"/>
      <c r="B1278" s="37"/>
      <c r="C1278" s="37"/>
      <c r="D1278" s="38"/>
      <c r="E1278" s="43"/>
      <c r="F1278" s="36"/>
      <c r="G1278" s="37"/>
      <c r="H1278" s="37"/>
      <c r="I1278" s="38"/>
      <c r="J1278" s="43"/>
      <c r="K1278" s="43"/>
    </row>
    <row r="1279" spans="1:11" ht="18.75" x14ac:dyDescent="0.25">
      <c r="A1279" s="36"/>
      <c r="B1279" s="37"/>
      <c r="C1279" s="37"/>
      <c r="D1279" s="38"/>
      <c r="E1279" s="43"/>
      <c r="F1279" s="36"/>
      <c r="G1279" s="37"/>
      <c r="H1279" s="37"/>
      <c r="I1279" s="38"/>
      <c r="J1279" s="43"/>
      <c r="K1279" s="43"/>
    </row>
    <row r="1280" spans="1:11" ht="18.75" x14ac:dyDescent="0.25">
      <c r="A1280" s="36"/>
      <c r="B1280" s="37"/>
      <c r="C1280" s="37"/>
      <c r="D1280" s="38"/>
      <c r="E1280" s="43"/>
      <c r="F1280" s="36"/>
      <c r="G1280" s="37"/>
      <c r="H1280" s="37"/>
      <c r="I1280" s="38"/>
      <c r="J1280" s="43"/>
      <c r="K1280" s="43"/>
    </row>
    <row r="1281" spans="1:11" ht="18.75" x14ac:dyDescent="0.25">
      <c r="A1281" s="36"/>
      <c r="B1281" s="37"/>
      <c r="C1281" s="37"/>
      <c r="D1281" s="38"/>
      <c r="E1281" s="43"/>
      <c r="F1281" s="36"/>
      <c r="G1281" s="37"/>
      <c r="H1281" s="37"/>
      <c r="I1281" s="38"/>
      <c r="J1281" s="43"/>
      <c r="K1281" s="43"/>
    </row>
    <row r="1282" spans="1:11" ht="18.75" x14ac:dyDescent="0.25">
      <c r="A1282" s="36"/>
      <c r="B1282" s="37"/>
      <c r="C1282" s="37"/>
      <c r="D1282" s="38"/>
      <c r="E1282" s="43"/>
      <c r="F1282" s="36"/>
      <c r="G1282" s="37"/>
      <c r="H1282" s="37"/>
      <c r="I1282" s="38"/>
      <c r="J1282" s="43"/>
      <c r="K1282" s="43"/>
    </row>
    <row r="1283" spans="1:11" ht="18.75" x14ac:dyDescent="0.25">
      <c r="A1283" s="36"/>
      <c r="B1283" s="37"/>
      <c r="C1283" s="37"/>
      <c r="D1283" s="38"/>
      <c r="E1283" s="43"/>
      <c r="F1283" s="36"/>
      <c r="G1283" s="37"/>
      <c r="H1283" s="37"/>
      <c r="I1283" s="38"/>
      <c r="J1283" s="43"/>
      <c r="K1283" s="43"/>
    </row>
    <row r="1284" spans="1:11" ht="18.75" x14ac:dyDescent="0.25">
      <c r="A1284" s="36"/>
      <c r="B1284" s="37"/>
      <c r="C1284" s="37"/>
      <c r="D1284" s="38"/>
      <c r="E1284" s="43"/>
      <c r="F1284" s="36"/>
      <c r="G1284" s="37"/>
      <c r="H1284" s="37"/>
      <c r="I1284" s="38"/>
      <c r="J1284" s="43"/>
      <c r="K1284" s="43"/>
    </row>
    <row r="1285" spans="1:11" ht="18.75" x14ac:dyDescent="0.25">
      <c r="A1285" s="36"/>
      <c r="B1285" s="37"/>
      <c r="C1285" s="37"/>
      <c r="D1285" s="38"/>
      <c r="E1285" s="43"/>
      <c r="F1285" s="36"/>
      <c r="G1285" s="37"/>
      <c r="H1285" s="37"/>
      <c r="I1285" s="38"/>
      <c r="J1285" s="43"/>
      <c r="K1285" s="43"/>
    </row>
    <row r="1286" spans="1:11" x14ac:dyDescent="0.25">
      <c r="E1286" s="35"/>
      <c r="J1286" s="35"/>
      <c r="K1286" s="35"/>
    </row>
    <row r="1287" spans="1:11" ht="19.5" thickBot="1" x14ac:dyDescent="0.35">
      <c r="A1287" s="44"/>
      <c r="B1287" s="37"/>
      <c r="C1287" s="37"/>
      <c r="D1287" s="45" t="s">
        <v>26</v>
      </c>
      <c r="E1287" s="46">
        <f>SUM(E1260:E1285)</f>
        <v>0</v>
      </c>
      <c r="F1287" s="44"/>
      <c r="G1287" s="37"/>
      <c r="H1287" s="37"/>
      <c r="I1287" s="45" t="s">
        <v>26</v>
      </c>
      <c r="J1287" s="46">
        <f>SUM(J1260:J1285)</f>
        <v>0</v>
      </c>
      <c r="K1287" s="77"/>
    </row>
    <row r="1288" spans="1:11" ht="20.25" thickTop="1" thickBot="1" x14ac:dyDescent="0.35">
      <c r="A1288" s="44"/>
      <c r="B1288" s="37"/>
      <c r="C1288" s="37"/>
      <c r="D1288" s="45" t="s">
        <v>27</v>
      </c>
      <c r="E1288" s="47">
        <f>COUNTA(D1260:D1286)</f>
        <v>0</v>
      </c>
      <c r="F1288" s="44"/>
      <c r="G1288" s="37"/>
      <c r="H1288" s="37"/>
      <c r="I1288" s="45" t="s">
        <v>27</v>
      </c>
      <c r="J1288" s="47">
        <f>COUNTA(I1260:I1286)</f>
        <v>0</v>
      </c>
      <c r="K1288" s="78"/>
    </row>
    <row r="1289" spans="1:11" x14ac:dyDescent="0.25">
      <c r="E1289" s="35"/>
      <c r="J1289" s="35"/>
      <c r="K1289" s="35"/>
    </row>
    <row r="1290" spans="1:11" x14ac:dyDescent="0.25">
      <c r="E1290" s="35"/>
      <c r="J1290" s="35"/>
      <c r="K1290" s="35"/>
    </row>
    <row r="1291" spans="1:11" ht="18.75" x14ac:dyDescent="0.25">
      <c r="B1291" s="37"/>
      <c r="C1291" s="37"/>
      <c r="D1291" s="38" t="s">
        <v>28</v>
      </c>
      <c r="E1291" s="43"/>
      <c r="G1291" s="37"/>
      <c r="H1291" s="37"/>
      <c r="I1291" s="38" t="s">
        <v>28</v>
      </c>
      <c r="J1291" s="43"/>
      <c r="K1291" s="43"/>
    </row>
    <row r="1292" spans="1:11" ht="18.75" x14ac:dyDescent="0.3">
      <c r="A1292" s="48" t="s">
        <v>29</v>
      </c>
      <c r="B1292" s="37"/>
      <c r="C1292" s="37"/>
      <c r="D1292" s="38"/>
      <c r="E1292" s="43"/>
      <c r="F1292" s="48" t="s">
        <v>29</v>
      </c>
      <c r="G1292" s="37"/>
      <c r="H1292" s="37"/>
      <c r="I1292" s="38"/>
      <c r="J1292" s="43"/>
      <c r="K1292" s="43"/>
    </row>
    <row r="1293" spans="1:11" ht="18.75" x14ac:dyDescent="0.3">
      <c r="A1293" s="49" t="s">
        <v>30</v>
      </c>
      <c r="E1293" s="35"/>
      <c r="F1293" s="49" t="s">
        <v>30</v>
      </c>
      <c r="J1293" s="35"/>
      <c r="K1293" s="35"/>
    </row>
    <row r="1294" spans="1:11" x14ac:dyDescent="0.25">
      <c r="E1294" s="35"/>
      <c r="J1294" s="35"/>
      <c r="K1294" s="35"/>
    </row>
    <row r="1295" spans="1:11" x14ac:dyDescent="0.25">
      <c r="E1295"/>
      <c r="J1295"/>
      <c r="K1295"/>
    </row>
    <row r="1296" spans="1:11" x14ac:dyDescent="0.25">
      <c r="E1296" s="18" t="s">
        <v>41</v>
      </c>
      <c r="J1296" s="18" t="s">
        <v>41</v>
      </c>
      <c r="K1296" s="18"/>
    </row>
    <row r="1299" spans="1:11" x14ac:dyDescent="0.25">
      <c r="E1299" s="18"/>
      <c r="J1299" s="18"/>
      <c r="K1299" s="18"/>
    </row>
    <row r="1301" spans="1:11" ht="27" x14ac:dyDescent="0.5">
      <c r="A1301" s="75" t="s">
        <v>14</v>
      </c>
      <c r="B1301" s="75"/>
      <c r="C1301" s="19"/>
      <c r="D1301" s="19"/>
      <c r="E1301" s="20">
        <v>23</v>
      </c>
      <c r="F1301" s="75" t="s">
        <v>15</v>
      </c>
      <c r="G1301" s="75"/>
      <c r="H1301" s="19"/>
      <c r="I1301" s="19"/>
      <c r="J1301" s="20">
        <v>23</v>
      </c>
      <c r="K1301" s="20"/>
    </row>
    <row r="1302" spans="1:11" ht="18.75" x14ac:dyDescent="0.3">
      <c r="A1302" s="74" t="s">
        <v>16</v>
      </c>
      <c r="B1302" s="74"/>
      <c r="C1302" s="74"/>
      <c r="D1302" s="74"/>
      <c r="E1302" s="74"/>
      <c r="F1302" s="74" t="s">
        <v>16</v>
      </c>
      <c r="G1302" s="74"/>
      <c r="H1302" s="74"/>
      <c r="I1302" s="74"/>
      <c r="J1302" s="74"/>
      <c r="K1302" s="68"/>
    </row>
    <row r="1303" spans="1:11" ht="18.75" x14ac:dyDescent="0.3">
      <c r="A1303" s="74" t="s">
        <v>17</v>
      </c>
      <c r="B1303" s="74"/>
      <c r="C1303" s="74"/>
      <c r="D1303" s="74"/>
      <c r="E1303" s="74"/>
      <c r="F1303" s="74" t="s">
        <v>17</v>
      </c>
      <c r="G1303" s="74"/>
      <c r="H1303" s="74"/>
      <c r="I1303" s="74"/>
      <c r="J1303" s="74"/>
      <c r="K1303" s="68"/>
    </row>
    <row r="1304" spans="1:11" ht="18.75" x14ac:dyDescent="0.3">
      <c r="A1304" s="74" t="s">
        <v>18</v>
      </c>
      <c r="B1304" s="74"/>
      <c r="C1304" s="74"/>
      <c r="D1304" s="74"/>
      <c r="E1304" s="74"/>
      <c r="F1304" s="74" t="s">
        <v>18</v>
      </c>
      <c r="G1304" s="74"/>
      <c r="H1304" s="74"/>
      <c r="I1304" s="74"/>
      <c r="J1304" s="74"/>
      <c r="K1304" s="68"/>
    </row>
    <row r="1305" spans="1:11" ht="18.75" x14ac:dyDescent="0.3">
      <c r="A1305" s="21"/>
      <c r="B1305" s="22"/>
      <c r="C1305" s="22"/>
      <c r="D1305" s="23"/>
      <c r="E1305" s="24"/>
      <c r="F1305" s="21"/>
      <c r="G1305" s="22"/>
      <c r="H1305" s="22"/>
      <c r="I1305" s="23"/>
      <c r="J1305" s="24"/>
      <c r="K1305" s="24"/>
    </row>
    <row r="1306" spans="1:11" ht="18.75" x14ac:dyDescent="0.3">
      <c r="A1306" s="21"/>
      <c r="B1306" s="22" t="s">
        <v>19</v>
      </c>
      <c r="C1306" s="22"/>
      <c r="D1306" s="23"/>
      <c r="E1306" s="24"/>
      <c r="F1306" s="21"/>
      <c r="G1306" s="22" t="s">
        <v>19</v>
      </c>
      <c r="H1306" s="22"/>
      <c r="I1306" s="23"/>
      <c r="J1306" s="24"/>
      <c r="K1306" s="24"/>
    </row>
    <row r="1307" spans="1:11" ht="18.75" x14ac:dyDescent="0.3">
      <c r="A1307" s="74" t="s">
        <v>20</v>
      </c>
      <c r="B1307" s="74"/>
      <c r="C1307" s="74"/>
      <c r="D1307" s="74"/>
      <c r="E1307" s="74"/>
      <c r="F1307" s="74" t="s">
        <v>20</v>
      </c>
      <c r="G1307" s="74"/>
      <c r="H1307" s="74"/>
      <c r="I1307" s="74"/>
      <c r="J1307" s="74"/>
      <c r="K1307" s="68"/>
    </row>
    <row r="1308" spans="1:11" ht="19.5" thickBot="1" x14ac:dyDescent="0.35">
      <c r="A1308" s="25"/>
      <c r="B1308" s="26"/>
      <c r="C1308" s="26"/>
      <c r="D1308" s="26"/>
      <c r="E1308" s="27"/>
      <c r="F1308" s="25"/>
      <c r="G1308" s="26"/>
      <c r="H1308" s="26"/>
      <c r="I1308" s="26"/>
      <c r="J1308" s="27"/>
      <c r="K1308" s="76"/>
    </row>
    <row r="1309" spans="1:11" ht="19.5" thickTop="1" x14ac:dyDescent="0.3">
      <c r="A1309" s="21"/>
      <c r="B1309" s="22"/>
      <c r="C1309" s="22"/>
      <c r="D1309" s="22"/>
      <c r="E1309" s="24"/>
      <c r="F1309" s="21"/>
      <c r="G1309" s="22"/>
      <c r="H1309" s="22"/>
      <c r="I1309" s="22"/>
      <c r="J1309" s="24"/>
      <c r="K1309" s="24"/>
    </row>
    <row r="1310" spans="1:11" ht="27" x14ac:dyDescent="0.5">
      <c r="A1310" s="28" t="s">
        <v>21</v>
      </c>
      <c r="B1310" s="22"/>
      <c r="C1310" s="22"/>
      <c r="D1310" s="29"/>
      <c r="E1310" s="20" t="s">
        <v>22</v>
      </c>
      <c r="F1310" s="28" t="s">
        <v>21</v>
      </c>
      <c r="G1310" s="22"/>
      <c r="H1310" s="22"/>
      <c r="I1310" s="29"/>
      <c r="J1310" s="20" t="s">
        <v>22</v>
      </c>
      <c r="K1310" s="20"/>
    </row>
    <row r="1311" spans="1:11" ht="18.75" x14ac:dyDescent="0.3">
      <c r="A1311" s="21" t="s">
        <v>23</v>
      </c>
      <c r="B1311" s="22"/>
      <c r="C1311" s="22"/>
      <c r="D1311" s="30"/>
      <c r="E1311" s="24"/>
      <c r="F1311" s="21" t="s">
        <v>23</v>
      </c>
      <c r="G1311" s="22"/>
      <c r="H1311" s="22"/>
      <c r="I1311" s="30"/>
      <c r="J1311" s="24"/>
      <c r="K1311" s="24"/>
    </row>
    <row r="1312" spans="1:11" ht="18.75" x14ac:dyDescent="0.3">
      <c r="A1312" s="21" t="s">
        <v>24</v>
      </c>
      <c r="B1312" s="22"/>
      <c r="C1312" s="22"/>
      <c r="D1312" s="30"/>
      <c r="E1312" s="24"/>
      <c r="F1312" s="21" t="s">
        <v>24</v>
      </c>
      <c r="G1312" s="22"/>
      <c r="H1312" s="22"/>
      <c r="I1312" s="30"/>
      <c r="J1312" s="24"/>
      <c r="K1312" s="24"/>
    </row>
    <row r="1313" spans="1:11" ht="18.75" x14ac:dyDescent="0.3">
      <c r="A1313" s="21"/>
      <c r="B1313" s="22"/>
      <c r="C1313" s="22"/>
      <c r="D1313" s="30"/>
      <c r="E1313" s="24"/>
      <c r="F1313" s="21"/>
      <c r="G1313" s="22"/>
      <c r="H1313" s="22"/>
      <c r="I1313" s="30"/>
      <c r="J1313" s="24"/>
      <c r="K1313" s="24"/>
    </row>
    <row r="1314" spans="1:11" ht="18.75" x14ac:dyDescent="0.3">
      <c r="A1314" s="28" t="s">
        <v>25</v>
      </c>
      <c r="B1314" s="22"/>
      <c r="C1314" s="22"/>
      <c r="D1314" s="30"/>
      <c r="E1314" s="24"/>
      <c r="F1314" s="28" t="s">
        <v>25</v>
      </c>
      <c r="G1314" s="22"/>
      <c r="H1314" s="22"/>
      <c r="I1314" s="30"/>
      <c r="J1314" s="24"/>
      <c r="K1314" s="24"/>
    </row>
    <row r="1315" spans="1:11" ht="18.75" x14ac:dyDescent="0.3">
      <c r="A1315" s="21"/>
      <c r="B1315" s="22" t="str">
        <f>_xlfn.CONCAT("Please acknowledge receipt of paid Disbursement Vouchers submitted for the month of ",$L$3)</f>
        <v>Please acknowledge receipt of paid Disbursement Vouchers submitted for the month of January 2025</v>
      </c>
      <c r="D1315" s="30"/>
      <c r="E1315" s="24"/>
      <c r="F1315" s="21"/>
      <c r="G1315" s="22" t="str">
        <f>_xlfn.CONCAT("Please acknowledge receipt of paid Disbursement Vouchers submitted for the month of ",$L$3)</f>
        <v>Please acknowledge receipt of paid Disbursement Vouchers submitted for the month of January 2025</v>
      </c>
      <c r="I1315" s="30"/>
      <c r="J1315" s="24"/>
      <c r="K1315" s="24"/>
    </row>
    <row r="1316" spans="1:11" ht="18.75" x14ac:dyDescent="0.3">
      <c r="A1316" s="21"/>
      <c r="B1316" s="22"/>
      <c r="C1316" s="22"/>
      <c r="D1316" s="30"/>
      <c r="E1316" s="24"/>
      <c r="F1316" s="21"/>
      <c r="G1316" s="22"/>
      <c r="H1316" s="22"/>
      <c r="I1316" s="30"/>
      <c r="J1316" s="24"/>
      <c r="K1316" s="24"/>
    </row>
    <row r="1317" spans="1:11" ht="18.75" x14ac:dyDescent="0.3">
      <c r="A1317" s="31"/>
      <c r="B1317" s="32" t="s">
        <v>42</v>
      </c>
      <c r="C1317" s="22"/>
      <c r="D1317" s="33"/>
      <c r="E1317" s="34"/>
      <c r="F1317" s="31"/>
      <c r="G1317" s="32" t="s">
        <v>42</v>
      </c>
      <c r="H1317" s="22"/>
      <c r="I1317" s="33"/>
      <c r="J1317" s="34"/>
      <c r="K1317" s="34"/>
    </row>
    <row r="1318" spans="1:11" x14ac:dyDescent="0.25">
      <c r="E1318" s="35"/>
      <c r="J1318" s="35"/>
      <c r="K1318" s="35"/>
    </row>
    <row r="1319" spans="1:11" ht="18.75" x14ac:dyDescent="0.25">
      <c r="A1319" s="36"/>
      <c r="B1319" s="37"/>
      <c r="C1319" s="37"/>
      <c r="D1319" s="38"/>
      <c r="E1319" s="39"/>
      <c r="F1319" s="36"/>
      <c r="G1319" s="37"/>
      <c r="H1319" s="37"/>
      <c r="I1319" s="38"/>
      <c r="J1319" s="39"/>
      <c r="K1319" s="39"/>
    </row>
    <row r="1320" spans="1:11" ht="18.75" x14ac:dyDescent="0.25">
      <c r="A1320" s="36"/>
      <c r="B1320" s="37"/>
      <c r="C1320" s="37"/>
      <c r="D1320" s="38"/>
      <c r="E1320" s="39"/>
      <c r="F1320" s="36"/>
      <c r="G1320" s="37"/>
      <c r="H1320" s="37"/>
      <c r="I1320" s="38"/>
      <c r="J1320" s="39"/>
      <c r="K1320" s="39"/>
    </row>
    <row r="1321" spans="1:11" ht="18.75" x14ac:dyDescent="0.25">
      <c r="A1321" s="36"/>
      <c r="B1321" s="37"/>
      <c r="C1321" s="37"/>
      <c r="D1321" s="38"/>
      <c r="E1321" s="39"/>
      <c r="F1321" s="36"/>
      <c r="G1321" s="37"/>
      <c r="H1321" s="37"/>
      <c r="I1321" s="38"/>
      <c r="J1321" s="39"/>
      <c r="K1321" s="39"/>
    </row>
    <row r="1322" spans="1:11" ht="18.75" x14ac:dyDescent="0.25">
      <c r="A1322" s="36"/>
      <c r="B1322" s="37"/>
      <c r="C1322" s="37"/>
      <c r="D1322" s="38"/>
      <c r="E1322" s="39"/>
      <c r="F1322" s="36"/>
      <c r="G1322" s="37"/>
      <c r="H1322" s="37"/>
      <c r="I1322" s="38"/>
      <c r="J1322" s="39"/>
      <c r="K1322" s="39"/>
    </row>
    <row r="1323" spans="1:11" ht="18.75" x14ac:dyDescent="0.25">
      <c r="A1323" s="36"/>
      <c r="B1323" s="37"/>
      <c r="C1323" s="37"/>
      <c r="D1323" s="38"/>
      <c r="E1323" s="39"/>
      <c r="F1323" s="36"/>
      <c r="G1323" s="37"/>
      <c r="H1323" s="37"/>
      <c r="I1323" s="38"/>
      <c r="J1323" s="39"/>
      <c r="K1323" s="39"/>
    </row>
    <row r="1324" spans="1:11" ht="18.75" x14ac:dyDescent="0.25">
      <c r="A1324" s="36"/>
      <c r="B1324" s="37"/>
      <c r="C1324" s="37"/>
      <c r="D1324" s="38"/>
      <c r="E1324" s="39"/>
      <c r="F1324" s="36"/>
      <c r="G1324" s="37"/>
      <c r="H1324" s="37"/>
      <c r="I1324" s="38"/>
      <c r="J1324" s="39"/>
      <c r="K1324" s="39"/>
    </row>
    <row r="1325" spans="1:11" ht="18.75" x14ac:dyDescent="0.25">
      <c r="A1325" s="36"/>
      <c r="B1325" s="37"/>
      <c r="C1325" s="37"/>
      <c r="D1325" s="38"/>
      <c r="E1325" s="39"/>
      <c r="F1325" s="36"/>
      <c r="G1325" s="37"/>
      <c r="H1325" s="37"/>
      <c r="I1325" s="38"/>
      <c r="J1325" s="39"/>
      <c r="K1325" s="39"/>
    </row>
    <row r="1326" spans="1:11" ht="18.75" x14ac:dyDescent="0.25">
      <c r="A1326" s="36"/>
      <c r="B1326" s="37"/>
      <c r="C1326" s="37"/>
      <c r="D1326" s="38"/>
      <c r="E1326" s="39"/>
      <c r="F1326" s="36"/>
      <c r="G1326" s="37"/>
      <c r="H1326" s="37"/>
      <c r="I1326" s="38"/>
      <c r="J1326" s="39"/>
      <c r="K1326" s="39"/>
    </row>
    <row r="1327" spans="1:11" ht="18.75" x14ac:dyDescent="0.25">
      <c r="A1327" s="36"/>
      <c r="B1327" s="37"/>
      <c r="C1327" s="37"/>
      <c r="D1327" s="38"/>
      <c r="E1327" s="39"/>
      <c r="F1327" s="36"/>
      <c r="G1327" s="37"/>
      <c r="H1327" s="37"/>
      <c r="I1327" s="38"/>
      <c r="J1327" s="39"/>
      <c r="K1327" s="39"/>
    </row>
    <row r="1328" spans="1:11" ht="18.75" x14ac:dyDescent="0.25">
      <c r="A1328" s="36"/>
      <c r="B1328" s="37"/>
      <c r="C1328" s="37"/>
      <c r="D1328" s="38"/>
      <c r="E1328" s="39"/>
      <c r="F1328" s="36"/>
      <c r="G1328" s="37"/>
      <c r="H1328" s="37"/>
      <c r="I1328" s="38"/>
      <c r="J1328" s="39"/>
      <c r="K1328" s="39"/>
    </row>
    <row r="1329" spans="1:11" ht="18.75" x14ac:dyDescent="0.25">
      <c r="A1329" s="36"/>
      <c r="B1329" s="37"/>
      <c r="C1329" s="37"/>
      <c r="D1329" s="38"/>
      <c r="E1329" s="39"/>
      <c r="F1329" s="36"/>
      <c r="G1329" s="37"/>
      <c r="H1329" s="37"/>
      <c r="I1329" s="38"/>
      <c r="J1329" s="39"/>
      <c r="K1329" s="39"/>
    </row>
    <row r="1330" spans="1:11" ht="18.75" x14ac:dyDescent="0.25">
      <c r="A1330" s="36"/>
      <c r="B1330" s="37"/>
      <c r="C1330" s="37"/>
      <c r="D1330" s="38"/>
      <c r="E1330" s="39"/>
      <c r="F1330" s="36"/>
      <c r="G1330" s="37"/>
      <c r="H1330" s="37"/>
      <c r="I1330" s="38"/>
      <c r="J1330" s="39"/>
      <c r="K1330" s="39"/>
    </row>
    <row r="1331" spans="1:11" ht="18.75" x14ac:dyDescent="0.25">
      <c r="A1331" s="36"/>
      <c r="B1331" s="37"/>
      <c r="C1331" s="37"/>
      <c r="D1331" s="38"/>
      <c r="E1331" s="39"/>
      <c r="F1331" s="36"/>
      <c r="G1331" s="37"/>
      <c r="H1331" s="37"/>
      <c r="I1331" s="38"/>
      <c r="J1331" s="39"/>
      <c r="K1331" s="39"/>
    </row>
    <row r="1332" spans="1:11" ht="18.75" x14ac:dyDescent="0.25">
      <c r="A1332" s="36"/>
      <c r="B1332" s="37"/>
      <c r="C1332" s="37"/>
      <c r="D1332" s="38"/>
      <c r="E1332" s="39"/>
      <c r="F1332" s="36"/>
      <c r="G1332" s="37"/>
      <c r="H1332" s="37"/>
      <c r="I1332" s="38"/>
      <c r="J1332" s="39"/>
      <c r="K1332" s="39"/>
    </row>
    <row r="1333" spans="1:11" ht="18.75" x14ac:dyDescent="0.25">
      <c r="A1333" s="36"/>
      <c r="B1333" s="37"/>
      <c r="C1333" s="37"/>
      <c r="D1333" s="38"/>
      <c r="E1333" s="39"/>
      <c r="F1333" s="36"/>
      <c r="G1333" s="37"/>
      <c r="H1333" s="37"/>
      <c r="I1333" s="38"/>
      <c r="J1333" s="39"/>
      <c r="K1333" s="39"/>
    </row>
    <row r="1334" spans="1:11" ht="18.75" x14ac:dyDescent="0.25">
      <c r="A1334" s="36"/>
      <c r="B1334" s="37"/>
      <c r="C1334" s="37"/>
      <c r="D1334" s="38"/>
      <c r="E1334" s="39"/>
      <c r="F1334" s="36"/>
      <c r="G1334" s="37"/>
      <c r="H1334" s="37"/>
      <c r="I1334" s="38"/>
      <c r="J1334" s="39"/>
      <c r="K1334" s="39"/>
    </row>
    <row r="1335" spans="1:11" ht="18.75" x14ac:dyDescent="0.25">
      <c r="A1335" s="36"/>
      <c r="B1335" s="37"/>
      <c r="C1335" s="37"/>
      <c r="D1335" s="38"/>
      <c r="E1335" s="39"/>
      <c r="F1335" s="36"/>
      <c r="G1335" s="37"/>
      <c r="H1335" s="37"/>
      <c r="I1335" s="38"/>
      <c r="J1335" s="39"/>
      <c r="K1335" s="39"/>
    </row>
    <row r="1336" spans="1:11" ht="18.75" x14ac:dyDescent="0.25">
      <c r="A1336" s="36"/>
      <c r="B1336" s="37"/>
      <c r="C1336" s="37"/>
      <c r="D1336" s="38"/>
      <c r="E1336" s="39"/>
      <c r="F1336" s="36"/>
      <c r="G1336" s="37"/>
      <c r="H1336" s="37"/>
      <c r="I1336" s="38"/>
      <c r="J1336" s="39"/>
      <c r="K1336" s="39"/>
    </row>
    <row r="1337" spans="1:11" ht="18.75" x14ac:dyDescent="0.25">
      <c r="A1337" s="36"/>
      <c r="B1337" s="37"/>
      <c r="C1337" s="37"/>
      <c r="D1337" s="38"/>
      <c r="E1337" s="39"/>
      <c r="F1337" s="36"/>
      <c r="G1337" s="37"/>
      <c r="H1337" s="37"/>
      <c r="I1337" s="38"/>
      <c r="J1337" s="39"/>
      <c r="K1337" s="39"/>
    </row>
    <row r="1338" spans="1:11" ht="18.75" x14ac:dyDescent="0.25">
      <c r="A1338" s="36"/>
      <c r="B1338" s="37"/>
      <c r="C1338" s="37"/>
      <c r="D1338" s="38"/>
      <c r="E1338" s="39"/>
      <c r="F1338" s="36"/>
      <c r="G1338" s="37"/>
      <c r="H1338" s="37"/>
      <c r="I1338" s="38"/>
      <c r="J1338" s="39"/>
      <c r="K1338" s="39"/>
    </row>
    <row r="1339" spans="1:11" ht="18.75" x14ac:dyDescent="0.25">
      <c r="A1339" s="36"/>
      <c r="B1339" s="37"/>
      <c r="C1339" s="37"/>
      <c r="D1339" s="38"/>
      <c r="E1339" s="39"/>
      <c r="F1339" s="36"/>
      <c r="G1339" s="37"/>
      <c r="H1339" s="37"/>
      <c r="I1339" s="38"/>
      <c r="J1339" s="39"/>
      <c r="K1339" s="39"/>
    </row>
    <row r="1340" spans="1:11" ht="18.75" x14ac:dyDescent="0.25">
      <c r="A1340" s="36"/>
      <c r="B1340" s="37"/>
      <c r="C1340" s="37"/>
      <c r="D1340" s="38"/>
      <c r="E1340" s="43"/>
      <c r="F1340" s="36"/>
      <c r="G1340" s="37"/>
      <c r="H1340" s="37"/>
      <c r="I1340" s="38"/>
      <c r="J1340" s="43"/>
      <c r="K1340" s="43"/>
    </row>
    <row r="1341" spans="1:11" ht="18.75" x14ac:dyDescent="0.25">
      <c r="A1341" s="36"/>
      <c r="B1341" s="37"/>
      <c r="C1341" s="37"/>
      <c r="D1341" s="38"/>
      <c r="E1341" s="43"/>
      <c r="F1341" s="36"/>
      <c r="G1341" s="37"/>
      <c r="H1341" s="37"/>
      <c r="I1341" s="38"/>
      <c r="J1341" s="43"/>
      <c r="K1341" s="43"/>
    </row>
    <row r="1342" spans="1:11" ht="18.75" x14ac:dyDescent="0.25">
      <c r="A1342" s="36"/>
      <c r="B1342" s="37"/>
      <c r="C1342" s="37"/>
      <c r="D1342" s="38"/>
      <c r="E1342" s="43"/>
      <c r="F1342" s="36"/>
      <c r="G1342" s="37"/>
      <c r="H1342" s="37"/>
      <c r="I1342" s="38"/>
      <c r="J1342" s="43"/>
      <c r="K1342" s="43"/>
    </row>
    <row r="1343" spans="1:11" ht="18.75" x14ac:dyDescent="0.25">
      <c r="A1343" s="36"/>
      <c r="B1343" s="37"/>
      <c r="C1343" s="37"/>
      <c r="D1343" s="38"/>
      <c r="E1343" s="43"/>
      <c r="F1343" s="36"/>
      <c r="G1343" s="37"/>
      <c r="H1343" s="37"/>
      <c r="I1343" s="38"/>
      <c r="J1343" s="43"/>
      <c r="K1343" s="43"/>
    </row>
    <row r="1344" spans="1:11" ht="18.75" x14ac:dyDescent="0.25">
      <c r="A1344" s="36"/>
      <c r="B1344" s="37"/>
      <c r="C1344" s="37"/>
      <c r="D1344" s="38"/>
      <c r="E1344" s="43"/>
      <c r="F1344" s="36"/>
      <c r="G1344" s="37"/>
      <c r="H1344" s="37"/>
      <c r="I1344" s="38"/>
      <c r="J1344" s="43"/>
      <c r="K1344" s="43"/>
    </row>
    <row r="1345" spans="1:11" x14ac:dyDescent="0.25">
      <c r="E1345" s="35"/>
      <c r="J1345" s="35"/>
      <c r="K1345" s="35"/>
    </row>
    <row r="1346" spans="1:11" ht="19.5" thickBot="1" x14ac:dyDescent="0.35">
      <c r="A1346" s="44"/>
      <c r="B1346" s="37"/>
      <c r="C1346" s="37"/>
      <c r="D1346" s="45" t="s">
        <v>26</v>
      </c>
      <c r="E1346" s="46">
        <f>SUM(E1319:E1344)</f>
        <v>0</v>
      </c>
      <c r="F1346" s="44"/>
      <c r="G1346" s="37"/>
      <c r="H1346" s="37"/>
      <c r="I1346" s="45" t="s">
        <v>26</v>
      </c>
      <c r="J1346" s="46">
        <f>SUM(J1319:J1344)</f>
        <v>0</v>
      </c>
      <c r="K1346" s="77"/>
    </row>
    <row r="1347" spans="1:11" ht="20.25" thickTop="1" thickBot="1" x14ac:dyDescent="0.35">
      <c r="A1347" s="44"/>
      <c r="B1347" s="37"/>
      <c r="C1347" s="37"/>
      <c r="D1347" s="45" t="s">
        <v>27</v>
      </c>
      <c r="E1347" s="47">
        <f>COUNTA(D1319:D1345)</f>
        <v>0</v>
      </c>
      <c r="F1347" s="44"/>
      <c r="G1347" s="37"/>
      <c r="H1347" s="37"/>
      <c r="I1347" s="45" t="s">
        <v>27</v>
      </c>
      <c r="J1347" s="47">
        <f>COUNTA(I1319:I1345)</f>
        <v>0</v>
      </c>
      <c r="K1347" s="78"/>
    </row>
    <row r="1348" spans="1:11" x14ac:dyDescent="0.25">
      <c r="E1348" s="35"/>
      <c r="J1348" s="35"/>
      <c r="K1348" s="35"/>
    </row>
    <row r="1349" spans="1:11" x14ac:dyDescent="0.25">
      <c r="E1349" s="35"/>
      <c r="J1349" s="35"/>
      <c r="K1349" s="35"/>
    </row>
    <row r="1350" spans="1:11" ht="18.75" x14ac:dyDescent="0.25">
      <c r="B1350" s="37"/>
      <c r="C1350" s="37"/>
      <c r="D1350" s="38" t="s">
        <v>28</v>
      </c>
      <c r="E1350" s="43"/>
      <c r="G1350" s="37"/>
      <c r="H1350" s="37"/>
      <c r="I1350" s="38" t="s">
        <v>28</v>
      </c>
      <c r="J1350" s="43"/>
      <c r="K1350" s="43"/>
    </row>
    <row r="1351" spans="1:11" ht="18.75" x14ac:dyDescent="0.3">
      <c r="A1351" s="48" t="s">
        <v>29</v>
      </c>
      <c r="B1351" s="37"/>
      <c r="C1351" s="37"/>
      <c r="D1351" s="38"/>
      <c r="E1351" s="43"/>
      <c r="F1351" s="48" t="s">
        <v>29</v>
      </c>
      <c r="G1351" s="37"/>
      <c r="H1351" s="37"/>
      <c r="I1351" s="38"/>
      <c r="J1351" s="43"/>
      <c r="K1351" s="43"/>
    </row>
    <row r="1352" spans="1:11" ht="18.75" x14ac:dyDescent="0.3">
      <c r="A1352" s="49" t="s">
        <v>30</v>
      </c>
      <c r="E1352" s="35"/>
      <c r="F1352" s="49" t="s">
        <v>30</v>
      </c>
      <c r="J1352" s="35"/>
      <c r="K1352" s="35"/>
    </row>
    <row r="1353" spans="1:11" x14ac:dyDescent="0.25">
      <c r="E1353" s="35"/>
      <c r="J1353" s="35"/>
      <c r="K1353" s="35"/>
    </row>
    <row r="1354" spans="1:11" x14ac:dyDescent="0.25">
      <c r="E1354"/>
      <c r="J1354"/>
      <c r="K1354"/>
    </row>
    <row r="1355" spans="1:11" x14ac:dyDescent="0.25">
      <c r="E1355" s="18" t="s">
        <v>41</v>
      </c>
      <c r="J1355" s="18" t="s">
        <v>41</v>
      </c>
      <c r="K1355" s="18"/>
    </row>
    <row r="1358" spans="1:11" x14ac:dyDescent="0.25">
      <c r="E1358" s="18"/>
      <c r="J1358" s="18"/>
      <c r="K1358" s="18"/>
    </row>
    <row r="1360" spans="1:11" ht="27" x14ac:dyDescent="0.5">
      <c r="A1360" s="75" t="s">
        <v>14</v>
      </c>
      <c r="B1360" s="75"/>
      <c r="C1360" s="19"/>
      <c r="D1360" s="19"/>
      <c r="E1360" s="20">
        <v>24</v>
      </c>
      <c r="F1360" s="75" t="s">
        <v>15</v>
      </c>
      <c r="G1360" s="75"/>
      <c r="H1360" s="19"/>
      <c r="I1360" s="19"/>
      <c r="J1360" s="20">
        <v>24</v>
      </c>
      <c r="K1360" s="20"/>
    </row>
    <row r="1361" spans="1:11" ht="18.75" x14ac:dyDescent="0.3">
      <c r="A1361" s="74" t="s">
        <v>16</v>
      </c>
      <c r="B1361" s="74"/>
      <c r="C1361" s="74"/>
      <c r="D1361" s="74"/>
      <c r="E1361" s="74"/>
      <c r="F1361" s="74" t="s">
        <v>16</v>
      </c>
      <c r="G1361" s="74"/>
      <c r="H1361" s="74"/>
      <c r="I1361" s="74"/>
      <c r="J1361" s="74"/>
      <c r="K1361" s="68"/>
    </row>
    <row r="1362" spans="1:11" ht="18.75" x14ac:dyDescent="0.3">
      <c r="A1362" s="74" t="s">
        <v>17</v>
      </c>
      <c r="B1362" s="74"/>
      <c r="C1362" s="74"/>
      <c r="D1362" s="74"/>
      <c r="E1362" s="74"/>
      <c r="F1362" s="74" t="s">
        <v>17</v>
      </c>
      <c r="G1362" s="74"/>
      <c r="H1362" s="74"/>
      <c r="I1362" s="74"/>
      <c r="J1362" s="74"/>
      <c r="K1362" s="68"/>
    </row>
    <row r="1363" spans="1:11" ht="18.75" x14ac:dyDescent="0.3">
      <c r="A1363" s="74" t="s">
        <v>18</v>
      </c>
      <c r="B1363" s="74"/>
      <c r="C1363" s="74"/>
      <c r="D1363" s="74"/>
      <c r="E1363" s="74"/>
      <c r="F1363" s="74" t="s">
        <v>18</v>
      </c>
      <c r="G1363" s="74"/>
      <c r="H1363" s="74"/>
      <c r="I1363" s="74"/>
      <c r="J1363" s="74"/>
      <c r="K1363" s="68"/>
    </row>
    <row r="1364" spans="1:11" ht="18.75" x14ac:dyDescent="0.3">
      <c r="A1364" s="21"/>
      <c r="B1364" s="22"/>
      <c r="C1364" s="22"/>
      <c r="D1364" s="23"/>
      <c r="E1364" s="24"/>
      <c r="F1364" s="21"/>
      <c r="G1364" s="22"/>
      <c r="H1364" s="22"/>
      <c r="I1364" s="23"/>
      <c r="J1364" s="24"/>
      <c r="K1364" s="24"/>
    </row>
    <row r="1365" spans="1:11" ht="18.75" x14ac:dyDescent="0.3">
      <c r="A1365" s="21"/>
      <c r="B1365" s="22" t="s">
        <v>19</v>
      </c>
      <c r="C1365" s="22"/>
      <c r="D1365" s="23"/>
      <c r="E1365" s="24"/>
      <c r="F1365" s="21"/>
      <c r="G1365" s="22" t="s">
        <v>19</v>
      </c>
      <c r="H1365" s="22"/>
      <c r="I1365" s="23"/>
      <c r="J1365" s="24"/>
      <c r="K1365" s="24"/>
    </row>
    <row r="1366" spans="1:11" ht="18.75" x14ac:dyDescent="0.3">
      <c r="A1366" s="74" t="s">
        <v>20</v>
      </c>
      <c r="B1366" s="74"/>
      <c r="C1366" s="74"/>
      <c r="D1366" s="74"/>
      <c r="E1366" s="74"/>
      <c r="F1366" s="74" t="s">
        <v>20</v>
      </c>
      <c r="G1366" s="74"/>
      <c r="H1366" s="74"/>
      <c r="I1366" s="74"/>
      <c r="J1366" s="74"/>
      <c r="K1366" s="68"/>
    </row>
    <row r="1367" spans="1:11" ht="19.5" thickBot="1" x14ac:dyDescent="0.35">
      <c r="A1367" s="25"/>
      <c r="B1367" s="26"/>
      <c r="C1367" s="26"/>
      <c r="D1367" s="26"/>
      <c r="E1367" s="27"/>
      <c r="F1367" s="25"/>
      <c r="G1367" s="26"/>
      <c r="H1367" s="26"/>
      <c r="I1367" s="26"/>
      <c r="J1367" s="27"/>
      <c r="K1367" s="76"/>
    </row>
    <row r="1368" spans="1:11" ht="19.5" thickTop="1" x14ac:dyDescent="0.3">
      <c r="A1368" s="21"/>
      <c r="B1368" s="22"/>
      <c r="C1368" s="22"/>
      <c r="D1368" s="22"/>
      <c r="E1368" s="24"/>
      <c r="F1368" s="21"/>
      <c r="G1368" s="22"/>
      <c r="H1368" s="22"/>
      <c r="I1368" s="22"/>
      <c r="J1368" s="24"/>
      <c r="K1368" s="24"/>
    </row>
    <row r="1369" spans="1:11" ht="27" x14ac:dyDescent="0.5">
      <c r="A1369" s="28" t="s">
        <v>21</v>
      </c>
      <c r="B1369" s="22"/>
      <c r="C1369" s="22"/>
      <c r="D1369" s="29"/>
      <c r="E1369" s="20" t="s">
        <v>22</v>
      </c>
      <c r="F1369" s="28" t="s">
        <v>21</v>
      </c>
      <c r="G1369" s="22"/>
      <c r="H1369" s="22"/>
      <c r="I1369" s="29"/>
      <c r="J1369" s="20" t="s">
        <v>22</v>
      </c>
      <c r="K1369" s="20"/>
    </row>
    <row r="1370" spans="1:11" ht="18.75" x14ac:dyDescent="0.3">
      <c r="A1370" s="21" t="s">
        <v>23</v>
      </c>
      <c r="B1370" s="22"/>
      <c r="C1370" s="22"/>
      <c r="D1370" s="30"/>
      <c r="E1370" s="24"/>
      <c r="F1370" s="21" t="s">
        <v>23</v>
      </c>
      <c r="G1370" s="22"/>
      <c r="H1370" s="22"/>
      <c r="I1370" s="30"/>
      <c r="J1370" s="24"/>
      <c r="K1370" s="24"/>
    </row>
    <row r="1371" spans="1:11" ht="18.75" x14ac:dyDescent="0.3">
      <c r="A1371" s="21" t="s">
        <v>24</v>
      </c>
      <c r="B1371" s="22"/>
      <c r="C1371" s="22"/>
      <c r="D1371" s="30"/>
      <c r="E1371" s="24"/>
      <c r="F1371" s="21" t="s">
        <v>24</v>
      </c>
      <c r="G1371" s="22"/>
      <c r="H1371" s="22"/>
      <c r="I1371" s="30"/>
      <c r="J1371" s="24"/>
      <c r="K1371" s="24"/>
    </row>
    <row r="1372" spans="1:11" ht="18.75" x14ac:dyDescent="0.3">
      <c r="A1372" s="21"/>
      <c r="B1372" s="22"/>
      <c r="C1372" s="22"/>
      <c r="D1372" s="30"/>
      <c r="E1372" s="24"/>
      <c r="F1372" s="21"/>
      <c r="G1372" s="22"/>
      <c r="H1372" s="22"/>
      <c r="I1372" s="30"/>
      <c r="J1372" s="24"/>
      <c r="K1372" s="24"/>
    </row>
    <row r="1373" spans="1:11" ht="18.75" x14ac:dyDescent="0.3">
      <c r="A1373" s="28" t="s">
        <v>25</v>
      </c>
      <c r="B1373" s="22"/>
      <c r="C1373" s="22"/>
      <c r="D1373" s="30"/>
      <c r="E1373" s="24"/>
      <c r="F1373" s="28" t="s">
        <v>25</v>
      </c>
      <c r="G1373" s="22"/>
      <c r="H1373" s="22"/>
      <c r="I1373" s="30"/>
      <c r="J1373" s="24"/>
      <c r="K1373" s="24"/>
    </row>
    <row r="1374" spans="1:11" ht="18.75" x14ac:dyDescent="0.3">
      <c r="A1374" s="21"/>
      <c r="B1374" s="22" t="str">
        <f>_xlfn.CONCAT("Please acknowledge receipt of paid Disbursement Vouchers submitted for the month of ",$L$3)</f>
        <v>Please acknowledge receipt of paid Disbursement Vouchers submitted for the month of January 2025</v>
      </c>
      <c r="D1374" s="30"/>
      <c r="E1374" s="24"/>
      <c r="F1374" s="21"/>
      <c r="G1374" s="22" t="str">
        <f>_xlfn.CONCAT("Please acknowledge receipt of paid Disbursement Vouchers submitted for the month of ",$L$3)</f>
        <v>Please acknowledge receipt of paid Disbursement Vouchers submitted for the month of January 2025</v>
      </c>
      <c r="I1374" s="30"/>
      <c r="J1374" s="24"/>
      <c r="K1374" s="24"/>
    </row>
    <row r="1375" spans="1:11" ht="18.75" x14ac:dyDescent="0.3">
      <c r="A1375" s="21"/>
      <c r="B1375" s="22"/>
      <c r="C1375" s="22"/>
      <c r="D1375" s="30"/>
      <c r="E1375" s="24"/>
      <c r="F1375" s="21"/>
      <c r="G1375" s="22"/>
      <c r="H1375" s="22"/>
      <c r="I1375" s="30"/>
      <c r="J1375" s="24"/>
      <c r="K1375" s="24"/>
    </row>
    <row r="1376" spans="1:11" ht="18.75" x14ac:dyDescent="0.3">
      <c r="A1376" s="31"/>
      <c r="B1376" s="32" t="s">
        <v>42</v>
      </c>
      <c r="C1376" s="22"/>
      <c r="D1376" s="33"/>
      <c r="E1376" s="34"/>
      <c r="F1376" s="31"/>
      <c r="G1376" s="32" t="s">
        <v>42</v>
      </c>
      <c r="H1376" s="22"/>
      <c r="I1376" s="33"/>
      <c r="J1376" s="34"/>
      <c r="K1376" s="34"/>
    </row>
    <row r="1377" spans="1:11" x14ac:dyDescent="0.25">
      <c r="E1377" s="35"/>
      <c r="J1377" s="35"/>
      <c r="K1377" s="35"/>
    </row>
    <row r="1378" spans="1:11" ht="18.75" x14ac:dyDescent="0.25">
      <c r="A1378" s="36"/>
      <c r="B1378" s="37"/>
      <c r="C1378" s="37"/>
      <c r="D1378" s="38"/>
      <c r="E1378" s="39"/>
      <c r="F1378" s="36"/>
      <c r="G1378" s="37"/>
      <c r="H1378" s="37"/>
      <c r="I1378" s="38"/>
      <c r="J1378" s="39"/>
      <c r="K1378" s="39"/>
    </row>
    <row r="1379" spans="1:11" ht="18.75" x14ac:dyDescent="0.25">
      <c r="A1379" s="36"/>
      <c r="B1379" s="37"/>
      <c r="C1379" s="37"/>
      <c r="D1379" s="38"/>
      <c r="E1379" s="39"/>
      <c r="F1379" s="36"/>
      <c r="G1379" s="37"/>
      <c r="H1379" s="37"/>
      <c r="I1379" s="38"/>
      <c r="J1379" s="39"/>
      <c r="K1379" s="39"/>
    </row>
    <row r="1380" spans="1:11" ht="18.75" x14ac:dyDescent="0.25">
      <c r="A1380" s="36"/>
      <c r="B1380" s="37"/>
      <c r="C1380" s="37"/>
      <c r="D1380" s="38"/>
      <c r="E1380" s="39"/>
      <c r="F1380" s="36"/>
      <c r="G1380" s="37"/>
      <c r="H1380" s="37"/>
      <c r="I1380" s="38"/>
      <c r="J1380" s="39"/>
      <c r="K1380" s="39"/>
    </row>
    <row r="1381" spans="1:11" ht="18.75" x14ac:dyDescent="0.25">
      <c r="A1381" s="36"/>
      <c r="B1381" s="37"/>
      <c r="C1381" s="37"/>
      <c r="D1381" s="38"/>
      <c r="E1381" s="39"/>
      <c r="F1381" s="36"/>
      <c r="G1381" s="37"/>
      <c r="H1381" s="37"/>
      <c r="I1381" s="38"/>
      <c r="J1381" s="39"/>
      <c r="K1381" s="39"/>
    </row>
    <row r="1382" spans="1:11" ht="18.75" x14ac:dyDescent="0.25">
      <c r="A1382" s="36"/>
      <c r="B1382" s="37"/>
      <c r="C1382" s="37"/>
      <c r="D1382" s="38"/>
      <c r="E1382" s="39"/>
      <c r="F1382" s="36"/>
      <c r="G1382" s="37"/>
      <c r="H1382" s="37"/>
      <c r="I1382" s="38"/>
      <c r="J1382" s="39"/>
      <c r="K1382" s="39"/>
    </row>
    <row r="1383" spans="1:11" ht="18.75" x14ac:dyDescent="0.25">
      <c r="A1383" s="36"/>
      <c r="B1383" s="37"/>
      <c r="C1383" s="37"/>
      <c r="D1383" s="38"/>
      <c r="E1383" s="39"/>
      <c r="F1383" s="36"/>
      <c r="G1383" s="37"/>
      <c r="H1383" s="37"/>
      <c r="I1383" s="38"/>
      <c r="J1383" s="39"/>
      <c r="K1383" s="39"/>
    </row>
    <row r="1384" spans="1:11" ht="18.75" x14ac:dyDescent="0.25">
      <c r="A1384" s="36"/>
      <c r="B1384" s="37"/>
      <c r="C1384" s="37"/>
      <c r="D1384" s="38"/>
      <c r="E1384" s="39"/>
      <c r="F1384" s="36"/>
      <c r="G1384" s="37"/>
      <c r="H1384" s="37"/>
      <c r="I1384" s="38"/>
      <c r="J1384" s="39"/>
      <c r="K1384" s="39"/>
    </row>
    <row r="1385" spans="1:11" ht="18.75" x14ac:dyDescent="0.25">
      <c r="A1385" s="36"/>
      <c r="B1385" s="37"/>
      <c r="C1385" s="37"/>
      <c r="D1385" s="38"/>
      <c r="E1385" s="39"/>
      <c r="F1385" s="36"/>
      <c r="G1385" s="37"/>
      <c r="H1385" s="37"/>
      <c r="I1385" s="38"/>
      <c r="J1385" s="39"/>
      <c r="K1385" s="39"/>
    </row>
    <row r="1386" spans="1:11" ht="18.75" x14ac:dyDescent="0.25">
      <c r="A1386" s="36"/>
      <c r="B1386" s="37"/>
      <c r="C1386" s="37"/>
      <c r="D1386" s="38"/>
      <c r="E1386" s="55"/>
      <c r="F1386" s="36"/>
      <c r="G1386" s="37"/>
      <c r="H1386" s="37"/>
      <c r="I1386" s="38"/>
      <c r="J1386" s="55"/>
      <c r="K1386" s="55"/>
    </row>
    <row r="1387" spans="1:11" ht="18.75" x14ac:dyDescent="0.25">
      <c r="A1387" s="36"/>
      <c r="B1387" s="37"/>
      <c r="C1387" s="37"/>
      <c r="D1387" s="38"/>
      <c r="E1387" s="55"/>
      <c r="F1387" s="36"/>
      <c r="G1387" s="37"/>
      <c r="H1387" s="37"/>
      <c r="I1387" s="38"/>
      <c r="J1387" s="55"/>
      <c r="K1387" s="55"/>
    </row>
    <row r="1388" spans="1:11" ht="18.75" x14ac:dyDescent="0.25">
      <c r="A1388" s="36"/>
      <c r="B1388" s="37"/>
      <c r="C1388" s="37"/>
      <c r="D1388" s="38"/>
      <c r="E1388" s="55"/>
      <c r="F1388" s="36"/>
      <c r="G1388" s="37"/>
      <c r="H1388" s="37"/>
      <c r="I1388" s="38"/>
      <c r="J1388" s="55"/>
      <c r="K1388" s="55"/>
    </row>
    <row r="1389" spans="1:11" ht="18.75" x14ac:dyDescent="0.25">
      <c r="A1389" s="36"/>
      <c r="B1389" s="37"/>
      <c r="C1389" s="37"/>
      <c r="D1389" s="38"/>
      <c r="E1389" s="55"/>
      <c r="F1389" s="36"/>
      <c r="G1389" s="37"/>
      <c r="H1389" s="37"/>
      <c r="I1389" s="38"/>
      <c r="J1389" s="55"/>
      <c r="K1389" s="55"/>
    </row>
    <row r="1390" spans="1:11" ht="18.75" x14ac:dyDescent="0.25">
      <c r="A1390" s="36"/>
      <c r="B1390" s="37"/>
      <c r="C1390" s="37"/>
      <c r="D1390" s="38"/>
      <c r="E1390" s="55"/>
      <c r="F1390" s="36"/>
      <c r="G1390" s="37"/>
      <c r="H1390" s="37"/>
      <c r="I1390" s="38"/>
      <c r="J1390" s="55"/>
      <c r="K1390" s="55"/>
    </row>
    <row r="1391" spans="1:11" ht="18.75" x14ac:dyDescent="0.25">
      <c r="A1391" s="36"/>
      <c r="B1391" s="37"/>
      <c r="C1391" s="37"/>
      <c r="D1391" s="38"/>
      <c r="E1391" s="55"/>
      <c r="F1391" s="36"/>
      <c r="G1391" s="37"/>
      <c r="H1391" s="37"/>
      <c r="I1391" s="38"/>
      <c r="J1391" s="55"/>
      <c r="K1391" s="55"/>
    </row>
    <row r="1392" spans="1:11" ht="18.75" x14ac:dyDescent="0.25">
      <c r="A1392" s="36"/>
      <c r="B1392" s="37"/>
      <c r="C1392" s="37"/>
      <c r="D1392" s="38"/>
      <c r="E1392" s="55"/>
      <c r="F1392" s="36"/>
      <c r="G1392" s="37"/>
      <c r="H1392" s="37"/>
      <c r="I1392" s="38"/>
      <c r="J1392" s="55"/>
      <c r="K1392" s="55"/>
    </row>
    <row r="1393" spans="1:11" ht="18.75" x14ac:dyDescent="0.25">
      <c r="A1393" s="36"/>
      <c r="B1393" s="37"/>
      <c r="C1393" s="37"/>
      <c r="D1393" s="38"/>
      <c r="E1393" s="55"/>
      <c r="F1393" s="36"/>
      <c r="G1393" s="37"/>
      <c r="H1393" s="37"/>
      <c r="I1393" s="38"/>
      <c r="J1393" s="55"/>
      <c r="K1393" s="55"/>
    </row>
    <row r="1394" spans="1:11" ht="18.75" x14ac:dyDescent="0.25">
      <c r="A1394" s="36"/>
      <c r="B1394" s="37"/>
      <c r="C1394" s="37"/>
      <c r="D1394" s="38"/>
      <c r="E1394" s="55"/>
      <c r="F1394" s="36"/>
      <c r="G1394" s="37"/>
      <c r="H1394" s="37"/>
      <c r="I1394" s="38"/>
      <c r="J1394" s="55"/>
      <c r="K1394" s="55"/>
    </row>
    <row r="1395" spans="1:11" ht="18.75" x14ac:dyDescent="0.25">
      <c r="A1395" s="36"/>
      <c r="B1395" s="37"/>
      <c r="C1395" s="37"/>
      <c r="D1395" s="38"/>
      <c r="E1395" s="55"/>
      <c r="F1395" s="36"/>
      <c r="G1395" s="37"/>
      <c r="H1395" s="37"/>
      <c r="I1395" s="38"/>
      <c r="J1395" s="55"/>
      <c r="K1395" s="55"/>
    </row>
    <row r="1396" spans="1:11" ht="18.75" x14ac:dyDescent="0.25">
      <c r="A1396" s="36"/>
      <c r="B1396" s="37"/>
      <c r="C1396" s="37"/>
      <c r="D1396" s="38"/>
      <c r="E1396" s="55"/>
      <c r="F1396" s="36"/>
      <c r="G1396" s="37"/>
      <c r="H1396" s="37"/>
      <c r="I1396" s="38"/>
      <c r="J1396" s="55"/>
      <c r="K1396" s="55"/>
    </row>
    <row r="1397" spans="1:11" ht="18.75" x14ac:dyDescent="0.25">
      <c r="A1397" s="36"/>
      <c r="B1397" s="37"/>
      <c r="C1397" s="37"/>
      <c r="D1397" s="38"/>
      <c r="E1397" s="55"/>
      <c r="F1397" s="36"/>
      <c r="G1397" s="37"/>
      <c r="H1397" s="37"/>
      <c r="I1397" s="38"/>
      <c r="J1397" s="55"/>
      <c r="K1397" s="55"/>
    </row>
    <row r="1398" spans="1:11" ht="18.75" x14ac:dyDescent="0.25">
      <c r="A1398" s="36"/>
      <c r="B1398" s="37"/>
      <c r="C1398" s="37"/>
      <c r="D1398" s="38"/>
      <c r="E1398" s="55"/>
      <c r="F1398" s="36"/>
      <c r="G1398" s="37"/>
      <c r="H1398" s="37"/>
      <c r="I1398" s="38"/>
      <c r="J1398" s="55"/>
      <c r="K1398" s="55"/>
    </row>
    <row r="1399" spans="1:11" ht="18.75" x14ac:dyDescent="0.25">
      <c r="A1399" s="36"/>
      <c r="B1399" s="37"/>
      <c r="C1399" s="37"/>
      <c r="D1399" s="38"/>
      <c r="E1399" s="43"/>
      <c r="F1399" s="36"/>
      <c r="G1399" s="37"/>
      <c r="H1399" s="37"/>
      <c r="I1399" s="38"/>
      <c r="J1399" s="43"/>
      <c r="K1399" s="43"/>
    </row>
    <row r="1400" spans="1:11" ht="18.75" x14ac:dyDescent="0.25">
      <c r="A1400" s="36"/>
      <c r="B1400" s="37"/>
      <c r="C1400" s="37"/>
      <c r="D1400" s="38"/>
      <c r="E1400" s="43"/>
      <c r="F1400" s="36"/>
      <c r="G1400" s="37"/>
      <c r="H1400" s="37"/>
      <c r="I1400" s="38"/>
      <c r="J1400" s="43"/>
      <c r="K1400" s="43"/>
    </row>
    <row r="1401" spans="1:11" ht="18.75" x14ac:dyDescent="0.25">
      <c r="A1401" s="36"/>
      <c r="B1401" s="37"/>
      <c r="C1401" s="37"/>
      <c r="D1401" s="38"/>
      <c r="E1401" s="43"/>
      <c r="F1401" s="36"/>
      <c r="G1401" s="37"/>
      <c r="H1401" s="37"/>
      <c r="I1401" s="38"/>
      <c r="J1401" s="43"/>
      <c r="K1401" s="43"/>
    </row>
    <row r="1402" spans="1:11" ht="18.75" x14ac:dyDescent="0.25">
      <c r="A1402" s="36"/>
      <c r="B1402" s="37"/>
      <c r="C1402" s="37"/>
      <c r="D1402" s="38"/>
      <c r="E1402" s="43"/>
      <c r="F1402" s="36"/>
      <c r="G1402" s="37"/>
      <c r="H1402" s="37"/>
      <c r="I1402" s="38"/>
      <c r="J1402" s="43"/>
      <c r="K1402" s="43"/>
    </row>
    <row r="1403" spans="1:11" ht="18.75" x14ac:dyDescent="0.25">
      <c r="A1403" s="36"/>
      <c r="B1403" s="37"/>
      <c r="C1403" s="37"/>
      <c r="D1403" s="38"/>
      <c r="E1403" s="43"/>
      <c r="F1403" s="36"/>
      <c r="G1403" s="37"/>
      <c r="H1403" s="37"/>
      <c r="I1403" s="38"/>
      <c r="J1403" s="43"/>
      <c r="K1403" s="43"/>
    </row>
    <row r="1404" spans="1:11" x14ac:dyDescent="0.25">
      <c r="E1404" s="35"/>
      <c r="J1404" s="35"/>
      <c r="K1404" s="35"/>
    </row>
    <row r="1405" spans="1:11" ht="19.5" thickBot="1" x14ac:dyDescent="0.35">
      <c r="A1405" s="44"/>
      <c r="B1405" s="37"/>
      <c r="C1405" s="37"/>
      <c r="D1405" s="45" t="s">
        <v>26</v>
      </c>
      <c r="E1405" s="46">
        <f>SUM(E1378:E1403)</f>
        <v>0</v>
      </c>
      <c r="F1405" s="44"/>
      <c r="G1405" s="37"/>
      <c r="H1405" s="37"/>
      <c r="I1405" s="45" t="s">
        <v>26</v>
      </c>
      <c r="J1405" s="46">
        <f>SUM(J1378:J1403)</f>
        <v>0</v>
      </c>
      <c r="K1405" s="77"/>
    </row>
    <row r="1406" spans="1:11" ht="20.25" thickTop="1" thickBot="1" x14ac:dyDescent="0.35">
      <c r="A1406" s="44"/>
      <c r="B1406" s="37"/>
      <c r="C1406" s="37"/>
      <c r="D1406" s="45" t="s">
        <v>27</v>
      </c>
      <c r="E1406" s="47">
        <f>COUNTA(D1378:D1404)</f>
        <v>0</v>
      </c>
      <c r="F1406" s="44"/>
      <c r="G1406" s="37"/>
      <c r="H1406" s="37"/>
      <c r="I1406" s="45" t="s">
        <v>27</v>
      </c>
      <c r="J1406" s="47">
        <f>COUNTA(I1378:I1404)</f>
        <v>0</v>
      </c>
      <c r="K1406" s="78"/>
    </row>
    <row r="1407" spans="1:11" x14ac:dyDescent="0.25">
      <c r="E1407" s="35"/>
      <c r="J1407" s="35"/>
      <c r="K1407" s="35"/>
    </row>
    <row r="1408" spans="1:11" x14ac:dyDescent="0.25">
      <c r="E1408" s="35"/>
      <c r="J1408" s="35"/>
      <c r="K1408" s="35"/>
    </row>
    <row r="1409" spans="1:11" ht="18.75" x14ac:dyDescent="0.25">
      <c r="B1409" s="37"/>
      <c r="C1409" s="37"/>
      <c r="D1409" s="38" t="s">
        <v>28</v>
      </c>
      <c r="E1409" s="43"/>
      <c r="G1409" s="37"/>
      <c r="H1409" s="37"/>
      <c r="I1409" s="38" t="s">
        <v>28</v>
      </c>
      <c r="J1409" s="43"/>
      <c r="K1409" s="43"/>
    </row>
    <row r="1410" spans="1:11" ht="18.75" x14ac:dyDescent="0.3">
      <c r="A1410" s="48" t="s">
        <v>29</v>
      </c>
      <c r="B1410" s="37"/>
      <c r="C1410" s="37"/>
      <c r="D1410" s="38"/>
      <c r="E1410" s="43"/>
      <c r="F1410" s="48" t="s">
        <v>29</v>
      </c>
      <c r="G1410" s="37"/>
      <c r="H1410" s="37"/>
      <c r="I1410" s="38"/>
      <c r="J1410" s="43"/>
      <c r="K1410" s="43"/>
    </row>
    <row r="1411" spans="1:11" ht="18.75" x14ac:dyDescent="0.3">
      <c r="A1411" s="49" t="s">
        <v>30</v>
      </c>
      <c r="E1411" s="35"/>
      <c r="F1411" s="49" t="s">
        <v>30</v>
      </c>
      <c r="J1411" s="35"/>
      <c r="K1411" s="35"/>
    </row>
    <row r="1412" spans="1:11" x14ac:dyDescent="0.25">
      <c r="E1412" s="35"/>
      <c r="J1412" s="35"/>
      <c r="K1412" s="35"/>
    </row>
    <row r="1413" spans="1:11" x14ac:dyDescent="0.25">
      <c r="E1413"/>
      <c r="J1413"/>
      <c r="K1413"/>
    </row>
    <row r="1414" spans="1:11" x14ac:dyDescent="0.25">
      <c r="E1414" s="18" t="s">
        <v>41</v>
      </c>
      <c r="J1414" s="18" t="s">
        <v>41</v>
      </c>
      <c r="K1414" s="18"/>
    </row>
    <row r="1417" spans="1:11" x14ac:dyDescent="0.25">
      <c r="E1417" s="18"/>
      <c r="J1417" s="18"/>
      <c r="K1417" s="18"/>
    </row>
    <row r="1419" spans="1:11" ht="27" x14ac:dyDescent="0.5">
      <c r="A1419" s="75" t="s">
        <v>14</v>
      </c>
      <c r="B1419" s="75"/>
      <c r="C1419" s="19"/>
      <c r="D1419" s="19"/>
      <c r="E1419" s="20">
        <v>25</v>
      </c>
      <c r="F1419" s="75" t="s">
        <v>15</v>
      </c>
      <c r="G1419" s="75"/>
      <c r="H1419" s="19"/>
      <c r="I1419" s="19"/>
      <c r="J1419" s="20">
        <v>25</v>
      </c>
      <c r="K1419" s="20"/>
    </row>
    <row r="1420" spans="1:11" ht="18.75" x14ac:dyDescent="0.3">
      <c r="A1420" s="74" t="s">
        <v>16</v>
      </c>
      <c r="B1420" s="74"/>
      <c r="C1420" s="74"/>
      <c r="D1420" s="74"/>
      <c r="E1420" s="74"/>
      <c r="F1420" s="74" t="s">
        <v>16</v>
      </c>
      <c r="G1420" s="74"/>
      <c r="H1420" s="74"/>
      <c r="I1420" s="74"/>
      <c r="J1420" s="74"/>
      <c r="K1420" s="68"/>
    </row>
    <row r="1421" spans="1:11" ht="18.75" x14ac:dyDescent="0.3">
      <c r="A1421" s="74" t="s">
        <v>17</v>
      </c>
      <c r="B1421" s="74"/>
      <c r="C1421" s="74"/>
      <c r="D1421" s="74"/>
      <c r="E1421" s="74"/>
      <c r="F1421" s="74" t="s">
        <v>17</v>
      </c>
      <c r="G1421" s="74"/>
      <c r="H1421" s="74"/>
      <c r="I1421" s="74"/>
      <c r="J1421" s="74"/>
      <c r="K1421" s="68"/>
    </row>
    <row r="1422" spans="1:11" ht="18.75" x14ac:dyDescent="0.3">
      <c r="A1422" s="74" t="s">
        <v>18</v>
      </c>
      <c r="B1422" s="74"/>
      <c r="C1422" s="74"/>
      <c r="D1422" s="74"/>
      <c r="E1422" s="74"/>
      <c r="F1422" s="74" t="s">
        <v>18</v>
      </c>
      <c r="G1422" s="74"/>
      <c r="H1422" s="74"/>
      <c r="I1422" s="74"/>
      <c r="J1422" s="74"/>
      <c r="K1422" s="68"/>
    </row>
    <row r="1423" spans="1:11" ht="18.75" x14ac:dyDescent="0.3">
      <c r="A1423" s="21"/>
      <c r="B1423" s="22"/>
      <c r="C1423" s="22"/>
      <c r="D1423" s="23"/>
      <c r="E1423" s="24"/>
      <c r="F1423" s="21"/>
      <c r="G1423" s="22"/>
      <c r="H1423" s="22"/>
      <c r="I1423" s="23"/>
      <c r="J1423" s="24"/>
      <c r="K1423" s="24"/>
    </row>
    <row r="1424" spans="1:11" ht="18.75" x14ac:dyDescent="0.3">
      <c r="A1424" s="21"/>
      <c r="B1424" s="22" t="s">
        <v>19</v>
      </c>
      <c r="C1424" s="22"/>
      <c r="D1424" s="23"/>
      <c r="E1424" s="24"/>
      <c r="F1424" s="21"/>
      <c r="G1424" s="22" t="s">
        <v>19</v>
      </c>
      <c r="H1424" s="22"/>
      <c r="I1424" s="23"/>
      <c r="J1424" s="24"/>
      <c r="K1424" s="24"/>
    </row>
    <row r="1425" spans="1:11" ht="18.75" x14ac:dyDescent="0.3">
      <c r="A1425" s="74" t="s">
        <v>20</v>
      </c>
      <c r="B1425" s="74"/>
      <c r="C1425" s="74"/>
      <c r="D1425" s="74"/>
      <c r="E1425" s="74"/>
      <c r="F1425" s="74" t="s">
        <v>20</v>
      </c>
      <c r="G1425" s="74"/>
      <c r="H1425" s="74"/>
      <c r="I1425" s="74"/>
      <c r="J1425" s="74"/>
      <c r="K1425" s="68"/>
    </row>
    <row r="1426" spans="1:11" ht="19.5" thickBot="1" x14ac:dyDescent="0.35">
      <c r="A1426" s="25"/>
      <c r="B1426" s="26"/>
      <c r="C1426" s="26"/>
      <c r="D1426" s="26"/>
      <c r="E1426" s="27"/>
      <c r="F1426" s="25"/>
      <c r="G1426" s="26"/>
      <c r="H1426" s="26"/>
      <c r="I1426" s="26"/>
      <c r="J1426" s="27"/>
      <c r="K1426" s="76"/>
    </row>
    <row r="1427" spans="1:11" ht="19.5" thickTop="1" x14ac:dyDescent="0.3">
      <c r="A1427" s="21"/>
      <c r="B1427" s="22"/>
      <c r="C1427" s="22"/>
      <c r="D1427" s="22"/>
      <c r="E1427" s="24"/>
      <c r="F1427" s="21"/>
      <c r="G1427" s="22"/>
      <c r="H1427" s="22"/>
      <c r="I1427" s="22"/>
      <c r="J1427" s="24"/>
      <c r="K1427" s="24"/>
    </row>
    <row r="1428" spans="1:11" ht="27" x14ac:dyDescent="0.5">
      <c r="A1428" s="28" t="s">
        <v>21</v>
      </c>
      <c r="B1428" s="22"/>
      <c r="C1428" s="22"/>
      <c r="D1428" s="29"/>
      <c r="E1428" s="20" t="s">
        <v>22</v>
      </c>
      <c r="F1428" s="28" t="s">
        <v>21</v>
      </c>
      <c r="G1428" s="22"/>
      <c r="H1428" s="22"/>
      <c r="I1428" s="29"/>
      <c r="J1428" s="20" t="s">
        <v>22</v>
      </c>
      <c r="K1428" s="20"/>
    </row>
    <row r="1429" spans="1:11" ht="18.75" x14ac:dyDescent="0.3">
      <c r="A1429" s="21" t="s">
        <v>23</v>
      </c>
      <c r="B1429" s="22"/>
      <c r="C1429" s="22"/>
      <c r="D1429" s="30"/>
      <c r="E1429" s="24"/>
      <c r="F1429" s="21" t="s">
        <v>23</v>
      </c>
      <c r="G1429" s="22"/>
      <c r="H1429" s="22"/>
      <c r="I1429" s="30"/>
      <c r="J1429" s="24"/>
      <c r="K1429" s="24"/>
    </row>
    <row r="1430" spans="1:11" ht="18.75" x14ac:dyDescent="0.3">
      <c r="A1430" s="21" t="s">
        <v>24</v>
      </c>
      <c r="B1430" s="22"/>
      <c r="C1430" s="22"/>
      <c r="D1430" s="30"/>
      <c r="E1430" s="24"/>
      <c r="F1430" s="21" t="s">
        <v>24</v>
      </c>
      <c r="G1430" s="22"/>
      <c r="H1430" s="22"/>
      <c r="I1430" s="30"/>
      <c r="J1430" s="24"/>
      <c r="K1430" s="24"/>
    </row>
    <row r="1431" spans="1:11" ht="18.75" x14ac:dyDescent="0.3">
      <c r="A1431" s="21"/>
      <c r="B1431" s="22"/>
      <c r="C1431" s="22"/>
      <c r="D1431" s="30"/>
      <c r="E1431" s="24"/>
      <c r="F1431" s="21"/>
      <c r="G1431" s="22"/>
      <c r="H1431" s="22"/>
      <c r="I1431" s="30"/>
      <c r="J1431" s="24"/>
      <c r="K1431" s="24"/>
    </row>
    <row r="1432" spans="1:11" ht="18.75" x14ac:dyDescent="0.3">
      <c r="A1432" s="28" t="s">
        <v>25</v>
      </c>
      <c r="B1432" s="22"/>
      <c r="C1432" s="22"/>
      <c r="D1432" s="30"/>
      <c r="E1432" s="24"/>
      <c r="F1432" s="28" t="s">
        <v>25</v>
      </c>
      <c r="G1432" s="22"/>
      <c r="H1432" s="22"/>
      <c r="I1432" s="30"/>
      <c r="J1432" s="24"/>
      <c r="K1432" s="24"/>
    </row>
    <row r="1433" spans="1:11" ht="18.75" x14ac:dyDescent="0.3">
      <c r="A1433" s="21"/>
      <c r="B1433" s="22" t="str">
        <f>_xlfn.CONCAT("Please acknowledge receipt of paid Disbursement Vouchers submitted for the month of ",$L$3)</f>
        <v>Please acknowledge receipt of paid Disbursement Vouchers submitted for the month of January 2025</v>
      </c>
      <c r="D1433" s="30"/>
      <c r="E1433" s="24"/>
      <c r="F1433" s="21"/>
      <c r="G1433" s="22" t="str">
        <f>_xlfn.CONCAT("Please acknowledge receipt of paid Disbursement Vouchers submitted for the month of ",$L$3)</f>
        <v>Please acknowledge receipt of paid Disbursement Vouchers submitted for the month of January 2025</v>
      </c>
      <c r="I1433" s="30"/>
      <c r="J1433" s="24"/>
      <c r="K1433" s="24"/>
    </row>
    <row r="1434" spans="1:11" ht="18.75" x14ac:dyDescent="0.3">
      <c r="A1434" s="21"/>
      <c r="B1434" s="22"/>
      <c r="C1434" s="22"/>
      <c r="D1434" s="30"/>
      <c r="E1434" s="24"/>
      <c r="F1434" s="21"/>
      <c r="G1434" s="22"/>
      <c r="H1434" s="22"/>
      <c r="I1434" s="30"/>
      <c r="J1434" s="24"/>
      <c r="K1434" s="24"/>
    </row>
    <row r="1435" spans="1:11" ht="18.75" x14ac:dyDescent="0.3">
      <c r="A1435" s="31"/>
      <c r="B1435" s="32" t="s">
        <v>42</v>
      </c>
      <c r="C1435" s="22"/>
      <c r="D1435" s="33"/>
      <c r="E1435" s="34"/>
      <c r="F1435" s="31"/>
      <c r="G1435" s="32" t="s">
        <v>42</v>
      </c>
      <c r="H1435" s="22"/>
      <c r="I1435" s="33"/>
      <c r="J1435" s="34"/>
      <c r="K1435" s="34"/>
    </row>
    <row r="1436" spans="1:11" x14ac:dyDescent="0.25">
      <c r="E1436" s="35"/>
      <c r="J1436" s="35"/>
      <c r="K1436" s="35"/>
    </row>
    <row r="1437" spans="1:11" ht="18.75" x14ac:dyDescent="0.25">
      <c r="A1437" s="36"/>
      <c r="B1437" s="51"/>
      <c r="C1437" s="51"/>
      <c r="D1437" s="38"/>
      <c r="E1437" s="39"/>
      <c r="F1437" s="36"/>
      <c r="G1437" s="51"/>
      <c r="H1437" s="51"/>
      <c r="I1437" s="38"/>
      <c r="J1437" s="39"/>
      <c r="K1437" s="39"/>
    </row>
    <row r="1438" spans="1:11" ht="18.75" x14ac:dyDescent="0.25">
      <c r="A1438" s="36"/>
      <c r="B1438" s="37"/>
      <c r="C1438" s="37"/>
      <c r="D1438" s="38"/>
      <c r="E1438" s="39"/>
      <c r="F1438" s="36"/>
      <c r="G1438" s="37"/>
      <c r="H1438" s="37"/>
      <c r="I1438" s="38"/>
      <c r="J1438" s="39"/>
      <c r="K1438" s="39"/>
    </row>
    <row r="1439" spans="1:11" ht="18.75" x14ac:dyDescent="0.25">
      <c r="A1439" s="36"/>
      <c r="B1439" s="37"/>
      <c r="C1439" s="37"/>
      <c r="D1439" s="38"/>
      <c r="E1439" s="39"/>
      <c r="F1439" s="36"/>
      <c r="G1439" s="37"/>
      <c r="H1439" s="37"/>
      <c r="I1439" s="38"/>
      <c r="J1439" s="39"/>
      <c r="K1439" s="39"/>
    </row>
    <row r="1440" spans="1:11" ht="18.75" x14ac:dyDescent="0.25">
      <c r="A1440" s="36"/>
      <c r="B1440" s="37"/>
      <c r="C1440" s="37"/>
      <c r="D1440" s="38"/>
      <c r="E1440" s="39"/>
      <c r="F1440" s="36"/>
      <c r="G1440" s="37"/>
      <c r="H1440" s="37"/>
      <c r="I1440" s="38"/>
      <c r="J1440" s="39"/>
      <c r="K1440" s="39"/>
    </row>
    <row r="1441" spans="1:11" ht="18.75" x14ac:dyDescent="0.25">
      <c r="A1441" s="36"/>
      <c r="B1441" s="37"/>
      <c r="C1441" s="37"/>
      <c r="D1441" s="38"/>
      <c r="E1441" s="39"/>
      <c r="F1441" s="36"/>
      <c r="G1441" s="37"/>
      <c r="H1441" s="37"/>
      <c r="I1441" s="38"/>
      <c r="J1441" s="39"/>
      <c r="K1441" s="39"/>
    </row>
    <row r="1442" spans="1:11" ht="18.75" x14ac:dyDescent="0.25">
      <c r="A1442" s="36"/>
      <c r="B1442" s="37"/>
      <c r="C1442" s="37"/>
      <c r="D1442" s="38"/>
      <c r="E1442" s="39"/>
      <c r="F1442" s="36"/>
      <c r="G1442" s="37"/>
      <c r="H1442" s="37"/>
      <c r="I1442" s="38"/>
      <c r="J1442" s="39"/>
      <c r="K1442" s="39"/>
    </row>
    <row r="1443" spans="1:11" ht="18.75" x14ac:dyDescent="0.25">
      <c r="A1443" s="36"/>
      <c r="B1443" s="37"/>
      <c r="C1443" s="37"/>
      <c r="D1443" s="38"/>
      <c r="E1443" s="39"/>
      <c r="F1443" s="36"/>
      <c r="G1443" s="37"/>
      <c r="H1443" s="37"/>
      <c r="I1443" s="38"/>
      <c r="J1443" s="39"/>
      <c r="K1443" s="39"/>
    </row>
    <row r="1444" spans="1:11" ht="18.75" x14ac:dyDescent="0.25">
      <c r="A1444" s="36"/>
      <c r="B1444" s="37"/>
      <c r="C1444" s="37"/>
      <c r="D1444" s="38"/>
      <c r="E1444" s="39"/>
      <c r="F1444" s="36"/>
      <c r="G1444" s="37"/>
      <c r="H1444" s="37"/>
      <c r="I1444" s="38"/>
      <c r="J1444" s="39"/>
      <c r="K1444" s="39"/>
    </row>
    <row r="1445" spans="1:11" ht="18.75" x14ac:dyDescent="0.25">
      <c r="A1445" s="36"/>
      <c r="B1445" s="37"/>
      <c r="C1445" s="37"/>
      <c r="D1445" s="38"/>
      <c r="E1445" s="56"/>
      <c r="F1445" s="36"/>
      <c r="G1445" s="37"/>
      <c r="H1445" s="37"/>
      <c r="I1445" s="38"/>
      <c r="J1445" s="56"/>
      <c r="K1445" s="56"/>
    </row>
    <row r="1446" spans="1:11" ht="18.75" x14ac:dyDescent="0.25">
      <c r="A1446" s="36"/>
      <c r="B1446" s="37"/>
      <c r="C1446" s="37"/>
      <c r="D1446" s="38"/>
      <c r="E1446" s="56"/>
      <c r="F1446" s="36"/>
      <c r="G1446" s="37"/>
      <c r="H1446" s="37"/>
      <c r="I1446" s="38"/>
      <c r="J1446" s="56"/>
      <c r="K1446" s="56"/>
    </row>
    <row r="1447" spans="1:11" ht="18.75" x14ac:dyDescent="0.25">
      <c r="A1447" s="36"/>
      <c r="B1447" s="37"/>
      <c r="C1447" s="37"/>
      <c r="D1447" s="38"/>
      <c r="E1447" s="56"/>
      <c r="F1447" s="36"/>
      <c r="G1447" s="37"/>
      <c r="H1447" s="37"/>
      <c r="I1447" s="38"/>
      <c r="J1447" s="56"/>
      <c r="K1447" s="56"/>
    </row>
    <row r="1448" spans="1:11" ht="18.75" x14ac:dyDescent="0.25">
      <c r="A1448" s="36"/>
      <c r="B1448" s="37"/>
      <c r="C1448" s="37"/>
      <c r="D1448" s="38"/>
      <c r="E1448" s="56"/>
      <c r="F1448" s="36"/>
      <c r="G1448" s="37"/>
      <c r="H1448" s="37"/>
      <c r="I1448" s="38"/>
      <c r="J1448" s="56"/>
      <c r="K1448" s="56"/>
    </row>
    <row r="1449" spans="1:11" ht="18.75" x14ac:dyDescent="0.25">
      <c r="A1449" s="36"/>
      <c r="B1449" s="37"/>
      <c r="C1449" s="37"/>
      <c r="D1449" s="38"/>
      <c r="E1449" s="56"/>
      <c r="F1449" s="36"/>
      <c r="G1449" s="37"/>
      <c r="H1449" s="37"/>
      <c r="I1449" s="38"/>
      <c r="J1449" s="56"/>
      <c r="K1449" s="56"/>
    </row>
    <row r="1450" spans="1:11" ht="18.75" x14ac:dyDescent="0.25">
      <c r="A1450" s="36"/>
      <c r="B1450" s="37"/>
      <c r="C1450" s="37"/>
      <c r="D1450" s="38"/>
      <c r="E1450" s="56"/>
      <c r="F1450" s="36"/>
      <c r="G1450" s="37"/>
      <c r="H1450" s="37"/>
      <c r="I1450" s="38"/>
      <c r="J1450" s="56"/>
      <c r="K1450" s="56"/>
    </row>
    <row r="1451" spans="1:11" ht="18.75" x14ac:dyDescent="0.25">
      <c r="A1451" s="36"/>
      <c r="B1451" s="37"/>
      <c r="C1451" s="37"/>
      <c r="D1451" s="38"/>
      <c r="E1451" s="56"/>
      <c r="F1451" s="36"/>
      <c r="G1451" s="37"/>
      <c r="H1451" s="37"/>
      <c r="I1451" s="38"/>
      <c r="J1451" s="56"/>
      <c r="K1451" s="56"/>
    </row>
    <row r="1452" spans="1:11" ht="18.75" x14ac:dyDescent="0.25">
      <c r="A1452" s="36"/>
      <c r="B1452" s="37"/>
      <c r="C1452" s="37"/>
      <c r="D1452" s="38"/>
      <c r="E1452" s="56"/>
      <c r="F1452" s="36"/>
      <c r="G1452" s="37"/>
      <c r="H1452" s="37"/>
      <c r="I1452" s="38"/>
      <c r="J1452" s="56"/>
      <c r="K1452" s="56"/>
    </row>
    <row r="1453" spans="1:11" ht="18.75" x14ac:dyDescent="0.25">
      <c r="A1453" s="36"/>
      <c r="B1453" s="37"/>
      <c r="C1453" s="37"/>
      <c r="D1453" s="38"/>
      <c r="E1453" s="56"/>
      <c r="F1453" s="36"/>
      <c r="G1453" s="37"/>
      <c r="H1453" s="37"/>
      <c r="I1453" s="38"/>
      <c r="J1453" s="56"/>
      <c r="K1453" s="56"/>
    </row>
    <row r="1454" spans="1:11" ht="18.75" x14ac:dyDescent="0.25">
      <c r="A1454" s="36"/>
      <c r="B1454" s="37"/>
      <c r="C1454" s="37"/>
      <c r="D1454" s="38"/>
      <c r="E1454" s="56"/>
      <c r="F1454" s="36"/>
      <c r="G1454" s="37"/>
      <c r="H1454" s="37"/>
      <c r="I1454" s="38"/>
      <c r="J1454" s="56"/>
      <c r="K1454" s="56"/>
    </row>
    <row r="1455" spans="1:11" ht="18.75" x14ac:dyDescent="0.25">
      <c r="A1455" s="36"/>
      <c r="B1455" s="37"/>
      <c r="C1455" s="37"/>
      <c r="D1455" s="38"/>
      <c r="E1455" s="56"/>
      <c r="F1455" s="36"/>
      <c r="G1455" s="37"/>
      <c r="H1455" s="37"/>
      <c r="I1455" s="38"/>
      <c r="J1455" s="56"/>
      <c r="K1455" s="56"/>
    </row>
    <row r="1456" spans="1:11" ht="18.75" x14ac:dyDescent="0.25">
      <c r="A1456" s="36"/>
      <c r="B1456" s="37"/>
      <c r="C1456" s="37"/>
      <c r="D1456" s="38"/>
      <c r="E1456" s="56"/>
      <c r="F1456" s="36"/>
      <c r="G1456" s="37"/>
      <c r="H1456" s="37"/>
      <c r="I1456" s="38"/>
      <c r="J1456" s="56"/>
      <c r="K1456" s="56"/>
    </row>
    <row r="1457" spans="1:11" ht="18.75" x14ac:dyDescent="0.25">
      <c r="A1457" s="36"/>
      <c r="B1457" s="37"/>
      <c r="C1457" s="37"/>
      <c r="D1457" s="38"/>
      <c r="E1457" s="56"/>
      <c r="F1457" s="36"/>
      <c r="G1457" s="37"/>
      <c r="H1457" s="37"/>
      <c r="I1457" s="38"/>
      <c r="J1457" s="56"/>
      <c r="K1457" s="56"/>
    </row>
    <row r="1458" spans="1:11" ht="18.75" x14ac:dyDescent="0.25">
      <c r="A1458" s="36"/>
      <c r="B1458" s="37"/>
      <c r="C1458" s="37"/>
      <c r="D1458" s="38"/>
      <c r="E1458" s="56"/>
      <c r="F1458" s="36"/>
      <c r="G1458" s="37"/>
      <c r="H1458" s="37"/>
      <c r="I1458" s="38"/>
      <c r="J1458" s="56"/>
      <c r="K1458" s="56"/>
    </row>
    <row r="1459" spans="1:11" ht="18.75" x14ac:dyDescent="0.25">
      <c r="A1459" s="36"/>
      <c r="B1459" s="37"/>
      <c r="C1459" s="37"/>
      <c r="D1459" s="38"/>
      <c r="E1459" s="43"/>
      <c r="F1459" s="36"/>
      <c r="G1459" s="37"/>
      <c r="H1459" s="37"/>
      <c r="I1459" s="38"/>
      <c r="J1459" s="43"/>
      <c r="K1459" s="43"/>
    </row>
    <row r="1460" spans="1:11" ht="18.75" x14ac:dyDescent="0.25">
      <c r="A1460" s="36"/>
      <c r="B1460" s="37"/>
      <c r="C1460" s="37"/>
      <c r="D1460" s="38"/>
      <c r="E1460" s="43"/>
      <c r="F1460" s="36"/>
      <c r="G1460" s="37"/>
      <c r="H1460" s="37"/>
      <c r="I1460" s="38"/>
      <c r="J1460" s="43"/>
      <c r="K1460" s="43"/>
    </row>
    <row r="1461" spans="1:11" ht="18.75" x14ac:dyDescent="0.25">
      <c r="A1461" s="36"/>
      <c r="B1461" s="37"/>
      <c r="C1461" s="37"/>
      <c r="D1461" s="38"/>
      <c r="E1461" s="43"/>
      <c r="F1461" s="36"/>
      <c r="G1461" s="37"/>
      <c r="H1461" s="37"/>
      <c r="I1461" s="38"/>
      <c r="J1461" s="43"/>
      <c r="K1461" s="43"/>
    </row>
    <row r="1462" spans="1:11" ht="18.75" x14ac:dyDescent="0.25">
      <c r="A1462" s="36"/>
      <c r="B1462" s="37"/>
      <c r="C1462" s="37"/>
      <c r="D1462" s="38"/>
      <c r="E1462" s="43"/>
      <c r="F1462" s="36"/>
      <c r="G1462" s="37"/>
      <c r="H1462" s="37"/>
      <c r="I1462" s="38"/>
      <c r="J1462" s="43"/>
      <c r="K1462" s="43"/>
    </row>
    <row r="1463" spans="1:11" x14ac:dyDescent="0.25">
      <c r="E1463" s="35"/>
      <c r="J1463" s="35"/>
      <c r="K1463" s="35"/>
    </row>
    <row r="1464" spans="1:11" ht="19.5" thickBot="1" x14ac:dyDescent="0.35">
      <c r="A1464" s="44"/>
      <c r="B1464" s="37"/>
      <c r="C1464" s="37"/>
      <c r="D1464" s="45" t="s">
        <v>26</v>
      </c>
      <c r="E1464" s="46">
        <f>SUM(E1437:E1462)</f>
        <v>0</v>
      </c>
      <c r="F1464" s="44"/>
      <c r="G1464" s="37"/>
      <c r="H1464" s="37"/>
      <c r="I1464" s="45" t="s">
        <v>26</v>
      </c>
      <c r="J1464" s="46">
        <f>SUM(J1437:J1462)</f>
        <v>0</v>
      </c>
      <c r="K1464" s="77"/>
    </row>
    <row r="1465" spans="1:11" ht="20.25" thickTop="1" thickBot="1" x14ac:dyDescent="0.35">
      <c r="A1465" s="44"/>
      <c r="B1465" s="37"/>
      <c r="C1465" s="37"/>
      <c r="D1465" s="45" t="s">
        <v>27</v>
      </c>
      <c r="E1465" s="47">
        <f>COUNTA(D1437:D1463)</f>
        <v>0</v>
      </c>
      <c r="F1465" s="44"/>
      <c r="G1465" s="37"/>
      <c r="H1465" s="37"/>
      <c r="I1465" s="45" t="s">
        <v>27</v>
      </c>
      <c r="J1465" s="47">
        <f>COUNTA(I1437:I1463)</f>
        <v>0</v>
      </c>
      <c r="K1465" s="78"/>
    </row>
    <row r="1466" spans="1:11" x14ac:dyDescent="0.25">
      <c r="E1466" s="35"/>
      <c r="J1466" s="35"/>
      <c r="K1466" s="35"/>
    </row>
    <row r="1467" spans="1:11" x14ac:dyDescent="0.25">
      <c r="E1467" s="35"/>
      <c r="J1467" s="35"/>
      <c r="K1467" s="35"/>
    </row>
    <row r="1468" spans="1:11" ht="18.75" x14ac:dyDescent="0.25">
      <c r="B1468" s="37"/>
      <c r="C1468" s="37"/>
      <c r="D1468" s="38" t="s">
        <v>28</v>
      </c>
      <c r="E1468" s="43"/>
      <c r="G1468" s="37"/>
      <c r="H1468" s="37"/>
      <c r="I1468" s="38" t="s">
        <v>28</v>
      </c>
      <c r="J1468" s="43"/>
      <c r="K1468" s="43"/>
    </row>
    <row r="1469" spans="1:11" ht="18.75" x14ac:dyDescent="0.3">
      <c r="A1469" s="48" t="s">
        <v>29</v>
      </c>
      <c r="B1469" s="37"/>
      <c r="C1469" s="37"/>
      <c r="D1469" s="38"/>
      <c r="E1469" s="43"/>
      <c r="F1469" s="48" t="s">
        <v>29</v>
      </c>
      <c r="G1469" s="37"/>
      <c r="H1469" s="37"/>
      <c r="I1469" s="38"/>
      <c r="J1469" s="43"/>
      <c r="K1469" s="43"/>
    </row>
    <row r="1470" spans="1:11" ht="18.75" x14ac:dyDescent="0.3">
      <c r="A1470" s="49" t="s">
        <v>30</v>
      </c>
      <c r="E1470" s="35"/>
      <c r="F1470" s="49" t="s">
        <v>30</v>
      </c>
      <c r="J1470" s="35"/>
      <c r="K1470" s="35"/>
    </row>
    <row r="1471" spans="1:11" x14ac:dyDescent="0.25">
      <c r="E1471" s="35"/>
      <c r="J1471" s="35"/>
      <c r="K1471" s="35"/>
    </row>
    <row r="1472" spans="1:11" x14ac:dyDescent="0.25">
      <c r="E1472"/>
      <c r="J1472"/>
      <c r="K1472"/>
    </row>
    <row r="1473" spans="1:11" x14ac:dyDescent="0.25">
      <c r="E1473" s="18" t="s">
        <v>41</v>
      </c>
      <c r="J1473" s="18" t="s">
        <v>41</v>
      </c>
      <c r="K1473" s="18"/>
    </row>
    <row r="1476" spans="1:11" x14ac:dyDescent="0.25">
      <c r="E1476" s="18"/>
      <c r="J1476" s="18"/>
      <c r="K1476" s="18"/>
    </row>
    <row r="1478" spans="1:11" ht="27" x14ac:dyDescent="0.5">
      <c r="A1478" s="75" t="s">
        <v>14</v>
      </c>
      <c r="B1478" s="75"/>
      <c r="C1478" s="19"/>
      <c r="D1478" s="19"/>
      <c r="E1478" s="20">
        <v>26</v>
      </c>
      <c r="F1478" s="75" t="s">
        <v>15</v>
      </c>
      <c r="G1478" s="75"/>
      <c r="H1478" s="19"/>
      <c r="I1478" s="19"/>
      <c r="J1478" s="20">
        <v>26</v>
      </c>
      <c r="K1478" s="20"/>
    </row>
    <row r="1479" spans="1:11" ht="18.75" x14ac:dyDescent="0.3">
      <c r="A1479" s="74" t="s">
        <v>16</v>
      </c>
      <c r="B1479" s="74"/>
      <c r="C1479" s="74"/>
      <c r="D1479" s="74"/>
      <c r="E1479" s="74"/>
      <c r="F1479" s="74" t="s">
        <v>16</v>
      </c>
      <c r="G1479" s="74"/>
      <c r="H1479" s="74"/>
      <c r="I1479" s="74"/>
      <c r="J1479" s="74"/>
      <c r="K1479" s="68"/>
    </row>
    <row r="1480" spans="1:11" ht="18.75" x14ac:dyDescent="0.3">
      <c r="A1480" s="74" t="s">
        <v>17</v>
      </c>
      <c r="B1480" s="74"/>
      <c r="C1480" s="74"/>
      <c r="D1480" s="74"/>
      <c r="E1480" s="74"/>
      <c r="F1480" s="74" t="s">
        <v>17</v>
      </c>
      <c r="G1480" s="74"/>
      <c r="H1480" s="74"/>
      <c r="I1480" s="74"/>
      <c r="J1480" s="74"/>
      <c r="K1480" s="68"/>
    </row>
    <row r="1481" spans="1:11" ht="18.75" x14ac:dyDescent="0.3">
      <c r="A1481" s="74" t="s">
        <v>18</v>
      </c>
      <c r="B1481" s="74"/>
      <c r="C1481" s="74"/>
      <c r="D1481" s="74"/>
      <c r="E1481" s="74"/>
      <c r="F1481" s="74" t="s">
        <v>18</v>
      </c>
      <c r="G1481" s="74"/>
      <c r="H1481" s="74"/>
      <c r="I1481" s="74"/>
      <c r="J1481" s="74"/>
      <c r="K1481" s="68"/>
    </row>
    <row r="1482" spans="1:11" ht="18.75" x14ac:dyDescent="0.3">
      <c r="A1482" s="21"/>
      <c r="B1482" s="22"/>
      <c r="C1482" s="22"/>
      <c r="D1482" s="23"/>
      <c r="E1482" s="24"/>
      <c r="F1482" s="21"/>
      <c r="G1482" s="22"/>
      <c r="H1482" s="22"/>
      <c r="I1482" s="23"/>
      <c r="J1482" s="24"/>
      <c r="K1482" s="24"/>
    </row>
    <row r="1483" spans="1:11" ht="18.75" x14ac:dyDescent="0.3">
      <c r="A1483" s="21"/>
      <c r="B1483" s="22" t="s">
        <v>19</v>
      </c>
      <c r="C1483" s="22"/>
      <c r="D1483" s="23"/>
      <c r="E1483" s="24"/>
      <c r="F1483" s="21"/>
      <c r="G1483" s="22" t="s">
        <v>19</v>
      </c>
      <c r="H1483" s="22"/>
      <c r="I1483" s="23"/>
      <c r="J1483" s="24"/>
      <c r="K1483" s="24"/>
    </row>
    <row r="1484" spans="1:11" ht="18.75" x14ac:dyDescent="0.3">
      <c r="A1484" s="74" t="s">
        <v>20</v>
      </c>
      <c r="B1484" s="74"/>
      <c r="C1484" s="74"/>
      <c r="D1484" s="74"/>
      <c r="E1484" s="74"/>
      <c r="F1484" s="74" t="s">
        <v>20</v>
      </c>
      <c r="G1484" s="74"/>
      <c r="H1484" s="74"/>
      <c r="I1484" s="74"/>
      <c r="J1484" s="74"/>
      <c r="K1484" s="68"/>
    </row>
    <row r="1485" spans="1:11" ht="19.5" thickBot="1" x14ac:dyDescent="0.35">
      <c r="A1485" s="25"/>
      <c r="B1485" s="26"/>
      <c r="C1485" s="26"/>
      <c r="D1485" s="26"/>
      <c r="E1485" s="27"/>
      <c r="F1485" s="25"/>
      <c r="G1485" s="26"/>
      <c r="H1485" s="26"/>
      <c r="I1485" s="26"/>
      <c r="J1485" s="27"/>
      <c r="K1485" s="76"/>
    </row>
    <row r="1486" spans="1:11" ht="19.5" thickTop="1" x14ac:dyDescent="0.3">
      <c r="A1486" s="21"/>
      <c r="B1486" s="22"/>
      <c r="C1486" s="22"/>
      <c r="D1486" s="22"/>
      <c r="E1486" s="24"/>
      <c r="F1486" s="21"/>
      <c r="G1486" s="22"/>
      <c r="H1486" s="22"/>
      <c r="I1486" s="22"/>
      <c r="J1486" s="24"/>
      <c r="K1486" s="24"/>
    </row>
    <row r="1487" spans="1:11" ht="27" x14ac:dyDescent="0.5">
      <c r="A1487" s="28" t="s">
        <v>21</v>
      </c>
      <c r="B1487" s="22"/>
      <c r="C1487" s="22"/>
      <c r="D1487" s="29"/>
      <c r="E1487" s="20" t="s">
        <v>22</v>
      </c>
      <c r="F1487" s="28" t="s">
        <v>21</v>
      </c>
      <c r="G1487" s="22"/>
      <c r="H1487" s="22"/>
      <c r="I1487" s="29"/>
      <c r="J1487" s="20" t="s">
        <v>22</v>
      </c>
      <c r="K1487" s="20"/>
    </row>
    <row r="1488" spans="1:11" ht="18.75" x14ac:dyDescent="0.3">
      <c r="A1488" s="21" t="s">
        <v>23</v>
      </c>
      <c r="B1488" s="22"/>
      <c r="C1488" s="22"/>
      <c r="D1488" s="30"/>
      <c r="E1488" s="24"/>
      <c r="F1488" s="21" t="s">
        <v>23</v>
      </c>
      <c r="G1488" s="22"/>
      <c r="H1488" s="22"/>
      <c r="I1488" s="30"/>
      <c r="J1488" s="24"/>
      <c r="K1488" s="24"/>
    </row>
    <row r="1489" spans="1:11" ht="18.75" x14ac:dyDescent="0.3">
      <c r="A1489" s="21" t="s">
        <v>24</v>
      </c>
      <c r="B1489" s="22"/>
      <c r="C1489" s="22"/>
      <c r="D1489" s="30"/>
      <c r="E1489" s="24"/>
      <c r="F1489" s="21" t="s">
        <v>24</v>
      </c>
      <c r="G1489" s="22"/>
      <c r="H1489" s="22"/>
      <c r="I1489" s="30"/>
      <c r="J1489" s="24"/>
      <c r="K1489" s="24"/>
    </row>
    <row r="1490" spans="1:11" ht="18.75" x14ac:dyDescent="0.3">
      <c r="A1490" s="21"/>
      <c r="B1490" s="22"/>
      <c r="C1490" s="22"/>
      <c r="D1490" s="30"/>
      <c r="E1490" s="24"/>
      <c r="F1490" s="21"/>
      <c r="G1490" s="22"/>
      <c r="H1490" s="22"/>
      <c r="I1490" s="30"/>
      <c r="J1490" s="24"/>
      <c r="K1490" s="24"/>
    </row>
    <row r="1491" spans="1:11" ht="18.75" x14ac:dyDescent="0.3">
      <c r="A1491" s="28" t="s">
        <v>25</v>
      </c>
      <c r="B1491" s="22"/>
      <c r="C1491" s="22"/>
      <c r="D1491" s="30"/>
      <c r="E1491" s="24"/>
      <c r="F1491" s="28" t="s">
        <v>25</v>
      </c>
      <c r="G1491" s="22"/>
      <c r="H1491" s="22"/>
      <c r="I1491" s="30"/>
      <c r="J1491" s="24"/>
      <c r="K1491" s="24"/>
    </row>
    <row r="1492" spans="1:11" ht="18.75" x14ac:dyDescent="0.3">
      <c r="A1492" s="21"/>
      <c r="B1492" s="22" t="str">
        <f>_xlfn.CONCAT("Please acknowledge receipt of paid Disbursement Vouchers submitted for the month of ",$L$3)</f>
        <v>Please acknowledge receipt of paid Disbursement Vouchers submitted for the month of January 2025</v>
      </c>
      <c r="D1492" s="30"/>
      <c r="E1492" s="24"/>
      <c r="F1492" s="21"/>
      <c r="G1492" s="22" t="str">
        <f>_xlfn.CONCAT("Please acknowledge receipt of paid Disbursement Vouchers submitted for the month of ",$L$3)</f>
        <v>Please acknowledge receipt of paid Disbursement Vouchers submitted for the month of January 2025</v>
      </c>
      <c r="I1492" s="30"/>
      <c r="J1492" s="24"/>
      <c r="K1492" s="24"/>
    </row>
    <row r="1493" spans="1:11" ht="18.75" x14ac:dyDescent="0.3">
      <c r="A1493" s="21"/>
      <c r="B1493" s="22"/>
      <c r="C1493" s="22"/>
      <c r="D1493" s="30"/>
      <c r="E1493" s="24"/>
      <c r="F1493" s="21"/>
      <c r="G1493" s="22"/>
      <c r="H1493" s="22"/>
      <c r="I1493" s="30"/>
      <c r="J1493" s="24"/>
      <c r="K1493" s="24"/>
    </row>
    <row r="1494" spans="1:11" ht="18.75" x14ac:dyDescent="0.3">
      <c r="A1494" s="31"/>
      <c r="B1494" s="32" t="s">
        <v>42</v>
      </c>
      <c r="C1494" s="22"/>
      <c r="D1494" s="33"/>
      <c r="E1494" s="34"/>
      <c r="F1494" s="31"/>
      <c r="G1494" s="32" t="s">
        <v>42</v>
      </c>
      <c r="H1494" s="22"/>
      <c r="I1494" s="33"/>
      <c r="J1494" s="34"/>
      <c r="K1494" s="34"/>
    </row>
    <row r="1495" spans="1:11" x14ac:dyDescent="0.25">
      <c r="E1495" s="35"/>
      <c r="J1495" s="35"/>
      <c r="K1495" s="35"/>
    </row>
    <row r="1496" spans="1:11" ht="18.75" x14ac:dyDescent="0.25">
      <c r="A1496" s="36"/>
      <c r="B1496" s="37"/>
      <c r="C1496" s="37"/>
      <c r="D1496" s="38"/>
      <c r="E1496" s="56"/>
      <c r="F1496" s="36"/>
      <c r="G1496" s="37"/>
      <c r="H1496" s="37"/>
      <c r="I1496" s="38"/>
      <c r="J1496" s="56"/>
      <c r="K1496" s="56"/>
    </row>
    <row r="1497" spans="1:11" ht="18.75" x14ac:dyDescent="0.25">
      <c r="A1497" s="36"/>
      <c r="B1497" s="37"/>
      <c r="C1497" s="37"/>
      <c r="D1497" s="38"/>
      <c r="E1497" s="56"/>
      <c r="F1497" s="36"/>
      <c r="G1497" s="37"/>
      <c r="H1497" s="37"/>
      <c r="I1497" s="38"/>
      <c r="J1497" s="56"/>
      <c r="K1497" s="56"/>
    </row>
    <row r="1498" spans="1:11" ht="18.75" x14ac:dyDescent="0.25">
      <c r="A1498" s="36"/>
      <c r="B1498" s="37"/>
      <c r="C1498" s="37"/>
      <c r="D1498" s="38"/>
      <c r="E1498" s="56"/>
      <c r="F1498" s="36"/>
      <c r="G1498" s="37"/>
      <c r="H1498" s="37"/>
      <c r="I1498" s="38"/>
      <c r="J1498" s="56"/>
      <c r="K1498" s="56"/>
    </row>
    <row r="1499" spans="1:11" ht="18.75" x14ac:dyDescent="0.25">
      <c r="A1499" s="36"/>
      <c r="B1499" s="37"/>
      <c r="C1499" s="37"/>
      <c r="D1499" s="38"/>
      <c r="E1499" s="56"/>
      <c r="F1499" s="36"/>
      <c r="G1499" s="37"/>
      <c r="H1499" s="37"/>
      <c r="I1499" s="38"/>
      <c r="J1499" s="56"/>
      <c r="K1499" s="56"/>
    </row>
    <row r="1500" spans="1:11" ht="18.75" x14ac:dyDescent="0.25">
      <c r="A1500" s="36"/>
      <c r="B1500" s="37"/>
      <c r="C1500" s="37"/>
      <c r="D1500" s="38"/>
      <c r="E1500" s="56"/>
      <c r="F1500" s="36"/>
      <c r="G1500" s="37"/>
      <c r="H1500" s="37"/>
      <c r="I1500" s="38"/>
      <c r="J1500" s="56"/>
      <c r="K1500" s="56"/>
    </row>
    <row r="1501" spans="1:11" ht="18.75" x14ac:dyDescent="0.25">
      <c r="A1501" s="36"/>
      <c r="B1501" s="37"/>
      <c r="C1501" s="37"/>
      <c r="D1501" s="38"/>
      <c r="E1501" s="56"/>
      <c r="F1501" s="36"/>
      <c r="G1501" s="37"/>
      <c r="H1501" s="37"/>
      <c r="I1501" s="38"/>
      <c r="J1501" s="56"/>
      <c r="K1501" s="56"/>
    </row>
    <row r="1502" spans="1:11" ht="18.75" x14ac:dyDescent="0.25">
      <c r="A1502" s="36"/>
      <c r="B1502" s="37"/>
      <c r="C1502" s="37"/>
      <c r="D1502" s="38"/>
      <c r="E1502" s="56"/>
      <c r="F1502" s="36"/>
      <c r="G1502" s="37"/>
      <c r="H1502" s="37"/>
      <c r="I1502" s="38"/>
      <c r="J1502" s="56"/>
      <c r="K1502" s="56"/>
    </row>
    <row r="1503" spans="1:11" ht="18.75" x14ac:dyDescent="0.25">
      <c r="A1503" s="36"/>
      <c r="B1503" s="37"/>
      <c r="C1503" s="37"/>
      <c r="D1503" s="38"/>
      <c r="E1503" s="39"/>
      <c r="F1503" s="36"/>
      <c r="G1503" s="37"/>
      <c r="H1503" s="37"/>
      <c r="I1503" s="38"/>
      <c r="J1503" s="39"/>
      <c r="K1503" s="39"/>
    </row>
    <row r="1504" spans="1:11" ht="18.75" x14ac:dyDescent="0.25">
      <c r="A1504" s="36"/>
      <c r="B1504" s="37"/>
      <c r="C1504" s="37"/>
      <c r="D1504" s="38"/>
      <c r="E1504" s="55"/>
      <c r="F1504" s="36"/>
      <c r="G1504" s="37"/>
      <c r="H1504" s="37"/>
      <c r="I1504" s="38"/>
      <c r="J1504" s="55"/>
      <c r="K1504" s="55"/>
    </row>
    <row r="1505" spans="1:11" ht="18.75" x14ac:dyDescent="0.25">
      <c r="A1505" s="36"/>
      <c r="B1505" s="37"/>
      <c r="C1505" s="37"/>
      <c r="D1505" s="38"/>
      <c r="E1505" s="39"/>
      <c r="F1505" s="36"/>
      <c r="G1505" s="37"/>
      <c r="H1505" s="37"/>
      <c r="I1505" s="38"/>
      <c r="J1505" s="39"/>
      <c r="K1505" s="39"/>
    </row>
    <row r="1506" spans="1:11" ht="18.75" x14ac:dyDescent="0.25">
      <c r="A1506" s="36"/>
      <c r="B1506" s="37"/>
      <c r="C1506" s="37"/>
      <c r="D1506" s="38"/>
      <c r="E1506" s="39"/>
      <c r="F1506" s="36"/>
      <c r="G1506" s="37"/>
      <c r="H1506" s="37"/>
      <c r="I1506" s="38"/>
      <c r="J1506" s="39"/>
      <c r="K1506" s="39"/>
    </row>
    <row r="1507" spans="1:11" ht="18.75" x14ac:dyDescent="0.25">
      <c r="A1507" s="36"/>
      <c r="B1507" s="37"/>
      <c r="C1507" s="37"/>
      <c r="D1507" s="38"/>
      <c r="E1507" s="39"/>
      <c r="F1507" s="36"/>
      <c r="G1507" s="37"/>
      <c r="H1507" s="37"/>
      <c r="I1507" s="38"/>
      <c r="J1507" s="39"/>
      <c r="K1507" s="39"/>
    </row>
    <row r="1508" spans="1:11" ht="18.75" x14ac:dyDescent="0.25">
      <c r="A1508" s="36"/>
      <c r="B1508" s="37"/>
      <c r="C1508" s="37"/>
      <c r="D1508" s="38"/>
      <c r="E1508" s="39"/>
      <c r="F1508" s="36"/>
      <c r="G1508" s="37"/>
      <c r="H1508" s="37"/>
      <c r="I1508" s="38"/>
      <c r="J1508" s="39"/>
      <c r="K1508" s="39"/>
    </row>
    <row r="1509" spans="1:11" ht="18.75" x14ac:dyDescent="0.25">
      <c r="A1509" s="36"/>
      <c r="B1509" s="37"/>
      <c r="C1509" s="37"/>
      <c r="D1509" s="38"/>
      <c r="E1509" s="39"/>
      <c r="F1509" s="36"/>
      <c r="G1509" s="37"/>
      <c r="H1509" s="37"/>
      <c r="I1509" s="38"/>
      <c r="J1509" s="39"/>
      <c r="K1509" s="39"/>
    </row>
    <row r="1510" spans="1:11" ht="18.75" x14ac:dyDescent="0.25">
      <c r="A1510" s="50"/>
      <c r="B1510" s="51"/>
      <c r="C1510" s="51"/>
      <c r="D1510" s="52"/>
      <c r="E1510" s="53"/>
      <c r="F1510" s="50"/>
      <c r="G1510" s="51"/>
      <c r="H1510" s="51"/>
      <c r="I1510" s="52"/>
      <c r="J1510" s="53"/>
      <c r="K1510" s="53"/>
    </row>
    <row r="1511" spans="1:11" ht="18.75" x14ac:dyDescent="0.25">
      <c r="A1511" s="36"/>
      <c r="B1511" s="37"/>
      <c r="C1511" s="37"/>
      <c r="D1511" s="38"/>
      <c r="E1511" s="39"/>
      <c r="F1511" s="36"/>
      <c r="G1511" s="37"/>
      <c r="H1511" s="37"/>
      <c r="I1511" s="38"/>
      <c r="J1511" s="39"/>
      <c r="K1511" s="39"/>
    </row>
    <row r="1512" spans="1:11" ht="18.75" x14ac:dyDescent="0.25">
      <c r="A1512" s="36"/>
      <c r="B1512" s="37"/>
      <c r="C1512" s="37"/>
      <c r="D1512" s="38"/>
      <c r="E1512" s="43"/>
      <c r="F1512" s="36"/>
      <c r="G1512" s="37"/>
      <c r="H1512" s="37"/>
      <c r="I1512" s="38"/>
      <c r="J1512" s="43"/>
      <c r="K1512" s="43"/>
    </row>
    <row r="1513" spans="1:11" ht="18.75" x14ac:dyDescent="0.25">
      <c r="A1513" s="36"/>
      <c r="B1513" s="37"/>
      <c r="C1513" s="37"/>
      <c r="D1513" s="38"/>
      <c r="E1513" s="54"/>
      <c r="F1513" s="36"/>
      <c r="G1513" s="37"/>
      <c r="H1513" s="37"/>
      <c r="I1513" s="38"/>
      <c r="J1513" s="54"/>
      <c r="K1513" s="54"/>
    </row>
    <row r="1514" spans="1:11" ht="18.75" x14ac:dyDescent="0.25">
      <c r="A1514" s="36"/>
      <c r="B1514" s="37"/>
      <c r="C1514" s="37"/>
      <c r="D1514" s="38"/>
      <c r="E1514" s="43"/>
      <c r="F1514" s="36"/>
      <c r="G1514" s="37"/>
      <c r="H1514" s="37"/>
      <c r="I1514" s="38"/>
      <c r="J1514" s="43"/>
      <c r="K1514" s="43"/>
    </row>
    <row r="1515" spans="1:11" ht="18.75" x14ac:dyDescent="0.25">
      <c r="A1515" s="36"/>
      <c r="B1515" s="37"/>
      <c r="C1515" s="37"/>
      <c r="D1515" s="38"/>
      <c r="E1515" s="43"/>
      <c r="F1515" s="36"/>
      <c r="G1515" s="37"/>
      <c r="H1515" s="37"/>
      <c r="I1515" s="38"/>
      <c r="J1515" s="43"/>
      <c r="K1515" s="43"/>
    </row>
    <row r="1516" spans="1:11" ht="18.75" x14ac:dyDescent="0.25">
      <c r="A1516" s="36"/>
      <c r="B1516" s="37"/>
      <c r="C1516" s="37"/>
      <c r="D1516" s="38"/>
      <c r="E1516" s="43"/>
      <c r="F1516" s="36"/>
      <c r="G1516" s="37"/>
      <c r="H1516" s="37"/>
      <c r="I1516" s="38"/>
      <c r="J1516" s="43"/>
      <c r="K1516" s="43"/>
    </row>
    <row r="1517" spans="1:11" ht="18.75" x14ac:dyDescent="0.25">
      <c r="A1517" s="36"/>
      <c r="B1517" s="37"/>
      <c r="C1517" s="37"/>
      <c r="D1517" s="38"/>
      <c r="E1517" s="43"/>
      <c r="F1517" s="36"/>
      <c r="G1517" s="37"/>
      <c r="H1517" s="37"/>
      <c r="I1517" s="38"/>
      <c r="J1517" s="43"/>
      <c r="K1517" s="43"/>
    </row>
    <row r="1518" spans="1:11" ht="18.75" x14ac:dyDescent="0.25">
      <c r="A1518" s="36"/>
      <c r="B1518" s="37"/>
      <c r="C1518" s="37"/>
      <c r="D1518" s="38"/>
      <c r="E1518" s="43"/>
      <c r="F1518" s="36"/>
      <c r="G1518" s="37"/>
      <c r="H1518" s="37"/>
      <c r="I1518" s="38"/>
      <c r="J1518" s="43"/>
      <c r="K1518" s="43"/>
    </row>
    <row r="1519" spans="1:11" ht="18.75" x14ac:dyDescent="0.25">
      <c r="A1519" s="36"/>
      <c r="B1519" s="37"/>
      <c r="C1519" s="37"/>
      <c r="D1519" s="38"/>
      <c r="E1519" s="43"/>
      <c r="F1519" s="36"/>
      <c r="G1519" s="37"/>
      <c r="H1519" s="37"/>
      <c r="I1519" s="38"/>
      <c r="J1519" s="43"/>
      <c r="K1519" s="43"/>
    </row>
    <row r="1520" spans="1:11" ht="18.75" x14ac:dyDescent="0.25">
      <c r="A1520" s="36"/>
      <c r="B1520" s="37"/>
      <c r="C1520" s="37"/>
      <c r="D1520" s="38"/>
      <c r="E1520" s="43"/>
      <c r="F1520" s="36"/>
      <c r="G1520" s="37"/>
      <c r="H1520" s="37"/>
      <c r="I1520" s="38"/>
      <c r="J1520" s="43"/>
      <c r="K1520" s="43"/>
    </row>
    <row r="1521" spans="1:11" ht="18.75" x14ac:dyDescent="0.25">
      <c r="A1521" s="36"/>
      <c r="B1521" s="37"/>
      <c r="C1521" s="37"/>
      <c r="D1521" s="38"/>
      <c r="E1521" s="43"/>
      <c r="F1521" s="36"/>
      <c r="G1521" s="37"/>
      <c r="H1521" s="37"/>
      <c r="I1521" s="38"/>
      <c r="J1521" s="43"/>
      <c r="K1521" s="43"/>
    </row>
    <row r="1522" spans="1:11" x14ac:dyDescent="0.25">
      <c r="E1522" s="35"/>
      <c r="J1522" s="35"/>
      <c r="K1522" s="35"/>
    </row>
    <row r="1523" spans="1:11" ht="19.5" thickBot="1" x14ac:dyDescent="0.35">
      <c r="A1523" s="44"/>
      <c r="B1523" s="37"/>
      <c r="C1523" s="37"/>
      <c r="D1523" s="45" t="s">
        <v>26</v>
      </c>
      <c r="E1523" s="46">
        <f>SUM(E1496:E1521)</f>
        <v>0</v>
      </c>
      <c r="F1523" s="44"/>
      <c r="G1523" s="37"/>
      <c r="H1523" s="37"/>
      <c r="I1523" s="45" t="s">
        <v>26</v>
      </c>
      <c r="J1523" s="46">
        <f>SUM(J1496:J1521)</f>
        <v>0</v>
      </c>
      <c r="K1523" s="77"/>
    </row>
    <row r="1524" spans="1:11" ht="20.25" thickTop="1" thickBot="1" x14ac:dyDescent="0.35">
      <c r="A1524" s="44"/>
      <c r="B1524" s="37"/>
      <c r="C1524" s="37"/>
      <c r="D1524" s="45" t="s">
        <v>27</v>
      </c>
      <c r="E1524" s="47">
        <f>COUNTA(D1496:D1522)</f>
        <v>0</v>
      </c>
      <c r="F1524" s="44"/>
      <c r="G1524" s="37"/>
      <c r="H1524" s="37"/>
      <c r="I1524" s="45" t="s">
        <v>27</v>
      </c>
      <c r="J1524" s="47">
        <f>COUNTA(I1496:I1522)</f>
        <v>0</v>
      </c>
      <c r="K1524" s="78"/>
    </row>
    <row r="1525" spans="1:11" x14ac:dyDescent="0.25">
      <c r="E1525" s="35"/>
      <c r="J1525" s="35"/>
      <c r="K1525" s="35"/>
    </row>
    <row r="1526" spans="1:11" x14ac:dyDescent="0.25">
      <c r="E1526" s="35"/>
      <c r="J1526" s="35"/>
      <c r="K1526" s="35"/>
    </row>
    <row r="1527" spans="1:11" ht="18.75" x14ac:dyDescent="0.25">
      <c r="B1527" s="37"/>
      <c r="C1527" s="37"/>
      <c r="D1527" s="38" t="s">
        <v>28</v>
      </c>
      <c r="E1527" s="43"/>
      <c r="G1527" s="37"/>
      <c r="H1527" s="37"/>
      <c r="I1527" s="38" t="s">
        <v>28</v>
      </c>
      <c r="J1527" s="43"/>
      <c r="K1527" s="43"/>
    </row>
    <row r="1528" spans="1:11" ht="18.75" x14ac:dyDescent="0.3">
      <c r="A1528" s="48" t="s">
        <v>29</v>
      </c>
      <c r="B1528" s="37"/>
      <c r="C1528" s="37"/>
      <c r="D1528" s="38"/>
      <c r="E1528" s="43"/>
      <c r="F1528" s="48" t="s">
        <v>29</v>
      </c>
      <c r="G1528" s="37"/>
      <c r="H1528" s="37"/>
      <c r="I1528" s="38"/>
      <c r="J1528" s="43"/>
      <c r="K1528" s="43"/>
    </row>
    <row r="1529" spans="1:11" ht="18.75" x14ac:dyDescent="0.3">
      <c r="A1529" s="49" t="s">
        <v>30</v>
      </c>
      <c r="E1529" s="35"/>
      <c r="F1529" s="49" t="s">
        <v>30</v>
      </c>
      <c r="J1529" s="35"/>
      <c r="K1529" s="35"/>
    </row>
    <row r="1530" spans="1:11" x14ac:dyDescent="0.25">
      <c r="E1530" s="35"/>
      <c r="J1530" s="35"/>
      <c r="K1530" s="35"/>
    </row>
    <row r="1531" spans="1:11" x14ac:dyDescent="0.25">
      <c r="E1531"/>
      <c r="J1531"/>
      <c r="K1531"/>
    </row>
    <row r="1532" spans="1:11" x14ac:dyDescent="0.25">
      <c r="E1532" s="18" t="s">
        <v>41</v>
      </c>
      <c r="J1532" s="18" t="s">
        <v>41</v>
      </c>
      <c r="K1532" s="18"/>
    </row>
    <row r="1535" spans="1:11" x14ac:dyDescent="0.25">
      <c r="E1535" s="18"/>
      <c r="J1535" s="18"/>
      <c r="K1535" s="18"/>
    </row>
    <row r="1537" spans="1:11" ht="27" x14ac:dyDescent="0.5">
      <c r="A1537" s="75" t="s">
        <v>14</v>
      </c>
      <c r="B1537" s="75"/>
      <c r="C1537" s="19"/>
      <c r="D1537" s="19"/>
      <c r="E1537" s="20">
        <v>27</v>
      </c>
      <c r="F1537" s="75" t="s">
        <v>15</v>
      </c>
      <c r="G1537" s="75"/>
      <c r="H1537" s="19"/>
      <c r="I1537" s="19"/>
      <c r="J1537" s="20">
        <v>27</v>
      </c>
      <c r="K1537" s="20"/>
    </row>
    <row r="1538" spans="1:11" ht="18.75" x14ac:dyDescent="0.3">
      <c r="A1538" s="74" t="s">
        <v>16</v>
      </c>
      <c r="B1538" s="74"/>
      <c r="C1538" s="74"/>
      <c r="D1538" s="74"/>
      <c r="E1538" s="74"/>
      <c r="F1538" s="74" t="s">
        <v>16</v>
      </c>
      <c r="G1538" s="74"/>
      <c r="H1538" s="74"/>
      <c r="I1538" s="74"/>
      <c r="J1538" s="74"/>
      <c r="K1538" s="68"/>
    </row>
    <row r="1539" spans="1:11" ht="18.75" x14ac:dyDescent="0.3">
      <c r="A1539" s="74" t="s">
        <v>17</v>
      </c>
      <c r="B1539" s="74"/>
      <c r="C1539" s="74"/>
      <c r="D1539" s="74"/>
      <c r="E1539" s="74"/>
      <c r="F1539" s="74" t="s">
        <v>17</v>
      </c>
      <c r="G1539" s="74"/>
      <c r="H1539" s="74"/>
      <c r="I1539" s="74"/>
      <c r="J1539" s="74"/>
      <c r="K1539" s="68"/>
    </row>
    <row r="1540" spans="1:11" ht="18.75" x14ac:dyDescent="0.3">
      <c r="A1540" s="74" t="s">
        <v>18</v>
      </c>
      <c r="B1540" s="74"/>
      <c r="C1540" s="74"/>
      <c r="D1540" s="74"/>
      <c r="E1540" s="74"/>
      <c r="F1540" s="74" t="s">
        <v>18</v>
      </c>
      <c r="G1540" s="74"/>
      <c r="H1540" s="74"/>
      <c r="I1540" s="74"/>
      <c r="J1540" s="74"/>
      <c r="K1540" s="68"/>
    </row>
    <row r="1541" spans="1:11" ht="18.75" x14ac:dyDescent="0.3">
      <c r="A1541" s="21"/>
      <c r="B1541" s="22"/>
      <c r="C1541" s="22"/>
      <c r="D1541" s="23"/>
      <c r="E1541" s="24"/>
      <c r="F1541" s="21"/>
      <c r="G1541" s="22"/>
      <c r="H1541" s="22"/>
      <c r="I1541" s="23"/>
      <c r="J1541" s="24"/>
      <c r="K1541" s="24"/>
    </row>
    <row r="1542" spans="1:11" ht="18.75" x14ac:dyDescent="0.3">
      <c r="A1542" s="21"/>
      <c r="B1542" s="22" t="s">
        <v>19</v>
      </c>
      <c r="C1542" s="22"/>
      <c r="D1542" s="23"/>
      <c r="E1542" s="24"/>
      <c r="F1542" s="21"/>
      <c r="G1542" s="22" t="s">
        <v>19</v>
      </c>
      <c r="H1542" s="22"/>
      <c r="I1542" s="23"/>
      <c r="J1542" s="24"/>
      <c r="K1542" s="24"/>
    </row>
    <row r="1543" spans="1:11" ht="18.75" x14ac:dyDescent="0.3">
      <c r="A1543" s="74" t="s">
        <v>20</v>
      </c>
      <c r="B1543" s="74"/>
      <c r="C1543" s="74"/>
      <c r="D1543" s="74"/>
      <c r="E1543" s="74"/>
      <c r="F1543" s="74" t="s">
        <v>20</v>
      </c>
      <c r="G1543" s="74"/>
      <c r="H1543" s="74"/>
      <c r="I1543" s="74"/>
      <c r="J1543" s="74"/>
      <c r="K1543" s="68"/>
    </row>
    <row r="1544" spans="1:11" ht="19.5" thickBot="1" x14ac:dyDescent="0.35">
      <c r="A1544" s="25"/>
      <c r="B1544" s="26"/>
      <c r="C1544" s="26"/>
      <c r="D1544" s="26"/>
      <c r="E1544" s="27"/>
      <c r="F1544" s="25"/>
      <c r="G1544" s="26"/>
      <c r="H1544" s="26"/>
      <c r="I1544" s="26"/>
      <c r="J1544" s="27"/>
      <c r="K1544" s="76"/>
    </row>
    <row r="1545" spans="1:11" ht="19.5" thickTop="1" x14ac:dyDescent="0.3">
      <c r="A1545" s="21"/>
      <c r="B1545" s="22"/>
      <c r="C1545" s="22"/>
      <c r="D1545" s="22"/>
      <c r="E1545" s="24"/>
      <c r="F1545" s="21"/>
      <c r="G1545" s="22"/>
      <c r="H1545" s="22"/>
      <c r="I1545" s="22"/>
      <c r="J1545" s="24"/>
      <c r="K1545" s="24"/>
    </row>
    <row r="1546" spans="1:11" ht="27" x14ac:dyDescent="0.5">
      <c r="A1546" s="28" t="s">
        <v>21</v>
      </c>
      <c r="B1546" s="22"/>
      <c r="C1546" s="22"/>
      <c r="D1546" s="29"/>
      <c r="E1546" s="20" t="s">
        <v>22</v>
      </c>
      <c r="F1546" s="28" t="s">
        <v>21</v>
      </c>
      <c r="G1546" s="22"/>
      <c r="H1546" s="22"/>
      <c r="I1546" s="29"/>
      <c r="J1546" s="20" t="s">
        <v>22</v>
      </c>
      <c r="K1546" s="20"/>
    </row>
    <row r="1547" spans="1:11" ht="18.75" x14ac:dyDescent="0.3">
      <c r="A1547" s="21" t="s">
        <v>23</v>
      </c>
      <c r="B1547" s="22"/>
      <c r="C1547" s="22"/>
      <c r="D1547" s="30"/>
      <c r="E1547" s="24"/>
      <c r="F1547" s="21" t="s">
        <v>23</v>
      </c>
      <c r="G1547" s="22"/>
      <c r="H1547" s="22"/>
      <c r="I1547" s="30"/>
      <c r="J1547" s="24"/>
      <c r="K1547" s="24"/>
    </row>
    <row r="1548" spans="1:11" ht="18.75" x14ac:dyDescent="0.3">
      <c r="A1548" s="21" t="s">
        <v>24</v>
      </c>
      <c r="B1548" s="22"/>
      <c r="C1548" s="22"/>
      <c r="D1548" s="30"/>
      <c r="E1548" s="24"/>
      <c r="F1548" s="21" t="s">
        <v>24</v>
      </c>
      <c r="G1548" s="22"/>
      <c r="H1548" s="22"/>
      <c r="I1548" s="30"/>
      <c r="J1548" s="24"/>
      <c r="K1548" s="24"/>
    </row>
    <row r="1549" spans="1:11" ht="18.75" x14ac:dyDescent="0.3">
      <c r="A1549" s="21"/>
      <c r="B1549" s="22"/>
      <c r="C1549" s="22"/>
      <c r="D1549" s="30"/>
      <c r="E1549" s="24"/>
      <c r="F1549" s="21"/>
      <c r="G1549" s="22"/>
      <c r="H1549" s="22"/>
      <c r="I1549" s="30"/>
      <c r="J1549" s="24"/>
      <c r="K1549" s="24"/>
    </row>
    <row r="1550" spans="1:11" ht="18.75" x14ac:dyDescent="0.3">
      <c r="A1550" s="28" t="s">
        <v>25</v>
      </c>
      <c r="B1550" s="22"/>
      <c r="C1550" s="22"/>
      <c r="D1550" s="30"/>
      <c r="E1550" s="24"/>
      <c r="F1550" s="28" t="s">
        <v>25</v>
      </c>
      <c r="G1550" s="22"/>
      <c r="H1550" s="22"/>
      <c r="I1550" s="30"/>
      <c r="J1550" s="24"/>
      <c r="K1550" s="24"/>
    </row>
    <row r="1551" spans="1:11" ht="18.75" x14ac:dyDescent="0.3">
      <c r="A1551" s="21"/>
      <c r="B1551" s="22" t="str">
        <f>_xlfn.CONCAT("Please acknowledge receipt of paid Disbursement Vouchers submitted for the month of ",$L$3)</f>
        <v>Please acknowledge receipt of paid Disbursement Vouchers submitted for the month of January 2025</v>
      </c>
      <c r="D1551" s="30"/>
      <c r="E1551" s="24"/>
      <c r="F1551" s="21"/>
      <c r="G1551" s="22" t="str">
        <f>_xlfn.CONCAT("Please acknowledge receipt of paid Disbursement Vouchers submitted for the month of ",$L$3)</f>
        <v>Please acknowledge receipt of paid Disbursement Vouchers submitted for the month of January 2025</v>
      </c>
      <c r="I1551" s="30"/>
      <c r="J1551" s="24"/>
      <c r="K1551" s="24"/>
    </row>
    <row r="1552" spans="1:11" ht="18.75" x14ac:dyDescent="0.3">
      <c r="A1552" s="21"/>
      <c r="B1552" s="22"/>
      <c r="C1552" s="22"/>
      <c r="D1552" s="30"/>
      <c r="E1552" s="24"/>
      <c r="F1552" s="21"/>
      <c r="G1552" s="22"/>
      <c r="H1552" s="22"/>
      <c r="I1552" s="30"/>
      <c r="J1552" s="24"/>
      <c r="K1552" s="24"/>
    </row>
    <row r="1553" spans="1:11" ht="18.75" x14ac:dyDescent="0.3">
      <c r="A1553" s="31"/>
      <c r="B1553" s="32" t="s">
        <v>42</v>
      </c>
      <c r="C1553" s="22"/>
      <c r="D1553" s="33"/>
      <c r="E1553" s="34"/>
      <c r="F1553" s="31"/>
      <c r="G1553" s="32" t="s">
        <v>42</v>
      </c>
      <c r="H1553" s="22"/>
      <c r="I1553" s="33"/>
      <c r="J1553" s="34"/>
      <c r="K1553" s="34"/>
    </row>
    <row r="1554" spans="1:11" x14ac:dyDescent="0.25">
      <c r="E1554" s="35"/>
      <c r="J1554" s="35"/>
      <c r="K1554" s="35"/>
    </row>
    <row r="1555" spans="1:11" ht="18.75" x14ac:dyDescent="0.25">
      <c r="A1555" s="36"/>
      <c r="B1555" s="37"/>
      <c r="C1555" s="37"/>
      <c r="D1555" s="38"/>
      <c r="E1555" s="56"/>
      <c r="F1555" s="36"/>
      <c r="G1555" s="37"/>
      <c r="H1555" s="37"/>
      <c r="I1555" s="38"/>
      <c r="J1555" s="56"/>
      <c r="K1555" s="56"/>
    </row>
    <row r="1556" spans="1:11" ht="18.75" x14ac:dyDescent="0.25">
      <c r="A1556" s="36"/>
      <c r="B1556" s="37"/>
      <c r="C1556" s="37"/>
      <c r="D1556" s="38"/>
      <c r="E1556" s="56"/>
      <c r="F1556" s="36"/>
      <c r="G1556" s="37"/>
      <c r="H1556" s="37"/>
      <c r="I1556" s="38"/>
      <c r="J1556" s="56"/>
      <c r="K1556" s="56"/>
    </row>
    <row r="1557" spans="1:11" ht="18.75" x14ac:dyDescent="0.25">
      <c r="A1557" s="36"/>
      <c r="B1557" s="37"/>
      <c r="C1557" s="37"/>
      <c r="D1557" s="38"/>
      <c r="E1557" s="39"/>
      <c r="F1557" s="36"/>
      <c r="G1557" s="37"/>
      <c r="H1557" s="37"/>
      <c r="I1557" s="38"/>
      <c r="J1557" s="39"/>
      <c r="K1557" s="39"/>
    </row>
    <row r="1558" spans="1:11" ht="18.75" x14ac:dyDescent="0.25">
      <c r="A1558" s="36"/>
      <c r="B1558" s="37"/>
      <c r="C1558" s="37"/>
      <c r="D1558" s="38"/>
      <c r="E1558" s="39"/>
      <c r="F1558" s="36"/>
      <c r="G1558" s="37"/>
      <c r="H1558" s="37"/>
      <c r="I1558" s="38"/>
      <c r="J1558" s="39"/>
      <c r="K1558" s="39"/>
    </row>
    <row r="1559" spans="1:11" ht="18.75" x14ac:dyDescent="0.25">
      <c r="A1559" s="36"/>
      <c r="B1559" s="37"/>
      <c r="C1559" s="37"/>
      <c r="D1559" s="38"/>
      <c r="E1559" s="39"/>
      <c r="F1559" s="36"/>
      <c r="G1559" s="37"/>
      <c r="H1559" s="37"/>
      <c r="I1559" s="38"/>
      <c r="J1559" s="39"/>
      <c r="K1559" s="39"/>
    </row>
    <row r="1560" spans="1:11" ht="18.75" x14ac:dyDescent="0.25">
      <c r="A1560" s="36"/>
      <c r="B1560" s="37"/>
      <c r="C1560" s="37"/>
      <c r="D1560" s="38"/>
      <c r="E1560" s="39"/>
      <c r="F1560" s="36"/>
      <c r="G1560" s="37"/>
      <c r="H1560" s="37"/>
      <c r="I1560" s="38"/>
      <c r="J1560" s="39"/>
      <c r="K1560" s="39"/>
    </row>
    <row r="1561" spans="1:11" ht="18.75" x14ac:dyDescent="0.25">
      <c r="A1561" s="36"/>
      <c r="B1561" s="37"/>
      <c r="C1561" s="37"/>
      <c r="D1561" s="38"/>
      <c r="E1561" s="39"/>
      <c r="F1561" s="36"/>
      <c r="G1561" s="37"/>
      <c r="H1561" s="37"/>
      <c r="I1561" s="38"/>
      <c r="J1561" s="39"/>
      <c r="K1561" s="39"/>
    </row>
    <row r="1562" spans="1:11" ht="18.75" x14ac:dyDescent="0.25">
      <c r="A1562" s="36"/>
      <c r="B1562" s="37"/>
      <c r="C1562" s="37"/>
      <c r="D1562" s="38"/>
      <c r="E1562" s="39"/>
      <c r="F1562" s="36"/>
      <c r="G1562" s="37"/>
      <c r="H1562" s="37"/>
      <c r="I1562" s="38"/>
      <c r="J1562" s="39"/>
      <c r="K1562" s="39"/>
    </row>
    <row r="1563" spans="1:11" ht="18.75" x14ac:dyDescent="0.25">
      <c r="A1563" s="36"/>
      <c r="B1563" s="37"/>
      <c r="C1563" s="37"/>
      <c r="D1563" s="38"/>
      <c r="E1563" s="39"/>
      <c r="F1563" s="36"/>
      <c r="G1563" s="37"/>
      <c r="H1563" s="37"/>
      <c r="I1563" s="38"/>
      <c r="J1563" s="39"/>
      <c r="K1563" s="39"/>
    </row>
    <row r="1564" spans="1:11" ht="18.75" x14ac:dyDescent="0.25">
      <c r="A1564" s="36"/>
      <c r="B1564" s="37"/>
      <c r="C1564" s="37"/>
      <c r="D1564" s="38"/>
      <c r="E1564" s="39"/>
      <c r="F1564" s="36"/>
      <c r="G1564" s="37"/>
      <c r="H1564" s="37"/>
      <c r="I1564" s="38"/>
      <c r="J1564" s="39"/>
      <c r="K1564" s="39"/>
    </row>
    <row r="1565" spans="1:11" ht="18.75" x14ac:dyDescent="0.25">
      <c r="A1565" s="36"/>
      <c r="B1565" s="37"/>
      <c r="C1565" s="37"/>
      <c r="D1565" s="38"/>
      <c r="E1565" s="39"/>
      <c r="F1565" s="36"/>
      <c r="G1565" s="37"/>
      <c r="H1565" s="37"/>
      <c r="I1565" s="38"/>
      <c r="J1565" s="39"/>
      <c r="K1565" s="39"/>
    </row>
    <row r="1566" spans="1:11" ht="18.75" x14ac:dyDescent="0.25">
      <c r="A1566" s="36"/>
      <c r="B1566" s="37"/>
      <c r="C1566" s="37"/>
      <c r="D1566" s="38"/>
      <c r="E1566" s="39"/>
      <c r="F1566" s="36"/>
      <c r="G1566" s="37"/>
      <c r="H1566" s="37"/>
      <c r="I1566" s="38"/>
      <c r="J1566" s="39"/>
      <c r="K1566" s="39"/>
    </row>
    <row r="1567" spans="1:11" ht="18.75" x14ac:dyDescent="0.25">
      <c r="A1567" s="36"/>
      <c r="B1567" s="37"/>
      <c r="C1567" s="37"/>
      <c r="D1567" s="38"/>
      <c r="E1567" s="39"/>
      <c r="F1567" s="36"/>
      <c r="G1567" s="37"/>
      <c r="H1567" s="37"/>
      <c r="I1567" s="38"/>
      <c r="J1567" s="39"/>
      <c r="K1567" s="39"/>
    </row>
    <row r="1568" spans="1:11" ht="18.75" x14ac:dyDescent="0.25">
      <c r="A1568" s="36"/>
      <c r="B1568" s="37"/>
      <c r="C1568" s="37"/>
      <c r="D1568" s="38"/>
      <c r="E1568" s="39"/>
      <c r="F1568" s="36"/>
      <c r="G1568" s="37"/>
      <c r="H1568" s="37"/>
      <c r="I1568" s="38"/>
      <c r="J1568" s="39"/>
      <c r="K1568" s="39"/>
    </row>
    <row r="1569" spans="1:11" ht="18.75" x14ac:dyDescent="0.25">
      <c r="A1569" s="50"/>
      <c r="B1569" s="51"/>
      <c r="C1569" s="51"/>
      <c r="D1569" s="52"/>
      <c r="E1569" s="53"/>
      <c r="F1569" s="50"/>
      <c r="G1569" s="51"/>
      <c r="H1569" s="51"/>
      <c r="I1569" s="52"/>
      <c r="J1569" s="53"/>
      <c r="K1569" s="53"/>
    </row>
    <row r="1570" spans="1:11" ht="18.75" x14ac:dyDescent="0.25">
      <c r="A1570" s="36"/>
      <c r="B1570" s="37"/>
      <c r="C1570" s="37"/>
      <c r="D1570" s="38"/>
      <c r="E1570" s="39"/>
      <c r="F1570" s="36"/>
      <c r="G1570" s="37"/>
      <c r="H1570" s="37"/>
      <c r="I1570" s="38"/>
      <c r="J1570" s="39"/>
      <c r="K1570" s="39"/>
    </row>
    <row r="1571" spans="1:11" ht="18.75" x14ac:dyDescent="0.25">
      <c r="A1571" s="36"/>
      <c r="B1571" s="37"/>
      <c r="C1571" s="37"/>
      <c r="D1571" s="38"/>
      <c r="E1571" s="43"/>
      <c r="F1571" s="36"/>
      <c r="G1571" s="37"/>
      <c r="H1571" s="37"/>
      <c r="I1571" s="38"/>
      <c r="J1571" s="43"/>
      <c r="K1571" s="43"/>
    </row>
    <row r="1572" spans="1:11" ht="18.75" x14ac:dyDescent="0.25">
      <c r="A1572" s="36"/>
      <c r="B1572" s="37"/>
      <c r="C1572" s="37"/>
      <c r="D1572" s="38"/>
      <c r="E1572" s="54"/>
      <c r="F1572" s="36"/>
      <c r="G1572" s="37"/>
      <c r="H1572" s="37"/>
      <c r="I1572" s="38"/>
      <c r="J1572" s="54"/>
      <c r="K1572" s="54"/>
    </row>
    <row r="1573" spans="1:11" ht="18.75" x14ac:dyDescent="0.25">
      <c r="A1573" s="36"/>
      <c r="B1573" s="37"/>
      <c r="C1573" s="37"/>
      <c r="D1573" s="38"/>
      <c r="E1573" s="43"/>
      <c r="F1573" s="36"/>
      <c r="G1573" s="37"/>
      <c r="H1573" s="37"/>
      <c r="I1573" s="38"/>
      <c r="J1573" s="43"/>
      <c r="K1573" s="43"/>
    </row>
    <row r="1574" spans="1:11" ht="18.75" x14ac:dyDescent="0.25">
      <c r="A1574" s="36"/>
      <c r="B1574" s="37"/>
      <c r="C1574" s="37"/>
      <c r="D1574" s="38"/>
      <c r="E1574" s="43"/>
      <c r="F1574" s="36"/>
      <c r="G1574" s="37"/>
      <c r="H1574" s="37"/>
      <c r="I1574" s="38"/>
      <c r="J1574" s="43"/>
      <c r="K1574" s="43"/>
    </row>
    <row r="1575" spans="1:11" ht="18.75" x14ac:dyDescent="0.25">
      <c r="A1575" s="36"/>
      <c r="B1575" s="37"/>
      <c r="C1575" s="37"/>
      <c r="D1575" s="38"/>
      <c r="E1575" s="43"/>
      <c r="F1575" s="36"/>
      <c r="G1575" s="37"/>
      <c r="H1575" s="37"/>
      <c r="I1575" s="38"/>
      <c r="J1575" s="43"/>
      <c r="K1575" s="43"/>
    </row>
    <row r="1576" spans="1:11" ht="18.75" x14ac:dyDescent="0.25">
      <c r="A1576" s="36"/>
      <c r="B1576" s="37"/>
      <c r="C1576" s="37"/>
      <c r="D1576" s="38"/>
      <c r="E1576" s="43"/>
      <c r="F1576" s="36"/>
      <c r="G1576" s="37"/>
      <c r="H1576" s="37"/>
      <c r="I1576" s="38"/>
      <c r="J1576" s="43"/>
      <c r="K1576" s="43"/>
    </row>
    <row r="1577" spans="1:11" ht="18.75" x14ac:dyDescent="0.25">
      <c r="A1577" s="36"/>
      <c r="B1577" s="37"/>
      <c r="C1577" s="37"/>
      <c r="D1577" s="38"/>
      <c r="E1577" s="43"/>
      <c r="F1577" s="36"/>
      <c r="G1577" s="37"/>
      <c r="H1577" s="37"/>
      <c r="I1577" s="38"/>
      <c r="J1577" s="43"/>
      <c r="K1577" s="43"/>
    </row>
    <row r="1578" spans="1:11" ht="18.75" x14ac:dyDescent="0.25">
      <c r="A1578" s="36"/>
      <c r="B1578" s="37"/>
      <c r="C1578" s="37"/>
      <c r="D1578" s="38"/>
      <c r="E1578" s="43"/>
      <c r="F1578" s="36"/>
      <c r="G1578" s="37"/>
      <c r="H1578" s="37"/>
      <c r="I1578" s="38"/>
      <c r="J1578" s="43"/>
      <c r="K1578" s="43"/>
    </row>
    <row r="1579" spans="1:11" ht="18.75" x14ac:dyDescent="0.25">
      <c r="A1579" s="36"/>
      <c r="B1579" s="37"/>
      <c r="C1579" s="37"/>
      <c r="D1579" s="38"/>
      <c r="E1579" s="43"/>
      <c r="F1579" s="36"/>
      <c r="G1579" s="37"/>
      <c r="H1579" s="37"/>
      <c r="I1579" s="38"/>
      <c r="J1579" s="43"/>
      <c r="K1579" s="43"/>
    </row>
    <row r="1580" spans="1:11" ht="18.75" x14ac:dyDescent="0.25">
      <c r="A1580" s="36"/>
      <c r="B1580" s="37"/>
      <c r="C1580" s="37"/>
      <c r="D1580" s="38"/>
      <c r="E1580" s="43"/>
      <c r="F1580" s="36"/>
      <c r="G1580" s="37"/>
      <c r="H1580" s="37"/>
      <c r="I1580" s="38"/>
      <c r="J1580" s="43"/>
      <c r="K1580" s="43"/>
    </row>
    <row r="1581" spans="1:11" x14ac:dyDescent="0.25">
      <c r="E1581" s="35"/>
      <c r="J1581" s="35"/>
      <c r="K1581" s="35"/>
    </row>
    <row r="1582" spans="1:11" ht="19.5" thickBot="1" x14ac:dyDescent="0.35">
      <c r="A1582" s="44"/>
      <c r="B1582" s="37"/>
      <c r="C1582" s="37"/>
      <c r="D1582" s="45" t="s">
        <v>26</v>
      </c>
      <c r="E1582" s="46">
        <f>SUM(E1555:E1580)</f>
        <v>0</v>
      </c>
      <c r="F1582" s="44"/>
      <c r="G1582" s="37"/>
      <c r="H1582" s="37"/>
      <c r="I1582" s="45" t="s">
        <v>26</v>
      </c>
      <c r="J1582" s="46">
        <f>SUM(J1555:J1580)</f>
        <v>0</v>
      </c>
      <c r="K1582" s="77"/>
    </row>
    <row r="1583" spans="1:11" ht="20.25" thickTop="1" thickBot="1" x14ac:dyDescent="0.35">
      <c r="A1583" s="44"/>
      <c r="B1583" s="37"/>
      <c r="C1583" s="37"/>
      <c r="D1583" s="45" t="s">
        <v>27</v>
      </c>
      <c r="E1583" s="47">
        <f>COUNTA(D1555:D1581)</f>
        <v>0</v>
      </c>
      <c r="F1583" s="44"/>
      <c r="G1583" s="37"/>
      <c r="H1583" s="37"/>
      <c r="I1583" s="45" t="s">
        <v>27</v>
      </c>
      <c r="J1583" s="47">
        <f>COUNTA(I1555:I1581)</f>
        <v>0</v>
      </c>
      <c r="K1583" s="78"/>
    </row>
    <row r="1584" spans="1:11" x14ac:dyDescent="0.25">
      <c r="E1584" s="35"/>
      <c r="J1584" s="35"/>
      <c r="K1584" s="35"/>
    </row>
    <row r="1585" spans="1:11" x14ac:dyDescent="0.25">
      <c r="E1585" s="35"/>
      <c r="J1585" s="35"/>
      <c r="K1585" s="35"/>
    </row>
    <row r="1586" spans="1:11" ht="18.75" x14ac:dyDescent="0.25">
      <c r="B1586" s="37"/>
      <c r="C1586" s="37"/>
      <c r="D1586" s="38" t="s">
        <v>28</v>
      </c>
      <c r="E1586" s="43"/>
      <c r="G1586" s="37"/>
      <c r="H1586" s="37"/>
      <c r="I1586" s="38" t="s">
        <v>28</v>
      </c>
      <c r="J1586" s="43"/>
      <c r="K1586" s="43"/>
    </row>
    <row r="1587" spans="1:11" ht="18.75" x14ac:dyDescent="0.3">
      <c r="A1587" s="48" t="s">
        <v>29</v>
      </c>
      <c r="B1587" s="37"/>
      <c r="C1587" s="37"/>
      <c r="D1587" s="38"/>
      <c r="E1587" s="43"/>
      <c r="F1587" s="48" t="s">
        <v>29</v>
      </c>
      <c r="G1587" s="37"/>
      <c r="H1587" s="37"/>
      <c r="I1587" s="38"/>
      <c r="J1587" s="43"/>
      <c r="K1587" s="43"/>
    </row>
    <row r="1588" spans="1:11" ht="18.75" x14ac:dyDescent="0.3">
      <c r="A1588" s="49" t="s">
        <v>30</v>
      </c>
      <c r="E1588" s="35"/>
      <c r="F1588" s="49" t="s">
        <v>30</v>
      </c>
      <c r="J1588" s="35"/>
      <c r="K1588" s="35"/>
    </row>
    <row r="1589" spans="1:11" x14ac:dyDescent="0.25">
      <c r="E1589" s="35"/>
      <c r="J1589" s="35"/>
      <c r="K1589" s="35"/>
    </row>
    <row r="1590" spans="1:11" x14ac:dyDescent="0.25">
      <c r="E1590"/>
      <c r="J1590"/>
      <c r="K1590"/>
    </row>
    <row r="1591" spans="1:11" x14ac:dyDescent="0.25">
      <c r="E1591" s="18" t="s">
        <v>41</v>
      </c>
      <c r="J1591" s="18" t="s">
        <v>41</v>
      </c>
      <c r="K1591" s="18"/>
    </row>
    <row r="1594" spans="1:11" x14ac:dyDescent="0.25">
      <c r="E1594" s="18"/>
      <c r="J1594" s="18"/>
      <c r="K1594" s="18"/>
    </row>
    <row r="1596" spans="1:11" ht="27" x14ac:dyDescent="0.5">
      <c r="A1596" s="75" t="s">
        <v>14</v>
      </c>
      <c r="B1596" s="75"/>
      <c r="C1596" s="19"/>
      <c r="D1596" s="19"/>
      <c r="E1596" s="20">
        <v>28</v>
      </c>
      <c r="F1596" s="75" t="s">
        <v>15</v>
      </c>
      <c r="G1596" s="75"/>
      <c r="H1596" s="19"/>
      <c r="I1596" s="19"/>
      <c r="J1596" s="20">
        <v>28</v>
      </c>
      <c r="K1596" s="20"/>
    </row>
    <row r="1597" spans="1:11" ht="18.75" x14ac:dyDescent="0.3">
      <c r="A1597" s="74" t="s">
        <v>16</v>
      </c>
      <c r="B1597" s="74"/>
      <c r="C1597" s="74"/>
      <c r="D1597" s="74"/>
      <c r="E1597" s="74"/>
      <c r="F1597" s="74" t="s">
        <v>16</v>
      </c>
      <c r="G1597" s="74"/>
      <c r="H1597" s="74"/>
      <c r="I1597" s="74"/>
      <c r="J1597" s="74"/>
      <c r="K1597" s="68"/>
    </row>
    <row r="1598" spans="1:11" ht="18.75" x14ac:dyDescent="0.3">
      <c r="A1598" s="74" t="s">
        <v>17</v>
      </c>
      <c r="B1598" s="74"/>
      <c r="C1598" s="74"/>
      <c r="D1598" s="74"/>
      <c r="E1598" s="74"/>
      <c r="F1598" s="74" t="s">
        <v>17</v>
      </c>
      <c r="G1598" s="74"/>
      <c r="H1598" s="74"/>
      <c r="I1598" s="74"/>
      <c r="J1598" s="74"/>
      <c r="K1598" s="68"/>
    </row>
    <row r="1599" spans="1:11" ht="18.75" x14ac:dyDescent="0.3">
      <c r="A1599" s="74" t="s">
        <v>18</v>
      </c>
      <c r="B1599" s="74"/>
      <c r="C1599" s="74"/>
      <c r="D1599" s="74"/>
      <c r="E1599" s="74"/>
      <c r="F1599" s="74" t="s">
        <v>18</v>
      </c>
      <c r="G1599" s="74"/>
      <c r="H1599" s="74"/>
      <c r="I1599" s="74"/>
      <c r="J1599" s="74"/>
      <c r="K1599" s="68"/>
    </row>
    <row r="1600" spans="1:11" ht="18.75" x14ac:dyDescent="0.3">
      <c r="A1600" s="21"/>
      <c r="B1600" s="22"/>
      <c r="C1600" s="22"/>
      <c r="D1600" s="23"/>
      <c r="E1600" s="24"/>
      <c r="F1600" s="21"/>
      <c r="G1600" s="22"/>
      <c r="H1600" s="22"/>
      <c r="I1600" s="23"/>
      <c r="J1600" s="24"/>
      <c r="K1600" s="24"/>
    </row>
    <row r="1601" spans="1:11" ht="18.75" x14ac:dyDescent="0.3">
      <c r="A1601" s="21"/>
      <c r="B1601" s="22" t="s">
        <v>19</v>
      </c>
      <c r="C1601" s="22"/>
      <c r="D1601" s="23"/>
      <c r="E1601" s="24"/>
      <c r="F1601" s="21"/>
      <c r="G1601" s="22" t="s">
        <v>19</v>
      </c>
      <c r="H1601" s="22"/>
      <c r="I1601" s="23"/>
      <c r="J1601" s="24"/>
      <c r="K1601" s="24"/>
    </row>
    <row r="1602" spans="1:11" ht="18.75" x14ac:dyDescent="0.3">
      <c r="A1602" s="74" t="s">
        <v>20</v>
      </c>
      <c r="B1602" s="74"/>
      <c r="C1602" s="74"/>
      <c r="D1602" s="74"/>
      <c r="E1602" s="74"/>
      <c r="F1602" s="74" t="s">
        <v>20</v>
      </c>
      <c r="G1602" s="74"/>
      <c r="H1602" s="74"/>
      <c r="I1602" s="74"/>
      <c r="J1602" s="74"/>
      <c r="K1602" s="68"/>
    </row>
    <row r="1603" spans="1:11" ht="19.5" thickBot="1" x14ac:dyDescent="0.35">
      <c r="A1603" s="25"/>
      <c r="B1603" s="26"/>
      <c r="C1603" s="26"/>
      <c r="D1603" s="26"/>
      <c r="E1603" s="27"/>
      <c r="F1603" s="25"/>
      <c r="G1603" s="26"/>
      <c r="H1603" s="26"/>
      <c r="I1603" s="26"/>
      <c r="J1603" s="27"/>
      <c r="K1603" s="76"/>
    </row>
    <row r="1604" spans="1:11" ht="19.5" thickTop="1" x14ac:dyDescent="0.3">
      <c r="A1604" s="21"/>
      <c r="B1604" s="22"/>
      <c r="C1604" s="22"/>
      <c r="D1604" s="22"/>
      <c r="E1604" s="24"/>
      <c r="F1604" s="21"/>
      <c r="G1604" s="22"/>
      <c r="H1604" s="22"/>
      <c r="I1604" s="22"/>
      <c r="J1604" s="24"/>
      <c r="K1604" s="24"/>
    </row>
    <row r="1605" spans="1:11" ht="27" x14ac:dyDescent="0.5">
      <c r="A1605" s="28" t="s">
        <v>21</v>
      </c>
      <c r="B1605" s="22"/>
      <c r="C1605" s="22"/>
      <c r="D1605" s="29"/>
      <c r="E1605" s="20" t="s">
        <v>22</v>
      </c>
      <c r="F1605" s="28" t="s">
        <v>21</v>
      </c>
      <c r="G1605" s="22"/>
      <c r="H1605" s="22"/>
      <c r="I1605" s="29"/>
      <c r="J1605" s="20" t="s">
        <v>22</v>
      </c>
      <c r="K1605" s="20"/>
    </row>
    <row r="1606" spans="1:11" ht="18.75" x14ac:dyDescent="0.3">
      <c r="A1606" s="21" t="s">
        <v>23</v>
      </c>
      <c r="B1606" s="22"/>
      <c r="C1606" s="22"/>
      <c r="D1606" s="30"/>
      <c r="E1606" s="24"/>
      <c r="F1606" s="21" t="s">
        <v>23</v>
      </c>
      <c r="G1606" s="22"/>
      <c r="H1606" s="22"/>
      <c r="I1606" s="30"/>
      <c r="J1606" s="24"/>
      <c r="K1606" s="24"/>
    </row>
    <row r="1607" spans="1:11" ht="18.75" x14ac:dyDescent="0.3">
      <c r="A1607" s="21" t="s">
        <v>24</v>
      </c>
      <c r="B1607" s="22"/>
      <c r="C1607" s="22"/>
      <c r="D1607" s="30"/>
      <c r="E1607" s="24"/>
      <c r="F1607" s="21" t="s">
        <v>24</v>
      </c>
      <c r="G1607" s="22"/>
      <c r="H1607" s="22"/>
      <c r="I1607" s="30"/>
      <c r="J1607" s="24"/>
      <c r="K1607" s="24"/>
    </row>
    <row r="1608" spans="1:11" ht="18.75" x14ac:dyDescent="0.3">
      <c r="A1608" s="21"/>
      <c r="B1608" s="22"/>
      <c r="C1608" s="22"/>
      <c r="D1608" s="30"/>
      <c r="E1608" s="24"/>
      <c r="F1608" s="21"/>
      <c r="G1608" s="22"/>
      <c r="H1608" s="22"/>
      <c r="I1608" s="30"/>
      <c r="J1608" s="24"/>
      <c r="K1608" s="24"/>
    </row>
    <row r="1609" spans="1:11" ht="18.75" x14ac:dyDescent="0.3">
      <c r="A1609" s="28" t="s">
        <v>25</v>
      </c>
      <c r="B1609" s="22"/>
      <c r="C1609" s="22"/>
      <c r="D1609" s="30"/>
      <c r="E1609" s="24"/>
      <c r="F1609" s="28" t="s">
        <v>25</v>
      </c>
      <c r="G1609" s="22"/>
      <c r="H1609" s="22"/>
      <c r="I1609" s="30"/>
      <c r="J1609" s="24"/>
      <c r="K1609" s="24"/>
    </row>
    <row r="1610" spans="1:11" ht="18.75" x14ac:dyDescent="0.3">
      <c r="A1610" s="21"/>
      <c r="B1610" s="22" t="str">
        <f>_xlfn.CONCAT("Please acknowledge receipt of paid Disbursement Vouchers submitted for the month of ",$L$3)</f>
        <v>Please acknowledge receipt of paid Disbursement Vouchers submitted for the month of January 2025</v>
      </c>
      <c r="D1610" s="30"/>
      <c r="E1610" s="24"/>
      <c r="F1610" s="21"/>
      <c r="G1610" s="22" t="str">
        <f>_xlfn.CONCAT("Please acknowledge receipt of paid Disbursement Vouchers submitted for the month of ",$L$3)</f>
        <v>Please acknowledge receipt of paid Disbursement Vouchers submitted for the month of January 2025</v>
      </c>
      <c r="I1610" s="30"/>
      <c r="J1610" s="24"/>
      <c r="K1610" s="24"/>
    </row>
    <row r="1611" spans="1:11" ht="18.75" x14ac:dyDescent="0.3">
      <c r="A1611" s="21"/>
      <c r="B1611" s="22"/>
      <c r="C1611" s="22"/>
      <c r="D1611" s="30"/>
      <c r="E1611" s="24"/>
      <c r="F1611" s="21"/>
      <c r="G1611" s="22"/>
      <c r="H1611" s="22"/>
      <c r="I1611" s="30"/>
      <c r="J1611" s="24"/>
      <c r="K1611" s="24"/>
    </row>
    <row r="1612" spans="1:11" ht="18.75" x14ac:dyDescent="0.3">
      <c r="A1612" s="31"/>
      <c r="B1612" s="32" t="s">
        <v>42</v>
      </c>
      <c r="C1612" s="22"/>
      <c r="D1612" s="33"/>
      <c r="E1612" s="34"/>
      <c r="F1612" s="31"/>
      <c r="G1612" s="32" t="s">
        <v>42</v>
      </c>
      <c r="H1612" s="22"/>
      <c r="I1612" s="33"/>
      <c r="J1612" s="34"/>
      <c r="K1612" s="34"/>
    </row>
    <row r="1613" spans="1:11" x14ac:dyDescent="0.25">
      <c r="E1613" s="35"/>
      <c r="J1613" s="35"/>
      <c r="K1613" s="35"/>
    </row>
    <row r="1614" spans="1:11" ht="18.75" x14ac:dyDescent="0.25">
      <c r="A1614" s="36"/>
      <c r="B1614" s="37"/>
      <c r="C1614" s="37"/>
      <c r="D1614" s="38"/>
      <c r="E1614" s="43"/>
      <c r="F1614" s="36"/>
      <c r="G1614" s="37"/>
      <c r="H1614" s="37"/>
      <c r="I1614" s="38"/>
      <c r="J1614" s="43"/>
      <c r="K1614" s="43"/>
    </row>
    <row r="1615" spans="1:11" ht="18.75" x14ac:dyDescent="0.25">
      <c r="A1615" s="36"/>
      <c r="B1615" s="37"/>
      <c r="C1615" s="37"/>
      <c r="D1615" s="38"/>
      <c r="E1615" s="39"/>
      <c r="F1615" s="36"/>
      <c r="G1615" s="37"/>
      <c r="H1615" s="37"/>
      <c r="I1615" s="38"/>
      <c r="J1615" s="39"/>
      <c r="K1615" s="39"/>
    </row>
    <row r="1616" spans="1:11" ht="18.75" x14ac:dyDescent="0.25">
      <c r="A1616" s="36"/>
      <c r="B1616" s="37"/>
      <c r="C1616" s="37"/>
      <c r="D1616" s="38"/>
      <c r="E1616" s="39"/>
      <c r="F1616" s="36"/>
      <c r="G1616" s="37"/>
      <c r="H1616" s="37"/>
      <c r="I1616" s="38"/>
      <c r="J1616" s="39"/>
      <c r="K1616" s="39"/>
    </row>
    <row r="1617" spans="1:11" ht="18.75" x14ac:dyDescent="0.25">
      <c r="A1617" s="36"/>
      <c r="B1617" s="37"/>
      <c r="C1617" s="37"/>
      <c r="D1617" s="38"/>
      <c r="E1617" s="39"/>
      <c r="F1617" s="36"/>
      <c r="G1617" s="37"/>
      <c r="H1617" s="37"/>
      <c r="I1617" s="38"/>
      <c r="J1617" s="39"/>
      <c r="K1617" s="39"/>
    </row>
    <row r="1618" spans="1:11" ht="18.75" x14ac:dyDescent="0.25">
      <c r="A1618" s="36"/>
      <c r="B1618" s="37"/>
      <c r="C1618" s="37"/>
      <c r="D1618" s="38"/>
      <c r="E1618" s="39"/>
      <c r="F1618" s="36"/>
      <c r="G1618" s="37"/>
      <c r="H1618" s="37"/>
      <c r="I1618" s="38"/>
      <c r="J1618" s="39"/>
      <c r="K1618" s="39"/>
    </row>
    <row r="1619" spans="1:11" ht="18.75" x14ac:dyDescent="0.25">
      <c r="A1619" s="36"/>
      <c r="B1619" s="37"/>
      <c r="C1619" s="37"/>
      <c r="D1619" s="38"/>
      <c r="E1619" s="39"/>
      <c r="F1619" s="36"/>
      <c r="G1619" s="37"/>
      <c r="H1619" s="37"/>
      <c r="I1619" s="38"/>
      <c r="J1619" s="39"/>
      <c r="K1619" s="39"/>
    </row>
    <row r="1620" spans="1:11" ht="18.75" x14ac:dyDescent="0.25">
      <c r="A1620" s="36"/>
      <c r="B1620" s="37"/>
      <c r="C1620" s="37"/>
      <c r="D1620" s="38"/>
      <c r="E1620" s="39"/>
      <c r="F1620" s="36"/>
      <c r="G1620" s="37"/>
      <c r="H1620" s="37"/>
      <c r="I1620" s="38"/>
      <c r="J1620" s="39"/>
      <c r="K1620" s="39"/>
    </row>
    <row r="1621" spans="1:11" ht="18.75" x14ac:dyDescent="0.25">
      <c r="A1621" s="36"/>
      <c r="B1621" s="37"/>
      <c r="C1621" s="37"/>
      <c r="D1621" s="38"/>
      <c r="E1621" s="39"/>
      <c r="F1621" s="36"/>
      <c r="G1621" s="37"/>
      <c r="H1621" s="37"/>
      <c r="I1621" s="38"/>
      <c r="J1621" s="39"/>
      <c r="K1621" s="39"/>
    </row>
    <row r="1622" spans="1:11" ht="18.75" x14ac:dyDescent="0.25">
      <c r="A1622" s="36"/>
      <c r="B1622" s="37"/>
      <c r="C1622" s="37"/>
      <c r="D1622" s="38"/>
      <c r="E1622" s="39"/>
      <c r="F1622" s="36"/>
      <c r="G1622" s="37"/>
      <c r="H1622" s="37"/>
      <c r="I1622" s="38"/>
      <c r="J1622" s="39"/>
      <c r="K1622" s="39"/>
    </row>
    <row r="1623" spans="1:11" ht="18.75" x14ac:dyDescent="0.25">
      <c r="A1623" s="36"/>
      <c r="B1623" s="37"/>
      <c r="C1623" s="37"/>
      <c r="D1623" s="38"/>
      <c r="E1623" s="39"/>
      <c r="F1623" s="36"/>
      <c r="G1623" s="37"/>
      <c r="H1623" s="37"/>
      <c r="I1623" s="38"/>
      <c r="J1623" s="39"/>
      <c r="K1623" s="39"/>
    </row>
    <row r="1624" spans="1:11" ht="18.75" x14ac:dyDescent="0.25">
      <c r="A1624" s="36"/>
      <c r="B1624" s="37"/>
      <c r="C1624" s="37"/>
      <c r="D1624" s="38"/>
      <c r="E1624" s="39"/>
      <c r="F1624" s="36"/>
      <c r="G1624" s="37"/>
      <c r="H1624" s="37"/>
      <c r="I1624" s="38"/>
      <c r="J1624" s="39"/>
      <c r="K1624" s="39"/>
    </row>
    <row r="1625" spans="1:11" ht="18.75" x14ac:dyDescent="0.25">
      <c r="A1625" s="36"/>
      <c r="B1625" s="37"/>
      <c r="C1625" s="37"/>
      <c r="D1625" s="38"/>
      <c r="E1625" s="39"/>
      <c r="F1625" s="36"/>
      <c r="G1625" s="37"/>
      <c r="H1625" s="37"/>
      <c r="I1625" s="38"/>
      <c r="J1625" s="39"/>
      <c r="K1625" s="39"/>
    </row>
    <row r="1626" spans="1:11" ht="18.75" x14ac:dyDescent="0.25">
      <c r="A1626" s="36"/>
      <c r="B1626" s="37"/>
      <c r="C1626" s="37"/>
      <c r="D1626" s="38"/>
      <c r="E1626" s="39"/>
      <c r="F1626" s="36"/>
      <c r="G1626" s="37"/>
      <c r="H1626" s="37"/>
      <c r="I1626" s="38"/>
      <c r="J1626" s="39"/>
      <c r="K1626" s="39"/>
    </row>
    <row r="1627" spans="1:11" ht="18.75" x14ac:dyDescent="0.25">
      <c r="A1627" s="36"/>
      <c r="B1627" s="37"/>
      <c r="C1627" s="37"/>
      <c r="D1627" s="38"/>
      <c r="E1627" s="39"/>
      <c r="F1627" s="36"/>
      <c r="G1627" s="37"/>
      <c r="H1627" s="37"/>
      <c r="I1627" s="38"/>
      <c r="J1627" s="39"/>
      <c r="K1627" s="39"/>
    </row>
    <row r="1628" spans="1:11" ht="18.75" x14ac:dyDescent="0.25">
      <c r="A1628" s="50"/>
      <c r="B1628" s="51"/>
      <c r="C1628" s="51"/>
      <c r="D1628" s="52"/>
      <c r="E1628" s="53"/>
      <c r="F1628" s="50"/>
      <c r="G1628" s="51"/>
      <c r="H1628" s="51"/>
      <c r="I1628" s="52"/>
      <c r="J1628" s="53"/>
      <c r="K1628" s="53"/>
    </row>
    <row r="1629" spans="1:11" ht="18.75" x14ac:dyDescent="0.25">
      <c r="A1629" s="36"/>
      <c r="B1629" s="37"/>
      <c r="C1629" s="37"/>
      <c r="D1629" s="38"/>
      <c r="E1629" s="39"/>
      <c r="F1629" s="36"/>
      <c r="G1629" s="37"/>
      <c r="H1629" s="37"/>
      <c r="I1629" s="38"/>
      <c r="J1629" s="39"/>
      <c r="K1629" s="39"/>
    </row>
    <row r="1630" spans="1:11" ht="18.75" x14ac:dyDescent="0.25">
      <c r="A1630" s="36"/>
      <c r="B1630" s="37"/>
      <c r="C1630" s="37"/>
      <c r="D1630" s="38"/>
      <c r="E1630" s="43"/>
      <c r="F1630" s="36"/>
      <c r="G1630" s="37"/>
      <c r="H1630" s="37"/>
      <c r="I1630" s="38"/>
      <c r="J1630" s="43"/>
      <c r="K1630" s="43"/>
    </row>
    <row r="1631" spans="1:11" ht="18.75" x14ac:dyDescent="0.25">
      <c r="A1631" s="36"/>
      <c r="B1631" s="37"/>
      <c r="C1631" s="37"/>
      <c r="D1631" s="38"/>
      <c r="E1631" s="54"/>
      <c r="F1631" s="36"/>
      <c r="G1631" s="37"/>
      <c r="H1631" s="37"/>
      <c r="I1631" s="38"/>
      <c r="J1631" s="54"/>
      <c r="K1631" s="54"/>
    </row>
    <row r="1632" spans="1:11" ht="18.75" x14ac:dyDescent="0.25">
      <c r="A1632" s="36"/>
      <c r="B1632" s="37"/>
      <c r="C1632" s="37"/>
      <c r="D1632" s="38"/>
      <c r="E1632" s="43"/>
      <c r="F1632" s="36"/>
      <c r="G1632" s="37"/>
      <c r="H1632" s="37"/>
      <c r="I1632" s="38"/>
      <c r="J1632" s="43"/>
      <c r="K1632" s="43"/>
    </row>
    <row r="1633" spans="1:11" ht="18.75" x14ac:dyDescent="0.25">
      <c r="A1633" s="36"/>
      <c r="B1633" s="37"/>
      <c r="C1633" s="37"/>
      <c r="D1633" s="38"/>
      <c r="E1633" s="43"/>
      <c r="F1633" s="36"/>
      <c r="G1633" s="37"/>
      <c r="H1633" s="37"/>
      <c r="I1633" s="38"/>
      <c r="J1633" s="43"/>
      <c r="K1633" s="43"/>
    </row>
    <row r="1634" spans="1:11" ht="18.75" x14ac:dyDescent="0.25">
      <c r="A1634" s="36"/>
      <c r="B1634" s="37"/>
      <c r="C1634" s="37"/>
      <c r="D1634" s="38"/>
      <c r="E1634" s="43"/>
      <c r="F1634" s="36"/>
      <c r="G1634" s="37"/>
      <c r="H1634" s="37"/>
      <c r="I1634" s="38"/>
      <c r="J1634" s="43"/>
      <c r="K1634" s="43"/>
    </row>
    <row r="1635" spans="1:11" ht="18.75" x14ac:dyDescent="0.25">
      <c r="A1635" s="36"/>
      <c r="B1635" s="37"/>
      <c r="C1635" s="37"/>
      <c r="D1635" s="38"/>
      <c r="E1635" s="43"/>
      <c r="F1635" s="36"/>
      <c r="G1635" s="37"/>
      <c r="H1635" s="37"/>
      <c r="I1635" s="38"/>
      <c r="J1635" s="43"/>
      <c r="K1635" s="43"/>
    </row>
    <row r="1636" spans="1:11" ht="18.75" x14ac:dyDescent="0.25">
      <c r="A1636" s="36"/>
      <c r="B1636" s="37"/>
      <c r="C1636" s="37"/>
      <c r="D1636" s="38"/>
      <c r="E1636" s="43"/>
      <c r="F1636" s="36"/>
      <c r="G1636" s="37"/>
      <c r="H1636" s="37"/>
      <c r="I1636" s="38"/>
      <c r="J1636" s="43"/>
      <c r="K1636" s="43"/>
    </row>
    <row r="1637" spans="1:11" ht="18.75" x14ac:dyDescent="0.25">
      <c r="A1637" s="36"/>
      <c r="B1637" s="37"/>
      <c r="C1637" s="37"/>
      <c r="D1637" s="38"/>
      <c r="E1637" s="43"/>
      <c r="F1637" s="36"/>
      <c r="G1637" s="37"/>
      <c r="H1637" s="37"/>
      <c r="I1637" s="38"/>
      <c r="J1637" s="43"/>
      <c r="K1637" s="43"/>
    </row>
    <row r="1638" spans="1:11" ht="18.75" x14ac:dyDescent="0.25">
      <c r="A1638" s="36"/>
      <c r="B1638" s="37"/>
      <c r="C1638" s="37"/>
      <c r="D1638" s="38"/>
      <c r="E1638" s="43"/>
      <c r="F1638" s="36"/>
      <c r="G1638" s="37"/>
      <c r="H1638" s="37"/>
      <c r="I1638" s="38"/>
      <c r="J1638" s="43"/>
      <c r="K1638" s="43"/>
    </row>
    <row r="1639" spans="1:11" ht="18.75" x14ac:dyDescent="0.25">
      <c r="A1639" s="36"/>
      <c r="B1639" s="37"/>
      <c r="C1639" s="37"/>
      <c r="D1639" s="38"/>
      <c r="E1639" s="43"/>
      <c r="F1639" s="36"/>
      <c r="G1639" s="37"/>
      <c r="H1639" s="37"/>
      <c r="I1639" s="38"/>
      <c r="J1639" s="43"/>
      <c r="K1639" s="43"/>
    </row>
    <row r="1640" spans="1:11" x14ac:dyDescent="0.25">
      <c r="E1640" s="35"/>
      <c r="J1640" s="35"/>
      <c r="K1640" s="35"/>
    </row>
    <row r="1641" spans="1:11" ht="19.5" thickBot="1" x14ac:dyDescent="0.35">
      <c r="A1641" s="44"/>
      <c r="B1641" s="37"/>
      <c r="C1641" s="37"/>
      <c r="D1641" s="45" t="s">
        <v>26</v>
      </c>
      <c r="E1641" s="46">
        <f>SUM(E1614:E1639)</f>
        <v>0</v>
      </c>
      <c r="F1641" s="44"/>
      <c r="G1641" s="37"/>
      <c r="H1641" s="37"/>
      <c r="I1641" s="45" t="s">
        <v>26</v>
      </c>
      <c r="J1641" s="46">
        <f>SUM(J1614:J1639)</f>
        <v>0</v>
      </c>
      <c r="K1641" s="77"/>
    </row>
    <row r="1642" spans="1:11" ht="20.25" thickTop="1" thickBot="1" x14ac:dyDescent="0.35">
      <c r="A1642" s="44"/>
      <c r="B1642" s="37"/>
      <c r="C1642" s="37"/>
      <c r="D1642" s="45" t="s">
        <v>27</v>
      </c>
      <c r="E1642" s="47">
        <f>COUNTA(D1614:D1640)</f>
        <v>0</v>
      </c>
      <c r="F1642" s="44"/>
      <c r="G1642" s="37"/>
      <c r="H1642" s="37"/>
      <c r="I1642" s="45" t="s">
        <v>27</v>
      </c>
      <c r="J1642" s="47">
        <f>COUNTA(I1614:I1640)</f>
        <v>0</v>
      </c>
      <c r="K1642" s="78"/>
    </row>
    <row r="1643" spans="1:11" x14ac:dyDescent="0.25">
      <c r="E1643" s="35"/>
      <c r="J1643" s="35"/>
      <c r="K1643" s="35"/>
    </row>
    <row r="1644" spans="1:11" x14ac:dyDescent="0.25">
      <c r="E1644" s="35"/>
      <c r="J1644" s="35"/>
      <c r="K1644" s="35"/>
    </row>
    <row r="1645" spans="1:11" ht="18.75" x14ac:dyDescent="0.25">
      <c r="B1645" s="37"/>
      <c r="C1645" s="37"/>
      <c r="D1645" s="38" t="s">
        <v>28</v>
      </c>
      <c r="E1645" s="43"/>
      <c r="G1645" s="37"/>
      <c r="H1645" s="37"/>
      <c r="I1645" s="38" t="s">
        <v>28</v>
      </c>
      <c r="J1645" s="43"/>
      <c r="K1645" s="43"/>
    </row>
    <row r="1646" spans="1:11" ht="18.75" x14ac:dyDescent="0.3">
      <c r="A1646" s="48" t="s">
        <v>29</v>
      </c>
      <c r="B1646" s="37"/>
      <c r="C1646" s="37"/>
      <c r="D1646" s="38"/>
      <c r="E1646" s="43"/>
      <c r="F1646" s="48" t="s">
        <v>29</v>
      </c>
      <c r="G1646" s="37"/>
      <c r="H1646" s="37"/>
      <c r="I1646" s="38"/>
      <c r="J1646" s="43"/>
      <c r="K1646" s="43"/>
    </row>
    <row r="1647" spans="1:11" ht="18.75" x14ac:dyDescent="0.3">
      <c r="A1647" s="49" t="s">
        <v>30</v>
      </c>
      <c r="E1647" s="35"/>
      <c r="F1647" s="49" t="s">
        <v>30</v>
      </c>
      <c r="J1647" s="35"/>
      <c r="K1647" s="35"/>
    </row>
    <row r="1648" spans="1:11" x14ac:dyDescent="0.25">
      <c r="E1648" s="35"/>
      <c r="J1648" s="35"/>
      <c r="K1648" s="35"/>
    </row>
    <row r="1649" spans="1:11" x14ac:dyDescent="0.25">
      <c r="E1649"/>
      <c r="J1649"/>
      <c r="K1649"/>
    </row>
    <row r="1650" spans="1:11" x14ac:dyDescent="0.25">
      <c r="E1650" s="18" t="s">
        <v>41</v>
      </c>
      <c r="J1650" s="18" t="s">
        <v>41</v>
      </c>
      <c r="K1650" s="18"/>
    </row>
    <row r="1653" spans="1:11" x14ac:dyDescent="0.25">
      <c r="E1653" s="18"/>
      <c r="J1653" s="18"/>
      <c r="K1653" s="18"/>
    </row>
    <row r="1655" spans="1:11" ht="27" x14ac:dyDescent="0.5">
      <c r="A1655" s="75" t="s">
        <v>14</v>
      </c>
      <c r="B1655" s="75"/>
      <c r="C1655" s="19"/>
      <c r="D1655" s="19"/>
      <c r="E1655" s="20">
        <v>29</v>
      </c>
      <c r="F1655" s="75" t="s">
        <v>15</v>
      </c>
      <c r="G1655" s="75"/>
      <c r="H1655" s="19"/>
      <c r="I1655" s="19"/>
      <c r="J1655" s="20">
        <v>29</v>
      </c>
      <c r="K1655" s="20"/>
    </row>
    <row r="1656" spans="1:11" ht="18.75" x14ac:dyDescent="0.3">
      <c r="A1656" s="74" t="s">
        <v>16</v>
      </c>
      <c r="B1656" s="74"/>
      <c r="C1656" s="74"/>
      <c r="D1656" s="74"/>
      <c r="E1656" s="74"/>
      <c r="F1656" s="74" t="s">
        <v>16</v>
      </c>
      <c r="G1656" s="74"/>
      <c r="H1656" s="74"/>
      <c r="I1656" s="74"/>
      <c r="J1656" s="74"/>
      <c r="K1656" s="68"/>
    </row>
    <row r="1657" spans="1:11" ht="18.75" x14ac:dyDescent="0.3">
      <c r="A1657" s="74" t="s">
        <v>17</v>
      </c>
      <c r="B1657" s="74"/>
      <c r="C1657" s="74"/>
      <c r="D1657" s="74"/>
      <c r="E1657" s="74"/>
      <c r="F1657" s="74" t="s">
        <v>17</v>
      </c>
      <c r="G1657" s="74"/>
      <c r="H1657" s="74"/>
      <c r="I1657" s="74"/>
      <c r="J1657" s="74"/>
      <c r="K1657" s="68"/>
    </row>
    <row r="1658" spans="1:11" ht="18.75" x14ac:dyDescent="0.3">
      <c r="A1658" s="74" t="s">
        <v>18</v>
      </c>
      <c r="B1658" s="74"/>
      <c r="C1658" s="74"/>
      <c r="D1658" s="74"/>
      <c r="E1658" s="74"/>
      <c r="F1658" s="74" t="s">
        <v>18</v>
      </c>
      <c r="G1658" s="74"/>
      <c r="H1658" s="74"/>
      <c r="I1658" s="74"/>
      <c r="J1658" s="74"/>
      <c r="K1658" s="68"/>
    </row>
    <row r="1659" spans="1:11" ht="18.75" x14ac:dyDescent="0.3">
      <c r="A1659" s="21"/>
      <c r="B1659" s="22"/>
      <c r="C1659" s="22"/>
      <c r="D1659" s="23"/>
      <c r="E1659" s="24"/>
      <c r="F1659" s="21"/>
      <c r="G1659" s="22"/>
      <c r="H1659" s="22"/>
      <c r="I1659" s="23"/>
      <c r="J1659" s="24"/>
      <c r="K1659" s="24"/>
    </row>
    <row r="1660" spans="1:11" ht="18.75" x14ac:dyDescent="0.3">
      <c r="A1660" s="21"/>
      <c r="B1660" s="22" t="s">
        <v>19</v>
      </c>
      <c r="C1660" s="22"/>
      <c r="D1660" s="23"/>
      <c r="E1660" s="24"/>
      <c r="F1660" s="21"/>
      <c r="G1660" s="22" t="s">
        <v>19</v>
      </c>
      <c r="H1660" s="22"/>
      <c r="I1660" s="23"/>
      <c r="J1660" s="24"/>
      <c r="K1660" s="24"/>
    </row>
    <row r="1661" spans="1:11" ht="18.75" x14ac:dyDescent="0.3">
      <c r="A1661" s="74" t="s">
        <v>20</v>
      </c>
      <c r="B1661" s="74"/>
      <c r="C1661" s="74"/>
      <c r="D1661" s="74"/>
      <c r="E1661" s="74"/>
      <c r="F1661" s="74" t="s">
        <v>20</v>
      </c>
      <c r="G1661" s="74"/>
      <c r="H1661" s="74"/>
      <c r="I1661" s="74"/>
      <c r="J1661" s="74"/>
      <c r="K1661" s="68"/>
    </row>
    <row r="1662" spans="1:11" ht="19.5" thickBot="1" x14ac:dyDescent="0.35">
      <c r="A1662" s="25"/>
      <c r="B1662" s="26"/>
      <c r="C1662" s="26"/>
      <c r="D1662" s="26"/>
      <c r="E1662" s="27"/>
      <c r="F1662" s="25"/>
      <c r="G1662" s="26"/>
      <c r="H1662" s="26"/>
      <c r="I1662" s="26"/>
      <c r="J1662" s="27"/>
      <c r="K1662" s="76"/>
    </row>
    <row r="1663" spans="1:11" ht="19.5" thickTop="1" x14ac:dyDescent="0.3">
      <c r="A1663" s="21"/>
      <c r="B1663" s="22"/>
      <c r="C1663" s="22"/>
      <c r="D1663" s="22"/>
      <c r="E1663" s="24"/>
      <c r="F1663" s="21"/>
      <c r="G1663" s="22"/>
      <c r="H1663" s="22"/>
      <c r="I1663" s="22"/>
      <c r="J1663" s="24"/>
      <c r="K1663" s="24"/>
    </row>
    <row r="1664" spans="1:11" ht="27" x14ac:dyDescent="0.5">
      <c r="A1664" s="28" t="s">
        <v>21</v>
      </c>
      <c r="B1664" s="22"/>
      <c r="C1664" s="22"/>
      <c r="D1664" s="29"/>
      <c r="E1664" s="20" t="s">
        <v>22</v>
      </c>
      <c r="F1664" s="28" t="s">
        <v>21</v>
      </c>
      <c r="G1664" s="22"/>
      <c r="H1664" s="22"/>
      <c r="I1664" s="29"/>
      <c r="J1664" s="20" t="s">
        <v>22</v>
      </c>
      <c r="K1664" s="20"/>
    </row>
    <row r="1665" spans="1:11" ht="18.75" x14ac:dyDescent="0.3">
      <c r="A1665" s="21" t="s">
        <v>23</v>
      </c>
      <c r="B1665" s="22"/>
      <c r="C1665" s="22"/>
      <c r="D1665" s="30"/>
      <c r="E1665" s="24"/>
      <c r="F1665" s="21" t="s">
        <v>23</v>
      </c>
      <c r="G1665" s="22"/>
      <c r="H1665" s="22"/>
      <c r="I1665" s="30"/>
      <c r="J1665" s="24"/>
      <c r="K1665" s="24"/>
    </row>
    <row r="1666" spans="1:11" ht="18.75" x14ac:dyDescent="0.3">
      <c r="A1666" s="21" t="s">
        <v>24</v>
      </c>
      <c r="B1666" s="22"/>
      <c r="C1666" s="22"/>
      <c r="D1666" s="30"/>
      <c r="E1666" s="24"/>
      <c r="F1666" s="21" t="s">
        <v>24</v>
      </c>
      <c r="G1666" s="22"/>
      <c r="H1666" s="22"/>
      <c r="I1666" s="30"/>
      <c r="J1666" s="24"/>
      <c r="K1666" s="24"/>
    </row>
    <row r="1667" spans="1:11" ht="18.75" x14ac:dyDescent="0.3">
      <c r="A1667" s="21"/>
      <c r="B1667" s="22"/>
      <c r="C1667" s="22"/>
      <c r="D1667" s="30"/>
      <c r="E1667" s="24"/>
      <c r="F1667" s="21"/>
      <c r="G1667" s="22"/>
      <c r="H1667" s="22"/>
      <c r="I1667" s="30"/>
      <c r="J1667" s="24"/>
      <c r="K1667" s="24"/>
    </row>
    <row r="1668" spans="1:11" ht="18.75" x14ac:dyDescent="0.3">
      <c r="A1668" s="28" t="s">
        <v>25</v>
      </c>
      <c r="B1668" s="22"/>
      <c r="C1668" s="22"/>
      <c r="D1668" s="30"/>
      <c r="E1668" s="24"/>
      <c r="F1668" s="28" t="s">
        <v>25</v>
      </c>
      <c r="G1668" s="22"/>
      <c r="H1668" s="22"/>
      <c r="I1668" s="30"/>
      <c r="J1668" s="24"/>
      <c r="K1668" s="24"/>
    </row>
    <row r="1669" spans="1:11" ht="18.75" x14ac:dyDescent="0.3">
      <c r="A1669" s="21"/>
      <c r="B1669" s="22" t="str">
        <f>_xlfn.CONCAT("Please acknowledge receipt of paid Disbursement Vouchers submitted for the month of ",$L$3)</f>
        <v>Please acknowledge receipt of paid Disbursement Vouchers submitted for the month of January 2025</v>
      </c>
      <c r="D1669" s="30"/>
      <c r="E1669" s="24"/>
      <c r="F1669" s="21"/>
      <c r="G1669" s="22" t="str">
        <f>_xlfn.CONCAT("Please acknowledge receipt of paid Disbursement Vouchers submitted for the month of ",$L$3)</f>
        <v>Please acknowledge receipt of paid Disbursement Vouchers submitted for the month of January 2025</v>
      </c>
      <c r="I1669" s="30"/>
      <c r="J1669" s="24"/>
      <c r="K1669" s="24"/>
    </row>
    <row r="1670" spans="1:11" ht="18.75" x14ac:dyDescent="0.3">
      <c r="A1670" s="21"/>
      <c r="B1670" s="22"/>
      <c r="C1670" s="22"/>
      <c r="D1670" s="30"/>
      <c r="E1670" s="24"/>
      <c r="F1670" s="21"/>
      <c r="G1670" s="22"/>
      <c r="H1670" s="22"/>
      <c r="I1670" s="30"/>
      <c r="J1670" s="24"/>
      <c r="K1670" s="24"/>
    </row>
    <row r="1671" spans="1:11" ht="18.75" x14ac:dyDescent="0.3">
      <c r="A1671" s="31"/>
      <c r="B1671" s="32" t="s">
        <v>42</v>
      </c>
      <c r="C1671" s="22"/>
      <c r="D1671" s="33"/>
      <c r="E1671" s="34"/>
      <c r="F1671" s="31"/>
      <c r="G1671" s="32" t="s">
        <v>42</v>
      </c>
      <c r="H1671" s="22"/>
      <c r="I1671" s="33"/>
      <c r="J1671" s="34"/>
      <c r="K1671" s="34"/>
    </row>
    <row r="1672" spans="1:11" x14ac:dyDescent="0.25">
      <c r="E1672" s="35"/>
      <c r="J1672" s="35"/>
      <c r="K1672" s="35"/>
    </row>
    <row r="1673" spans="1:11" ht="18.75" x14ac:dyDescent="0.25">
      <c r="A1673" s="36"/>
      <c r="B1673" s="37"/>
      <c r="C1673" s="37"/>
      <c r="D1673" s="38"/>
      <c r="E1673" s="43"/>
      <c r="F1673" s="36"/>
      <c r="G1673" s="37"/>
      <c r="H1673" s="37"/>
      <c r="I1673" s="38"/>
      <c r="J1673" s="43"/>
      <c r="K1673" s="43"/>
    </row>
    <row r="1674" spans="1:11" ht="18.75" x14ac:dyDescent="0.25">
      <c r="A1674" s="36"/>
      <c r="B1674" s="37"/>
      <c r="C1674" s="37"/>
      <c r="D1674" s="38"/>
      <c r="E1674" s="39"/>
      <c r="F1674" s="36"/>
      <c r="G1674" s="37"/>
      <c r="H1674" s="37"/>
      <c r="I1674" s="38"/>
      <c r="J1674" s="39"/>
      <c r="K1674" s="39"/>
    </row>
    <row r="1675" spans="1:11" ht="18.75" x14ac:dyDescent="0.25">
      <c r="A1675" s="36"/>
      <c r="B1675" s="37"/>
      <c r="C1675" s="37"/>
      <c r="D1675" s="38"/>
      <c r="E1675" s="39"/>
      <c r="F1675" s="36"/>
      <c r="G1675" s="37"/>
      <c r="H1675" s="37"/>
      <c r="I1675" s="38"/>
      <c r="J1675" s="39"/>
      <c r="K1675" s="39"/>
    </row>
    <row r="1676" spans="1:11" ht="18.75" x14ac:dyDescent="0.25">
      <c r="A1676" s="36"/>
      <c r="B1676" s="37"/>
      <c r="C1676" s="37"/>
      <c r="D1676" s="38"/>
      <c r="E1676" s="39"/>
      <c r="F1676" s="36"/>
      <c r="G1676" s="37"/>
      <c r="H1676" s="37"/>
      <c r="I1676" s="38"/>
      <c r="J1676" s="39"/>
      <c r="K1676" s="39"/>
    </row>
    <row r="1677" spans="1:11" ht="18.75" x14ac:dyDescent="0.25">
      <c r="A1677" s="36"/>
      <c r="B1677" s="37"/>
      <c r="C1677" s="37"/>
      <c r="D1677" s="38"/>
      <c r="E1677" s="39"/>
      <c r="F1677" s="36"/>
      <c r="G1677" s="37"/>
      <c r="H1677" s="37"/>
      <c r="I1677" s="38"/>
      <c r="J1677" s="39"/>
      <c r="K1677" s="39"/>
    </row>
    <row r="1678" spans="1:11" ht="18.75" x14ac:dyDescent="0.25">
      <c r="A1678" s="36"/>
      <c r="B1678" s="37"/>
      <c r="C1678" s="37"/>
      <c r="D1678" s="38"/>
      <c r="E1678" s="39"/>
      <c r="F1678" s="36"/>
      <c r="G1678" s="37"/>
      <c r="H1678" s="37"/>
      <c r="I1678" s="38"/>
      <c r="J1678" s="39"/>
      <c r="K1678" s="39"/>
    </row>
    <row r="1679" spans="1:11" ht="18.75" x14ac:dyDescent="0.25">
      <c r="A1679" s="36"/>
      <c r="B1679" s="37"/>
      <c r="C1679" s="37"/>
      <c r="D1679" s="38"/>
      <c r="E1679" s="39"/>
      <c r="F1679" s="36"/>
      <c r="G1679" s="37"/>
      <c r="H1679" s="37"/>
      <c r="I1679" s="38"/>
      <c r="J1679" s="39"/>
      <c r="K1679" s="39"/>
    </row>
    <row r="1680" spans="1:11" ht="18.75" x14ac:dyDescent="0.25">
      <c r="A1680" s="36"/>
      <c r="B1680" s="37"/>
      <c r="C1680" s="37"/>
      <c r="D1680" s="38"/>
      <c r="E1680" s="39"/>
      <c r="F1680" s="36"/>
      <c r="G1680" s="37"/>
      <c r="H1680" s="37"/>
      <c r="I1680" s="38"/>
      <c r="J1680" s="39"/>
      <c r="K1680" s="39"/>
    </row>
    <row r="1681" spans="1:11" ht="18.75" x14ac:dyDescent="0.25">
      <c r="A1681" s="36"/>
      <c r="B1681" s="37"/>
      <c r="C1681" s="37"/>
      <c r="D1681" s="38"/>
      <c r="E1681" s="39"/>
      <c r="F1681" s="36"/>
      <c r="G1681" s="37"/>
      <c r="H1681" s="37"/>
      <c r="I1681" s="38"/>
      <c r="J1681" s="39"/>
      <c r="K1681" s="39"/>
    </row>
    <row r="1682" spans="1:11" ht="18.75" x14ac:dyDescent="0.25">
      <c r="A1682" s="36"/>
      <c r="B1682" s="37"/>
      <c r="C1682" s="37"/>
      <c r="D1682" s="38"/>
      <c r="E1682" s="39"/>
      <c r="F1682" s="36"/>
      <c r="G1682" s="37"/>
      <c r="H1682" s="37"/>
      <c r="I1682" s="38"/>
      <c r="J1682" s="39"/>
      <c r="K1682" s="39"/>
    </row>
    <row r="1683" spans="1:11" ht="18.75" x14ac:dyDescent="0.25">
      <c r="A1683" s="36"/>
      <c r="B1683" s="37"/>
      <c r="C1683" s="37"/>
      <c r="D1683" s="38"/>
      <c r="E1683" s="39"/>
      <c r="F1683" s="36"/>
      <c r="G1683" s="37"/>
      <c r="H1683" s="37"/>
      <c r="I1683" s="38"/>
      <c r="J1683" s="39"/>
      <c r="K1683" s="39"/>
    </row>
    <row r="1684" spans="1:11" ht="18.75" x14ac:dyDescent="0.25">
      <c r="A1684" s="36"/>
      <c r="B1684" s="37"/>
      <c r="C1684" s="37"/>
      <c r="D1684" s="38"/>
      <c r="E1684" s="39"/>
      <c r="F1684" s="36"/>
      <c r="G1684" s="37"/>
      <c r="H1684" s="37"/>
      <c r="I1684" s="38"/>
      <c r="J1684" s="39"/>
      <c r="K1684" s="39"/>
    </row>
    <row r="1685" spans="1:11" ht="18.75" x14ac:dyDescent="0.25">
      <c r="A1685" s="36"/>
      <c r="B1685" s="37"/>
      <c r="C1685" s="37"/>
      <c r="D1685" s="38"/>
      <c r="E1685" s="39"/>
      <c r="F1685" s="36"/>
      <c r="G1685" s="37"/>
      <c r="H1685" s="37"/>
      <c r="I1685" s="38"/>
      <c r="J1685" s="39"/>
      <c r="K1685" s="39"/>
    </row>
    <row r="1686" spans="1:11" ht="18.75" x14ac:dyDescent="0.25">
      <c r="A1686" s="36"/>
      <c r="B1686" s="37"/>
      <c r="C1686" s="37"/>
      <c r="D1686" s="38"/>
      <c r="E1686" s="39"/>
      <c r="F1686" s="36"/>
      <c r="G1686" s="37"/>
      <c r="H1686" s="37"/>
      <c r="I1686" s="38"/>
      <c r="J1686" s="39"/>
      <c r="K1686" s="39"/>
    </row>
    <row r="1687" spans="1:11" ht="18.75" x14ac:dyDescent="0.25">
      <c r="A1687" s="50"/>
      <c r="B1687" s="51"/>
      <c r="C1687" s="51"/>
      <c r="D1687" s="52"/>
      <c r="E1687" s="53"/>
      <c r="F1687" s="50"/>
      <c r="G1687" s="51"/>
      <c r="H1687" s="51"/>
      <c r="I1687" s="52"/>
      <c r="J1687" s="53"/>
      <c r="K1687" s="53"/>
    </row>
    <row r="1688" spans="1:11" ht="18.75" x14ac:dyDescent="0.25">
      <c r="A1688" s="36"/>
      <c r="B1688" s="37"/>
      <c r="C1688" s="37"/>
      <c r="D1688" s="38"/>
      <c r="E1688" s="39"/>
      <c r="F1688" s="36"/>
      <c r="G1688" s="37"/>
      <c r="H1688" s="37"/>
      <c r="I1688" s="38"/>
      <c r="J1688" s="39"/>
      <c r="K1688" s="39"/>
    </row>
    <row r="1689" spans="1:11" ht="18.75" x14ac:dyDescent="0.25">
      <c r="A1689" s="36"/>
      <c r="B1689" s="37"/>
      <c r="C1689" s="37"/>
      <c r="D1689" s="38"/>
      <c r="E1689" s="43"/>
      <c r="F1689" s="36"/>
      <c r="G1689" s="37"/>
      <c r="H1689" s="37"/>
      <c r="I1689" s="38"/>
      <c r="J1689" s="43"/>
      <c r="K1689" s="43"/>
    </row>
    <row r="1690" spans="1:11" ht="18.75" x14ac:dyDescent="0.25">
      <c r="A1690" s="36"/>
      <c r="B1690" s="37"/>
      <c r="C1690" s="37"/>
      <c r="D1690" s="38"/>
      <c r="E1690" s="54"/>
      <c r="F1690" s="36"/>
      <c r="G1690" s="37"/>
      <c r="H1690" s="37"/>
      <c r="I1690" s="38"/>
      <c r="J1690" s="54"/>
      <c r="K1690" s="54"/>
    </row>
    <row r="1691" spans="1:11" ht="18.75" x14ac:dyDescent="0.25">
      <c r="A1691" s="36"/>
      <c r="B1691" s="37"/>
      <c r="C1691" s="37"/>
      <c r="D1691" s="38"/>
      <c r="E1691" s="43"/>
      <c r="F1691" s="36"/>
      <c r="G1691" s="37"/>
      <c r="H1691" s="37"/>
      <c r="I1691" s="38"/>
      <c r="J1691" s="43"/>
      <c r="K1691" s="43"/>
    </row>
    <row r="1692" spans="1:11" ht="18.75" x14ac:dyDescent="0.25">
      <c r="A1692" s="36"/>
      <c r="B1692" s="37"/>
      <c r="C1692" s="37"/>
      <c r="D1692" s="38"/>
      <c r="E1692" s="43"/>
      <c r="F1692" s="36"/>
      <c r="G1692" s="37"/>
      <c r="H1692" s="37"/>
      <c r="I1692" s="38"/>
      <c r="J1692" s="43"/>
      <c r="K1692" s="43"/>
    </row>
    <row r="1693" spans="1:11" ht="18.75" x14ac:dyDescent="0.25">
      <c r="A1693" s="36"/>
      <c r="B1693" s="37"/>
      <c r="C1693" s="37"/>
      <c r="D1693" s="38"/>
      <c r="E1693" s="43"/>
      <c r="F1693" s="36"/>
      <c r="G1693" s="37"/>
      <c r="H1693" s="37"/>
      <c r="I1693" s="38"/>
      <c r="J1693" s="43"/>
      <c r="K1693" s="43"/>
    </row>
    <row r="1694" spans="1:11" ht="18.75" x14ac:dyDescent="0.25">
      <c r="A1694" s="36"/>
      <c r="B1694" s="37"/>
      <c r="C1694" s="37"/>
      <c r="D1694" s="38"/>
      <c r="E1694" s="43"/>
      <c r="F1694" s="36"/>
      <c r="G1694" s="37"/>
      <c r="H1694" s="37"/>
      <c r="I1694" s="38"/>
      <c r="J1694" s="43"/>
      <c r="K1694" s="43"/>
    </row>
    <row r="1695" spans="1:11" ht="18.75" x14ac:dyDescent="0.25">
      <c r="A1695" s="36"/>
      <c r="B1695" s="37"/>
      <c r="C1695" s="37"/>
      <c r="D1695" s="38"/>
      <c r="E1695" s="43"/>
      <c r="F1695" s="36"/>
      <c r="G1695" s="37"/>
      <c r="H1695" s="37"/>
      <c r="I1695" s="38"/>
      <c r="J1695" s="43"/>
      <c r="K1695" s="43"/>
    </row>
    <row r="1696" spans="1:11" ht="18.75" x14ac:dyDescent="0.25">
      <c r="A1696" s="36"/>
      <c r="B1696" s="37"/>
      <c r="C1696" s="37"/>
      <c r="D1696" s="38"/>
      <c r="E1696" s="43"/>
      <c r="F1696" s="36"/>
      <c r="G1696" s="37"/>
      <c r="H1696" s="37"/>
      <c r="I1696" s="38"/>
      <c r="J1696" s="43"/>
      <c r="K1696" s="43"/>
    </row>
    <row r="1697" spans="1:11" ht="18.75" x14ac:dyDescent="0.25">
      <c r="A1697" s="36"/>
      <c r="B1697" s="37"/>
      <c r="C1697" s="37"/>
      <c r="D1697" s="38"/>
      <c r="E1697" s="43"/>
      <c r="F1697" s="36"/>
      <c r="G1697" s="37"/>
      <c r="H1697" s="37"/>
      <c r="I1697" s="38"/>
      <c r="J1697" s="43"/>
      <c r="K1697" s="43"/>
    </row>
    <row r="1698" spans="1:11" ht="18.75" x14ac:dyDescent="0.25">
      <c r="A1698" s="36"/>
      <c r="B1698" s="37"/>
      <c r="C1698" s="37"/>
      <c r="D1698" s="38"/>
      <c r="E1698" s="43"/>
      <c r="F1698" s="36"/>
      <c r="G1698" s="37"/>
      <c r="H1698" s="37"/>
      <c r="I1698" s="38"/>
      <c r="J1698" s="43"/>
      <c r="K1698" s="43"/>
    </row>
    <row r="1699" spans="1:11" x14ac:dyDescent="0.25">
      <c r="E1699" s="35"/>
      <c r="J1699" s="35"/>
      <c r="K1699" s="35"/>
    </row>
    <row r="1700" spans="1:11" ht="19.5" thickBot="1" x14ac:dyDescent="0.35">
      <c r="A1700" s="44"/>
      <c r="B1700" s="37"/>
      <c r="C1700" s="37"/>
      <c r="D1700" s="45" t="s">
        <v>26</v>
      </c>
      <c r="E1700" s="46">
        <f>SUM(E1673:E1698)</f>
        <v>0</v>
      </c>
      <c r="F1700" s="44"/>
      <c r="G1700" s="37"/>
      <c r="H1700" s="37"/>
      <c r="I1700" s="45" t="s">
        <v>26</v>
      </c>
      <c r="J1700" s="46">
        <f>SUM(J1673:J1698)</f>
        <v>0</v>
      </c>
      <c r="K1700" s="77"/>
    </row>
    <row r="1701" spans="1:11" ht="20.25" thickTop="1" thickBot="1" x14ac:dyDescent="0.35">
      <c r="A1701" s="44"/>
      <c r="B1701" s="37"/>
      <c r="C1701" s="37"/>
      <c r="D1701" s="45" t="s">
        <v>27</v>
      </c>
      <c r="E1701" s="47">
        <f>COUNTA(D1673:D1699)</f>
        <v>0</v>
      </c>
      <c r="F1701" s="44"/>
      <c r="G1701" s="37"/>
      <c r="H1701" s="37"/>
      <c r="I1701" s="45" t="s">
        <v>27</v>
      </c>
      <c r="J1701" s="47">
        <f>COUNTA(I1673:I1699)</f>
        <v>0</v>
      </c>
      <c r="K1701" s="78"/>
    </row>
    <row r="1702" spans="1:11" x14ac:dyDescent="0.25">
      <c r="E1702" s="35"/>
      <c r="J1702" s="35"/>
      <c r="K1702" s="35"/>
    </row>
    <row r="1703" spans="1:11" x14ac:dyDescent="0.25">
      <c r="E1703" s="35"/>
      <c r="J1703" s="35"/>
      <c r="K1703" s="35"/>
    </row>
    <row r="1704" spans="1:11" ht="18.75" x14ac:dyDescent="0.25">
      <c r="B1704" s="37"/>
      <c r="C1704" s="37"/>
      <c r="D1704" s="38" t="s">
        <v>28</v>
      </c>
      <c r="E1704" s="43"/>
      <c r="G1704" s="37"/>
      <c r="H1704" s="37"/>
      <c r="I1704" s="38" t="s">
        <v>28</v>
      </c>
      <c r="J1704" s="43"/>
      <c r="K1704" s="43"/>
    </row>
    <row r="1705" spans="1:11" ht="18.75" x14ac:dyDescent="0.3">
      <c r="A1705" s="48" t="s">
        <v>29</v>
      </c>
      <c r="B1705" s="37"/>
      <c r="C1705" s="37"/>
      <c r="D1705" s="38"/>
      <c r="E1705" s="43"/>
      <c r="F1705" s="48" t="s">
        <v>29</v>
      </c>
      <c r="G1705" s="37"/>
      <c r="H1705" s="37"/>
      <c r="I1705" s="38"/>
      <c r="J1705" s="43"/>
      <c r="K1705" s="43"/>
    </row>
    <row r="1706" spans="1:11" ht="18.75" x14ac:dyDescent="0.3">
      <c r="A1706" s="49" t="s">
        <v>30</v>
      </c>
      <c r="E1706" s="35"/>
      <c r="F1706" s="49" t="s">
        <v>30</v>
      </c>
      <c r="J1706" s="35"/>
      <c r="K1706" s="35"/>
    </row>
    <row r="1707" spans="1:11" x14ac:dyDescent="0.25">
      <c r="E1707" s="35"/>
      <c r="J1707" s="35"/>
      <c r="K1707" s="35"/>
    </row>
    <row r="1708" spans="1:11" x14ac:dyDescent="0.25">
      <c r="E1708"/>
      <c r="J1708"/>
      <c r="K1708"/>
    </row>
    <row r="1709" spans="1:11" x14ac:dyDescent="0.25">
      <c r="E1709" s="18" t="s">
        <v>41</v>
      </c>
      <c r="J1709" s="18" t="s">
        <v>41</v>
      </c>
      <c r="K1709" s="18"/>
    </row>
    <row r="1712" spans="1:11" x14ac:dyDescent="0.25">
      <c r="E1712" s="18"/>
      <c r="J1712" s="18"/>
      <c r="K1712" s="18"/>
    </row>
    <row r="1714" spans="1:11" ht="27" x14ac:dyDescent="0.5">
      <c r="A1714" s="75" t="s">
        <v>14</v>
      </c>
      <c r="B1714" s="75"/>
      <c r="C1714" s="19"/>
      <c r="D1714" s="19"/>
      <c r="E1714" s="20">
        <v>30</v>
      </c>
      <c r="F1714" s="75" t="s">
        <v>15</v>
      </c>
      <c r="G1714" s="75"/>
      <c r="H1714" s="19"/>
      <c r="I1714" s="19"/>
      <c r="J1714" s="20">
        <v>30</v>
      </c>
      <c r="K1714" s="20"/>
    </row>
    <row r="1715" spans="1:11" ht="18.75" x14ac:dyDescent="0.3">
      <c r="A1715" s="74" t="s">
        <v>16</v>
      </c>
      <c r="B1715" s="74"/>
      <c r="C1715" s="74"/>
      <c r="D1715" s="74"/>
      <c r="E1715" s="74"/>
      <c r="F1715" s="74" t="s">
        <v>16</v>
      </c>
      <c r="G1715" s="74"/>
      <c r="H1715" s="74"/>
      <c r="I1715" s="74"/>
      <c r="J1715" s="74"/>
      <c r="K1715" s="68"/>
    </row>
    <row r="1716" spans="1:11" ht="18.75" x14ac:dyDescent="0.3">
      <c r="A1716" s="74" t="s">
        <v>17</v>
      </c>
      <c r="B1716" s="74"/>
      <c r="C1716" s="74"/>
      <c r="D1716" s="74"/>
      <c r="E1716" s="74"/>
      <c r="F1716" s="74" t="s">
        <v>17</v>
      </c>
      <c r="G1716" s="74"/>
      <c r="H1716" s="74"/>
      <c r="I1716" s="74"/>
      <c r="J1716" s="74"/>
      <c r="K1716" s="68"/>
    </row>
    <row r="1717" spans="1:11" ht="18.75" x14ac:dyDescent="0.3">
      <c r="A1717" s="74" t="s">
        <v>18</v>
      </c>
      <c r="B1717" s="74"/>
      <c r="C1717" s="74"/>
      <c r="D1717" s="74"/>
      <c r="E1717" s="74"/>
      <c r="F1717" s="74" t="s">
        <v>18</v>
      </c>
      <c r="G1717" s="74"/>
      <c r="H1717" s="74"/>
      <c r="I1717" s="74"/>
      <c r="J1717" s="74"/>
      <c r="K1717" s="68"/>
    </row>
    <row r="1718" spans="1:11" ht="18.75" x14ac:dyDescent="0.3">
      <c r="A1718" s="21"/>
      <c r="B1718" s="22"/>
      <c r="C1718" s="22"/>
      <c r="D1718" s="23"/>
      <c r="E1718" s="24"/>
      <c r="F1718" s="21"/>
      <c r="G1718" s="22"/>
      <c r="H1718" s="22"/>
      <c r="I1718" s="23"/>
      <c r="J1718" s="24"/>
      <c r="K1718" s="24"/>
    </row>
    <row r="1719" spans="1:11" ht="18.75" x14ac:dyDescent="0.3">
      <c r="A1719" s="21"/>
      <c r="B1719" s="22" t="s">
        <v>19</v>
      </c>
      <c r="C1719" s="22"/>
      <c r="D1719" s="23"/>
      <c r="E1719" s="24"/>
      <c r="F1719" s="21"/>
      <c r="G1719" s="22" t="s">
        <v>19</v>
      </c>
      <c r="H1719" s="22"/>
      <c r="I1719" s="23"/>
      <c r="J1719" s="24"/>
      <c r="K1719" s="24"/>
    </row>
    <row r="1720" spans="1:11" ht="18.75" x14ac:dyDescent="0.3">
      <c r="A1720" s="74" t="s">
        <v>20</v>
      </c>
      <c r="B1720" s="74"/>
      <c r="C1720" s="74"/>
      <c r="D1720" s="74"/>
      <c r="E1720" s="74"/>
      <c r="F1720" s="74" t="s">
        <v>20</v>
      </c>
      <c r="G1720" s="74"/>
      <c r="H1720" s="74"/>
      <c r="I1720" s="74"/>
      <c r="J1720" s="74"/>
      <c r="K1720" s="68"/>
    </row>
    <row r="1721" spans="1:11" ht="19.5" thickBot="1" x14ac:dyDescent="0.35">
      <c r="A1721" s="25"/>
      <c r="B1721" s="26"/>
      <c r="C1721" s="26"/>
      <c r="D1721" s="26"/>
      <c r="E1721" s="27"/>
      <c r="F1721" s="25"/>
      <c r="G1721" s="26"/>
      <c r="H1721" s="26"/>
      <c r="I1721" s="26"/>
      <c r="J1721" s="27"/>
      <c r="K1721" s="76"/>
    </row>
    <row r="1722" spans="1:11" ht="19.5" thickTop="1" x14ac:dyDescent="0.3">
      <c r="A1722" s="21"/>
      <c r="B1722" s="22"/>
      <c r="C1722" s="22"/>
      <c r="D1722" s="22"/>
      <c r="E1722" s="24"/>
      <c r="F1722" s="21"/>
      <c r="G1722" s="22"/>
      <c r="H1722" s="22"/>
      <c r="I1722" s="22"/>
      <c r="J1722" s="24"/>
      <c r="K1722" s="24"/>
    </row>
    <row r="1723" spans="1:11" ht="27" x14ac:dyDescent="0.5">
      <c r="A1723" s="28" t="s">
        <v>21</v>
      </c>
      <c r="B1723" s="22"/>
      <c r="C1723" s="22"/>
      <c r="D1723" s="29"/>
      <c r="E1723" s="20" t="s">
        <v>22</v>
      </c>
      <c r="F1723" s="28" t="s">
        <v>21</v>
      </c>
      <c r="G1723" s="22"/>
      <c r="H1723" s="22"/>
      <c r="I1723" s="29"/>
      <c r="J1723" s="20" t="s">
        <v>22</v>
      </c>
      <c r="K1723" s="20"/>
    </row>
    <row r="1724" spans="1:11" ht="18.75" x14ac:dyDescent="0.3">
      <c r="A1724" s="21" t="s">
        <v>23</v>
      </c>
      <c r="B1724" s="22"/>
      <c r="C1724" s="22"/>
      <c r="D1724" s="30"/>
      <c r="E1724" s="24"/>
      <c r="F1724" s="21" t="s">
        <v>23</v>
      </c>
      <c r="G1724" s="22"/>
      <c r="H1724" s="22"/>
      <c r="I1724" s="30"/>
      <c r="J1724" s="24"/>
      <c r="K1724" s="24"/>
    </row>
    <row r="1725" spans="1:11" ht="18.75" x14ac:dyDescent="0.3">
      <c r="A1725" s="21" t="s">
        <v>24</v>
      </c>
      <c r="B1725" s="22"/>
      <c r="C1725" s="22"/>
      <c r="D1725" s="30"/>
      <c r="E1725" s="24"/>
      <c r="F1725" s="21" t="s">
        <v>24</v>
      </c>
      <c r="G1725" s="22"/>
      <c r="H1725" s="22"/>
      <c r="I1725" s="30"/>
      <c r="J1725" s="24"/>
      <c r="K1725" s="24"/>
    </row>
    <row r="1726" spans="1:11" ht="18.75" x14ac:dyDescent="0.3">
      <c r="A1726" s="21"/>
      <c r="B1726" s="22"/>
      <c r="C1726" s="22"/>
      <c r="D1726" s="30"/>
      <c r="E1726" s="24"/>
      <c r="F1726" s="21"/>
      <c r="G1726" s="22"/>
      <c r="H1726" s="22"/>
      <c r="I1726" s="30"/>
      <c r="J1726" s="24"/>
      <c r="K1726" s="24"/>
    </row>
    <row r="1727" spans="1:11" ht="18.75" x14ac:dyDescent="0.3">
      <c r="A1727" s="28" t="s">
        <v>25</v>
      </c>
      <c r="B1727" s="22"/>
      <c r="C1727" s="22"/>
      <c r="D1727" s="30"/>
      <c r="E1727" s="24"/>
      <c r="F1727" s="28" t="s">
        <v>25</v>
      </c>
      <c r="G1727" s="22"/>
      <c r="H1727" s="22"/>
      <c r="I1727" s="30"/>
      <c r="J1727" s="24"/>
      <c r="K1727" s="24"/>
    </row>
    <row r="1728" spans="1:11" ht="18.75" x14ac:dyDescent="0.3">
      <c r="A1728" s="21"/>
      <c r="B1728" s="22" t="str">
        <f>_xlfn.CONCAT("Please acknowledge receipt of paid Disbursement Vouchers submitted for the month of ",$L$3)</f>
        <v>Please acknowledge receipt of paid Disbursement Vouchers submitted for the month of January 2025</v>
      </c>
      <c r="D1728" s="30"/>
      <c r="E1728" s="24"/>
      <c r="F1728" s="21"/>
      <c r="G1728" s="22" t="str">
        <f>_xlfn.CONCAT("Please acknowledge receipt of paid Disbursement Vouchers submitted for the month of ",$L$3)</f>
        <v>Please acknowledge receipt of paid Disbursement Vouchers submitted for the month of January 2025</v>
      </c>
      <c r="I1728" s="30"/>
      <c r="J1728" s="24"/>
      <c r="K1728" s="24"/>
    </row>
    <row r="1729" spans="1:11" ht="18.75" x14ac:dyDescent="0.3">
      <c r="A1729" s="21"/>
      <c r="B1729" s="22"/>
      <c r="C1729" s="22"/>
      <c r="D1729" s="30"/>
      <c r="E1729" s="24"/>
      <c r="F1729" s="21"/>
      <c r="G1729" s="22"/>
      <c r="H1729" s="22"/>
      <c r="I1729" s="30"/>
      <c r="J1729" s="24"/>
      <c r="K1729" s="24"/>
    </row>
    <row r="1730" spans="1:11" ht="18.75" x14ac:dyDescent="0.3">
      <c r="A1730" s="31"/>
      <c r="B1730" s="32" t="s">
        <v>42</v>
      </c>
      <c r="C1730" s="22"/>
      <c r="D1730" s="33"/>
      <c r="E1730" s="34"/>
      <c r="F1730" s="31"/>
      <c r="G1730" s="32" t="s">
        <v>42</v>
      </c>
      <c r="H1730" s="22"/>
      <c r="I1730" s="33"/>
      <c r="J1730" s="34"/>
      <c r="K1730" s="34"/>
    </row>
    <row r="1731" spans="1:11" x14ac:dyDescent="0.25">
      <c r="E1731" s="35"/>
      <c r="J1731" s="35"/>
      <c r="K1731" s="35"/>
    </row>
    <row r="1732" spans="1:11" ht="18.75" x14ac:dyDescent="0.25">
      <c r="A1732" s="36"/>
      <c r="B1732" s="37"/>
      <c r="C1732" s="37"/>
      <c r="D1732" s="38"/>
      <c r="E1732" s="43"/>
      <c r="F1732" s="36"/>
      <c r="G1732" s="37"/>
      <c r="H1732" s="37"/>
      <c r="I1732" s="38"/>
      <c r="J1732" s="43"/>
      <c r="K1732" s="43"/>
    </row>
    <row r="1733" spans="1:11" ht="18.75" x14ac:dyDescent="0.25">
      <c r="A1733" s="36"/>
      <c r="B1733" s="37"/>
      <c r="C1733" s="37"/>
      <c r="D1733" s="38"/>
      <c r="E1733" s="39"/>
      <c r="F1733" s="36"/>
      <c r="G1733" s="37"/>
      <c r="H1733" s="37"/>
      <c r="I1733" s="38"/>
      <c r="J1733" s="39"/>
      <c r="K1733" s="39"/>
    </row>
    <row r="1734" spans="1:11" ht="18.75" x14ac:dyDescent="0.25">
      <c r="A1734" s="36"/>
      <c r="B1734" s="37"/>
      <c r="C1734" s="37"/>
      <c r="D1734" s="38"/>
      <c r="E1734" s="39"/>
      <c r="F1734" s="36"/>
      <c r="G1734" s="37"/>
      <c r="H1734" s="37"/>
      <c r="I1734" s="38"/>
      <c r="J1734" s="39"/>
      <c r="K1734" s="39"/>
    </row>
    <row r="1735" spans="1:11" ht="18.75" x14ac:dyDescent="0.25">
      <c r="A1735" s="36"/>
      <c r="B1735" s="37"/>
      <c r="C1735" s="37"/>
      <c r="D1735" s="38"/>
      <c r="E1735" s="39"/>
      <c r="F1735" s="36"/>
      <c r="G1735" s="37"/>
      <c r="H1735" s="37"/>
      <c r="I1735" s="38"/>
      <c r="J1735" s="39"/>
      <c r="K1735" s="39"/>
    </row>
    <row r="1736" spans="1:11" ht="18.75" x14ac:dyDescent="0.25">
      <c r="A1736" s="36"/>
      <c r="B1736" s="37"/>
      <c r="C1736" s="37"/>
      <c r="D1736" s="38"/>
      <c r="E1736" s="39"/>
      <c r="F1736" s="36"/>
      <c r="G1736" s="37"/>
      <c r="H1736" s="37"/>
      <c r="I1736" s="38"/>
      <c r="J1736" s="39"/>
      <c r="K1736" s="39"/>
    </row>
    <row r="1737" spans="1:11" ht="18.75" x14ac:dyDescent="0.25">
      <c r="A1737" s="36"/>
      <c r="B1737" s="37"/>
      <c r="C1737" s="37"/>
      <c r="D1737" s="38"/>
      <c r="E1737" s="39"/>
      <c r="F1737" s="36"/>
      <c r="G1737" s="37"/>
      <c r="H1737" s="37"/>
      <c r="I1737" s="38"/>
      <c r="J1737" s="39"/>
      <c r="K1737" s="39"/>
    </row>
    <row r="1738" spans="1:11" ht="18.75" x14ac:dyDescent="0.25">
      <c r="A1738" s="36"/>
      <c r="B1738" s="37"/>
      <c r="C1738" s="37"/>
      <c r="D1738" s="38"/>
      <c r="E1738" s="39"/>
      <c r="F1738" s="36"/>
      <c r="G1738" s="37"/>
      <c r="H1738" s="37"/>
      <c r="I1738" s="38"/>
      <c r="J1738" s="39"/>
      <c r="K1738" s="39"/>
    </row>
    <row r="1739" spans="1:11" ht="18.75" x14ac:dyDescent="0.25">
      <c r="A1739" s="36"/>
      <c r="B1739" s="37"/>
      <c r="C1739" s="37"/>
      <c r="D1739" s="38"/>
      <c r="E1739" s="39"/>
      <c r="F1739" s="36"/>
      <c r="G1739" s="37"/>
      <c r="H1739" s="37"/>
      <c r="I1739" s="38"/>
      <c r="J1739" s="39"/>
      <c r="K1739" s="39"/>
    </row>
    <row r="1740" spans="1:11" ht="18.75" x14ac:dyDescent="0.25">
      <c r="A1740" s="36"/>
      <c r="B1740" s="37"/>
      <c r="C1740" s="37"/>
      <c r="D1740" s="38"/>
      <c r="E1740" s="39"/>
      <c r="F1740" s="36"/>
      <c r="G1740" s="37"/>
      <c r="H1740" s="37"/>
      <c r="I1740" s="38"/>
      <c r="J1740" s="39"/>
      <c r="K1740" s="39"/>
    </row>
    <row r="1741" spans="1:11" ht="18.75" x14ac:dyDescent="0.25">
      <c r="A1741" s="36"/>
      <c r="B1741" s="37"/>
      <c r="C1741" s="37"/>
      <c r="D1741" s="38"/>
      <c r="E1741" s="39"/>
      <c r="F1741" s="36"/>
      <c r="G1741" s="37"/>
      <c r="H1741" s="37"/>
      <c r="I1741" s="38"/>
      <c r="J1741" s="39"/>
      <c r="K1741" s="39"/>
    </row>
    <row r="1742" spans="1:11" ht="18.75" x14ac:dyDescent="0.25">
      <c r="A1742" s="36"/>
      <c r="B1742" s="37"/>
      <c r="C1742" s="37"/>
      <c r="D1742" s="38"/>
      <c r="E1742" s="39"/>
      <c r="F1742" s="36"/>
      <c r="G1742" s="37"/>
      <c r="H1742" s="37"/>
      <c r="I1742" s="38"/>
      <c r="J1742" s="39"/>
      <c r="K1742" s="39"/>
    </row>
    <row r="1743" spans="1:11" ht="18.75" x14ac:dyDescent="0.25">
      <c r="A1743" s="36"/>
      <c r="B1743" s="37"/>
      <c r="C1743" s="37"/>
      <c r="D1743" s="38"/>
      <c r="E1743" s="39"/>
      <c r="F1743" s="36"/>
      <c r="G1743" s="37"/>
      <c r="H1743" s="37"/>
      <c r="I1743" s="38"/>
      <c r="J1743" s="39"/>
      <c r="K1743" s="39"/>
    </row>
    <row r="1744" spans="1:11" ht="18.75" x14ac:dyDescent="0.25">
      <c r="A1744" s="36"/>
      <c r="B1744" s="37"/>
      <c r="C1744" s="37"/>
      <c r="D1744" s="38"/>
      <c r="E1744" s="39"/>
      <c r="F1744" s="36"/>
      <c r="G1744" s="37"/>
      <c r="H1744" s="37"/>
      <c r="I1744" s="38"/>
      <c r="J1744" s="39"/>
      <c r="K1744" s="39"/>
    </row>
    <row r="1745" spans="1:11" ht="18.75" x14ac:dyDescent="0.25">
      <c r="A1745" s="36"/>
      <c r="B1745" s="37"/>
      <c r="C1745" s="37"/>
      <c r="D1745" s="38"/>
      <c r="E1745" s="39"/>
      <c r="F1745" s="36"/>
      <c r="G1745" s="37"/>
      <c r="H1745" s="37"/>
      <c r="I1745" s="38"/>
      <c r="J1745" s="39"/>
      <c r="K1745" s="39"/>
    </row>
    <row r="1746" spans="1:11" ht="18.75" x14ac:dyDescent="0.25">
      <c r="A1746" s="50"/>
      <c r="B1746" s="51"/>
      <c r="C1746" s="51"/>
      <c r="D1746" s="52"/>
      <c r="E1746" s="53"/>
      <c r="F1746" s="50"/>
      <c r="G1746" s="51"/>
      <c r="H1746" s="51"/>
      <c r="I1746" s="52"/>
      <c r="J1746" s="53"/>
      <c r="K1746" s="53"/>
    </row>
    <row r="1747" spans="1:11" ht="18.75" x14ac:dyDescent="0.25">
      <c r="A1747" s="36"/>
      <c r="B1747" s="37"/>
      <c r="C1747" s="37"/>
      <c r="D1747" s="38"/>
      <c r="E1747" s="39"/>
      <c r="F1747" s="36"/>
      <c r="G1747" s="37"/>
      <c r="H1747" s="37"/>
      <c r="I1747" s="38"/>
      <c r="J1747" s="39"/>
      <c r="K1747" s="39"/>
    </row>
    <row r="1748" spans="1:11" ht="18.75" x14ac:dyDescent="0.25">
      <c r="A1748" s="36"/>
      <c r="B1748" s="37"/>
      <c r="C1748" s="37"/>
      <c r="D1748" s="38"/>
      <c r="E1748" s="43"/>
      <c r="F1748" s="36"/>
      <c r="G1748" s="37"/>
      <c r="H1748" s="37"/>
      <c r="I1748" s="38"/>
      <c r="J1748" s="43"/>
      <c r="K1748" s="43"/>
    </row>
    <row r="1749" spans="1:11" ht="18.75" x14ac:dyDescent="0.25">
      <c r="A1749" s="36"/>
      <c r="B1749" s="37"/>
      <c r="C1749" s="37"/>
      <c r="D1749" s="38"/>
      <c r="E1749" s="54"/>
      <c r="F1749" s="36"/>
      <c r="G1749" s="37"/>
      <c r="H1749" s="37"/>
      <c r="I1749" s="38"/>
      <c r="J1749" s="54"/>
      <c r="K1749" s="54"/>
    </row>
    <row r="1750" spans="1:11" ht="18.75" x14ac:dyDescent="0.25">
      <c r="A1750" s="36"/>
      <c r="B1750" s="37"/>
      <c r="C1750" s="37"/>
      <c r="D1750" s="38"/>
      <c r="E1750" s="43"/>
      <c r="F1750" s="36"/>
      <c r="G1750" s="37"/>
      <c r="H1750" s="37"/>
      <c r="I1750" s="38"/>
      <c r="J1750" s="43"/>
      <c r="K1750" s="43"/>
    </row>
    <row r="1751" spans="1:11" ht="18.75" x14ac:dyDescent="0.25">
      <c r="A1751" s="36"/>
      <c r="B1751" s="37"/>
      <c r="C1751" s="37"/>
      <c r="D1751" s="38"/>
      <c r="E1751" s="43"/>
      <c r="F1751" s="36"/>
      <c r="G1751" s="37"/>
      <c r="H1751" s="37"/>
      <c r="I1751" s="38"/>
      <c r="J1751" s="43"/>
      <c r="K1751" s="43"/>
    </row>
    <row r="1752" spans="1:11" ht="18.75" x14ac:dyDescent="0.25">
      <c r="A1752" s="36"/>
      <c r="B1752" s="37"/>
      <c r="C1752" s="37"/>
      <c r="D1752" s="38"/>
      <c r="E1752" s="43"/>
      <c r="F1752" s="36"/>
      <c r="G1752" s="37"/>
      <c r="H1752" s="37"/>
      <c r="I1752" s="38"/>
      <c r="J1752" s="43"/>
      <c r="K1752" s="43"/>
    </row>
    <row r="1753" spans="1:11" ht="18.75" x14ac:dyDescent="0.25">
      <c r="A1753" s="36"/>
      <c r="B1753" s="37"/>
      <c r="C1753" s="37"/>
      <c r="D1753" s="38"/>
      <c r="E1753" s="43"/>
      <c r="F1753" s="36"/>
      <c r="G1753" s="37"/>
      <c r="H1753" s="37"/>
      <c r="I1753" s="38"/>
      <c r="J1753" s="43"/>
      <c r="K1753" s="43"/>
    </row>
    <row r="1754" spans="1:11" ht="18.75" x14ac:dyDescent="0.25">
      <c r="A1754" s="36"/>
      <c r="B1754" s="37"/>
      <c r="C1754" s="37"/>
      <c r="D1754" s="38"/>
      <c r="E1754" s="43"/>
      <c r="F1754" s="36"/>
      <c r="G1754" s="37"/>
      <c r="H1754" s="37"/>
      <c r="I1754" s="38"/>
      <c r="J1754" s="43"/>
      <c r="K1754" s="43"/>
    </row>
    <row r="1755" spans="1:11" ht="18.75" x14ac:dyDescent="0.25">
      <c r="A1755" s="36"/>
      <c r="B1755" s="37"/>
      <c r="C1755" s="37"/>
      <c r="D1755" s="38"/>
      <c r="E1755" s="43"/>
      <c r="F1755" s="36"/>
      <c r="G1755" s="37"/>
      <c r="H1755" s="37"/>
      <c r="I1755" s="38"/>
      <c r="J1755" s="43"/>
      <c r="K1755" s="43"/>
    </row>
    <row r="1756" spans="1:11" ht="18.75" x14ac:dyDescent="0.25">
      <c r="A1756" s="36"/>
      <c r="B1756" s="37"/>
      <c r="C1756" s="37"/>
      <c r="D1756" s="38"/>
      <c r="E1756" s="43"/>
      <c r="F1756" s="36"/>
      <c r="G1756" s="37"/>
      <c r="H1756" s="37"/>
      <c r="I1756" s="38"/>
      <c r="J1756" s="43"/>
      <c r="K1756" s="43"/>
    </row>
    <row r="1757" spans="1:11" ht="18.75" x14ac:dyDescent="0.25">
      <c r="A1757" s="36"/>
      <c r="B1757" s="37"/>
      <c r="C1757" s="37"/>
      <c r="D1757" s="38"/>
      <c r="E1757" s="43"/>
      <c r="F1757" s="36"/>
      <c r="G1757" s="37"/>
      <c r="H1757" s="37"/>
      <c r="I1757" s="38"/>
      <c r="J1757" s="43"/>
      <c r="K1757" s="43"/>
    </row>
    <row r="1758" spans="1:11" x14ac:dyDescent="0.25">
      <c r="E1758" s="35"/>
      <c r="J1758" s="35"/>
      <c r="K1758" s="35"/>
    </row>
    <row r="1759" spans="1:11" ht="19.5" thickBot="1" x14ac:dyDescent="0.35">
      <c r="A1759" s="44"/>
      <c r="B1759" s="37"/>
      <c r="C1759" s="37"/>
      <c r="D1759" s="45" t="s">
        <v>26</v>
      </c>
      <c r="E1759" s="46">
        <f>SUM(E1732:E1757)</f>
        <v>0</v>
      </c>
      <c r="F1759" s="44"/>
      <c r="G1759" s="37"/>
      <c r="H1759" s="37"/>
      <c r="I1759" s="45" t="s">
        <v>26</v>
      </c>
      <c r="J1759" s="46">
        <f>SUM(J1732:J1757)</f>
        <v>0</v>
      </c>
      <c r="K1759" s="77"/>
    </row>
    <row r="1760" spans="1:11" ht="20.25" thickTop="1" thickBot="1" x14ac:dyDescent="0.35">
      <c r="A1760" s="44"/>
      <c r="B1760" s="37"/>
      <c r="C1760" s="37"/>
      <c r="D1760" s="45" t="s">
        <v>27</v>
      </c>
      <c r="E1760" s="47">
        <f>COUNTA(D1732:D1758)</f>
        <v>0</v>
      </c>
      <c r="F1760" s="44"/>
      <c r="G1760" s="37"/>
      <c r="H1760" s="37"/>
      <c r="I1760" s="45" t="s">
        <v>27</v>
      </c>
      <c r="J1760" s="47">
        <f>COUNTA(I1732:I1758)</f>
        <v>0</v>
      </c>
      <c r="K1760" s="78"/>
    </row>
    <row r="1761" spans="1:11" x14ac:dyDescent="0.25">
      <c r="E1761" s="35"/>
      <c r="J1761" s="35"/>
      <c r="K1761" s="35"/>
    </row>
    <row r="1762" spans="1:11" x14ac:dyDescent="0.25">
      <c r="E1762" s="35"/>
      <c r="J1762" s="35"/>
      <c r="K1762" s="35"/>
    </row>
    <row r="1763" spans="1:11" ht="18.75" x14ac:dyDescent="0.25">
      <c r="B1763" s="37"/>
      <c r="C1763" s="37"/>
      <c r="D1763" s="38" t="s">
        <v>28</v>
      </c>
      <c r="E1763" s="43"/>
      <c r="G1763" s="37"/>
      <c r="H1763" s="37"/>
      <c r="I1763" s="38" t="s">
        <v>28</v>
      </c>
      <c r="J1763" s="43"/>
      <c r="K1763" s="43"/>
    </row>
    <row r="1764" spans="1:11" ht="18.75" x14ac:dyDescent="0.3">
      <c r="A1764" s="48" t="s">
        <v>29</v>
      </c>
      <c r="B1764" s="37"/>
      <c r="C1764" s="37"/>
      <c r="D1764" s="38"/>
      <c r="E1764" s="43"/>
      <c r="F1764" s="48" t="s">
        <v>29</v>
      </c>
      <c r="G1764" s="37"/>
      <c r="H1764" s="37"/>
      <c r="I1764" s="38"/>
      <c r="J1764" s="43"/>
      <c r="K1764" s="43"/>
    </row>
    <row r="1765" spans="1:11" ht="18.75" x14ac:dyDescent="0.3">
      <c r="A1765" s="49" t="s">
        <v>30</v>
      </c>
      <c r="E1765" s="35"/>
      <c r="F1765" s="49" t="s">
        <v>30</v>
      </c>
      <c r="J1765" s="35"/>
      <c r="K1765" s="35"/>
    </row>
    <row r="1766" spans="1:11" x14ac:dyDescent="0.25">
      <c r="E1766" s="35"/>
      <c r="J1766" s="35"/>
      <c r="K1766" s="35"/>
    </row>
    <row r="1767" spans="1:11" x14ac:dyDescent="0.25">
      <c r="E1767"/>
      <c r="J1767"/>
      <c r="K1767"/>
    </row>
    <row r="1768" spans="1:11" x14ac:dyDescent="0.25">
      <c r="E1768" s="18" t="s">
        <v>41</v>
      </c>
      <c r="J1768" s="18" t="s">
        <v>41</v>
      </c>
      <c r="K1768" s="18"/>
    </row>
  </sheetData>
  <mergeCells count="300">
    <mergeCell ref="A1716:E1716"/>
    <mergeCell ref="F1716:J1716"/>
    <mergeCell ref="A1717:E1717"/>
    <mergeCell ref="F1717:J1717"/>
    <mergeCell ref="A1720:E1720"/>
    <mergeCell ref="F1720:J1720"/>
    <mergeCell ref="A1661:E1661"/>
    <mergeCell ref="F1661:J1661"/>
    <mergeCell ref="A1714:B1714"/>
    <mergeCell ref="F1714:G1714"/>
    <mergeCell ref="A1715:E1715"/>
    <mergeCell ref="F1715:J1715"/>
    <mergeCell ref="A1656:E1656"/>
    <mergeCell ref="F1656:J1656"/>
    <mergeCell ref="A1657:E1657"/>
    <mergeCell ref="F1657:J1657"/>
    <mergeCell ref="A1658:E1658"/>
    <mergeCell ref="F1658:J1658"/>
    <mergeCell ref="A1599:E1599"/>
    <mergeCell ref="F1599:J1599"/>
    <mergeCell ref="A1602:E1602"/>
    <mergeCell ref="F1602:J1602"/>
    <mergeCell ref="A1655:B1655"/>
    <mergeCell ref="F1655:G1655"/>
    <mergeCell ref="A1596:B1596"/>
    <mergeCell ref="F1596:G1596"/>
    <mergeCell ref="A1597:E1597"/>
    <mergeCell ref="F1597:J1597"/>
    <mergeCell ref="A1598:E1598"/>
    <mergeCell ref="F1598:J1598"/>
    <mergeCell ref="A1539:E1539"/>
    <mergeCell ref="F1539:J1539"/>
    <mergeCell ref="A1540:E1540"/>
    <mergeCell ref="F1540:J1540"/>
    <mergeCell ref="A1543:E1543"/>
    <mergeCell ref="F1543:J1543"/>
    <mergeCell ref="A1484:E1484"/>
    <mergeCell ref="F1484:J1484"/>
    <mergeCell ref="A1537:B1537"/>
    <mergeCell ref="F1537:G1537"/>
    <mergeCell ref="A1538:E1538"/>
    <mergeCell ref="F1538:J1538"/>
    <mergeCell ref="A1479:E1479"/>
    <mergeCell ref="F1479:J1479"/>
    <mergeCell ref="A1480:E1480"/>
    <mergeCell ref="F1480:J1480"/>
    <mergeCell ref="A1481:E1481"/>
    <mergeCell ref="F1481:J1481"/>
    <mergeCell ref="A1422:E1422"/>
    <mergeCell ref="F1422:J1422"/>
    <mergeCell ref="A1425:E1425"/>
    <mergeCell ref="F1425:J1425"/>
    <mergeCell ref="A1478:B1478"/>
    <mergeCell ref="F1478:G1478"/>
    <mergeCell ref="A1419:B1419"/>
    <mergeCell ref="F1419:G1419"/>
    <mergeCell ref="A1420:E1420"/>
    <mergeCell ref="F1420:J1420"/>
    <mergeCell ref="A1421:E1421"/>
    <mergeCell ref="F1421:J1421"/>
    <mergeCell ref="A1362:E1362"/>
    <mergeCell ref="F1362:J1362"/>
    <mergeCell ref="A1363:E1363"/>
    <mergeCell ref="F1363:J1363"/>
    <mergeCell ref="A1366:E1366"/>
    <mergeCell ref="F1366:J1366"/>
    <mergeCell ref="A1307:E1307"/>
    <mergeCell ref="F1307:J1307"/>
    <mergeCell ref="A1360:B1360"/>
    <mergeCell ref="F1360:G1360"/>
    <mergeCell ref="A1361:E1361"/>
    <mergeCell ref="F1361:J1361"/>
    <mergeCell ref="A1302:E1302"/>
    <mergeCell ref="F1302:J1302"/>
    <mergeCell ref="A1303:E1303"/>
    <mergeCell ref="F1303:J1303"/>
    <mergeCell ref="A1304:E1304"/>
    <mergeCell ref="F1304:J1304"/>
    <mergeCell ref="A1245:E1245"/>
    <mergeCell ref="F1245:J1245"/>
    <mergeCell ref="A1248:E1248"/>
    <mergeCell ref="F1248:J1248"/>
    <mergeCell ref="A1301:B1301"/>
    <mergeCell ref="F1301:G1301"/>
    <mergeCell ref="A1242:B1242"/>
    <mergeCell ref="F1242:G1242"/>
    <mergeCell ref="A1243:E1243"/>
    <mergeCell ref="F1243:J1243"/>
    <mergeCell ref="A1244:E1244"/>
    <mergeCell ref="F1244:J1244"/>
    <mergeCell ref="A1185:E1185"/>
    <mergeCell ref="F1185:J1185"/>
    <mergeCell ref="A1186:E1186"/>
    <mergeCell ref="F1186:J1186"/>
    <mergeCell ref="A1189:E1189"/>
    <mergeCell ref="F1189:J1189"/>
    <mergeCell ref="A1130:E1130"/>
    <mergeCell ref="F1130:J1130"/>
    <mergeCell ref="A1183:B1183"/>
    <mergeCell ref="F1183:G1183"/>
    <mergeCell ref="A1184:E1184"/>
    <mergeCell ref="F1184:J1184"/>
    <mergeCell ref="A1125:E1125"/>
    <mergeCell ref="F1125:J1125"/>
    <mergeCell ref="A1126:E1126"/>
    <mergeCell ref="F1126:J1126"/>
    <mergeCell ref="A1127:E1127"/>
    <mergeCell ref="F1127:J1127"/>
    <mergeCell ref="A1068:E1068"/>
    <mergeCell ref="F1068:J1068"/>
    <mergeCell ref="A1071:E1071"/>
    <mergeCell ref="F1071:J1071"/>
    <mergeCell ref="A1124:B1124"/>
    <mergeCell ref="F1124:G1124"/>
    <mergeCell ref="A1065:B1065"/>
    <mergeCell ref="F1065:G1065"/>
    <mergeCell ref="A1066:E1066"/>
    <mergeCell ref="F1066:J1066"/>
    <mergeCell ref="A1067:E1067"/>
    <mergeCell ref="F1067:J1067"/>
    <mergeCell ref="A1008:E1008"/>
    <mergeCell ref="F1008:J1008"/>
    <mergeCell ref="A1009:E1009"/>
    <mergeCell ref="F1009:J1009"/>
    <mergeCell ref="A1012:E1012"/>
    <mergeCell ref="F1012:J1012"/>
    <mergeCell ref="A953:E953"/>
    <mergeCell ref="F953:J953"/>
    <mergeCell ref="A1006:B1006"/>
    <mergeCell ref="F1006:G1006"/>
    <mergeCell ref="A1007:E1007"/>
    <mergeCell ref="F1007:J1007"/>
    <mergeCell ref="A948:E948"/>
    <mergeCell ref="F948:J948"/>
    <mergeCell ref="A949:E949"/>
    <mergeCell ref="F949:J949"/>
    <mergeCell ref="A950:E950"/>
    <mergeCell ref="F950:J950"/>
    <mergeCell ref="A891:E891"/>
    <mergeCell ref="F891:J891"/>
    <mergeCell ref="A894:E894"/>
    <mergeCell ref="F894:J894"/>
    <mergeCell ref="A947:B947"/>
    <mergeCell ref="F947:G947"/>
    <mergeCell ref="A888:B888"/>
    <mergeCell ref="F888:G888"/>
    <mergeCell ref="A889:E889"/>
    <mergeCell ref="F889:J889"/>
    <mergeCell ref="A890:E890"/>
    <mergeCell ref="F890:J890"/>
    <mergeCell ref="A831:E831"/>
    <mergeCell ref="F831:J831"/>
    <mergeCell ref="A832:E832"/>
    <mergeCell ref="F832:J832"/>
    <mergeCell ref="A835:E835"/>
    <mergeCell ref="F835:J835"/>
    <mergeCell ref="A776:E776"/>
    <mergeCell ref="F776:J776"/>
    <mergeCell ref="A829:B829"/>
    <mergeCell ref="F829:G829"/>
    <mergeCell ref="A830:E830"/>
    <mergeCell ref="F830:J830"/>
    <mergeCell ref="A771:E771"/>
    <mergeCell ref="F771:J771"/>
    <mergeCell ref="A772:E772"/>
    <mergeCell ref="F772:J772"/>
    <mergeCell ref="A773:E773"/>
    <mergeCell ref="F773:J773"/>
    <mergeCell ref="A714:E714"/>
    <mergeCell ref="F714:J714"/>
    <mergeCell ref="A717:E717"/>
    <mergeCell ref="F717:J717"/>
    <mergeCell ref="A770:B770"/>
    <mergeCell ref="F770:G770"/>
    <mergeCell ref="A711:B711"/>
    <mergeCell ref="F711:G711"/>
    <mergeCell ref="A712:E712"/>
    <mergeCell ref="F712:J712"/>
    <mergeCell ref="A713:E713"/>
    <mergeCell ref="F713:J713"/>
    <mergeCell ref="A654:E654"/>
    <mergeCell ref="F654:J654"/>
    <mergeCell ref="A655:E655"/>
    <mergeCell ref="F655:J655"/>
    <mergeCell ref="A658:E658"/>
    <mergeCell ref="F658:J658"/>
    <mergeCell ref="A599:E599"/>
    <mergeCell ref="F599:J599"/>
    <mergeCell ref="A652:B652"/>
    <mergeCell ref="F652:G652"/>
    <mergeCell ref="A653:E653"/>
    <mergeCell ref="F653:J653"/>
    <mergeCell ref="A594:E594"/>
    <mergeCell ref="F594:J594"/>
    <mergeCell ref="A595:E595"/>
    <mergeCell ref="F595:J595"/>
    <mergeCell ref="A596:E596"/>
    <mergeCell ref="F596:J596"/>
    <mergeCell ref="A537:E537"/>
    <mergeCell ref="F537:J537"/>
    <mergeCell ref="A540:E540"/>
    <mergeCell ref="F540:J540"/>
    <mergeCell ref="A593:B593"/>
    <mergeCell ref="F593:G593"/>
    <mergeCell ref="A534:B534"/>
    <mergeCell ref="F534:G534"/>
    <mergeCell ref="A535:E535"/>
    <mergeCell ref="F535:J535"/>
    <mergeCell ref="A536:E536"/>
    <mergeCell ref="F536:J536"/>
    <mergeCell ref="A477:E477"/>
    <mergeCell ref="F477:J477"/>
    <mergeCell ref="A478:E478"/>
    <mergeCell ref="F478:J478"/>
    <mergeCell ref="A481:E481"/>
    <mergeCell ref="F481:J481"/>
    <mergeCell ref="A422:E422"/>
    <mergeCell ref="F422:J422"/>
    <mergeCell ref="A475:B475"/>
    <mergeCell ref="F475:G475"/>
    <mergeCell ref="A476:E476"/>
    <mergeCell ref="F476:J476"/>
    <mergeCell ref="A417:E417"/>
    <mergeCell ref="F417:J417"/>
    <mergeCell ref="A418:E418"/>
    <mergeCell ref="F418:J418"/>
    <mergeCell ref="A419:E419"/>
    <mergeCell ref="F419:J419"/>
    <mergeCell ref="A360:E360"/>
    <mergeCell ref="F360:J360"/>
    <mergeCell ref="A363:E363"/>
    <mergeCell ref="F363:J363"/>
    <mergeCell ref="A416:B416"/>
    <mergeCell ref="F416:G416"/>
    <mergeCell ref="A357:B357"/>
    <mergeCell ref="F357:G357"/>
    <mergeCell ref="A358:E358"/>
    <mergeCell ref="F358:J358"/>
    <mergeCell ref="A359:E359"/>
    <mergeCell ref="F359:J359"/>
    <mergeCell ref="A300:E300"/>
    <mergeCell ref="F300:J300"/>
    <mergeCell ref="A301:E301"/>
    <mergeCell ref="F301:J301"/>
    <mergeCell ref="A304:E304"/>
    <mergeCell ref="F304:J304"/>
    <mergeCell ref="A245:E245"/>
    <mergeCell ref="F245:J245"/>
    <mergeCell ref="A298:B298"/>
    <mergeCell ref="F298:G298"/>
    <mergeCell ref="A299:E299"/>
    <mergeCell ref="F299:J299"/>
    <mergeCell ref="A240:E240"/>
    <mergeCell ref="F240:J240"/>
    <mergeCell ref="A241:E241"/>
    <mergeCell ref="F241:J241"/>
    <mergeCell ref="A242:E242"/>
    <mergeCell ref="F242:J242"/>
    <mergeCell ref="A183:E183"/>
    <mergeCell ref="F183:J183"/>
    <mergeCell ref="A186:E186"/>
    <mergeCell ref="F186:J186"/>
    <mergeCell ref="A239:B239"/>
    <mergeCell ref="F239:G239"/>
    <mergeCell ref="A180:B180"/>
    <mergeCell ref="F180:G180"/>
    <mergeCell ref="A181:E181"/>
    <mergeCell ref="F181:J181"/>
    <mergeCell ref="A182:E182"/>
    <mergeCell ref="F182:J182"/>
    <mergeCell ref="A123:E123"/>
    <mergeCell ref="F123:J123"/>
    <mergeCell ref="A124:E124"/>
    <mergeCell ref="F124:J124"/>
    <mergeCell ref="A127:E127"/>
    <mergeCell ref="F127:J127"/>
    <mergeCell ref="A68:E68"/>
    <mergeCell ref="F68:J68"/>
    <mergeCell ref="A121:B121"/>
    <mergeCell ref="F121:G121"/>
    <mergeCell ref="A122:E122"/>
    <mergeCell ref="F122:J122"/>
    <mergeCell ref="A63:E63"/>
    <mergeCell ref="F63:J63"/>
    <mergeCell ref="A64:E64"/>
    <mergeCell ref="F64:J64"/>
    <mergeCell ref="A65:E65"/>
    <mergeCell ref="F65:J65"/>
    <mergeCell ref="A6:E6"/>
    <mergeCell ref="F6:J6"/>
    <mergeCell ref="A9:E9"/>
    <mergeCell ref="F9:J9"/>
    <mergeCell ref="A62:B62"/>
    <mergeCell ref="F62:G62"/>
    <mergeCell ref="A3:B3"/>
    <mergeCell ref="F3:G3"/>
    <mergeCell ref="A4:E4"/>
    <mergeCell ref="F4:J4"/>
    <mergeCell ref="A5:E5"/>
    <mergeCell ref="F5:J5"/>
  </mergeCells>
  <conditionalFormatting sqref="B21">
    <cfRule type="duplicateValues" dxfId="864" priority="100"/>
    <cfRule type="duplicateValues" dxfId="863" priority="103"/>
  </conditionalFormatting>
  <conditionalFormatting sqref="C21">
    <cfRule type="duplicateValues" dxfId="862" priority="101"/>
    <cfRule type="duplicateValues" dxfId="861" priority="102"/>
    <cfRule type="duplicateValues" dxfId="860" priority="104"/>
  </conditionalFormatting>
  <conditionalFormatting sqref="C22">
    <cfRule type="duplicateValues" dxfId="859" priority="105"/>
  </conditionalFormatting>
  <conditionalFormatting sqref="F1:F20">
    <cfRule type="cellIs" dxfId="858" priority="93" operator="equal">
      <formula>"accounting"</formula>
    </cfRule>
  </conditionalFormatting>
  <conditionalFormatting sqref="F23:F53 F1766:F1048576">
    <cfRule type="cellIs" dxfId="857" priority="106" operator="equal">
      <formula>"accounting"</formula>
    </cfRule>
  </conditionalFormatting>
  <conditionalFormatting sqref="F55:F75 F79:F112">
    <cfRule type="cellIs" dxfId="856" priority="91" operator="equal">
      <formula>"accounting"</formula>
    </cfRule>
  </conditionalFormatting>
  <conditionalFormatting sqref="F114:F134 F138:F171">
    <cfRule type="cellIs" dxfId="855" priority="34" operator="equal">
      <formula>"accounting"</formula>
    </cfRule>
  </conditionalFormatting>
  <conditionalFormatting sqref="F173:F193 F197:F230">
    <cfRule type="cellIs" dxfId="854" priority="33" operator="equal">
      <formula>"accounting"</formula>
    </cfRule>
  </conditionalFormatting>
  <conditionalFormatting sqref="F232:F252 F256:F289">
    <cfRule type="cellIs" dxfId="853" priority="32" operator="equal">
      <formula>"accounting"</formula>
    </cfRule>
  </conditionalFormatting>
  <conditionalFormatting sqref="F291:F311 F315:F348">
    <cfRule type="cellIs" dxfId="852" priority="83" operator="equal">
      <formula>"accounting"</formula>
    </cfRule>
  </conditionalFormatting>
  <conditionalFormatting sqref="F350:F370 F374:F407">
    <cfRule type="cellIs" dxfId="851" priority="31" operator="equal">
      <formula>"accounting"</formula>
    </cfRule>
  </conditionalFormatting>
  <conditionalFormatting sqref="F409:F429 F433:F466">
    <cfRule type="cellIs" dxfId="850" priority="79" operator="equal">
      <formula>"accounting"</formula>
    </cfRule>
  </conditionalFormatting>
  <conditionalFormatting sqref="F468:F488 F492:F525">
    <cfRule type="cellIs" dxfId="849" priority="77" operator="equal">
      <formula>"accounting"</formula>
    </cfRule>
  </conditionalFormatting>
  <conditionalFormatting sqref="F527:F547 F551:F584">
    <cfRule type="cellIs" dxfId="848" priority="75" operator="equal">
      <formula>"accounting"</formula>
    </cfRule>
  </conditionalFormatting>
  <conditionalFormatting sqref="F586:F606 F610:F643">
    <cfRule type="cellIs" dxfId="847" priority="73" operator="equal">
      <formula>"accounting"</formula>
    </cfRule>
  </conditionalFormatting>
  <conditionalFormatting sqref="F645:F665 F669:F702">
    <cfRule type="cellIs" dxfId="846" priority="71" operator="equal">
      <formula>"accounting"</formula>
    </cfRule>
  </conditionalFormatting>
  <conditionalFormatting sqref="F704:F724 F728:F761">
    <cfRule type="cellIs" dxfId="845" priority="69" operator="equal">
      <formula>"accounting"</formula>
    </cfRule>
  </conditionalFormatting>
  <conditionalFormatting sqref="F763:F783 F787:F820">
    <cfRule type="cellIs" dxfId="844" priority="67" operator="equal">
      <formula>"accounting"</formula>
    </cfRule>
  </conditionalFormatting>
  <conditionalFormatting sqref="F822:F842 F846:F879">
    <cfRule type="cellIs" dxfId="843" priority="65" operator="equal">
      <formula>"accounting"</formula>
    </cfRule>
  </conditionalFormatting>
  <conditionalFormatting sqref="F881:F901 F905:F938">
    <cfRule type="cellIs" dxfId="842" priority="63" operator="equal">
      <formula>"accounting"</formula>
    </cfRule>
  </conditionalFormatting>
  <conditionalFormatting sqref="F940:F960 F964:F997">
    <cfRule type="cellIs" dxfId="841" priority="61" operator="equal">
      <formula>"accounting"</formula>
    </cfRule>
  </conditionalFormatting>
  <conditionalFormatting sqref="F999:F1019 F1023:F1056">
    <cfRule type="cellIs" dxfId="840" priority="59" operator="equal">
      <formula>"accounting"</formula>
    </cfRule>
  </conditionalFormatting>
  <conditionalFormatting sqref="F1058:F1078 F1082:F1115">
    <cfRule type="cellIs" dxfId="839" priority="57" operator="equal">
      <formula>"accounting"</formula>
    </cfRule>
  </conditionalFormatting>
  <conditionalFormatting sqref="F1117:F1137 F1141:F1174">
    <cfRule type="cellIs" dxfId="838" priority="55" operator="equal">
      <formula>"accounting"</formula>
    </cfRule>
  </conditionalFormatting>
  <conditionalFormatting sqref="F1176:F1196 F1200:F1233">
    <cfRule type="cellIs" dxfId="837" priority="53" operator="equal">
      <formula>"accounting"</formula>
    </cfRule>
  </conditionalFormatting>
  <conditionalFormatting sqref="F1235:F1255 F1259:F1292">
    <cfRule type="cellIs" dxfId="836" priority="51" operator="equal">
      <formula>"accounting"</formula>
    </cfRule>
  </conditionalFormatting>
  <conditionalFormatting sqref="F1294:F1314 F1318:F1351">
    <cfRule type="cellIs" dxfId="835" priority="49" operator="equal">
      <formula>"accounting"</formula>
    </cfRule>
  </conditionalFormatting>
  <conditionalFormatting sqref="F1353:F1373 F1377:F1410">
    <cfRule type="cellIs" dxfId="834" priority="47" operator="equal">
      <formula>"accounting"</formula>
    </cfRule>
  </conditionalFormatting>
  <conditionalFormatting sqref="F1412:F1432 F1436:F1469">
    <cfRule type="cellIs" dxfId="833" priority="45" operator="equal">
      <formula>"accounting"</formula>
    </cfRule>
  </conditionalFormatting>
  <conditionalFormatting sqref="F1471:F1491 F1495:F1528">
    <cfRule type="cellIs" dxfId="832" priority="43" operator="equal">
      <formula>"accounting"</formula>
    </cfRule>
  </conditionalFormatting>
  <conditionalFormatting sqref="F1530:F1550 F1554:F1587">
    <cfRule type="cellIs" dxfId="831" priority="41" operator="equal">
      <formula>"accounting"</formula>
    </cfRule>
  </conditionalFormatting>
  <conditionalFormatting sqref="F1589:F1609 F1613:F1646">
    <cfRule type="cellIs" dxfId="830" priority="39" operator="equal">
      <formula>"accounting"</formula>
    </cfRule>
  </conditionalFormatting>
  <conditionalFormatting sqref="F1648:F1668 F1672:F1705">
    <cfRule type="cellIs" dxfId="829" priority="37" operator="equal">
      <formula>"accounting"</formula>
    </cfRule>
  </conditionalFormatting>
  <conditionalFormatting sqref="F1707:F1727 F1731:F1764">
    <cfRule type="cellIs" dxfId="828" priority="35" operator="equal">
      <formula>"accounting"</formula>
    </cfRule>
  </conditionalFormatting>
  <conditionalFormatting sqref="G21">
    <cfRule type="duplicateValues" dxfId="827" priority="94"/>
    <cfRule type="duplicateValues" dxfId="826" priority="97"/>
  </conditionalFormatting>
  <conditionalFormatting sqref="H21">
    <cfRule type="duplicateValues" dxfId="825" priority="95"/>
    <cfRule type="duplicateValues" dxfId="824" priority="96"/>
    <cfRule type="duplicateValues" dxfId="823" priority="98"/>
  </conditionalFormatting>
  <conditionalFormatting sqref="H22">
    <cfRule type="duplicateValues" dxfId="822" priority="99"/>
  </conditionalFormatting>
  <conditionalFormatting sqref="F76:F78">
    <cfRule type="cellIs" dxfId="820" priority="29" operator="equal">
      <formula>"accounting"</formula>
    </cfRule>
  </conditionalFormatting>
  <conditionalFormatting sqref="F135:F137">
    <cfRule type="cellIs" dxfId="819" priority="28" operator="equal">
      <formula>"accounting"</formula>
    </cfRule>
  </conditionalFormatting>
  <conditionalFormatting sqref="F194:F196">
    <cfRule type="cellIs" dxfId="818" priority="27" operator="equal">
      <formula>"accounting"</formula>
    </cfRule>
  </conditionalFormatting>
  <conditionalFormatting sqref="F253:F255">
    <cfRule type="cellIs" dxfId="817" priority="26" operator="equal">
      <formula>"accounting"</formula>
    </cfRule>
  </conditionalFormatting>
  <conditionalFormatting sqref="F312:F314">
    <cfRule type="cellIs" dxfId="816" priority="25" operator="equal">
      <formula>"accounting"</formula>
    </cfRule>
  </conditionalFormatting>
  <conditionalFormatting sqref="F371:F373">
    <cfRule type="cellIs" dxfId="815" priority="24" operator="equal">
      <formula>"accounting"</formula>
    </cfRule>
  </conditionalFormatting>
  <conditionalFormatting sqref="F430:F432">
    <cfRule type="cellIs" dxfId="814" priority="23" operator="equal">
      <formula>"accounting"</formula>
    </cfRule>
  </conditionalFormatting>
  <conditionalFormatting sqref="F489:F491">
    <cfRule type="cellIs" dxfId="813" priority="22" operator="equal">
      <formula>"accounting"</formula>
    </cfRule>
  </conditionalFormatting>
  <conditionalFormatting sqref="F548:F550">
    <cfRule type="cellIs" dxfId="812" priority="21" operator="equal">
      <formula>"accounting"</formula>
    </cfRule>
  </conditionalFormatting>
  <conditionalFormatting sqref="F607:F609">
    <cfRule type="cellIs" dxfId="811" priority="20" operator="equal">
      <formula>"accounting"</formula>
    </cfRule>
  </conditionalFormatting>
  <conditionalFormatting sqref="F666:F668">
    <cfRule type="cellIs" dxfId="810" priority="19" operator="equal">
      <formula>"accounting"</formula>
    </cfRule>
  </conditionalFormatting>
  <conditionalFormatting sqref="F725:F727">
    <cfRule type="cellIs" dxfId="809" priority="18" operator="equal">
      <formula>"accounting"</formula>
    </cfRule>
  </conditionalFormatting>
  <conditionalFormatting sqref="F784:F786">
    <cfRule type="cellIs" dxfId="808" priority="17" operator="equal">
      <formula>"accounting"</formula>
    </cfRule>
  </conditionalFormatting>
  <conditionalFormatting sqref="F843:F845">
    <cfRule type="cellIs" dxfId="807" priority="16" operator="equal">
      <formula>"accounting"</formula>
    </cfRule>
  </conditionalFormatting>
  <conditionalFormatting sqref="F902:F904">
    <cfRule type="cellIs" dxfId="806" priority="15" operator="equal">
      <formula>"accounting"</formula>
    </cfRule>
  </conditionalFormatting>
  <conditionalFormatting sqref="F961:F963">
    <cfRule type="cellIs" dxfId="805" priority="14" operator="equal">
      <formula>"accounting"</formula>
    </cfRule>
  </conditionalFormatting>
  <conditionalFormatting sqref="F1020:F1022">
    <cfRule type="cellIs" dxfId="804" priority="13" operator="equal">
      <formula>"accounting"</formula>
    </cfRule>
  </conditionalFormatting>
  <conditionalFormatting sqref="F1079:F1081">
    <cfRule type="cellIs" dxfId="803" priority="12" operator="equal">
      <formula>"accounting"</formula>
    </cfRule>
  </conditionalFormatting>
  <conditionalFormatting sqref="F1138:F1140">
    <cfRule type="cellIs" dxfId="802" priority="11" operator="equal">
      <formula>"accounting"</formula>
    </cfRule>
  </conditionalFormatting>
  <conditionalFormatting sqref="F1197:F1199">
    <cfRule type="cellIs" dxfId="801" priority="10" operator="equal">
      <formula>"accounting"</formula>
    </cfRule>
  </conditionalFormatting>
  <conditionalFormatting sqref="F1256:F1258">
    <cfRule type="cellIs" dxfId="800" priority="9" operator="equal">
      <formula>"accounting"</formula>
    </cfRule>
  </conditionalFormatting>
  <conditionalFormatting sqref="F1315:F1317">
    <cfRule type="cellIs" dxfId="799" priority="8" operator="equal">
      <formula>"accounting"</formula>
    </cfRule>
  </conditionalFormatting>
  <conditionalFormatting sqref="F1374:F1376">
    <cfRule type="cellIs" dxfId="798" priority="7" operator="equal">
      <formula>"accounting"</formula>
    </cfRule>
  </conditionalFormatting>
  <conditionalFormatting sqref="F1433:F1435">
    <cfRule type="cellIs" dxfId="797" priority="6" operator="equal">
      <formula>"accounting"</formula>
    </cfRule>
  </conditionalFormatting>
  <conditionalFormatting sqref="F1492:F1494">
    <cfRule type="cellIs" dxfId="796" priority="5" operator="equal">
      <formula>"accounting"</formula>
    </cfRule>
  </conditionalFormatting>
  <conditionalFormatting sqref="F1551:F1553">
    <cfRule type="cellIs" dxfId="795" priority="4" operator="equal">
      <formula>"accounting"</formula>
    </cfRule>
  </conditionalFormatting>
  <conditionalFormatting sqref="F1610:F1612">
    <cfRule type="cellIs" dxfId="794" priority="3" operator="equal">
      <formula>"accounting"</formula>
    </cfRule>
  </conditionalFormatting>
  <conditionalFormatting sqref="F1669:F1671">
    <cfRule type="cellIs" dxfId="793" priority="2" operator="equal">
      <formula>"accounting"</formula>
    </cfRule>
  </conditionalFormatting>
  <conditionalFormatting sqref="F1728:F1730">
    <cfRule type="cellIs" dxfId="792" priority="1" operator="equal">
      <formula>"accounting"</formula>
    </cfRule>
  </conditionalFormatting>
  <pageMargins left="0.7" right="0.7" top="0.75" bottom="0.75" header="0.3" footer="0.3"/>
  <pageSetup paperSize="9" scale="65" orientation="portrait" horizontalDpi="0" verticalDpi="0" r:id="rId1"/>
  <rowBreaks count="29" manualBreakCount="29">
    <brk id="59" max="16383" man="1"/>
    <brk id="118" max="16383" man="1"/>
    <brk id="177" max="16383" man="1"/>
    <brk id="236" max="16383" man="1"/>
    <brk id="295" max="16383" man="1"/>
    <brk id="354" max="16383" man="1"/>
    <brk id="413" max="16383" man="1"/>
    <brk id="472" max="16383" man="1"/>
    <brk id="531" max="16383" man="1"/>
    <brk id="590" max="16383" man="1"/>
    <brk id="649" max="16383" man="1"/>
    <brk id="708" max="16383" man="1"/>
    <brk id="767" max="16383" man="1"/>
    <brk id="826" max="16383" man="1"/>
    <brk id="885" max="16383" man="1"/>
    <brk id="944" max="16383" man="1"/>
    <brk id="1003" max="16383" man="1"/>
    <brk id="1062" max="16383" man="1"/>
    <brk id="1121" max="16383" man="1"/>
    <brk id="1180" max="16383" man="1"/>
    <brk id="1239" max="16383" man="1"/>
    <brk id="1298" max="16383" man="1"/>
    <brk id="1357" max="16383" man="1"/>
    <brk id="1416" max="16383" man="1"/>
    <brk id="1475" max="16383" man="1"/>
    <brk id="1534" max="16383" man="1"/>
    <brk id="1593" max="16383" man="1"/>
    <brk id="1652" max="16383" man="1"/>
    <brk id="1711" max="16383" man="1"/>
  </rowBreaks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Gen</vt:lpstr>
      <vt:lpstr>SEF</vt:lpstr>
      <vt:lpstr>Trust</vt:lpstr>
      <vt:lpstr>20%</vt:lpstr>
      <vt:lpstr>CoA_submitted(currentYr)</vt:lpstr>
      <vt:lpstr>Delayed(priorYr)</vt:lpstr>
      <vt:lpstr>RawData</vt:lpstr>
      <vt:lpstr>FolderNumbers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Cristino Agapito</cp:lastModifiedBy>
  <dcterms:created xsi:type="dcterms:W3CDTF">2023-02-07T00:47:57Z</dcterms:created>
  <dcterms:modified xsi:type="dcterms:W3CDTF">2025-10-07T02:00:47Z</dcterms:modified>
</cp:coreProperties>
</file>