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92.168.11.3\Macintosh HD\Applications\MAMP\htdocs\04_生産準備\675W984B\"/>
    </mc:Choice>
  </mc:AlternateContent>
  <bookViews>
    <workbookView xWindow="0" yWindow="0" windowWidth="20120" windowHeight="13290" tabRatio="841" firstSheet="2" activeTab="6"/>
  </bookViews>
  <sheets>
    <sheet name="color" sheetId="9103" state="hidden" r:id="rId1"/>
    <sheet name="フィールド名" sheetId="9104" state="hidden" r:id="rId2"/>
    <sheet name="設定" sheetId="9106" r:id="rId3"/>
    <sheet name="WEB" sheetId="9107" state="hidden" r:id="rId4"/>
    <sheet name="効果" sheetId="9108" state="hidden" r:id="rId5"/>
    <sheet name="Ver" sheetId="9105" r:id="rId6"/>
    <sheet name="製品品番" sheetId="7540" r:id="rId7"/>
    <sheet name="ポイント一覧" sheetId="9114" r:id="rId8"/>
    <sheet name="部品リスト" sheetId="9112" r:id="rId9"/>
    <sheet name="PVSW_RLTF" sheetId="9109" r:id="rId10"/>
    <sheet name="PVSW_RLTF両端" sheetId="9147" r:id="rId11"/>
    <sheet name="ハメ図_メイン品番_82161D8011" sheetId="9148" r:id="rId12"/>
    <sheet name="CAV一覧" sheetId="9113" r:id="rId13"/>
    <sheet name="端末一覧" sheetId="9111" r:id="rId14"/>
    <sheet name="冶具_13" sheetId="8477" r:id="rId15"/>
    <sheet name="問連書_線長" sheetId="6448" state="hidden" r:id="rId16"/>
  </sheets>
  <functionGroups builtInGroupCount="18"/>
  <definedNames>
    <definedName name="範囲">PVSW_RLTF両端!$A$1:$DC$37</definedName>
  </definedNames>
  <calcPr calcId="152511"/>
</workbook>
</file>

<file path=xl/calcChain.xml><?xml version="1.0" encoding="utf-8"?>
<calcChain xmlns="http://schemas.openxmlformats.org/spreadsheetml/2006/main">
  <c r="F72" i="9108" l="1"/>
  <c r="E72" i="9108"/>
  <c r="G72" i="9108" s="1"/>
  <c r="H72" i="9108" s="1"/>
  <c r="G71" i="9108"/>
  <c r="G70" i="9108"/>
  <c r="G69" i="9108"/>
  <c r="G68" i="9108"/>
  <c r="G67" i="9108"/>
  <c r="G66" i="9108"/>
  <c r="G65" i="9108"/>
  <c r="G64" i="9108"/>
  <c r="G63" i="9108"/>
  <c r="F57" i="9108"/>
  <c r="E57" i="9108"/>
  <c r="G57" i="9108" s="1"/>
  <c r="H57" i="9108" s="1"/>
  <c r="G56" i="9108"/>
  <c r="G55" i="9108"/>
  <c r="G54" i="9108"/>
  <c r="G53" i="9108"/>
  <c r="G52" i="9108"/>
  <c r="G51" i="9108"/>
  <c r="G50" i="9108"/>
  <c r="G49" i="9108"/>
  <c r="G48" i="9108"/>
  <c r="G47" i="9108"/>
  <c r="G46" i="9108"/>
  <c r="G45" i="9108"/>
  <c r="G44" i="9108"/>
  <c r="G43" i="9108"/>
  <c r="G42" i="9108"/>
  <c r="G41" i="9108"/>
  <c r="G40" i="9108"/>
  <c r="G39" i="9108"/>
  <c r="G38" i="9108"/>
  <c r="G37" i="9108"/>
  <c r="G36" i="9108"/>
  <c r="G35" i="9108"/>
  <c r="G34" i="9108"/>
  <c r="G33" i="9108"/>
  <c r="G32" i="9108"/>
  <c r="F27" i="9108"/>
  <c r="E27" i="9108"/>
  <c r="G27" i="9108" s="1"/>
  <c r="H27" i="9108" s="1"/>
  <c r="G26" i="9108"/>
  <c r="G25" i="9108"/>
  <c r="G24" i="9108"/>
  <c r="G23" i="9108"/>
  <c r="G22" i="9108"/>
  <c r="G21" i="9108"/>
  <c r="G20" i="9108"/>
  <c r="G19" i="9108"/>
  <c r="G18" i="9108"/>
  <c r="G17" i="9108"/>
  <c r="G16" i="9108"/>
  <c r="G15" i="9108"/>
  <c r="G14" i="9108"/>
  <c r="G13" i="9108"/>
  <c r="G12" i="9108"/>
  <c r="G11" i="9108"/>
  <c r="G10" i="9108"/>
  <c r="G9" i="9108"/>
  <c r="G8" i="9108"/>
  <c r="G7" i="9108"/>
  <c r="G6" i="9108"/>
</calcChain>
</file>

<file path=xl/comments1.xml><?xml version="1.0" encoding="utf-8"?>
<comments xmlns="http://schemas.openxmlformats.org/spreadsheetml/2006/main">
  <authors>
    <author>t.kataoka</author>
    <author>kataoka_t</author>
    <author>片岡哲兵</author>
  </authors>
  <commentList>
    <comment ref="Z23" authorId="0" shapeId="0">
      <text>
        <r>
          <rPr>
            <b/>
            <sz val="9"/>
            <color indexed="81"/>
            <rFont val="ＭＳ Ｐゴシック"/>
            <family val="3"/>
            <charset val="128"/>
          </rPr>
          <t>作業順ナンバー</t>
        </r>
      </text>
    </comment>
    <comment ref="AF23" authorId="0" shapeId="0">
      <text>
        <r>
          <rPr>
            <sz val="9"/>
            <color indexed="81"/>
            <rFont val="ＭＳ Ｐゴシック"/>
            <family val="3"/>
            <charset val="128"/>
          </rPr>
          <t xml:space="preserve">電線サブ仕分け
チェックリストに使用
</t>
        </r>
      </text>
    </comment>
    <comment ref="B33" authorId="1" shapeId="0">
      <text>
        <r>
          <rPr>
            <b/>
            <sz val="9"/>
            <color indexed="81"/>
            <rFont val="ＭＳ Ｐゴシック"/>
            <family val="3"/>
            <charset val="128"/>
          </rPr>
          <t>PVSWの製品品番をそのまま入力
※空白を削除しない</t>
        </r>
        <r>
          <rPr>
            <sz val="9"/>
            <color indexed="81"/>
            <rFont val="ＭＳ Ｐゴシック"/>
            <family val="3"/>
            <charset val="128"/>
          </rPr>
          <t xml:space="preserve">
</t>
        </r>
      </text>
    </comment>
    <comment ref="C33" authorId="2" shapeId="0">
      <text>
        <r>
          <rPr>
            <b/>
            <sz val="9"/>
            <color indexed="81"/>
            <rFont val="ＭＳ Ｐゴシック"/>
            <family val="3"/>
            <charset val="128"/>
          </rPr>
          <t>RLTF-Bにはエアバックの情報が無い為、ここで指定して取得</t>
        </r>
      </text>
    </comment>
    <comment ref="D33" authorId="0" shapeId="0">
      <text>
        <r>
          <rPr>
            <b/>
            <sz val="9"/>
            <color indexed="81"/>
            <rFont val="ＭＳ Ｐゴシック"/>
            <family val="3"/>
            <charset val="128"/>
          </rPr>
          <t>新旧比較に使用
新または旧を入力
比較が無い場合は新</t>
        </r>
      </text>
    </comment>
    <comment ref="E33" authorId="0" shapeId="0">
      <text>
        <r>
          <rPr>
            <b/>
            <sz val="9"/>
            <color indexed="81"/>
            <rFont val="ＭＳ Ｐゴシック"/>
            <family val="3"/>
            <charset val="128"/>
          </rPr>
          <t>同じ番号を新旧として比較を行う</t>
        </r>
      </text>
    </comment>
    <comment ref="I33" authorId="1" shapeId="0">
      <text>
        <r>
          <rPr>
            <b/>
            <sz val="9"/>
            <color indexed="81"/>
            <rFont val="ＭＳ Ｐゴシック"/>
            <family val="3"/>
            <charset val="128"/>
          </rPr>
          <t>サブナンバー印刷
このファイルから出力するなら1</t>
        </r>
      </text>
    </comment>
    <comment ref="J33" authorId="1" shapeId="0">
      <text>
        <r>
          <rPr>
            <sz val="9"/>
            <color indexed="81"/>
            <rFont val="ＭＳ Ｐゴシック"/>
            <family val="3"/>
            <charset val="128"/>
          </rPr>
          <t>使用するRLTF-Aのファイル名を入力
拡張子は入力しない</t>
        </r>
      </text>
    </comment>
    <comment ref="K33" authorId="2" shapeId="0">
      <text>
        <r>
          <rPr>
            <sz val="9"/>
            <color indexed="81"/>
            <rFont val="ＭＳ Ｐゴシック"/>
            <family val="3"/>
            <charset val="128"/>
          </rPr>
          <t>RLTFを起動した日
この日より古いC処理日のマル即は反映済み
※端末部品品番、端末№、回路符号、Cav変更を除く</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2"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0" shapeId="0">
      <text>
        <r>
          <rPr>
            <b/>
            <sz val="9"/>
            <color indexed="81"/>
            <rFont val="ＭＳ Ｐゴシック"/>
            <family val="3"/>
            <charset val="128"/>
          </rPr>
          <t>このデータからは切断線長しか取得していない</t>
        </r>
        <r>
          <rPr>
            <sz val="9"/>
            <color indexed="81"/>
            <rFont val="ＭＳ Ｐゴシック"/>
            <family val="3"/>
            <charset val="128"/>
          </rPr>
          <t xml:space="preserve">
</t>
        </r>
      </text>
    </comment>
    <comment ref="V33" authorId="0" shapeId="0">
      <text>
        <r>
          <rPr>
            <b/>
            <sz val="9"/>
            <color indexed="81"/>
            <rFont val="ＭＳ Ｐゴシック"/>
            <family val="3"/>
            <charset val="128"/>
          </rPr>
          <t>RLTFのサブ№を端末一覧に取得する場合のアドレス</t>
        </r>
      </text>
    </comment>
    <comment ref="W33" authorId="2" shapeId="0">
      <text>
        <r>
          <rPr>
            <b/>
            <sz val="9"/>
            <color indexed="81"/>
            <rFont val="ＭＳ Ｐゴシック"/>
            <family val="3"/>
            <charset val="128"/>
          </rPr>
          <t>CAV一覧に空栓品番を追加する為のデータ
MDから取得したら設変をここに取得</t>
        </r>
      </text>
    </comment>
    <comment ref="X33" authorId="2" shapeId="0">
      <text>
        <r>
          <rPr>
            <b/>
            <sz val="9"/>
            <color indexed="81"/>
            <rFont val="ＭＳ Ｐゴシック"/>
            <family val="3"/>
            <charset val="128"/>
          </rPr>
          <t>後ハメ作業者を取得するブックの指定</t>
        </r>
        <r>
          <rPr>
            <sz val="9"/>
            <color indexed="81"/>
            <rFont val="ＭＳ Ｐゴシック"/>
            <family val="3"/>
            <charset val="128"/>
          </rPr>
          <t xml:space="preserve">
</t>
        </r>
      </text>
    </comment>
  </commentList>
</comments>
</file>

<file path=xl/comments2.xml><?xml version="1.0" encoding="utf-8"?>
<comments xmlns="http://schemas.openxmlformats.org/spreadsheetml/2006/main">
  <authors>
    <author>kataoka_t</author>
    <author>t.kataoka</author>
    <author>片岡哲兵</author>
  </authors>
  <commentList>
    <comment ref="A1" authorId="0" shapeId="0">
      <text>
        <r>
          <rPr>
            <b/>
            <sz val="9"/>
            <color indexed="81"/>
            <rFont val="ＭＳ Ｐゴシック"/>
            <family val="3"/>
            <charset val="128"/>
          </rPr>
          <t>当システム用画像の
参照場所
VOの画像とか</t>
        </r>
      </text>
    </comment>
    <comment ref="A2" authorId="0" shapeId="0">
      <text>
        <r>
          <rPr>
            <sz val="9"/>
            <color indexed="81"/>
            <rFont val="ＭＳ Ｐゴシック"/>
            <family val="3"/>
            <charset val="128"/>
          </rPr>
          <t xml:space="preserve">写真、略図、部品詳細
の参照場所
</t>
        </r>
      </text>
    </comment>
    <comment ref="A3" authorId="0" shapeId="0">
      <text>
        <r>
          <rPr>
            <b/>
            <sz val="9"/>
            <color indexed="81"/>
            <rFont val="ＭＳ Ｐゴシック"/>
            <family val="3"/>
            <charset val="128"/>
          </rPr>
          <t>製造指示書印刷システムが参照しているサブナンバーのファイル</t>
        </r>
      </text>
    </comment>
    <comment ref="A4" authorId="0" shapeId="0">
      <text>
        <r>
          <rPr>
            <b/>
            <sz val="9"/>
            <color indexed="81"/>
            <rFont val="ＭＳ Ｐゴシック"/>
            <family val="3"/>
            <charset val="128"/>
          </rPr>
          <t>製造指示書印刷システムが参照しているサブナンバーのファイル</t>
        </r>
      </text>
    </comment>
    <comment ref="A7" authorId="0" shapeId="0">
      <text>
        <r>
          <rPr>
            <b/>
            <sz val="9"/>
            <color indexed="81"/>
            <rFont val="ＭＳ Ｐゴシック"/>
            <family val="3"/>
            <charset val="128"/>
          </rPr>
          <t>製造指示書印刷システムが参照しているサブナンバーのファイル</t>
        </r>
      </text>
    </comment>
    <comment ref="A10" authorId="0" shapeId="0">
      <text>
        <r>
          <rPr>
            <b/>
            <sz val="9"/>
            <color indexed="81"/>
            <rFont val="ＭＳ Ｐゴシック"/>
            <family val="3"/>
            <charset val="128"/>
          </rPr>
          <t>製造指示書印刷システムが参照しているサブナンバーのファイル</t>
        </r>
      </text>
    </comment>
    <comment ref="A29" authorId="0"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3" authorId="1" shapeId="0">
      <text>
        <r>
          <rPr>
            <b/>
            <sz val="9"/>
            <color indexed="81"/>
            <rFont val="ＭＳ Ｐゴシック"/>
            <family val="3"/>
            <charset val="128"/>
          </rPr>
          <t>二重係止の時の表示</t>
        </r>
      </text>
    </comment>
    <comment ref="A39" authorId="0" shapeId="0">
      <text>
        <r>
          <rPr>
            <b/>
            <sz val="9"/>
            <color indexed="81"/>
            <rFont val="ＭＳ Ｐゴシック"/>
            <family val="3"/>
            <charset val="128"/>
          </rPr>
          <t>通知書を取得サイト</t>
        </r>
      </text>
    </comment>
    <comment ref="A69" authorId="2" shapeId="0">
      <text>
        <r>
          <rPr>
            <b/>
            <sz val="9"/>
            <color indexed="81"/>
            <rFont val="ＭＳ Ｐゴシック"/>
            <family val="3"/>
            <charset val="128"/>
          </rPr>
          <t>[PVSW_RLTF]のコメント表示切替状態の保存用</t>
        </r>
      </text>
    </comment>
    <comment ref="A79" authorId="1" shapeId="0">
      <text>
        <r>
          <rPr>
            <b/>
            <sz val="9"/>
            <color indexed="81"/>
            <rFont val="ＭＳ Ｐゴシック"/>
            <family val="3"/>
            <charset val="128"/>
          </rPr>
          <t>RLTF取得時
DSWから取得したファミリーで指定の色に塗る
隣のセルにオスメス指定</t>
        </r>
      </text>
    </comment>
    <comment ref="A89" authorId="1" shapeId="0">
      <text>
        <r>
          <rPr>
            <b/>
            <sz val="9"/>
            <color indexed="81"/>
            <rFont val="ＭＳ Ｐゴシック"/>
            <family val="3"/>
            <charset val="128"/>
          </rPr>
          <t>RLTF取得時
電線品種を指定した色で塗る
※DSWではBG3がアルミと判断出来ない為、ここに手動入力</t>
        </r>
      </text>
    </comment>
    <comment ref="A99"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09"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32" authorId="2" shapeId="0">
      <text>
        <r>
          <rPr>
            <b/>
            <sz val="9"/>
            <color indexed="81"/>
            <rFont val="ＭＳ Ｐゴシック"/>
            <family val="3"/>
            <charset val="128"/>
          </rPr>
          <t>参加順</t>
        </r>
      </text>
    </comment>
  </commentList>
</comments>
</file>

<file path=xl/comments3.xml><?xml version="1.0" encoding="utf-8"?>
<comments xmlns="http://schemas.openxmlformats.org/spreadsheetml/2006/main">
  <authors>
    <author>片岡哲兵</author>
  </authors>
  <commentList>
    <comment ref="C6" authorId="0" shapeId="0">
      <text>
        <r>
          <rPr>
            <sz val="9"/>
            <color indexed="81"/>
            <rFont val="ＭＳ Ｐゴシック"/>
            <family val="3"/>
            <charset val="128"/>
          </rPr>
          <t xml:space="preserve">PVSWの製品品番をそのまま入力
※空白を削除しない
</t>
        </r>
      </text>
    </comment>
    <comment ref="D6" authorId="0" shapeId="0">
      <text>
        <r>
          <rPr>
            <sz val="9"/>
            <color indexed="81"/>
            <rFont val="ＭＳ Ｐゴシック"/>
            <family val="3"/>
            <charset val="128"/>
          </rPr>
          <t>RLTF-Bにはエアバックの情報が無い為、ここで指定して取得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
※端末部品品番、端末№、回路符号、Cav変更を除く</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 xml:space="preserve">このデータからは切断線長しか取得していない
</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 xml:space="preserve">後ハメ作業者を取得するブックの指定
</t>
        </r>
      </text>
    </comment>
  </commentList>
</comments>
</file>

<file path=xl/comments4.xml><?xml version="1.0" encoding="utf-8"?>
<comments xmlns="http://schemas.openxmlformats.org/spreadsheetml/2006/main">
  <authors>
    <author>片岡哲兵</author>
  </authors>
  <commentList>
    <comment ref="N1" authorId="0" shapeId="0">
      <text>
        <r>
          <rPr>
            <sz val="9"/>
            <color indexed="81"/>
            <rFont val="ＭＳ Ｐゴシック"/>
            <family val="3"/>
            <charset val="128"/>
          </rPr>
          <t>Ctrl + Enterで略図_表面視の作図</t>
        </r>
      </text>
    </comment>
  </commentList>
</comments>
</file>

<file path=xl/comments5.xml><?xml version="1.0" encoding="utf-8"?>
<comments xmlns="http://schemas.openxmlformats.org/spreadsheetml/2006/main">
  <authors>
    <author>片岡哲兵</author>
  </authors>
  <commentList>
    <comment ref="A1" authorId="0" shapeId="0">
      <text>
        <r>
          <rPr>
            <sz val="9"/>
            <color indexed="81"/>
            <rFont val="ＭＳ Ｐゴシック"/>
            <family val="3"/>
            <charset val="128"/>
          </rPr>
          <t>Ctrl + 0 で検索フォームの表示
Ctrl + * でDesignSourceWebで検索</t>
        </r>
      </text>
    </comment>
    <comment ref="Q3" authorId="0" shapeId="0">
      <text>
        <r>
          <rPr>
            <sz val="9"/>
            <color indexed="81"/>
            <rFont val="ＭＳ Ｐゴシック"/>
            <family val="3"/>
            <charset val="128"/>
          </rPr>
          <t>先ハメで付属する部品は40を入力</t>
        </r>
      </text>
    </comment>
  </commentList>
</comments>
</file>

<file path=xl/comments6.xml><?xml version="1.0" encoding="utf-8"?>
<comments xmlns="http://schemas.openxmlformats.org/spreadsheetml/2006/main">
  <authors>
    <author>片岡哲兵</author>
  </authors>
  <commentList>
    <comment ref="K5" authorId="0" shapeId="0">
      <text>
        <r>
          <rPr>
            <sz val="9"/>
            <color indexed="81"/>
            <rFont val="ＭＳ Ｐゴシック"/>
            <family val="3"/>
            <charset val="128"/>
          </rPr>
          <t>Ctrl + Rでコメントの表示・非表示の切り替え_x000D_
Ctrl + Enterで始点 / 終点の入れ替え_x000D_
Ctrl + Numberで作業色に塗る</t>
        </r>
      </text>
    </comment>
    <comment ref="DN6" authorId="0" shapeId="0">
      <text>
        <r>
          <rPr>
            <sz val="9"/>
            <color indexed="81"/>
            <rFont val="ＭＳ Ｐゴシック"/>
            <family val="3"/>
            <charset val="128"/>
          </rPr>
          <t>作業順ナンバー</t>
        </r>
      </text>
    </comment>
    <comment ref="DT6" authorId="0" shapeId="0">
      <text>
        <r>
          <rPr>
            <sz val="9"/>
            <color indexed="81"/>
            <rFont val="ＭＳ Ｐゴシック"/>
            <family val="3"/>
            <charset val="128"/>
          </rPr>
          <t xml:space="preserve">電線サブ仕分け
チェックリストに使用
</t>
        </r>
      </text>
    </comment>
  </commentList>
</comments>
</file>

<file path=xl/comments7.xml><?xml version="1.0" encoding="utf-8"?>
<comments xmlns="http://schemas.openxmlformats.org/spreadsheetml/2006/main">
  <authors>
    <author>片岡哲兵</author>
  </authors>
  <commentList>
    <comment ref="M3" authorId="0" shapeId="0">
      <text>
        <r>
          <rPr>
            <sz val="11"/>
            <color indexed="81"/>
            <rFont val="ＭＳ Ｐゴシック"/>
            <family val="3"/>
            <charset val="128"/>
          </rPr>
          <t>Ctrl+ENTERで問連書を作成</t>
        </r>
      </text>
    </comment>
  </commentList>
</comments>
</file>

<file path=xl/comments8.xml><?xml version="1.0" encoding="utf-8"?>
<comments xmlns="http://schemas.openxmlformats.org/spreadsheetml/2006/main">
  <authors>
    <author>片岡哲兵</author>
  </authors>
  <commentList>
    <comment ref="A3" authorId="0" shapeId="0">
      <text>
        <r>
          <rPr>
            <sz val="9"/>
            <color indexed="81"/>
            <rFont val="ＭＳ Ｐゴシック"/>
            <family val="3"/>
            <charset val="128"/>
          </rPr>
          <t>1=防水タイプ_x000D_
2=非防水タイプ_x000D_
3=防水、非防水の区分無し</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 id="11" name="subNo_toku" type="6" refreshedVersion="4" background="1" saveData="1">
    <textPr codePage="932" sourceFile="X:\⑨課別\⑥製造技術課\00_システム+\04_生産準備+\050_706W_501B\徳島サブナンバー\subNo_toku.txt" tab="0" comma="1">
      <textFields count="7">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<sst xmlns="http://schemas.openxmlformats.org/spreadsheetml/2006/main" count="10768" uniqueCount="3927">
  <si>
    <t/>
  </si>
  <si>
    <t>1</t>
  </si>
  <si>
    <t>12</t>
  </si>
  <si>
    <t>Y</t>
  </si>
  <si>
    <t>R</t>
  </si>
  <si>
    <t>W</t>
  </si>
  <si>
    <t>B</t>
  </si>
  <si>
    <t>3</t>
  </si>
  <si>
    <t>L</t>
  </si>
  <si>
    <t>60</t>
  </si>
  <si>
    <t>10</t>
  </si>
  <si>
    <t>40</t>
  </si>
  <si>
    <t>13</t>
  </si>
  <si>
    <t>50</t>
  </si>
  <si>
    <t>30</t>
  </si>
  <si>
    <t>16</t>
  </si>
  <si>
    <t>14</t>
  </si>
  <si>
    <t>15</t>
  </si>
  <si>
    <t>90</t>
  </si>
  <si>
    <t>5</t>
  </si>
  <si>
    <t>17</t>
  </si>
  <si>
    <t>18</t>
  </si>
  <si>
    <t>35</t>
  </si>
  <si>
    <t>4</t>
  </si>
  <si>
    <t>6</t>
  </si>
  <si>
    <t>7</t>
  </si>
  <si>
    <t>8</t>
  </si>
  <si>
    <t>2</t>
  </si>
  <si>
    <t>始点側</t>
    <rPh sb="0" eb="2">
      <t>シテン</t>
    </rPh>
    <rPh sb="2" eb="3">
      <t>ガワ</t>
    </rPh>
    <phoneticPr fontId="2"/>
  </si>
  <si>
    <t>終点側</t>
    <rPh sb="0" eb="2">
      <t>シュウテン</t>
    </rPh>
    <rPh sb="2" eb="3">
      <t>ガワ</t>
    </rPh>
    <phoneticPr fontId="2"/>
  </si>
  <si>
    <t>製品品番</t>
    <rPh sb="0" eb="2">
      <t>セイヒン</t>
    </rPh>
    <rPh sb="2" eb="4">
      <t>ヒンバン</t>
    </rPh>
    <phoneticPr fontId="2"/>
  </si>
  <si>
    <t>9</t>
  </si>
  <si>
    <t>20</t>
  </si>
  <si>
    <t xml:space="preserve">備考
remarks
</t>
    <rPh sb="0" eb="2">
      <t>ビコウ</t>
    </rPh>
    <phoneticPr fontId="2"/>
  </si>
  <si>
    <r>
      <t xml:space="preserve">切断長(新)
</t>
    </r>
    <r>
      <rPr>
        <sz val="10"/>
        <color theme="1"/>
        <rFont val="ＭＳ Ｐゴシック"/>
        <family val="3"/>
        <charset val="128"/>
        <scheme val="minor"/>
      </rPr>
      <t>cutting
length(new)</t>
    </r>
    <r>
      <rPr>
        <sz val="11"/>
        <color theme="1"/>
        <rFont val="ＭＳ Ｐゴシック"/>
        <family val="2"/>
        <charset val="128"/>
        <scheme val="minor"/>
      </rPr>
      <t xml:space="preserve">
</t>
    </r>
    <rPh sb="0" eb="2">
      <t>セツダン</t>
    </rPh>
    <rPh sb="2" eb="3">
      <t>チョウ</t>
    </rPh>
    <rPh sb="4" eb="5">
      <t>シン</t>
    </rPh>
    <phoneticPr fontId="2"/>
  </si>
  <si>
    <r>
      <t xml:space="preserve">補正
</t>
    </r>
    <r>
      <rPr>
        <sz val="10"/>
        <color theme="1"/>
        <rFont val="ＭＳ Ｐゴシック"/>
        <family val="3"/>
        <charset val="128"/>
        <scheme val="minor"/>
      </rPr>
      <t>Length of the 
revision</t>
    </r>
    <r>
      <rPr>
        <sz val="11"/>
        <color theme="1"/>
        <rFont val="ＭＳ Ｐゴシック"/>
        <family val="2"/>
        <charset val="128"/>
        <scheme val="minor"/>
      </rPr>
      <t xml:space="preserve">
</t>
    </r>
    <rPh sb="0" eb="2">
      <t>ホセイ</t>
    </rPh>
    <phoneticPr fontId="5"/>
  </si>
  <si>
    <r>
      <t xml:space="preserve">エフ切断指示
</t>
    </r>
    <r>
      <rPr>
        <sz val="10"/>
        <color theme="1"/>
        <rFont val="ＭＳ Ｐゴシック"/>
        <family val="3"/>
        <charset val="128"/>
        <scheme val="minor"/>
      </rPr>
      <t>Cutting length
instructions</t>
    </r>
    <r>
      <rPr>
        <sz val="11"/>
        <color theme="1"/>
        <rFont val="ＭＳ Ｐゴシック"/>
        <family val="2"/>
        <charset val="128"/>
        <scheme val="minor"/>
      </rPr>
      <t xml:space="preserve">
</t>
    </r>
    <rPh sb="2" eb="4">
      <t>セツダン</t>
    </rPh>
    <rPh sb="4" eb="6">
      <t>シジ</t>
    </rPh>
    <phoneticPr fontId="2"/>
  </si>
  <si>
    <r>
      <t xml:space="preserve">実測切断長
</t>
    </r>
    <r>
      <rPr>
        <sz val="9"/>
        <color theme="1"/>
        <rFont val="ＭＳ Ｐゴシック"/>
        <family val="3"/>
        <charset val="128"/>
        <scheme val="minor"/>
      </rPr>
      <t>The cutting length
of the actual
survey</t>
    </r>
    <rPh sb="0" eb="2">
      <t>ジッソク</t>
    </rPh>
    <rPh sb="2" eb="4">
      <t>セツダン</t>
    </rPh>
    <rPh sb="4" eb="5">
      <t>チョウ</t>
    </rPh>
    <phoneticPr fontId="5"/>
  </si>
  <si>
    <r>
      <t xml:space="preserve">回路符号
</t>
    </r>
    <r>
      <rPr>
        <sz val="10"/>
        <color theme="1"/>
        <rFont val="ＭＳ Ｐゴシック"/>
        <family val="3"/>
        <charset val="128"/>
        <scheme val="minor"/>
      </rPr>
      <t>Circuit_</t>
    </r>
    <r>
      <rPr>
        <sz val="11"/>
        <color theme="1"/>
        <rFont val="ＭＳ Ｐゴシック"/>
        <family val="2"/>
        <charset val="128"/>
        <scheme val="minor"/>
      </rPr>
      <t xml:space="preserve">
</t>
    </r>
    <rPh sb="0" eb="2">
      <t>カイロ</t>
    </rPh>
    <rPh sb="2" eb="4">
      <t>フゴウ</t>
    </rPh>
    <phoneticPr fontId="5"/>
  </si>
  <si>
    <r>
      <t xml:space="preserve">回路符号
</t>
    </r>
    <r>
      <rPr>
        <sz val="10"/>
        <color theme="1"/>
        <rFont val="ＭＳ Ｐゴシック"/>
        <family val="3"/>
        <charset val="128"/>
        <scheme val="minor"/>
      </rPr>
      <t>Circuit</t>
    </r>
    <r>
      <rPr>
        <sz val="11"/>
        <color theme="1"/>
        <rFont val="ＭＳ Ｐゴシック"/>
        <family val="2"/>
        <charset val="128"/>
        <scheme val="minor"/>
      </rPr>
      <t xml:space="preserve">
</t>
    </r>
    <rPh sb="0" eb="2">
      <t>カイロ</t>
    </rPh>
    <rPh sb="2" eb="4">
      <t>フゴウ</t>
    </rPh>
    <phoneticPr fontId="5"/>
  </si>
  <si>
    <r>
      <t xml:space="preserve">構成
</t>
    </r>
    <r>
      <rPr>
        <sz val="10"/>
        <color theme="1"/>
        <rFont val="ＭＳ Ｐゴシック"/>
        <family val="3"/>
        <charset val="128"/>
        <scheme val="minor"/>
      </rPr>
      <t>Comp
No</t>
    </r>
    <r>
      <rPr>
        <sz val="11"/>
        <color theme="1"/>
        <rFont val="ＭＳ Ｐゴシック"/>
        <family val="2"/>
        <charset val="128"/>
        <scheme val="minor"/>
      </rPr>
      <t xml:space="preserve">
</t>
    </r>
    <rPh sb="0" eb="2">
      <t>コウセイ</t>
    </rPh>
    <phoneticPr fontId="2"/>
  </si>
  <si>
    <t>C処理</t>
    <rPh sb="1" eb="3">
      <t>ショリ</t>
    </rPh>
    <phoneticPr fontId="2"/>
  </si>
  <si>
    <t>依頼日</t>
    <rPh sb="0" eb="2">
      <t>イライ</t>
    </rPh>
    <rPh sb="2" eb="3">
      <t>ヒ</t>
    </rPh>
    <phoneticPr fontId="2"/>
  </si>
  <si>
    <t>項目</t>
    <rPh sb="0" eb="2">
      <t>コウモク</t>
    </rPh>
    <phoneticPr fontId="2"/>
  </si>
  <si>
    <r>
      <rPr>
        <sz val="11"/>
        <color rgb="FFFFC000"/>
        <rFont val="ＭＳ Ｐゴシック"/>
        <family val="3"/>
        <charset val="128"/>
        <scheme val="minor"/>
      </rPr>
      <t>■</t>
    </r>
    <r>
      <rPr>
        <sz val="11"/>
        <color theme="1"/>
        <rFont val="ＭＳ Ｐゴシック"/>
        <family val="2"/>
        <charset val="128"/>
        <scheme val="minor"/>
      </rPr>
      <t>=計測した製品品番</t>
    </r>
    <rPh sb="2" eb="4">
      <t>ケイソク</t>
    </rPh>
    <rPh sb="6" eb="8">
      <t>セイヒン</t>
    </rPh>
    <rPh sb="8" eb="10">
      <t>ヒンバン</t>
    </rPh>
    <phoneticPr fontId="2"/>
  </si>
  <si>
    <t>作成者 ：片岡哲兵</t>
    <rPh sb="0" eb="2">
      <t>サクセイ</t>
    </rPh>
    <rPh sb="2" eb="3">
      <t>シャ</t>
    </rPh>
    <rPh sb="5" eb="7">
      <t>カタオカ</t>
    </rPh>
    <rPh sb="7" eb="8">
      <t>テツ</t>
    </rPh>
    <rPh sb="8" eb="9">
      <t>ヘイ</t>
    </rPh>
    <phoneticPr fontId="2"/>
  </si>
  <si>
    <t>電線切断長変更履歴書</t>
    <rPh sb="0" eb="2">
      <t>デンセン</t>
    </rPh>
    <rPh sb="2" eb="4">
      <t>セツダン</t>
    </rPh>
    <rPh sb="4" eb="5">
      <t>チョウ</t>
    </rPh>
    <rPh sb="5" eb="7">
      <t>ヘンコウ</t>
    </rPh>
    <rPh sb="7" eb="10">
      <t>リレキショ</t>
    </rPh>
    <phoneticPr fontId="2"/>
  </si>
  <si>
    <t>値はサブ№を表しています。不都合があれば変更しますので、連絡下さい。</t>
    <rPh sb="0" eb="1">
      <t>アタイ</t>
    </rPh>
    <rPh sb="6" eb="7">
      <t>アラワ</t>
    </rPh>
    <rPh sb="13" eb="16">
      <t>フツゴウ</t>
    </rPh>
    <rPh sb="20" eb="22">
      <t>ヘンコウ</t>
    </rPh>
    <rPh sb="28" eb="30">
      <t>レンラク</t>
    </rPh>
    <rPh sb="30" eb="31">
      <t>クダ</t>
    </rPh>
    <phoneticPr fontId="2"/>
  </si>
  <si>
    <t>0</t>
  </si>
  <si>
    <t>確認日</t>
    <rPh sb="0" eb="2">
      <t>カクニン</t>
    </rPh>
    <rPh sb="2" eb="3">
      <t>ヒ</t>
    </rPh>
    <phoneticPr fontId="2"/>
  </si>
  <si>
    <t>作成日：20171016</t>
    <rPh sb="0" eb="2">
      <t>サクセイ</t>
    </rPh>
    <rPh sb="2" eb="3">
      <t>ヒ</t>
    </rPh>
    <phoneticPr fontId="2"/>
  </si>
  <si>
    <t>起動日：20171016</t>
    <rPh sb="0" eb="1">
      <t>キドウ</t>
    </rPh>
    <rPh sb="1" eb="2">
      <t>ヒ</t>
    </rPh>
    <phoneticPr fontId="2"/>
  </si>
  <si>
    <t>車種：675W_543B</t>
    <rPh sb="0" eb="2">
      <t>シャシュ</t>
    </rPh>
    <phoneticPr fontId="2"/>
  </si>
  <si>
    <t>変更：</t>
    <rPh sb="0" eb="2">
      <t>ヘンコウ</t>
    </rPh>
    <phoneticPr fontId="2"/>
  </si>
  <si>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</si>
  <si>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</si>
  <si>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</si>
  <si>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</si>
  <si>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 xml:space="preserve">821113B330     </t>
  </si>
  <si>
    <t xml:space="preserve">821113B400     </t>
  </si>
  <si>
    <t xml:space="preserve">8211136X01     </t>
  </si>
  <si>
    <t xml:space="preserve">8211136X00     </t>
  </si>
  <si>
    <t xml:space="preserve">8211136X10     </t>
  </si>
  <si>
    <t xml:space="preserve">8211136X30     </t>
  </si>
  <si>
    <t xml:space="preserve">8211136X60     </t>
  </si>
  <si>
    <t xml:space="preserve">8211136X70     </t>
  </si>
  <si>
    <t xml:space="preserve">8211136X11     </t>
  </si>
  <si>
    <t xml:space="preserve">8211136X31     </t>
  </si>
  <si>
    <t xml:space="preserve">8211136X61     </t>
  </si>
  <si>
    <t xml:space="preserve">8211136X71     </t>
  </si>
  <si>
    <t xml:space="preserve">821113B161     </t>
  </si>
  <si>
    <t xml:space="preserve">821113B170     </t>
  </si>
  <si>
    <t xml:space="preserve">821113B220     </t>
  </si>
  <si>
    <t xml:space="preserve">821113B230     </t>
  </si>
  <si>
    <t xml:space="preserve">821113B240     </t>
  </si>
  <si>
    <t xml:space="preserve">821113B250     </t>
  </si>
  <si>
    <t xml:space="preserve">821113B260     </t>
  </si>
  <si>
    <t xml:space="preserve">821113B380     </t>
  </si>
  <si>
    <t xml:space="preserve">821113B390     </t>
  </si>
  <si>
    <t>Prepared</t>
    <phoneticPr fontId="2"/>
  </si>
  <si>
    <t>Car variety</t>
    <phoneticPr fontId="2"/>
  </si>
  <si>
    <t>Filter：構成№_端末№_Cav_回路符号_線長</t>
    <phoneticPr fontId="2"/>
  </si>
  <si>
    <t>date</t>
    <phoneticPr fontId="2"/>
  </si>
  <si>
    <t>Change Wire Cutting Length resume</t>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</si>
  <si>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</si>
  <si>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</si>
  <si>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</si>
  <si>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</si>
  <si>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</si>
  <si>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←077Broof貫工程_自動機済</t>
    <rPh sb="9" eb="10">
      <t>ヌキ</t>
    </rPh>
    <rPh sb="10" eb="12">
      <t>コウテイ</t>
    </rPh>
    <rPh sb="13" eb="16">
      <t>ジドウキ</t>
    </rPh>
    <rPh sb="16" eb="17">
      <t>ズ</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</si>
  <si>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</si>
  <si>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</si>
  <si>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</si>
  <si>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</si>
  <si>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</si>
  <si>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</si>
  <si>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</si>
  <si>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</si>
  <si>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</si>
  <si>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</si>
  <si>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</si>
  <si>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</si>
  <si>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</si>
  <si>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</si>
  <si>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</si>
  <si>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</si>
  <si>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</si>
  <si>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</si>
  <si>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</si>
  <si>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</si>
  <si>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←ハメ図データStep1完了</t>
    <rPh sb="3" eb="4">
      <t>ズ</t>
    </rPh>
    <rPh sb="12" eb="14">
      <t>カンリョウ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</si>
  <si>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</si>
  <si>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</si>
  <si>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←不具合修正</t>
    <rPh sb="1" eb="4">
      <t>フグアイ</t>
    </rPh>
    <rPh sb="4" eb="6">
      <t>シュウセイ</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</si>
  <si>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</si>
  <si>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</si>
  <si>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</si>
  <si>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</si>
  <si>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</si>
  <si>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</si>
  <si>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</si>
  <si>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</si>
  <si>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</si>
  <si>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</si>
  <si>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</si>
  <si>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</si>
  <si>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</si>
  <si>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←後ハメ図のみ</t>
    <rPh sb="1" eb="2">
      <t>アト</t>
    </rPh>
    <rPh sb="4" eb="5">
      <t>ズ</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</si>
  <si>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</si>
  <si>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</si>
  <si>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</si>
  <si>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</si>
  <si>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</si>
  <si>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</si>
  <si>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</si>
  <si>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←作成速度向上(約60％減）</t>
    <rPh sb="1" eb="3">
      <t>サクセイ</t>
    </rPh>
    <rPh sb="3" eb="5">
      <t>ソクド</t>
    </rPh>
    <rPh sb="5" eb="7">
      <t>コウジョウ</t>
    </rPh>
    <rPh sb="8" eb="9">
      <t>ヤク</t>
    </rPh>
    <rPh sb="12" eb="13">
      <t>ゲン</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</si>
  <si>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</si>
  <si>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</si>
  <si>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←変更箇所の反対側のマルマは表示しない_問連書提出のグループ要確認</t>
    <rPh sb="1" eb="3">
      <t>ヘンコウ</t>
    </rPh>
    <rPh sb="3" eb="5">
      <t>カショ</t>
    </rPh>
    <rPh sb="6" eb="8">
      <t>ハンタイ</t>
    </rPh>
    <rPh sb="8" eb="9">
      <t>ガワ</t>
    </rPh>
    <rPh sb="14" eb="16">
      <t>ヒョウジ</t>
    </rPh>
    <rPh sb="20" eb="21">
      <t>モン</t>
    </rPh>
    <rPh sb="21" eb="22">
      <t>レン</t>
    </rPh>
    <rPh sb="22" eb="23">
      <t>ショ</t>
    </rPh>
    <rPh sb="23" eb="25">
      <t>テイシュツ</t>
    </rPh>
    <rPh sb="30" eb="31">
      <t>ヨウ</t>
    </rPh>
    <rPh sb="31" eb="33">
      <t>カクニン</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</si>
  <si>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</si>
  <si>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</si>
  <si>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</si>
  <si>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←とりあえず手動作成</t>
    <rPh sb="6" eb="8">
      <t>シュドウ</t>
    </rPh>
    <rPh sb="8" eb="10">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</si>
  <si>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</si>
  <si>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</si>
  <si>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←暫定</t>
    <rPh sb="1" eb="3">
      <t>ザンテイ</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</si>
  <si>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</si>
  <si>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</si>
  <si>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</si>
  <si>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</si>
  <si>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</si>
  <si>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</si>
  <si>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←昼休み</t>
    <rPh sb="1" eb="3">
      <t>ヒルヤス</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</si>
  <si>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</si>
  <si>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</si>
  <si>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</si>
  <si>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</si>
  <si>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</si>
  <si>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</si>
  <si>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←リカバリーの処理追加予定</t>
    <rPh sb="7" eb="9">
      <t>ショリ</t>
    </rPh>
    <rPh sb="9" eb="11">
      <t>ツイカ</t>
    </rPh>
    <rPh sb="11" eb="13">
      <t>ヨテイ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</si>
  <si>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</si>
  <si>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</si>
  <si>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</si>
  <si>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</si>
  <si>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←サブ№の法則が分かっていない為、暫定で出力させとく_Module2内_同じ構成№が出力されるバグ有り</t>
    <rPh sb="5" eb="7">
      <t>ホウソク</t>
    </rPh>
    <rPh sb="8" eb="9">
      <t>ワ</t>
    </rPh>
    <rPh sb="15" eb="16">
      <t>タメ</t>
    </rPh>
    <rPh sb="17" eb="19">
      <t>ザンテイ</t>
    </rPh>
    <rPh sb="20" eb="22">
      <t>シュツリョク</t>
    </rPh>
    <rPh sb="34" eb="35">
      <t>ナイ</t>
    </rPh>
    <rPh sb="36" eb="37">
      <t>オナ</t>
    </rPh>
    <rPh sb="38" eb="40">
      <t>コウセイ</t>
    </rPh>
    <rPh sb="42" eb="44">
      <t>シュツリョク</t>
    </rPh>
    <rPh sb="49" eb="50">
      <t>ア</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</si>
  <si>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</si>
  <si>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</si>
  <si>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</si>
  <si>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</si>
  <si>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</si>
  <si>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PVSW_ハメ図→PVSW_csv</t>
    <rPh sb="7" eb="8">
      <t>ズ</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</si>
  <si>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</si>
  <si>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</si>
  <si>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←エアバックにシールドが含まれる場合を想定していない</t>
    <rPh sb="12" eb="13">
      <t>フク</t>
    </rPh>
    <rPh sb="16" eb="18">
      <t>バアイ</t>
    </rPh>
    <rPh sb="19" eb="21">
      <t>ソウテイ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</si>
  <si>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</si>
  <si>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</si>
  <si>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←後ハメ図が問題になった</t>
    <rPh sb="1" eb="2">
      <t>アト</t>
    </rPh>
    <rPh sb="4" eb="5">
      <t>ズ</t>
    </rPh>
    <rPh sb="6" eb="8">
      <t>モンダイ</t>
    </rPh>
    <phoneticPr fontId="2"/>
  </si>
  <si>
    <t>└で問題になった後ハメ図をなんとかするように変更</t>
    <rPh sb="2" eb="4">
      <t>モンダイ</t>
    </rPh>
    <rPh sb="8" eb="9">
      <t>アト</t>
    </rPh>
    <rPh sb="11" eb="12">
      <t>ズ</t>
    </rPh>
    <rPh sb="22" eb="24">
      <t>ヘンコウ</t>
    </rPh>
    <phoneticPr fontId="2"/>
  </si>
  <si>
    <t>←ハメ図に矛盾があるが本来なら無い筈なのでとりあえず問題無しとする</t>
    <rPh sb="3" eb="4">
      <t>ズ</t>
    </rPh>
    <rPh sb="5" eb="7">
      <t>ムジュン</t>
    </rPh>
    <rPh sb="11" eb="13">
      <t>ホンライ</t>
    </rPh>
    <rPh sb="15" eb="16">
      <t>ナ</t>
    </rPh>
    <rPh sb="17" eb="18">
      <t>ハズ</t>
    </rPh>
    <rPh sb="26" eb="28">
      <t>モンダイ</t>
    </rPh>
    <rPh sb="28" eb="29">
      <t>ナ</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</si>
  <si>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</si>
  <si>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</si>
  <si>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</si>
  <si>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</si>
  <si>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→RH小崎さん要望</t>
    <rPh sb="3" eb="5">
      <t>コサキ</t>
    </rPh>
    <rPh sb="7" eb="9">
      <t>ヨウボウ</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</si>
  <si>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</si>
  <si>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</si>
  <si>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</si>
  <si>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</si>
  <si>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</si>
  <si>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←Ver1.79は重複有りの為</t>
    <rPh sb="9" eb="11">
      <t>ジュウフク</t>
    </rPh>
    <rPh sb="11" eb="12">
      <t>アリ</t>
    </rPh>
    <rPh sb="14" eb="15">
      <t>タメ</t>
    </rPh>
    <phoneticPr fontId="2"/>
  </si>
  <si>
    <t>サブ№のエフ出力に切断SSR0R3R6を指定</t>
    <rPh sb="6" eb="8">
      <t>シュツリョク</t>
    </rPh>
    <rPh sb="9" eb="11">
      <t>セツダン</t>
    </rPh>
    <rPh sb="20" eb="22">
      <t>シテイ</t>
    </rPh>
    <phoneticPr fontId="2"/>
  </si>
  <si>
    <t>←エフ印刷条件に切断コード</t>
    <rPh sb="3" eb="5">
      <t>インサツ</t>
    </rPh>
    <rPh sb="5" eb="7">
      <t>ジョウケン</t>
    </rPh>
    <rPh sb="8" eb="10">
      <t>セツダン</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</si>
  <si>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</si>
  <si>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</si>
  <si>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</si>
  <si>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</si>
  <si>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</si>
  <si>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</si>
  <si>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</si>
  <si>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</si>
  <si>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</si>
  <si>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←実物確認まだ</t>
    <rPh sb="1" eb="3">
      <t>ジツブツ</t>
    </rPh>
    <rPh sb="3" eb="5">
      <t>カクニン</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</si>
  <si>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</si>
  <si>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</si>
  <si>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</si>
  <si>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</si>
  <si>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</si>
  <si>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</si>
  <si>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</si>
  <si>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</si>
  <si>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</si>
  <si>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</si>
  <si>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←RE谷脇さん依頼</t>
    <rPh sb="3" eb="5">
      <t>タニワキ</t>
    </rPh>
    <rPh sb="7" eb="9">
      <t>イライ</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</si>
  <si>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</si>
  <si>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</si>
  <si>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</si>
  <si>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</si>
  <si>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</si>
  <si>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</si>
  <si>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</si>
  <si>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</si>
  <si>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</si>
  <si>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</si>
  <si>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←途中_すべての部品にサブ№が表示されない</t>
    <rPh sb="1" eb="3">
      <t>トチュウ</t>
    </rPh>
    <rPh sb="8" eb="10">
      <t>ブヒン</t>
    </rPh>
    <rPh sb="15" eb="17">
      <t>ヒョウジ</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</si>
  <si>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</si>
  <si>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</si>
  <si>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</si>
  <si>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</si>
  <si>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</si>
  <si>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</si>
  <si>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</si>
  <si>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</si>
  <si>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</si>
  <si>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</si>
  <si>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</si>
  <si>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</si>
  <si>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</si>
  <si>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</si>
  <si>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←改良のヒントの可能性</t>
    <rPh sb="1" eb="3">
      <t>カイリョウ</t>
    </rPh>
    <rPh sb="8" eb="11">
      <t>カノウセイ</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</si>
  <si>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</si>
  <si>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</si>
  <si>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</si>
  <si>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</si>
  <si>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</si>
  <si>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</si>
  <si>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部品リストの工程で参照データを変更する（サブ図・後ハメ図で条件分岐）</t>
    <rPh sb="0" eb="2">
      <t>ブヒン</t>
    </rPh>
    <rPh sb="6" eb="8">
      <t>コウテイ</t>
    </rPh>
    <rPh sb="9" eb="11">
      <t>サンショウ</t>
    </rPh>
    <rPh sb="15" eb="17">
      <t>ヘンコウ</t>
    </rPh>
    <rPh sb="22" eb="23">
      <t>ズ</t>
    </rPh>
    <rPh sb="24" eb="25">
      <t>アト</t>
    </rPh>
    <rPh sb="27" eb="28">
      <t>ズ</t>
    </rPh>
    <rPh sb="29" eb="31">
      <t>ジョウケン</t>
    </rPh>
    <rPh sb="31" eb="33">
      <t>ブンキ</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</si>
  <si>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</si>
  <si>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</si>
  <si>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</si>
  <si>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</si>
  <si>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</si>
  <si>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</si>
  <si>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</si>
  <si>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</si>
  <si>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←PVSWとRLTFの始点終点が合っているかの確認用</t>
    <rPh sb="11" eb="13">
      <t>シテン</t>
    </rPh>
    <rPh sb="13" eb="15">
      <t>シュウテン</t>
    </rPh>
    <rPh sb="16" eb="17">
      <t>ア</t>
    </rPh>
    <rPh sb="23" eb="26">
      <t>カクニンヨウ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</si>
  <si>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</si>
  <si>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</si>
  <si>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</si>
  <si>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</si>
  <si>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←高速化</t>
    <rPh sb="1" eb="4">
      <t>コウソクカ</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</si>
  <si>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</si>
  <si>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←その処理に時間が掛かるので中止</t>
    <rPh sb="3" eb="5">
      <t>ショリ</t>
    </rPh>
    <rPh sb="6" eb="8">
      <t>ジカン</t>
    </rPh>
    <rPh sb="9" eb="10">
      <t>カ</t>
    </rPh>
    <rPh sb="14" eb="16">
      <t>チュウシ</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</si>
  <si>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</si>
  <si>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</si>
  <si>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</si>
  <si>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←既存の動作チェック用</t>
    <rPh sb="1" eb="3">
      <t>キソン</t>
    </rPh>
    <rPh sb="4" eb="6">
      <t>ドウサ</t>
    </rPh>
    <rPh sb="10" eb="11">
      <t>ヨウ</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</si>
  <si>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</si>
  <si>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</si>
  <si>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</si>
  <si>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</si>
  <si>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</si>
  <si>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</si>
  <si>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</si>
  <si>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</si>
  <si>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</si>
  <si>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</si>
  <si>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</si>
  <si>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</si>
  <si>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</si>
  <si>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</si>
  <si>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</si>
  <si>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</si>
  <si>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</si>
  <si>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</si>
  <si>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</si>
  <si>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</si>
  <si>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</si>
  <si>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←できてるか怪しい</t>
    <rPh sb="6" eb="7">
      <t>アヤ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</si>
  <si>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</si>
  <si>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</si>
  <si>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</si>
  <si>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</si>
  <si>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</si>
  <si>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←縦サイズが印刷範囲を超える時に正常に配置されない</t>
    <rPh sb="1" eb="2">
      <t>タテ</t>
    </rPh>
    <rPh sb="6" eb="8">
      <t>インサツ</t>
    </rPh>
    <rPh sb="8" eb="10">
      <t>ハンイ</t>
    </rPh>
    <rPh sb="11" eb="12">
      <t>コ</t>
    </rPh>
    <rPh sb="14" eb="15">
      <t>トキ</t>
    </rPh>
    <rPh sb="16" eb="18">
      <t>セイジョウ</t>
    </rPh>
    <rPh sb="19" eb="21">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</si>
  <si>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</si>
  <si>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543B1Aの結果。RH小崎さん。</t>
    <rPh sb="7" eb="9">
      <t>ケッカ</t>
    </rPh>
    <rPh sb="12" eb="14">
      <t>コサキ</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</si>
  <si>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</si>
  <si>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</si>
  <si>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</si>
  <si>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</si>
  <si>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</si>
  <si>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</si>
  <si>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</si>
  <si>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</si>
  <si>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</si>
  <si>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</si>
  <si>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</si>
  <si>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</si>
  <si>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</si>
  <si>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</si>
  <si>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</si>
  <si>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</si>
  <si>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</si>
  <si>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</si>
  <si>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</si>
  <si>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</si>
  <si>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</si>
  <si>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</si>
  <si>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</si>
  <si>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</si>
  <si>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</si>
  <si>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</si>
  <si>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</si>
  <si>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←543Bで追加する製品品番で互換率を見てサブナンバーを決めたが、つながらないサブがあった事の対策</t>
    <rPh sb="6" eb="8">
      <t>ツイカ</t>
    </rPh>
    <rPh sb="10" eb="12">
      <t>セイヒン</t>
    </rPh>
    <rPh sb="12" eb="14">
      <t>ヒンバン</t>
    </rPh>
    <rPh sb="15" eb="17">
      <t>ゴカン</t>
    </rPh>
    <rPh sb="17" eb="18">
      <t>リツ</t>
    </rPh>
    <rPh sb="19" eb="20">
      <t>ミ</t>
    </rPh>
    <rPh sb="28" eb="29">
      <t>キ</t>
    </rPh>
    <rPh sb="45" eb="46">
      <t>コト</t>
    </rPh>
    <rPh sb="47" eb="49">
      <t>タイサク</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</si>
  <si>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</si>
  <si>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</si>
  <si>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←これ以前のＶｅｒはSQLの読み込みミスがある為、結果が正常に出ない可能性が高い</t>
    <rPh sb="3" eb="5">
      <t>イゼン</t>
    </rPh>
    <rPh sb="14" eb="15">
      <t>ヨ</t>
    </rPh>
    <rPh sb="16" eb="17">
      <t>コ</t>
    </rPh>
    <rPh sb="23" eb="24">
      <t>タメ</t>
    </rPh>
    <rPh sb="25" eb="27">
      <t>ケッカ</t>
    </rPh>
    <rPh sb="28" eb="30">
      <t>セイジョウ</t>
    </rPh>
    <rPh sb="31" eb="32">
      <t>デ</t>
    </rPh>
    <rPh sb="34" eb="37">
      <t>カノウセイ</t>
    </rPh>
    <rPh sb="38" eb="39">
      <t>タカ</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</si>
  <si>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</si>
  <si>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←速度変わらず</t>
    <rPh sb="1" eb="3">
      <t>ソクド</t>
    </rPh>
    <rPh sb="3" eb="4">
      <t>カ</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</si>
  <si>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</si>
  <si>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</si>
  <si>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</si>
  <si>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←途中</t>
    <rPh sb="1" eb="3">
      <t>トチュウ</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</si>
  <si>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</si>
  <si>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</si>
  <si>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</si>
  <si>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</si>
  <si>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</si>
  <si>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</si>
  <si>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</si>
  <si>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</si>
  <si>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</si>
  <si>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</si>
  <si>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</si>
  <si>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</si>
  <si>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</si>
  <si>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</si>
  <si>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</si>
  <si>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</si>
  <si>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</si>
  <si>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</si>
  <si>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</si>
  <si>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</si>
  <si>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</si>
  <si>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←サブ図タグに問題がある</t>
    <rPh sb="3" eb="4">
      <t>ズ</t>
    </rPh>
    <rPh sb="7" eb="9">
      <t>モンダイ</t>
    </rPh>
    <phoneticPr fontId="2"/>
  </si>
  <si>
    <t>2.023の問題修正</t>
    <rPh sb="5" eb="7">
      <t>モンダイ</t>
    </rPh>
    <rPh sb="7" eb="9">
      <t>シュウセイ</t>
    </rPh>
    <phoneticPr fontId="2"/>
  </si>
  <si>
    <t>部品リスト作成時に工程40で、ヒューズと締付け金具は工程aを45にする</t>
    <rPh sb="0" eb="1">
      <t>ブヒン</t>
    </rPh>
    <rPh sb="4" eb="6">
      <t>サクセイ</t>
    </rPh>
    <rPh sb="6" eb="7">
      <t>ジ</t>
    </rPh>
    <rPh sb="8" eb="10">
      <t>コウテイ</t>
    </rPh>
    <rPh sb="19" eb="21">
      <t>シメツ</t>
    </rPh>
    <rPh sb="22" eb="24">
      <t>カナグ</t>
    </rPh>
    <rPh sb="25" eb="27">
      <t>コウテイ</t>
    </rPh>
    <phoneticPr fontId="2"/>
  </si>
  <si>
    <t>配策図作成時の配策端末取得SQLが4B45consoleの966でエラーになる</t>
    <rPh sb="0" eb="2">
      <t>ハイサク</t>
    </rPh>
    <rPh sb="2" eb="3">
      <t>ズ</t>
    </rPh>
    <rPh sb="3" eb="5">
      <t>サクセイ</t>
    </rPh>
    <rPh sb="5" eb="6">
      <t>ジ</t>
    </rPh>
    <rPh sb="7" eb="9">
      <t>ハイサク</t>
    </rPh>
    <rPh sb="9" eb="11">
      <t>タンマツ</t>
    </rPh>
    <rPh sb="11" eb="13">
      <t>シュトク</t>
    </rPh>
    <phoneticPr fontId="2"/>
  </si>
  <si>
    <t>緊急</t>
    <rPh sb="0" eb="2">
      <t>キンキュウ</t>
    </rPh>
    <phoneticPr fontId="2"/>
  </si>
  <si>
    <t>サブ図、アースのVOは外装で取り付けだから先ハメではない</t>
    <rPh sb="2" eb="3">
      <t>ズ</t>
    </rPh>
    <rPh sb="11" eb="13">
      <t>ガイソウ</t>
    </rPh>
    <rPh sb="14" eb="15">
      <t>ト</t>
    </rPh>
    <rPh sb="16" eb="17">
      <t>ツ</t>
    </rPh>
    <rPh sb="21" eb="22">
      <t>サキ</t>
    </rPh>
    <phoneticPr fontId="2"/>
  </si>
  <si>
    <t>急</t>
    <rPh sb="0" eb="1">
      <t>キュウ</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</si>
  <si>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</si>
  <si>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速度</t>
    <rPh sb="0" eb="2">
      <t>ソクド</t>
    </rPh>
    <phoneticPr fontId="2"/>
  </si>
  <si>
    <t>サブ図、端子係止部品の追加_数量が2以上の場合、1個につき1行にする</t>
    <rPh sb="2" eb="3">
      <t>ズ</t>
    </rPh>
    <rPh sb="4" eb="6">
      <t>タンシ</t>
    </rPh>
    <rPh sb="6" eb="7">
      <t>カカリ</t>
    </rPh>
    <rPh sb="7" eb="8">
      <t>ド</t>
    </rPh>
    <rPh sb="8" eb="10">
      <t>ブヒン</t>
    </rPh>
    <rPh sb="11" eb="13">
      <t>ツイカ</t>
    </rPh>
    <rPh sb="14" eb="16">
      <t>スウリョウ</t>
    </rPh>
    <rPh sb="18" eb="20">
      <t>イジョウ</t>
    </rPh>
    <rPh sb="21" eb="23">
      <t>バアイ</t>
    </rPh>
    <rPh sb="25" eb="26">
      <t>コ</t>
    </rPh>
    <rPh sb="30" eb="31">
      <t>ギョウ</t>
    </rPh>
    <phoneticPr fontId="2"/>
  </si>
  <si>
    <t>Cirが防水栓を使うコネクタとは限らない</t>
    <rPh sb="4" eb="6">
      <t>ボウスイ</t>
    </rPh>
    <rPh sb="6" eb="7">
      <t>セン</t>
    </rPh>
    <rPh sb="8" eb="9">
      <t>ツカ</t>
    </rPh>
    <rPh sb="16" eb="17">
      <t>カギ</t>
    </rPh>
    <phoneticPr fontId="2"/>
  </si>
  <si>
    <t>ハメ図をオートシェイプからピクチャにする機能追加</t>
    <rPh sb="2" eb="3">
      <t>ズ</t>
    </rPh>
    <rPh sb="20" eb="22">
      <t>キノウ</t>
    </rPh>
    <rPh sb="22" eb="24">
      <t>ツイカ</t>
    </rPh>
    <phoneticPr fontId="2"/>
  </si>
  <si>
    <t>PVSWcsvとNMBを照合、PVSWcsvの最適化(行の追加・削除)</t>
    <rPh sb="12" eb="14">
      <t>ショウゴウ</t>
    </rPh>
    <rPh sb="23" eb="26">
      <t>サイテキカ</t>
    </rPh>
    <rPh sb="27" eb="28">
      <t>ギョウ</t>
    </rPh>
    <rPh sb="29" eb="31">
      <t>ツイカ</t>
    </rPh>
    <rPh sb="32" eb="34">
      <t>サクジョ</t>
    </rPh>
    <phoneticPr fontId="2"/>
  </si>
  <si>
    <t>←実装しないと端子・マルマの情報が正確ではない</t>
    <rPh sb="1" eb="3">
      <t>ジッソウ</t>
    </rPh>
    <rPh sb="7" eb="9">
      <t>タンシ</t>
    </rPh>
    <rPh sb="14" eb="16">
      <t>ジョウホウ</t>
    </rPh>
    <rPh sb="17" eb="19">
      <t>セイカク</t>
    </rPh>
    <phoneticPr fontId="2"/>
  </si>
  <si>
    <t>サブ図作成の部品リストに部品情報データを使用</t>
    <rPh sb="2" eb="3">
      <t>ズ</t>
    </rPh>
    <rPh sb="3" eb="5">
      <t>サクセイ</t>
    </rPh>
    <rPh sb="6" eb="8">
      <t>ブヒン</t>
    </rPh>
    <rPh sb="12" eb="14">
      <t>ブヒン</t>
    </rPh>
    <rPh sb="14" eb="16">
      <t>ジョウホウ</t>
    </rPh>
    <rPh sb="20" eb="22">
      <t>シヨウ</t>
    </rPh>
    <phoneticPr fontId="2"/>
  </si>
  <si>
    <t>←実装したら立上げ工数大きく減る_0.5→0.0H/製品品番</t>
    <rPh sb="1" eb="3">
      <t>ジッソウ</t>
    </rPh>
    <rPh sb="6" eb="8">
      <t>タチア</t>
    </rPh>
    <rPh sb="9" eb="11">
      <t>コウスウ</t>
    </rPh>
    <rPh sb="11" eb="12">
      <t>オオ</t>
    </rPh>
    <rPh sb="14" eb="15">
      <t>ヘ</t>
    </rPh>
    <rPh sb="26" eb="28">
      <t>セイヒン</t>
    </rPh>
    <rPh sb="28" eb="30">
      <t>ヒンバン</t>
    </rPh>
    <phoneticPr fontId="2"/>
  </si>
  <si>
    <t>マルマの強制変更</t>
    <rPh sb="4" eb="6">
      <t>キョウセイ</t>
    </rPh>
    <rPh sb="6" eb="8">
      <t>ヘンコウ</t>
    </rPh>
    <phoneticPr fontId="2"/>
  </si>
  <si>
    <t>問連提出から反映までのリードタイム短縮</t>
    <rPh sb="0" eb="1">
      <t>モン</t>
    </rPh>
    <rPh sb="1" eb="2">
      <t>レン</t>
    </rPh>
    <rPh sb="2" eb="4">
      <t>テイシュツ</t>
    </rPh>
    <rPh sb="6" eb="8">
      <t>ハンエイ</t>
    </rPh>
    <rPh sb="17" eb="19">
      <t>タンシュク</t>
    </rPh>
    <phoneticPr fontId="2"/>
  </si>
  <si>
    <t>作業手順_Windows media player SDKを使用した動画制御</t>
    <rPh sb="0" eb="2">
      <t>サギョウ</t>
    </rPh>
    <rPh sb="2" eb="4">
      <t>テジュン</t>
    </rPh>
    <rPh sb="30" eb="32">
      <t>シヨウ</t>
    </rPh>
    <rPh sb="34" eb="36">
      <t>ドウガ</t>
    </rPh>
    <rPh sb="36" eb="38">
      <t>セイギョ</t>
    </rPh>
    <phoneticPr fontId="2"/>
  </si>
  <si>
    <t>ポイントナンバー出力時、同端末でポイント使い分けに対応していない</t>
    <rPh sb="8" eb="10">
      <t>シュツリョク</t>
    </rPh>
    <rPh sb="10" eb="11">
      <t>ジ</t>
    </rPh>
    <rPh sb="12" eb="13">
      <t>ドウ</t>
    </rPh>
    <rPh sb="13" eb="15">
      <t>タンマツ</t>
    </rPh>
    <rPh sb="20" eb="21">
      <t>ツカ</t>
    </rPh>
    <rPh sb="22" eb="23">
      <t>ワ</t>
    </rPh>
    <rPh sb="25" eb="27">
      <t>タイオウ</t>
    </rPh>
    <phoneticPr fontId="2"/>
  </si>
  <si>
    <t>→R8F~28品番共通にある</t>
    <rPh sb="7" eb="9">
      <t>ヒンバン</t>
    </rPh>
    <rPh sb="9" eb="11">
      <t>キョウツウ</t>
    </rPh>
    <phoneticPr fontId="2"/>
  </si>
  <si>
    <t>不具合</t>
    <rPh sb="0" eb="3">
      <t>フグアイ</t>
    </rPh>
    <phoneticPr fontId="2"/>
  </si>
  <si>
    <t>ハメ図、一つの端末に2重にVOを通す表現をテストしていない</t>
    <rPh sb="2" eb="3">
      <t>ズ</t>
    </rPh>
    <rPh sb="4" eb="5">
      <t>ヒト</t>
    </rPh>
    <rPh sb="7" eb="9">
      <t>タンマツ</t>
    </rPh>
    <rPh sb="11" eb="12">
      <t>ジュウ</t>
    </rPh>
    <rPh sb="16" eb="17">
      <t>トオ</t>
    </rPh>
    <rPh sb="18" eb="20">
      <t>ヒョウゲン</t>
    </rPh>
    <phoneticPr fontId="2"/>
  </si>
  <si>
    <t>品質</t>
    <rPh sb="0" eb="2">
      <t>ヒンシツ</t>
    </rPh>
    <phoneticPr fontId="2"/>
  </si>
  <si>
    <t>微妙ロック浮き多極コネクタの表現を追加_三日月型で判断</t>
    <rPh sb="0" eb="2">
      <t>ビミョウ</t>
    </rPh>
    <rPh sb="5" eb="6">
      <t>ウ</t>
    </rPh>
    <rPh sb="7" eb="9">
      <t>タキョク</t>
    </rPh>
    <rPh sb="14" eb="16">
      <t>ヒョウゲン</t>
    </rPh>
    <rPh sb="17" eb="19">
      <t>ツイカ</t>
    </rPh>
    <rPh sb="20" eb="23">
      <t>ミカヅキ</t>
    </rPh>
    <rPh sb="23" eb="24">
      <t>ガタ</t>
    </rPh>
    <rPh sb="25" eb="27">
      <t>ハンダン</t>
    </rPh>
    <phoneticPr fontId="2"/>
  </si>
  <si>
    <t>ハメ図に抜き治具を表示する</t>
    <rPh sb="2" eb="3">
      <t>ズ</t>
    </rPh>
    <rPh sb="4" eb="5">
      <t>ヌ</t>
    </rPh>
    <rPh sb="6" eb="8">
      <t>ジグ</t>
    </rPh>
    <rPh sb="9" eb="11">
      <t>ヒョウジ</t>
    </rPh>
    <phoneticPr fontId="2"/>
  </si>
  <si>
    <t>後ハメ表現による共通化（R8の表現は特に共通化できる）</t>
    <rPh sb="0" eb="1">
      <t>アト</t>
    </rPh>
    <rPh sb="3" eb="5">
      <t>ヒョウゲン</t>
    </rPh>
    <rPh sb="8" eb="11">
      <t>キョウツウカ</t>
    </rPh>
    <rPh sb="15" eb="17">
      <t>ヒョウゲン</t>
    </rPh>
    <rPh sb="18" eb="19">
      <t>トク</t>
    </rPh>
    <rPh sb="20" eb="23">
      <t>キョウツウカ</t>
    </rPh>
    <phoneticPr fontId="2"/>
  </si>
  <si>
    <t>QA立会検査ブザーチェックへの対応</t>
    <rPh sb="2" eb="4">
      <t>タチアイ</t>
    </rPh>
    <rPh sb="4" eb="6">
      <t>ケンサ</t>
    </rPh>
    <rPh sb="15" eb="17">
      <t>タイオウ</t>
    </rPh>
    <phoneticPr fontId="2"/>
  </si>
  <si>
    <t>アース端子のポイントナンバー表記</t>
    <rPh sb="3" eb="5">
      <t>タンシ</t>
    </rPh>
    <rPh sb="14" eb="16">
      <t>ヒョウキ</t>
    </rPh>
    <phoneticPr fontId="2"/>
  </si>
  <si>
    <t>誘導データ呼び出しかんばん作成</t>
    <rPh sb="0" eb="2">
      <t>ユウドウ</t>
    </rPh>
    <rPh sb="5" eb="6">
      <t>ヨ</t>
    </rPh>
    <rPh sb="7" eb="8">
      <t>ダ</t>
    </rPh>
    <rPh sb="13" eb="15">
      <t>サクセイ</t>
    </rPh>
    <phoneticPr fontId="2"/>
  </si>
  <si>
    <t>現状：治具メンバーがバーコードデータ作成→各外注さんがかんばん作成</t>
    <rPh sb="0" eb="2">
      <t>ゲンジョウ</t>
    </rPh>
    <rPh sb="3" eb="5">
      <t>ジグ</t>
    </rPh>
    <rPh sb="18" eb="20">
      <t>サクセイ</t>
    </rPh>
    <rPh sb="21" eb="22">
      <t>カク</t>
    </rPh>
    <rPh sb="22" eb="24">
      <t>ガイチュウ</t>
    </rPh>
    <rPh sb="31" eb="33">
      <t>サクセイ</t>
    </rPh>
    <phoneticPr fontId="2"/>
  </si>
  <si>
    <t>ポイントデータWHモードの自動作成</t>
    <rPh sb="13" eb="15">
      <t>ジドウ</t>
    </rPh>
    <rPh sb="15" eb="17">
      <t>サクセイ</t>
    </rPh>
    <phoneticPr fontId="2"/>
  </si>
  <si>
    <t>サブ図の先ハメ表現変更した方がよくない？分かりづらい気がする</t>
    <rPh sb="2" eb="3">
      <t>ズ</t>
    </rPh>
    <rPh sb="4" eb="5">
      <t>サキ</t>
    </rPh>
    <rPh sb="7" eb="9">
      <t>ヒョウゲン</t>
    </rPh>
    <rPh sb="9" eb="11">
      <t>ヘンコウ</t>
    </rPh>
    <rPh sb="13" eb="14">
      <t>ホウ</t>
    </rPh>
    <rPh sb="20" eb="21">
      <t>ワ</t>
    </rPh>
    <rPh sb="26" eb="27">
      <t>キ</t>
    </rPh>
    <phoneticPr fontId="2"/>
  </si>
  <si>
    <t>←オートシェイプのグラデーションが出来なかった</t>
    <rPh sb="17" eb="19">
      <t>デキ</t>
    </rPh>
    <phoneticPr fontId="2"/>
  </si>
  <si>
    <t>アース端子のピクチャが無い時の処理</t>
    <rPh sb="3" eb="5">
      <t>タンシ</t>
    </rPh>
    <rPh sb="11" eb="12">
      <t>ナ</t>
    </rPh>
    <rPh sb="13" eb="14">
      <t>トキ</t>
    </rPh>
    <rPh sb="15" eb="17">
      <t>ショリ</t>
    </rPh>
    <phoneticPr fontId="2"/>
  </si>
  <si>
    <t>回路マトリクス参照方法の変更_同じファイル内しか参照出来ない</t>
    <rPh sb="0" eb="2">
      <t>カイロ</t>
    </rPh>
    <rPh sb="7" eb="9">
      <t>サンショウ</t>
    </rPh>
    <rPh sb="9" eb="11">
      <t>ホウホウ</t>
    </rPh>
    <rPh sb="12" eb="14">
      <t>ヘンコウ</t>
    </rPh>
    <rPh sb="15" eb="16">
      <t>オナ</t>
    </rPh>
    <rPh sb="21" eb="22">
      <t>ナイ</t>
    </rPh>
    <rPh sb="24" eb="26">
      <t>サンショウ</t>
    </rPh>
    <rPh sb="26" eb="28">
      <t>デキ</t>
    </rPh>
    <phoneticPr fontId="2"/>
  </si>
  <si>
    <t>←または起動を生準が行う</t>
    <rPh sb="4" eb="6">
      <t>キドウ</t>
    </rPh>
    <rPh sb="7" eb="9">
      <t>セイジュン</t>
    </rPh>
    <rPh sb="10" eb="11">
      <t>オコナ</t>
    </rPh>
    <phoneticPr fontId="2"/>
  </si>
  <si>
    <t>サブの自動立案</t>
    <rPh sb="3" eb="5">
      <t>ジドウ</t>
    </rPh>
    <rPh sb="5" eb="7">
      <t>リツアン</t>
    </rPh>
    <phoneticPr fontId="2"/>
  </si>
  <si>
    <t>←次回新規治具立上げまでに欲しい</t>
    <rPh sb="1" eb="3">
      <t>ジカイ</t>
    </rPh>
    <rPh sb="3" eb="5">
      <t>シンキ</t>
    </rPh>
    <rPh sb="5" eb="7">
      <t>ジグ</t>
    </rPh>
    <rPh sb="7" eb="9">
      <t>タチア</t>
    </rPh>
    <rPh sb="13" eb="14">
      <t>ホ</t>
    </rPh>
    <phoneticPr fontId="2"/>
  </si>
  <si>
    <t>以前申請した線長変更が新設に反映されているか確認処理追加</t>
    <rPh sb="0" eb="2">
      <t>イゼン</t>
    </rPh>
    <rPh sb="2" eb="4">
      <t>シンセイ</t>
    </rPh>
    <rPh sb="6" eb="8">
      <t>センチョウ</t>
    </rPh>
    <rPh sb="8" eb="10">
      <t>ヘンコウ</t>
    </rPh>
    <rPh sb="11" eb="12">
      <t>シン</t>
    </rPh>
    <rPh sb="12" eb="13">
      <t>セツ</t>
    </rPh>
    <rPh sb="14" eb="16">
      <t>ハンエイ</t>
    </rPh>
    <rPh sb="22" eb="24">
      <t>カクニン</t>
    </rPh>
    <rPh sb="24" eb="26">
      <t>ショリ</t>
    </rPh>
    <rPh sb="26" eb="28">
      <t>ツイカ</t>
    </rPh>
    <phoneticPr fontId="2"/>
  </si>
  <si>
    <t>両側の端子が同じコネクタに入る場合、片方を後ハメとか出来ない問題</t>
    <rPh sb="0" eb="2">
      <t>リョウガワ</t>
    </rPh>
    <rPh sb="3" eb="5">
      <t>タンシ</t>
    </rPh>
    <rPh sb="6" eb="7">
      <t>オナ</t>
    </rPh>
    <rPh sb="13" eb="14">
      <t>ハイ</t>
    </rPh>
    <rPh sb="15" eb="17">
      <t>バアイ</t>
    </rPh>
    <rPh sb="18" eb="20">
      <t>カタホウ</t>
    </rPh>
    <rPh sb="21" eb="22">
      <t>アト</t>
    </rPh>
    <rPh sb="26" eb="28">
      <t>デキ</t>
    </rPh>
    <rPh sb="30" eb="32">
      <t>モンダイ</t>
    </rPh>
    <phoneticPr fontId="2"/>
  </si>
  <si>
    <t>ポイント図_コネクタロック有無を分かるようにしてほしい</t>
    <rPh sb="4" eb="5">
      <t>ズ</t>
    </rPh>
    <rPh sb="13" eb="15">
      <t>ウム</t>
    </rPh>
    <rPh sb="16" eb="17">
      <t>ワ</t>
    </rPh>
    <phoneticPr fontId="2"/>
  </si>
  <si>
    <t>→RD隅田さん</t>
    <rPh sb="3" eb="5">
      <t>スミダ</t>
    </rPh>
    <phoneticPr fontId="2"/>
  </si>
  <si>
    <t>チューブ数在庫一覧</t>
    <rPh sb="4" eb="5">
      <t>スウ</t>
    </rPh>
    <rPh sb="5" eb="7">
      <t>ザイコ</t>
    </rPh>
    <rPh sb="7" eb="9">
      <t>イチラン</t>
    </rPh>
    <phoneticPr fontId="2"/>
  </si>
  <si>
    <t>→RH谷岡さん</t>
    <rPh sb="3" eb="5">
      <t>タニオカ</t>
    </rPh>
    <phoneticPr fontId="2"/>
  </si>
  <si>
    <t>マルマ立案_両端異なる端子の時、同じマジックを立案しない</t>
    <rPh sb="3" eb="5">
      <t>リツアン</t>
    </rPh>
    <rPh sb="6" eb="8">
      <t>リョウタン</t>
    </rPh>
    <rPh sb="8" eb="9">
      <t>コト</t>
    </rPh>
    <rPh sb="11" eb="13">
      <t>タンシ</t>
    </rPh>
    <rPh sb="14" eb="15">
      <t>トキ</t>
    </rPh>
    <rPh sb="16" eb="17">
      <t>オナ</t>
    </rPh>
    <rPh sb="23" eb="25">
      <t>リツアン</t>
    </rPh>
    <phoneticPr fontId="2"/>
  </si>
  <si>
    <t>→RH小崎さん</t>
    <rPh sb="3" eb="5">
      <t>コサキ</t>
    </rPh>
    <phoneticPr fontId="2"/>
  </si>
  <si>
    <t>サブ図、提出済みのマルマ変更の内容が分かるように</t>
    <rPh sb="2" eb="3">
      <t>ズ</t>
    </rPh>
    <rPh sb="4" eb="6">
      <t>テイシュツ</t>
    </rPh>
    <rPh sb="6" eb="7">
      <t>ズ</t>
    </rPh>
    <rPh sb="12" eb="14">
      <t>ヘンコウ</t>
    </rPh>
    <rPh sb="15" eb="17">
      <t>ナイヨウ</t>
    </rPh>
    <rPh sb="18" eb="19">
      <t>ワ</t>
    </rPh>
    <phoneticPr fontId="2"/>
  </si>
  <si>
    <t>要協力</t>
    <rPh sb="0" eb="1">
      <t>ヨウ</t>
    </rPh>
    <rPh sb="1" eb="3">
      <t>キョウリョク</t>
    </rPh>
    <phoneticPr fontId="2"/>
  </si>
  <si>
    <t>端子毎の再圧着時の線長が短くなる長さの値を取得</t>
    <rPh sb="0" eb="2">
      <t>タンシ</t>
    </rPh>
    <rPh sb="2" eb="3">
      <t>ゴト</t>
    </rPh>
    <rPh sb="4" eb="5">
      <t>サイ</t>
    </rPh>
    <rPh sb="5" eb="7">
      <t>アッチャク</t>
    </rPh>
    <rPh sb="7" eb="8">
      <t>ジ</t>
    </rPh>
    <rPh sb="9" eb="11">
      <t>センチョウ</t>
    </rPh>
    <rPh sb="12" eb="13">
      <t>ミジカ</t>
    </rPh>
    <rPh sb="16" eb="17">
      <t>ナガ</t>
    </rPh>
    <rPh sb="19" eb="20">
      <t>アタイ</t>
    </rPh>
    <rPh sb="21" eb="23">
      <t>シュトク</t>
    </rPh>
    <phoneticPr fontId="2"/>
  </si>
  <si>
    <t>→余長詰めに使用</t>
    <rPh sb="1" eb="2">
      <t>ヨ</t>
    </rPh>
    <rPh sb="2" eb="3">
      <t>チョウ</t>
    </rPh>
    <rPh sb="3" eb="4">
      <t>ツ</t>
    </rPh>
    <rPh sb="6" eb="8">
      <t>シヨウ</t>
    </rPh>
    <phoneticPr fontId="2"/>
  </si>
  <si>
    <t>コネクタの略図アドレス登録</t>
    <rPh sb="5" eb="7">
      <t>リャクズ</t>
    </rPh>
    <rPh sb="11" eb="13">
      <t>トウロク</t>
    </rPh>
    <phoneticPr fontId="2"/>
  </si>
  <si>
    <t>→QA協力中2016/12月～</t>
    <rPh sb="3" eb="5">
      <t>キョウリョク</t>
    </rPh>
    <rPh sb="5" eb="6">
      <t>ナカ</t>
    </rPh>
    <rPh sb="13" eb="14">
      <t>ガツ</t>
    </rPh>
    <phoneticPr fontId="2"/>
  </si>
  <si>
    <t>忘れん棒用の部品写真撮影</t>
    <rPh sb="0" eb="1">
      <t>ワス</t>
    </rPh>
    <rPh sb="3" eb="4">
      <t>ボウ</t>
    </rPh>
    <rPh sb="4" eb="5">
      <t>ヨウ</t>
    </rPh>
    <rPh sb="6" eb="8">
      <t>ブヒン</t>
    </rPh>
    <rPh sb="8" eb="10">
      <t>シャシン</t>
    </rPh>
    <rPh sb="10" eb="12">
      <t>サツエイ</t>
    </rPh>
    <phoneticPr fontId="2"/>
  </si>
  <si>
    <t>コネクタの追加情報再登録、ロック有無と位置・スルークリップ有無と位置</t>
    <rPh sb="5" eb="7">
      <t>ツイカ</t>
    </rPh>
    <rPh sb="7" eb="9">
      <t>ジョウホウ</t>
    </rPh>
    <rPh sb="9" eb="10">
      <t>サイ</t>
    </rPh>
    <rPh sb="10" eb="12">
      <t>トウロク</t>
    </rPh>
    <rPh sb="16" eb="18">
      <t>ウム</t>
    </rPh>
    <rPh sb="19" eb="21">
      <t>イチ</t>
    </rPh>
    <rPh sb="29" eb="31">
      <t>ウム</t>
    </rPh>
    <rPh sb="32" eb="34">
      <t>イチ</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</si>
  <si>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</si>
  <si>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</si>
  <si>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</si>
  <si>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</si>
  <si>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</si>
  <si>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</si>
  <si>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</si>
  <si>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</si>
  <si>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</si>
  <si>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</si>
  <si>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</si>
  <si>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</si>
  <si>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</si>
  <si>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</si>
  <si>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</si>
  <si>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</si>
  <si>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</si>
  <si>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</si>
  <si>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</si>
  <si>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</si>
  <si>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</si>
  <si>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</si>
  <si>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</si>
  <si>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</si>
  <si>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</si>
  <si>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</si>
  <si>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</si>
  <si>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家</t>
    <rPh sb="0" eb="1">
      <t>イエ</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</si>
  <si>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</si>
  <si>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</si>
  <si>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</si>
  <si>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</si>
  <si>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</si>
  <si>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</si>
  <si>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</si>
  <si>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</si>
  <si>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</si>
  <si>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</si>
  <si>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</si>
  <si>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</si>
  <si>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</si>
  <si>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</si>
  <si>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</si>
  <si>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</si>
  <si>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</si>
  <si>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</si>
  <si>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</si>
  <si>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</si>
  <si>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</si>
  <si>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</si>
  <si>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</si>
  <si>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</si>
  <si>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</si>
  <si>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</si>
  <si>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</si>
  <si>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</si>
  <si>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</si>
  <si>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</si>
  <si>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</si>
  <si>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</si>
  <si>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</si>
  <si>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</si>
  <si>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←作成済みのシートへの展開要</t>
    <rPh sb="1" eb="3">
      <t>サクセイ</t>
    </rPh>
    <rPh sb="3" eb="4">
      <t>ズ</t>
    </rPh>
    <rPh sb="11" eb="13">
      <t>テンカイ</t>
    </rPh>
    <rPh sb="13" eb="14">
      <t>ヨウ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</si>
  <si>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</si>
  <si>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</si>
  <si>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</si>
  <si>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</si>
  <si>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</si>
  <si>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</si>
  <si>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</si>
  <si>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</si>
  <si>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変数の宣言をちゃんとする</t>
    <rPh sb="0" eb="1">
      <t>ヘンスウ</t>
    </rPh>
    <rPh sb="2" eb="4">
      <t>センゲン</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</si>
  <si>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</si>
  <si>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</si>
  <si>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</si>
  <si>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</si>
  <si>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</si>
  <si>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10/30王さん確認要</t>
    <rPh sb="5" eb="6">
      <t>オウ</t>
    </rPh>
    <rPh sb="8" eb="10">
      <t>カクニン</t>
    </rPh>
    <rPh sb="10" eb="11">
      <t>ヨウ</t>
    </rPh>
    <phoneticPr fontId="2"/>
  </si>
  <si>
    <t>王さん提案、リマさん要望</t>
    <rPh sb="0" eb="1">
      <t>オウ</t>
    </rPh>
    <rPh sb="3" eb="5">
      <t>テイアン</t>
    </rPh>
    <rPh sb="10" eb="12">
      <t>ヨウボウ</t>
    </rPh>
    <phoneticPr fontId="2"/>
  </si>
  <si>
    <t>menuを開いた時にアドレスが正しいか確認</t>
    <rPh sb="4" eb="5">
      <t>ヒラ</t>
    </rPh>
    <rPh sb="7" eb="8">
      <t>トキ</t>
    </rPh>
    <rPh sb="14" eb="15">
      <t>タダ</t>
    </rPh>
    <rPh sb="18" eb="20">
      <t>カクニン</t>
    </rPh>
    <phoneticPr fontId="2"/>
  </si>
  <si>
    <t>アドレスがネットワークの場合で見つからない時、menu開くの遅い</t>
    <rPh sb="12" eb="14">
      <t>バアイ</t>
    </rPh>
    <rPh sb="15" eb="16">
      <t>ミ</t>
    </rPh>
    <rPh sb="21" eb="22">
      <t>トキ</t>
    </rPh>
    <rPh sb="27" eb="28">
      <t>ヒラ</t>
    </rPh>
    <rPh sb="30" eb="31">
      <t>オソ</t>
    </rPh>
    <phoneticPr fontId="2"/>
  </si>
  <si>
    <t>バグ修正</t>
    <rPh sb="2" eb="4">
      <t>シュウセイ</t>
    </rPh>
    <phoneticPr fontId="2"/>
  </si>
  <si>
    <t>LYの色変更</t>
    <rPh sb="2" eb="3">
      <t>イロ</t>
    </rPh>
    <rPh sb="3" eb="5">
      <t>ヘンコウ</t>
    </rPh>
    <phoneticPr fontId="2"/>
  </si>
  <si>
    <t>立案</t>
    <rPh sb="0" eb="2">
      <t>リツアン</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</si>
  <si>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</si>
  <si>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</si>
  <si>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製品品番専用冶具図</t>
    <rPh sb="0" eb="1">
      <t>セイヒン</t>
    </rPh>
    <rPh sb="1" eb="3">
      <t>ヒンバン</t>
    </rPh>
    <rPh sb="3" eb="5">
      <t>センヨウ</t>
    </rPh>
    <rPh sb="5" eb="7">
      <t>ジグ</t>
    </rPh>
    <rPh sb="7" eb="8">
      <t>ズ</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</si>
  <si>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</si>
  <si>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</si>
  <si>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</si>
  <si>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</si>
  <si>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</si>
  <si>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</si>
  <si>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</si>
  <si>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</si>
  <si>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</si>
  <si>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</si>
  <si>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王さん提案</t>
    <rPh sb="0" eb="1">
      <t>オウ</t>
    </rPh>
    <rPh sb="3" eb="5">
      <t>テイアン</t>
    </rPh>
    <phoneticPr fontId="2"/>
  </si>
  <si>
    <t>後ハメ図を出力するように変更</t>
    <rPh sb="2" eb="3">
      <t>ズ</t>
    </rPh>
    <rPh sb="4" eb="6">
      <t>シュツリョク</t>
    </rPh>
    <rPh sb="11" eb="13">
      <t>ヘンコウ</t>
    </rPh>
    <phoneticPr fontId="2"/>
  </si>
  <si>
    <t>1</t>
    <phoneticPr fontId="2"/>
  </si>
  <si>
    <t>エアバック品番</t>
    <phoneticPr fontId="2"/>
  </si>
  <si>
    <t>導通</t>
    <phoneticPr fontId="2"/>
  </si>
  <si>
    <t>備考</t>
    <phoneticPr fontId="2"/>
  </si>
  <si>
    <t>端末№</t>
  </si>
  <si>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</si>
  <si>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</si>
  <si>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</si>
  <si>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検討</t>
    <rPh sb="0" eb="2">
      <t>ケントウ</t>
    </rPh>
    <phoneticPr fontId="2"/>
  </si>
  <si>
    <t>説明</t>
    <rPh sb="0" eb="2">
      <t>セツメイ</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</si>
  <si>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</si>
  <si>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</si>
  <si>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</si>
  <si>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</si>
  <si>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</si>
  <si>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</si>
  <si>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</si>
  <si>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</si>
  <si>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</si>
  <si>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</si>
  <si>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</si>
  <si>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</si>
  <si>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画像の追加</t>
    <rPh sb="0" eb="2">
      <t>ガゾウ</t>
    </rPh>
    <rPh sb="3" eb="5">
      <t>ツイカ</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</si>
  <si>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</si>
  <si>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</si>
  <si>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マルマの異常</t>
    <rPh sb="4" eb="6">
      <t>イジョウ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</si>
  <si>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</si>
  <si>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</si>
  <si>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</si>
  <si>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</si>
  <si>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通知書アドレス_</t>
    <rPh sb="0" eb="3">
      <t>ツウチショ</t>
    </rPh>
    <phoneticPr fontId="2"/>
  </si>
  <si>
    <t>内容</t>
    <rPh sb="0" eb="2">
      <t>ナイヨウ</t>
    </rPh>
    <phoneticPr fontId="2"/>
  </si>
  <si>
    <t>Webからマル即の取得を追加</t>
    <rPh sb="7" eb="8">
      <t>ソク</t>
    </rPh>
    <rPh sb="9" eb="11">
      <t>シュトク</t>
    </rPh>
    <rPh sb="12" eb="14">
      <t>ツイカ</t>
    </rPh>
    <phoneticPr fontId="2"/>
  </si>
  <si>
    <t>製品品番の検索方法の変更</t>
    <rPh sb="0" eb="2">
      <t>セイヒン</t>
    </rPh>
    <rPh sb="2" eb="4">
      <t>ヒンバン</t>
    </rPh>
    <rPh sb="5" eb="7">
      <t>ケンサク</t>
    </rPh>
    <rPh sb="7" eb="9">
      <t>ホウホウ</t>
    </rPh>
    <rPh sb="10" eb="12">
      <t>ヘンコウ</t>
    </rPh>
    <phoneticPr fontId="2"/>
  </si>
  <si>
    <t>更新する条件の指定_車種</t>
    <rPh sb="0" eb="2">
      <t>コウシン</t>
    </rPh>
    <rPh sb="4" eb="6">
      <t>ジョウケン</t>
    </rPh>
    <rPh sb="7" eb="9">
      <t>シテイ</t>
    </rPh>
    <rPh sb="10" eb="12">
      <t>シャシュ</t>
    </rPh>
    <phoneticPr fontId="2"/>
  </si>
  <si>
    <t>通知書データ追加時に罫線の追加</t>
    <rPh sb="0" eb="3">
      <t>ツウチショ</t>
    </rPh>
    <rPh sb="6" eb="8">
      <t>ツイカ</t>
    </rPh>
    <rPh sb="8" eb="9">
      <t>ジ</t>
    </rPh>
    <rPh sb="10" eb="12">
      <t>ケイセン</t>
    </rPh>
    <rPh sb="13" eb="15">
      <t>ツイカ</t>
    </rPh>
    <phoneticPr fontId="2"/>
  </si>
  <si>
    <t>取得する指示書の追加_設計変更</t>
    <rPh sb="0" eb="2">
      <t>シュトク</t>
    </rPh>
    <rPh sb="4" eb="7">
      <t>シジショ</t>
    </rPh>
    <rPh sb="8" eb="10">
      <t>ツイカ</t>
    </rPh>
    <rPh sb="11" eb="13">
      <t>セッケイ</t>
    </rPh>
    <rPh sb="13" eb="15">
      <t>ヘンコウ</t>
    </rPh>
    <phoneticPr fontId="2"/>
  </si>
  <si>
    <t>取得する指示書の追加_部品変更</t>
    <rPh sb="0" eb="2">
      <t>シュトク</t>
    </rPh>
    <rPh sb="4" eb="7">
      <t>シジショ</t>
    </rPh>
    <rPh sb="8" eb="10">
      <t>ツイカ</t>
    </rPh>
    <rPh sb="11" eb="13">
      <t>ブヒン</t>
    </rPh>
    <rPh sb="13" eb="15">
      <t>ヘンコウ</t>
    </rPh>
    <phoneticPr fontId="2"/>
  </si>
  <si>
    <t>取得後のソートバグ修正</t>
    <rPh sb="0" eb="2">
      <t>シュトク</t>
    </rPh>
    <rPh sb="2" eb="3">
      <t>ゴ</t>
    </rPh>
    <rPh sb="9" eb="11">
      <t>シュウセイ</t>
    </rPh>
    <phoneticPr fontId="2"/>
  </si>
  <si>
    <t>書式をソート出来ない為、インサートに変更</t>
    <rPh sb="0" eb="2">
      <t>ショシキ</t>
    </rPh>
    <rPh sb="6" eb="8">
      <t>デキ</t>
    </rPh>
    <rPh sb="10" eb="11">
      <t>タメ</t>
    </rPh>
    <rPh sb="18" eb="20">
      <t>ヘンコウ</t>
    </rPh>
    <phoneticPr fontId="2"/>
  </si>
  <si>
    <t>IE_OSのバージョンで動作を分岐</t>
    <rPh sb="12" eb="14">
      <t>ドウサ</t>
    </rPh>
    <rPh sb="15" eb="17">
      <t>ブンキ</t>
    </rPh>
    <phoneticPr fontId="2"/>
  </si>
  <si>
    <t>IE_改行(vblf)を値取得で使用しないように変更</t>
    <rPh sb="3" eb="5">
      <t>カイギョウ</t>
    </rPh>
    <rPh sb="12" eb="13">
      <t>アタイ</t>
    </rPh>
    <rPh sb="13" eb="15">
      <t>シュトク</t>
    </rPh>
    <rPh sb="16" eb="18">
      <t>シヨウ</t>
    </rPh>
    <rPh sb="24" eb="26">
      <t>ヘンコウ</t>
    </rPh>
    <phoneticPr fontId="2"/>
  </si>
  <si>
    <t>PDFのリンク先が無い場合の処理追加</t>
    <rPh sb="7" eb="8">
      <t>サキ</t>
    </rPh>
    <rPh sb="9" eb="10">
      <t>ナ</t>
    </rPh>
    <rPh sb="11" eb="13">
      <t>バアイ</t>
    </rPh>
    <rPh sb="14" eb="16">
      <t>ショリ</t>
    </rPh>
    <rPh sb="16" eb="18">
      <t>ツイカ</t>
    </rPh>
    <phoneticPr fontId="2"/>
  </si>
  <si>
    <t>URLの取得時にリンク切れがあったらiをマイナス</t>
    <rPh sb="4" eb="6">
      <t>シュトク</t>
    </rPh>
    <rPh sb="6" eb="7">
      <t>ジ</t>
    </rPh>
    <rPh sb="11" eb="12">
      <t>キ</t>
    </rPh>
    <phoneticPr fontId="2"/>
  </si>
  <si>
    <t>通知書取得</t>
    <rPh sb="0" eb="3">
      <t>ツウチショ</t>
    </rPh>
    <rPh sb="3" eb="5">
      <t>シュトク</t>
    </rPh>
    <phoneticPr fontId="2"/>
  </si>
  <si>
    <t>生産準備+に移動</t>
    <rPh sb="0" eb="2">
      <t>セイサン</t>
    </rPh>
    <rPh sb="2" eb="4">
      <t>ジュンビ</t>
    </rPh>
    <rPh sb="6" eb="8">
      <t>イドウ</t>
    </rPh>
    <phoneticPr fontId="2"/>
  </si>
  <si>
    <t>通知書の罫線をちゃんとかく</t>
    <rPh sb="0" eb="2">
      <t>ツウチショ</t>
    </rPh>
    <rPh sb="3" eb="5">
      <t>ケイセン</t>
    </rPh>
    <phoneticPr fontId="2"/>
  </si>
  <si>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</si>
  <si>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</si>
  <si>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</si>
  <si>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ワンさん連絡</t>
    <rPh sb="4" eb="6">
      <t>レンラク</t>
    </rPh>
    <phoneticPr fontId="2"/>
  </si>
  <si>
    <t>後付けリストが長さ別になっていない</t>
    <rPh sb="0" eb="1">
      <t>ヅ</t>
    </rPh>
    <rPh sb="6" eb="7">
      <t>ナガ</t>
    </rPh>
    <rPh sb="8" eb="9">
      <t>ベツ</t>
    </rPh>
    <phoneticPr fontId="2"/>
  </si>
  <si>
    <t>色変換のエラー</t>
    <rPh sb="1" eb="3">
      <t>ヘンカン</t>
    </rPh>
    <phoneticPr fontId="2"/>
  </si>
  <si>
    <t>11</t>
  </si>
  <si>
    <t>端末矢崎品番</t>
  </si>
  <si>
    <t>ワンさん連絡←配布前にNAのRGBを決めてもらう</t>
    <rPh sb="4" eb="6">
      <t>レンラク</t>
    </rPh>
    <rPh sb="7" eb="9">
      <t>ハイフ</t>
    </rPh>
    <rPh sb="9" eb="10">
      <t>マエ</t>
    </rPh>
    <rPh sb="18" eb="19">
      <t>キ</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</si>
  <si>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</si>
  <si>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</si>
  <si>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</si>
  <si>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</si>
  <si>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</si>
  <si>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</si>
  <si>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</si>
  <si>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PVSW_RLTFで同じ構成№が2行ある</t>
    <rPh sb="9" eb="10">
      <t>オナ</t>
    </rPh>
    <rPh sb="11" eb="13">
      <t>コウセイ</t>
    </rPh>
    <rPh sb="16" eb="17">
      <t>ギョウ</t>
    </rPh>
    <phoneticPr fontId="2"/>
  </si>
  <si>
    <t>←発生は4B45_K577_構成0048、インポートと最適化を実行したけど再現できなかった</t>
    <rPh sb="1" eb="3">
      <t>ハッセイ</t>
    </rPh>
    <rPh sb="14" eb="16">
      <t>コウセイ</t>
    </rPh>
    <rPh sb="27" eb="30">
      <t>サイテキカ</t>
    </rPh>
    <rPh sb="31" eb="33">
      <t>ジッコウ</t>
    </rPh>
    <rPh sb="37" eb="39">
      <t>サイゲン</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</si>
  <si>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</si>
  <si>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</si>
  <si>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要システムパーツのM002の更新</t>
    <rPh sb="0" eb="1">
      <t>ヨウ</t>
    </rPh>
    <rPh sb="14" eb="16">
      <t>コウシン</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</si>
  <si>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</si>
  <si>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要システムパーツのM001の更新</t>
    <rPh sb="0" eb="1">
      <t>ヨウ</t>
    </rPh>
    <rPh sb="14" eb="16">
      <t>コウシン</t>
    </rPh>
    <phoneticPr fontId="2"/>
  </si>
  <si>
    <t>端末一覧作成時に罫線をちゃんとひく</t>
    <rPh sb="0" eb="1">
      <t>タンマツ</t>
    </rPh>
    <rPh sb="1" eb="3">
      <t>イチラン</t>
    </rPh>
    <rPh sb="3" eb="5">
      <t>サクセイ</t>
    </rPh>
    <rPh sb="5" eb="6">
      <t>ジ</t>
    </rPh>
    <rPh sb="7" eb="9">
      <t>ケイセン</t>
    </rPh>
    <phoneticPr fontId="2"/>
  </si>
  <si>
    <t>←動作確認未だ_参照不可があればそのフォルダを作成する()</t>
    <rPh sb="1" eb="3">
      <t>ドウサ</t>
    </rPh>
    <rPh sb="3" eb="5">
      <t>カクニン</t>
    </rPh>
    <rPh sb="5" eb="6">
      <t>マ</t>
    </rPh>
    <phoneticPr fontId="2"/>
  </si>
  <si>
    <t>https://automationlabo.com/wat/enc/app/excel-vbawarnings/</t>
  </si>
  <si>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</si>
  <si>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セキュリティーセンターの設定を変更する_batファイル作成まで</t>
    <rPh sb="11" eb="13">
      <t>セッテイ</t>
    </rPh>
    <rPh sb="14" eb="16">
      <t>ヘンコウ</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</si>
  <si>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</si>
  <si>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</si>
  <si>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</si>
  <si>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</si>
  <si>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</si>
  <si>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155</t>
  </si>
  <si>
    <t>高知</t>
    <rPh sb="0" eb="2">
      <t>コウチ</t>
    </rPh>
    <phoneticPr fontId="2"/>
  </si>
  <si>
    <t>\\10.7.140.30\技術課2\00_生産準備システム\04_生産準備+\000_システムパーツ</t>
  </si>
  <si>
    <t>\\10.7.140.30\技術課2\00_生産準備システム\18_部材一覧+</t>
  </si>
  <si>
    <t>54</t>
  </si>
  <si>
    <t>57</t>
  </si>
  <si>
    <t>300</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</si>
  <si>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</si>
  <si>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</si>
  <si>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</si>
  <si>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\\10.7.140.198\製造指示書出力\data\efu_subNo.txt</t>
  </si>
  <si>
    <t>[PVSW_RLTF]にフィールド（始点側部品2_、終点側部品2）を追加する</t>
    <rPh sb="26" eb="28">
      <t>シュウテン</t>
    </rPh>
    <rPh sb="28" eb="29">
      <t>ガワ</t>
    </rPh>
    <rPh sb="29" eb="31">
      <t>ブヒン</t>
    </rPh>
    <rPh sb="34" eb="36">
      <t>ツイカ</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</si>
  <si>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</si>
  <si>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</si>
  <si>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</si>
  <si>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王さん20180329</t>
    <rPh sb="0" eb="1">
      <t>オウ</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</si>
  <si>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</si>
  <si>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</si>
  <si>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</si>
  <si>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Verup.xlsmを000_システムパーツに追加する</t>
    <rPh sb="23" eb="25">
      <t>ツイカ</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</si>
  <si>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</si>
  <si>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王さん20180402</t>
    <rPh sb="0" eb="1">
      <t>オウ</t>
    </rPh>
    <phoneticPr fontId="2"/>
  </si>
  <si>
    <t>参照不可がある場合そのフォルダを作成する</t>
    <rPh sb="0" eb="1">
      <t>サンショウ</t>
    </rPh>
    <rPh sb="1" eb="3">
      <t>フカ</t>
    </rPh>
    <rPh sb="6" eb="8">
      <t>バアイ</t>
    </rPh>
    <rPh sb="15" eb="17">
      <t>サクセイ</t>
    </rPh>
    <phoneticPr fontId="2"/>
  </si>
  <si>
    <t>手配</t>
    <phoneticPr fontId="2"/>
  </si>
  <si>
    <t>回路数</t>
    <phoneticPr fontId="2"/>
  </si>
  <si>
    <t>起動日</t>
    <phoneticPr fontId="2"/>
  </si>
  <si>
    <t>サブ</t>
    <phoneticPr fontId="2"/>
  </si>
  <si>
    <t>SP</t>
    <phoneticPr fontId="2"/>
  </si>
  <si>
    <t>結き</t>
    <phoneticPr fontId="2"/>
  </si>
  <si>
    <t>メイン品番</t>
    <phoneticPr fontId="2"/>
  </si>
  <si>
    <t>型式</t>
    <phoneticPr fontId="2"/>
  </si>
  <si>
    <t>1</t>
    <phoneticPr fontId="2"/>
  </si>
  <si>
    <t>GY</t>
  </si>
  <si>
    <t>41</t>
  </si>
  <si>
    <t>43</t>
  </si>
  <si>
    <t>21</t>
  </si>
  <si>
    <t>G</t>
  </si>
  <si>
    <t>P</t>
  </si>
  <si>
    <t>23</t>
  </si>
  <si>
    <t>24</t>
  </si>
  <si>
    <t>BR</t>
  </si>
  <si>
    <t>52</t>
  </si>
  <si>
    <t>42</t>
  </si>
  <si>
    <t>61</t>
  </si>
  <si>
    <t>22</t>
  </si>
  <si>
    <t>26</t>
  </si>
  <si>
    <t>25</t>
  </si>
  <si>
    <t>27</t>
  </si>
  <si>
    <t>91</t>
  </si>
  <si>
    <t>19</t>
  </si>
  <si>
    <t>39</t>
  </si>
  <si>
    <t>32</t>
  </si>
  <si>
    <t>200</t>
  </si>
  <si>
    <t>400</t>
  </si>
  <si>
    <t>206</t>
  </si>
  <si>
    <t>29</t>
  </si>
  <si>
    <t>121</t>
  </si>
  <si>
    <t>152</t>
  </si>
  <si>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</si>
  <si>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</si>
  <si>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ダブりの時、MAX回路でハメ図が作成されない</t>
    <rPh sb="4" eb="5">
      <t>トキ</t>
    </rPh>
    <rPh sb="9" eb="11">
      <t>カイロ</t>
    </rPh>
    <rPh sb="14" eb="15">
      <t>ズ</t>
    </rPh>
    <rPh sb="16" eb="18">
      <t>サクセイ</t>
    </rPh>
    <phoneticPr fontId="2"/>
  </si>
  <si>
    <t>ダブりの時、端末811のCav77が表示されない</t>
    <rPh sb="4" eb="5">
      <t>トキ</t>
    </rPh>
    <rPh sb="6" eb="8">
      <t>タンマツ</t>
    </rPh>
    <rPh sb="18" eb="20">
      <t>ヒョウジ</t>
    </rPh>
    <phoneticPr fontId="2"/>
  </si>
  <si>
    <t>201</t>
  </si>
  <si>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</si>
  <si>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</si>
  <si>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最適化、始点終点を入れ替えたら条件が同じ時、始点終点を入れ替える</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</si>
  <si>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└始点終点を入れ替えた時、RLTFの取得する条件に端末とか追加</t>
    <rPh sb="0" eb="2">
      <t>シテン</t>
    </rPh>
    <rPh sb="2" eb="4">
      <t>シュウテン</t>
    </rPh>
    <rPh sb="5" eb="6">
      <t>イ</t>
    </rPh>
    <rPh sb="7" eb="8">
      <t>カ</t>
    </rPh>
    <rPh sb="10" eb="11">
      <t>トキ</t>
    </rPh>
    <rPh sb="17" eb="19">
      <t>シュトク</t>
    </rPh>
    <rPh sb="21" eb="23">
      <t>ジョウケン</t>
    </rPh>
    <rPh sb="24" eb="26">
      <t>タンマツ</t>
    </rPh>
    <rPh sb="28" eb="30">
      <t>ツイカ</t>
    </rPh>
    <phoneticPr fontId="2"/>
  </si>
  <si>
    <t>70</t>
  </si>
  <si>
    <t>構成№</t>
  </si>
  <si>
    <t>部品品番</t>
  </si>
  <si>
    <t>呼称</t>
  </si>
  <si>
    <t>色</t>
  </si>
  <si>
    <t>部材詳細</t>
  </si>
  <si>
    <t>種類</t>
  </si>
  <si>
    <t>工程</t>
  </si>
  <si>
    <t>T</t>
  </si>
  <si>
    <t>100</t>
  </si>
  <si>
    <t>85</t>
  </si>
  <si>
    <t>一般クランプ</t>
  </si>
  <si>
    <t>バンドクランプ</t>
  </si>
  <si>
    <t>腹裂チューブ</t>
  </si>
  <si>
    <t>コネクター</t>
  </si>
  <si>
    <t>ネームプレート</t>
  </si>
  <si>
    <t>コネクタ一覧</t>
  </si>
  <si>
    <t>防水区分</t>
  </si>
  <si>
    <t>Cav</t>
  </si>
  <si>
    <t>Width</t>
  </si>
  <si>
    <t>Height</t>
  </si>
  <si>
    <t>EmptyPlug</t>
  </si>
  <si>
    <t>PlugColor</t>
  </si>
  <si>
    <t>2:非防水タイプ</t>
  </si>
  <si>
    <t>福家さん業務</t>
    <rPh sb="0" eb="2">
      <t>フケ</t>
    </rPh>
    <rPh sb="4" eb="6">
      <t>ギョウム</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</si>
  <si>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</si>
  <si>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</si>
  <si>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先ハメ1</t>
    <rPh sb="0" eb="1">
      <t>サキ</t>
    </rPh>
    <phoneticPr fontId="2"/>
  </si>
  <si>
    <t>ハメ色_</t>
    <rPh sb="2" eb="3">
      <t>イロ</t>
    </rPh>
    <phoneticPr fontId="2"/>
  </si>
  <si>
    <t>先ハメ2</t>
    <rPh sb="0" eb="1">
      <t>サキ</t>
    </rPh>
    <phoneticPr fontId="2"/>
  </si>
  <si>
    <t>先ハメ3</t>
    <rPh sb="0" eb="1">
      <t>サキ</t>
    </rPh>
    <phoneticPr fontId="2"/>
  </si>
  <si>
    <t>後ハメ</t>
    <rPh sb="0" eb="1">
      <t>アト</t>
    </rPh>
    <phoneticPr fontId="2"/>
  </si>
  <si>
    <t>ハメ色選択_</t>
    <rPh sb="2" eb="3">
      <t>イロ</t>
    </rPh>
    <rPh sb="3" eb="5">
      <t>センタク</t>
    </rPh>
    <phoneticPr fontId="2"/>
  </si>
  <si>
    <t>途中</t>
    <rPh sb="0" eb="2">
      <t>トチュウ</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</si>
  <si>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</si>
  <si>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</si>
  <si>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Moduleハメ色変更</t>
    <rPh sb="8" eb="9">
      <t>イロ</t>
    </rPh>
    <rPh sb="9" eb="11">
      <t>ヘンコウ</t>
    </rPh>
    <phoneticPr fontId="2"/>
  </si>
  <si>
    <t>Module徳島式の回路マトリクス-</t>
    <rPh sb="6" eb="8">
      <t>トクシマ</t>
    </rPh>
    <rPh sb="8" eb="9">
      <t>シキ</t>
    </rPh>
    <rPh sb="10" eb="12">
      <t>カイロ</t>
    </rPh>
    <phoneticPr fontId="2"/>
  </si>
  <si>
    <t>横展開</t>
    <rPh sb="0" eb="1">
      <t>ヨコ</t>
    </rPh>
    <rPh sb="1" eb="3">
      <t>テンカイ</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</si>
  <si>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</si>
  <si>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始点側#</t>
    <rPh sb="0" eb="2">
      <t>シテン</t>
    </rPh>
    <rPh sb="2" eb="3">
      <t>ガワ</t>
    </rPh>
    <phoneticPr fontId="2"/>
  </si>
  <si>
    <t>終点側#</t>
    <rPh sb="0" eb="2">
      <t>シュウテン</t>
    </rPh>
    <rPh sb="2" eb="3">
      <t>ガワ</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</si>
  <si>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</si>
  <si>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</si>
  <si>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</si>
  <si>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ハメ図、各作業毎のハメ図を用意する</t>
    <rPh sb="1" eb="2">
      <t>ズ</t>
    </rPh>
    <rPh sb="3" eb="4">
      <t>カク</t>
    </rPh>
    <rPh sb="4" eb="6">
      <t>サギョウ</t>
    </rPh>
    <rPh sb="6" eb="7">
      <t>ゴト</t>
    </rPh>
    <rPh sb="10" eb="11">
      <t>ズ</t>
    </rPh>
    <rPh sb="12" eb="14">
      <t>ヨウイ</t>
    </rPh>
    <phoneticPr fontId="2"/>
  </si>
  <si>
    <t>先ハメのパターンを増加、サブ形態を色で判断</t>
    <rPh sb="8" eb="10">
      <t>ゾウカ</t>
    </rPh>
    <rPh sb="14" eb="16">
      <t>ケイタイ</t>
    </rPh>
    <rPh sb="17" eb="18">
      <t>イロ</t>
    </rPh>
    <rPh sb="19" eb="21">
      <t>ハンダン</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</si>
  <si>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</si>
  <si>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sample451100000000を追加</t>
    <rPh sb="19" eb="21">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</si>
  <si>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</si>
  <si>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類似用コネクタ一覧作成処理、新規追加</t>
    <rPh sb="0" eb="1">
      <t>ルイジ</t>
    </rPh>
    <rPh sb="1" eb="2">
      <t>ヨウ</t>
    </rPh>
    <rPh sb="6" eb="8">
      <t>イチラン</t>
    </rPh>
    <rPh sb="8" eb="10">
      <t>サクセイ</t>
    </rPh>
    <rPh sb="10" eb="12">
      <t>ショリ</t>
    </rPh>
    <rPh sb="13" eb="15">
      <t>シンキ</t>
    </rPh>
    <rPh sb="15" eb="17">
      <t>ツイカ</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</si>
  <si>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</si>
  <si>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</si>
  <si>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後ハメ図、先ハメ済み表現のパターン追加(モノクロ・色呼称）</t>
    <rPh sb="2" eb="3">
      <t>ズ</t>
    </rPh>
    <rPh sb="4" eb="5">
      <t>サキ</t>
    </rPh>
    <rPh sb="7" eb="8">
      <t>ズ</t>
    </rPh>
    <rPh sb="9" eb="11">
      <t>ヒョウゲン</t>
    </rPh>
    <rPh sb="16" eb="18">
      <t>ツイカ</t>
    </rPh>
    <rPh sb="24" eb="25">
      <t>イロ</t>
    </rPh>
    <rPh sb="25" eb="27">
      <t>コショウ</t>
    </rPh>
    <phoneticPr fontId="2"/>
  </si>
  <si>
    <t>王様立案5/14</t>
    <rPh sb="0" eb="1">
      <t>オウ</t>
    </rPh>
    <rPh sb="1" eb="2">
      <t>サマ</t>
    </rPh>
    <rPh sb="2" eb="4">
      <t>リツアン</t>
    </rPh>
    <phoneticPr fontId="2"/>
  </si>
  <si>
    <t>menuを押した時に01と02のフォルダを作成する処理を追加</t>
    <rPh sb="4" eb="5">
      <t>オ</t>
    </rPh>
    <rPh sb="7" eb="8">
      <t>トキ</t>
    </rPh>
    <rPh sb="20" eb="22">
      <t>サクセイ</t>
    </rPh>
    <rPh sb="24" eb="26">
      <t>ショリ</t>
    </rPh>
    <rPh sb="27" eb="29">
      <t>ツイカ</t>
    </rPh>
    <phoneticPr fontId="2"/>
  </si>
  <si>
    <t>始点側メ_</t>
    <rPh sb="0" eb="2">
      <t>シテン</t>
    </rPh>
    <rPh sb="2" eb="3">
      <t>ガワ</t>
    </rPh>
    <phoneticPr fontId="2"/>
  </si>
  <si>
    <t>終点側メ_</t>
    <rPh sb="0" eb="2">
      <t>シュウテン</t>
    </rPh>
    <rPh sb="2" eb="3">
      <t>ガワ</t>
    </rPh>
    <phoneticPr fontId="2"/>
  </si>
  <si>
    <t>切断長_</t>
    <rPh sb="0" eb="2">
      <t>セツダン</t>
    </rPh>
    <rPh sb="2" eb="3">
      <t>チョウ</t>
    </rPh>
    <phoneticPr fontId="2"/>
  </si>
  <si>
    <t>端子ファミリー_</t>
    <rPh sb="0" eb="2">
      <t>タンシ</t>
    </rPh>
    <phoneticPr fontId="2"/>
  </si>
  <si>
    <t>http://10.7.1.35/nim_intra/70_busyobetsu/33_qa/hyoujunrui/71-WHL-A12.pdf</t>
  </si>
  <si>
    <t>仕上寸法_</t>
    <rPh sb="0" eb="2">
      <t>シア</t>
    </rPh>
    <rPh sb="2" eb="4">
      <t>スンポウ</t>
    </rPh>
    <phoneticPr fontId="3"/>
  </si>
  <si>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</si>
  <si>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</si>
  <si>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</si>
  <si>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複ID_</t>
    <rPh sb="0" eb="1">
      <t>フク</t>
    </rPh>
    <phoneticPr fontId="2"/>
  </si>
  <si>
    <t>http://10.7.1.35/nim_intra/70_busyobetsu/33_qa/hyoujunrui/54-WHM-A13.pdf</t>
  </si>
  <si>
    <t>http://10.7.1.35/nim_intra/70_busyobetsu/33_qa/hyoujunrui/54-WHM-A24.pdf</t>
  </si>
  <si>
    <t>先ハメ優先</t>
    <rPh sb="0" eb="1">
      <t>サキ</t>
    </rPh>
    <rPh sb="3" eb="5">
      <t>ユウセン</t>
    </rPh>
    <phoneticPr fontId="2"/>
  </si>
  <si>
    <t>端子ファミリーtemp_</t>
    <rPh sb="0" eb="2">
      <t>タンシ</t>
    </rPh>
    <phoneticPr fontId="2"/>
  </si>
  <si>
    <t>アルミ電線</t>
    <rPh sb="3" eb="5">
      <t>デンセン</t>
    </rPh>
    <phoneticPr fontId="2"/>
  </si>
  <si>
    <t>電線品種_</t>
    <rPh sb="0" eb="2">
      <t>デンセン</t>
    </rPh>
    <rPh sb="2" eb="4">
      <t>ヒンシュ</t>
    </rPh>
    <phoneticPr fontId="2"/>
  </si>
  <si>
    <t>電線品種temp_</t>
    <rPh sb="0" eb="2">
      <t>デンセン</t>
    </rPh>
    <rPh sb="2" eb="4">
      <t>ヒンシュ</t>
    </rPh>
    <phoneticPr fontId="2"/>
  </si>
  <si>
    <t>藤江さん立案3/3_やりかけ</t>
    <rPh sb="0" eb="2">
      <t>フジエ</t>
    </rPh>
    <rPh sb="4" eb="6">
      <t>リツアン</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</si>
  <si>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</si>
  <si>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</si>
  <si>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RLTFBから切断長を取得する処理を追加</t>
    <rPh sb="6" eb="8">
      <t>セツダン</t>
    </rPh>
    <rPh sb="8" eb="9">
      <t>チョウ</t>
    </rPh>
    <rPh sb="10" eb="12">
      <t>シュトク</t>
    </rPh>
    <rPh sb="14" eb="16">
      <t>ショリ</t>
    </rPh>
    <rPh sb="17" eb="19">
      <t>ツイカ</t>
    </rPh>
    <phoneticPr fontId="2"/>
  </si>
  <si>
    <t>優先</t>
    <rPh sb="0" eb="2">
      <t>ユウセン</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</si>
  <si>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</si>
  <si>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RLTF-A</t>
    <phoneticPr fontId="2"/>
  </si>
  <si>
    <t>RLTF-B</t>
    <phoneticPr fontId="2"/>
  </si>
  <si>
    <t>起動日_</t>
    <phoneticPr fontId="2"/>
  </si>
  <si>
    <t>回路数_</t>
    <phoneticPr fontId="2"/>
  </si>
  <si>
    <t>手配_</t>
    <phoneticPr fontId="2"/>
  </si>
  <si>
    <t>回路数AB_</t>
    <rPh sb="0" eb="2">
      <t>カイロ</t>
    </rPh>
    <rPh sb="2" eb="3">
      <t>スウ</t>
    </rPh>
    <phoneticPr fontId="2"/>
  </si>
  <si>
    <t>ﾏﾙﾏ数_</t>
    <rPh sb="3" eb="4">
      <t>スウ</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</si>
  <si>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</si>
  <si>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福家さんと検討5/22_実施テストする時は8216260</t>
    <rPh sb="0" eb="2">
      <t>フケ</t>
    </rPh>
    <rPh sb="5" eb="7">
      <t>ケントウ</t>
    </rPh>
    <rPh sb="12" eb="14">
      <t>ジッシ</t>
    </rPh>
    <rPh sb="19" eb="20">
      <t>トキ</t>
    </rPh>
    <phoneticPr fontId="2"/>
  </si>
  <si>
    <t>BONDA</t>
  </si>
  <si>
    <t>95</t>
  </si>
  <si>
    <t>76</t>
  </si>
  <si>
    <t>66</t>
  </si>
  <si>
    <t>77</t>
  </si>
  <si>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</si>
  <si>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</si>
  <si>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</si>
  <si>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</si>
  <si>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</si>
  <si>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IE8以上、IE6だと点滅座標のズレる不具合</t>
    <rPh sb="3" eb="5">
      <t>イジョウ</t>
    </rPh>
    <rPh sb="11" eb="13">
      <t>テンメツ</t>
    </rPh>
    <rPh sb="13" eb="15">
      <t>ザヒョウ</t>
    </rPh>
    <rPh sb="19" eb="22">
      <t>フグアイ</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</si>
  <si>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</si>
  <si>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</si>
  <si>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</si>
  <si>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</si>
  <si>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</si>
  <si>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←端末一覧の時まだ製品品番みてない</t>
    <rPh sb="1" eb="3">
      <t>タンマツ</t>
    </rPh>
    <rPh sb="3" eb="5">
      <t>イチラン</t>
    </rPh>
    <rPh sb="6" eb="7">
      <t>トキ</t>
    </rPh>
    <rPh sb="9" eb="11">
      <t>セイヒン</t>
    </rPh>
    <rPh sb="11" eb="13">
      <t>ヒンバン</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</si>
  <si>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</si>
  <si>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</si>
  <si>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</si>
  <si>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</si>
  <si>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</si>
  <si>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</si>
  <si>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</si>
  <si>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</si>
  <si>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←RLTF-Bから取得すべき（作成途中)</t>
    <rPh sb="9" eb="11">
      <t>シュトク</t>
    </rPh>
    <rPh sb="15" eb="17">
      <t>サクセイ</t>
    </rPh>
    <rPh sb="17" eb="19">
      <t>トチュウ</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</si>
  <si>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</si>
  <si>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</si>
  <si>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接ID_</t>
    <rPh sb="0" eb="1">
      <t>セツ</t>
    </rPh>
    <phoneticPr fontId="2"/>
  </si>
  <si>
    <t>始点側接続構成_</t>
    <rPh sb="0" eb="2">
      <t>シテン</t>
    </rPh>
    <rPh sb="2" eb="3">
      <t>ガワ</t>
    </rPh>
    <rPh sb="3" eb="5">
      <t>セツゾク</t>
    </rPh>
    <rPh sb="5" eb="7">
      <t>コウセイ</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</si>
  <si>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</si>
  <si>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</si>
  <si>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</si>
  <si>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</si>
  <si>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</si>
  <si>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</si>
  <si>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</si>
  <si>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</si>
  <si>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</si>
  <si>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</si>
  <si>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</si>
  <si>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</si>
  <si>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</si>
  <si>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</si>
  <si>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今度やる</t>
    <rPh sb="0" eb="2">
      <t>コンド</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</si>
  <si>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</si>
  <si>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始点側回符_</t>
    <rPh sb="2" eb="3">
      <t>ガワ</t>
    </rPh>
    <phoneticPr fontId="2"/>
  </si>
  <si>
    <t>始点側端末_</t>
    <rPh sb="2" eb="3">
      <t>ガワ</t>
    </rPh>
    <phoneticPr fontId="2"/>
  </si>
  <si>
    <t>終点側回符_</t>
    <rPh sb="2" eb="3">
      <t>ガワ</t>
    </rPh>
    <phoneticPr fontId="2"/>
  </si>
  <si>
    <t>終点側端末_</t>
    <rPh sb="2" eb="3">
      <t>ガワ</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</si>
  <si>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</si>
  <si>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</si>
  <si>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</si>
  <si>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</si>
  <si>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</si>
  <si>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新旧</t>
    <rPh sb="0" eb="2">
      <t>シンキュウ</t>
    </rPh>
    <phoneticPr fontId="2"/>
  </si>
  <si>
    <t>1</t>
    <phoneticPr fontId="2"/>
  </si>
  <si>
    <t>menuにCurrentDirectoryを開く処理を追加</t>
    <rPh sb="21" eb="22">
      <t>ヒラ</t>
    </rPh>
    <rPh sb="23" eb="25">
      <t>ショリ</t>
    </rPh>
    <rPh sb="26" eb="28">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</si>
  <si>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</si>
  <si>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</si>
  <si>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</si>
  <si>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フィールド名の追加作業が必要</t>
    <rPh sb="5" eb="6">
      <t>メイ</t>
    </rPh>
    <rPh sb="7" eb="9">
      <t>ツイカ</t>
    </rPh>
    <rPh sb="9" eb="11">
      <t>サギョウ</t>
    </rPh>
    <rPh sb="12" eb="14">
      <t>ヒツヨウ</t>
    </rPh>
    <phoneticPr fontId="2"/>
  </si>
  <si>
    <t>回路マトリクス原紙</t>
    <rPh sb="0" eb="1">
      <t>カイロ</t>
    </rPh>
    <rPh sb="6" eb="8">
      <t>ゲンシ</t>
    </rPh>
    <phoneticPr fontId="2"/>
  </si>
  <si>
    <t>先ハメ優先_抜き替え禁止</t>
    <rPh sb="0" eb="1">
      <t>サキ</t>
    </rPh>
    <rPh sb="3" eb="5">
      <t>ユウセン</t>
    </rPh>
    <rPh sb="6" eb="7">
      <t>ヌ</t>
    </rPh>
    <rPh sb="8" eb="9">
      <t>カ</t>
    </rPh>
    <rPh sb="10" eb="12">
      <t>キンシ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</si>
  <si>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</si>
  <si>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</si>
  <si>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RB</t>
  </si>
  <si>
    <t>品種呼_</t>
    <rPh sb="2" eb="3">
      <t>コ</t>
    </rPh>
    <phoneticPr fontId="3"/>
  </si>
  <si>
    <t>更新履歴</t>
    <rPh sb="0" eb="2">
      <t>コウシン</t>
    </rPh>
    <rPh sb="2" eb="4">
      <t>リレキ</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</si>
  <si>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</si>
  <si>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</si>
  <si>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梼原要望</t>
    <rPh sb="0" eb="2">
      <t>ユスハラ</t>
    </rPh>
    <rPh sb="2" eb="4">
      <t>ヨウボウ</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</si>
  <si>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</si>
  <si>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</si>
  <si>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</si>
  <si>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</si>
  <si>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</si>
  <si>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共通化の条件に含む為不具合でるかも、その場合は選択式にする</t>
    <rPh sb="0" eb="2">
      <t>キョウツウ</t>
    </rPh>
    <rPh sb="2" eb="3">
      <t>カ</t>
    </rPh>
    <rPh sb="4" eb="6">
      <t>ジョウケン</t>
    </rPh>
    <rPh sb="7" eb="8">
      <t>フク</t>
    </rPh>
    <rPh sb="9" eb="10">
      <t>タメ</t>
    </rPh>
    <rPh sb="10" eb="13">
      <t>フグアイ</t>
    </rPh>
    <rPh sb="20" eb="22">
      <t>バアイ</t>
    </rPh>
    <rPh sb="23" eb="25">
      <t>センタク</t>
    </rPh>
    <rPh sb="25" eb="26">
      <t>シキ</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</si>
  <si>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</si>
  <si>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</si>
  <si>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これは補給品のみにするべき</t>
    <rPh sb="3" eb="5">
      <t>ホキュウ</t>
    </rPh>
    <rPh sb="5" eb="6">
      <t>ヒン</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</si>
  <si>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</si>
  <si>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</si>
  <si>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</si>
  <si>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</si>
  <si>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</si>
  <si>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</si>
  <si>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</si>
  <si>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</si>
  <si>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Mibarcordのセットアップ要</t>
    <rPh sb="16" eb="17">
      <t>ヨウ</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</si>
  <si>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</si>
  <si>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</si>
  <si>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福家さん案7/9</t>
    <rPh sb="0" eb="2">
      <t>フケ</t>
    </rPh>
    <rPh sb="4" eb="5">
      <t>アン</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</si>
  <si>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</si>
  <si>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</si>
  <si>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</si>
  <si>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</si>
  <si>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</si>
  <si>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</si>
  <si>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</si>
  <si>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</si>
  <si>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</si>
  <si>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7283-3030</t>
  </si>
  <si>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</si>
  <si>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</si>
  <si>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</si>
  <si>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</si>
  <si>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</si>
  <si>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</si>
  <si>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</si>
  <si>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</si>
  <si>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</si>
  <si>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VbaProject破損</t>
    <rPh sb="10" eb="12">
      <t>ハソン</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</si>
  <si>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</si>
  <si>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</si>
  <si>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</si>
  <si>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</si>
  <si>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</si>
  <si>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</si>
  <si>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</si>
  <si>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</si>
  <si>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使用者用にコメント追加してひん</t>
    <rPh sb="0" eb="2">
      <t>シヨウ</t>
    </rPh>
    <rPh sb="2" eb="3">
      <t>シャ</t>
    </rPh>
    <rPh sb="3" eb="4">
      <t>ヨウ</t>
    </rPh>
    <rPh sb="9" eb="11">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</si>
  <si>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</si>
  <si>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</si>
  <si>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山根さん_自主研2回目結果</t>
    <rPh sb="0" eb="2">
      <t>ヤマネ</t>
    </rPh>
    <rPh sb="5" eb="7">
      <t>ジシュ</t>
    </rPh>
    <rPh sb="7" eb="8">
      <t>ケン</t>
    </rPh>
    <rPh sb="9" eb="11">
      <t>カイメ</t>
    </rPh>
    <rPh sb="11" eb="13">
      <t>ケッカ</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</si>
  <si>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</si>
  <si>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</si>
  <si>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</si>
  <si>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</si>
  <si>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</si>
  <si>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</si>
  <si>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</si>
  <si>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</si>
  <si>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</si>
  <si>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</si>
  <si>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山根さん_自主研2回目結果_使用するcssは構成№のを代用</t>
    <rPh sb="0" eb="2">
      <t>ヤマネ</t>
    </rPh>
    <rPh sb="5" eb="7">
      <t>ジシュ</t>
    </rPh>
    <rPh sb="7" eb="8">
      <t>ケン</t>
    </rPh>
    <rPh sb="9" eb="11">
      <t>カイメ</t>
    </rPh>
    <rPh sb="11" eb="13">
      <t>ケッカ</t>
    </rPh>
    <rPh sb="14" eb="16">
      <t>シヨウ</t>
    </rPh>
    <rPh sb="22" eb="24">
      <t>コウセイ</t>
    </rPh>
    <rPh sb="27" eb="29">
      <t>ダイヨウ</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</si>
  <si>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</si>
  <si>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</si>
  <si>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</si>
  <si>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</si>
  <si>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配索端末、box4をbox1の次に移動</t>
    <rPh sb="0" eb="1">
      <t>サク</t>
    </rPh>
    <rPh sb="1" eb="3">
      <t>タンマツ</t>
    </rPh>
    <rPh sb="14" eb="15">
      <t>ツギ</t>
    </rPh>
    <rPh sb="16" eb="18">
      <t>イドウ</t>
    </rPh>
    <phoneticPr fontId="2"/>
  </si>
  <si>
    <t>家で点滅する</t>
    <rPh sb="0" eb="1">
      <t>イエ</t>
    </rPh>
    <rPh sb="2" eb="4">
      <t>テンメツ</t>
    </rPh>
    <phoneticPr fontId="2"/>
  </si>
  <si>
    <t>配索経路、行き先をまとめて表示</t>
    <rPh sb="0" eb="1">
      <t>サク</t>
    </rPh>
    <rPh sb="1" eb="3">
      <t>ケイロ</t>
    </rPh>
    <rPh sb="4" eb="7">
      <t>イキサキ</t>
    </rPh>
    <rPh sb="12" eb="14">
      <t>ヒョウジ</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</si>
  <si>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</si>
  <si>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</si>
  <si>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</si>
  <si>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ボンダー線長順ナンバーを表示</t>
    <rPh sb="3" eb="5">
      <t>センチョウ</t>
    </rPh>
    <rPh sb="5" eb="6">
      <t>ジュン</t>
    </rPh>
    <rPh sb="11" eb="13">
      <t>ヒョウジ</t>
    </rPh>
    <phoneticPr fontId="2"/>
  </si>
  <si>
    <t>電線色と点滅色がアンマッチ</t>
    <rPh sb="0" eb="1">
      <t>デンセン</t>
    </rPh>
    <rPh sb="1" eb="2">
      <t>イロ</t>
    </rPh>
    <rPh sb="3" eb="5">
      <t>テンメツ</t>
    </rPh>
    <rPh sb="5" eb="6">
      <t>イロ</t>
    </rPh>
    <phoneticPr fontId="2"/>
  </si>
  <si>
    <t>QRコードの作成とりあえず追加_ハメ図作成内とQRモジュール</t>
    <rPh sb="4" eb="6">
      <t>サクセイ</t>
    </rPh>
    <rPh sb="12" eb="14">
      <t>ツイカ</t>
    </rPh>
    <rPh sb="18" eb="19">
      <t>ズ</t>
    </rPh>
    <rPh sb="19" eb="21">
      <t>サクセイ</t>
    </rPh>
    <rPh sb="21" eb="22">
      <t>ナイ</t>
    </rPh>
    <phoneticPr fontId="2"/>
  </si>
  <si>
    <t>JCやWireToWireは回路配列を変更できる可能性</t>
    <rPh sb="13" eb="15">
      <t>カイロ</t>
    </rPh>
    <rPh sb="15" eb="17">
      <t>ハイレツ</t>
    </rPh>
    <rPh sb="18" eb="20">
      <t>ヘンコウ</t>
    </rPh>
    <rPh sb="23" eb="26">
      <t>カノウセイ</t>
    </rPh>
    <phoneticPr fontId="2"/>
  </si>
  <si>
    <t>共通化しすぎやろｗ</t>
    <rPh sb="0" eb="2">
      <t>キョウツウ</t>
    </rPh>
    <rPh sb="2" eb="3">
      <t>カ</t>
    </rPh>
    <phoneticPr fontId="2"/>
  </si>
  <si>
    <t>各種イラストを用意する</t>
    <rPh sb="0" eb="2">
      <t>カクシュ</t>
    </rPh>
    <rPh sb="7" eb="9">
      <t>ヨウイ</t>
    </rPh>
    <phoneticPr fontId="2"/>
  </si>
  <si>
    <t>これに対する説明がシステム内にない</t>
    <rPh sb="3" eb="4">
      <t>タイ</t>
    </rPh>
    <rPh sb="6" eb="8">
      <t>セツメイ</t>
    </rPh>
    <rPh sb="13" eb="14">
      <t>ナイ</t>
    </rPh>
    <phoneticPr fontId="2"/>
  </si>
  <si>
    <t>各種かんばん作成</t>
    <rPh sb="0" eb="2">
      <t>カクシュ</t>
    </rPh>
    <rPh sb="6" eb="8">
      <t>サクセイ</t>
    </rPh>
    <phoneticPr fontId="2"/>
  </si>
  <si>
    <t>QRコードの作成、どの外部アプリを使用するかそのうち決める</t>
    <rPh sb="6" eb="8">
      <t>サクセイ</t>
    </rPh>
    <rPh sb="11" eb="13">
      <t>ガイブ</t>
    </rPh>
    <rPh sb="17" eb="19">
      <t>シヨウ</t>
    </rPh>
    <rPh sb="26" eb="27">
      <t>キ</t>
    </rPh>
    <phoneticPr fontId="2"/>
  </si>
  <si>
    <t>for each ob in activeworksheet.shapesより速い筈</t>
    <rPh sb="39" eb="40">
      <t>ハヤ</t>
    </rPh>
    <rPh sb="41" eb="42">
      <t>ハズ</t>
    </rPh>
    <phoneticPr fontId="2"/>
  </si>
  <si>
    <t>何の事か分からん</t>
    <rPh sb="0" eb="1">
      <t>ナニ</t>
    </rPh>
    <rPh sb="2" eb="3">
      <t>コト</t>
    </rPh>
    <rPh sb="4" eb="5">
      <t>ワ</t>
    </rPh>
    <phoneticPr fontId="2"/>
  </si>
  <si>
    <t>略図でBoxでも防水あるやん、判断つかん</t>
    <rPh sb="0" eb="2">
      <t>リャクズ</t>
    </rPh>
    <rPh sb="8" eb="10">
      <t>ボウスイ</t>
    </rPh>
    <rPh sb="15" eb="17">
      <t>ハンダン</t>
    </rPh>
    <phoneticPr fontId="2"/>
  </si>
  <si>
    <t>編集できひんやん</t>
    <rPh sb="0" eb="2">
      <t>ヘンシュウ</t>
    </rPh>
    <phoneticPr fontId="2"/>
  </si>
  <si>
    <t>藤原さん「抜き冶具を使用する人は覚えてるから不要やと思う」→高知のように特殊抜き冶具の長さが微妙に異なる場合は必要？</t>
    <rPh sb="0" eb="2">
      <t>フジハラ</t>
    </rPh>
    <rPh sb="5" eb="6">
      <t>ヌ</t>
    </rPh>
    <rPh sb="7" eb="9">
      <t>ジグ</t>
    </rPh>
    <rPh sb="10" eb="12">
      <t>シヨウ</t>
    </rPh>
    <rPh sb="14" eb="15">
      <t>ヒト</t>
    </rPh>
    <rPh sb="16" eb="17">
      <t>オボ</t>
    </rPh>
    <rPh sb="22" eb="24">
      <t>フヨウ</t>
    </rPh>
    <rPh sb="26" eb="27">
      <t>オモ</t>
    </rPh>
    <rPh sb="30" eb="32">
      <t>コウチ</t>
    </rPh>
    <rPh sb="36" eb="38">
      <t>トクシュ</t>
    </rPh>
    <rPh sb="38" eb="39">
      <t>ヌ</t>
    </rPh>
    <rPh sb="40" eb="42">
      <t>ジグ</t>
    </rPh>
    <rPh sb="43" eb="44">
      <t>ナガ</t>
    </rPh>
    <rPh sb="46" eb="48">
      <t>ビミョウ</t>
    </rPh>
    <rPh sb="49" eb="50">
      <t>コト</t>
    </rPh>
    <rPh sb="52" eb="54">
      <t>バアイ</t>
    </rPh>
    <rPh sb="55" eb="57">
      <t>ヒツヨウ</t>
    </rPh>
    <phoneticPr fontId="2"/>
  </si>
  <si>
    <t>既存の一般共通だと貼れない問題</t>
    <rPh sb="0" eb="2">
      <t>キソン</t>
    </rPh>
    <rPh sb="3" eb="5">
      <t>イッパン</t>
    </rPh>
    <rPh sb="5" eb="7">
      <t>キョウツウ</t>
    </rPh>
    <rPh sb="9" eb="10">
      <t>ハ</t>
    </rPh>
    <rPh sb="13" eb="15">
      <t>モンダイ</t>
    </rPh>
    <phoneticPr fontId="2"/>
  </si>
  <si>
    <t>必要やろか</t>
    <rPh sb="0" eb="2">
      <t>ヒツヨウ</t>
    </rPh>
    <phoneticPr fontId="2"/>
  </si>
  <si>
    <t>例えばコネクタ座標が間違っている場合、そのまま出荷する可能性</t>
    <rPh sb="0" eb="1">
      <t>タト</t>
    </rPh>
    <rPh sb="7" eb="9">
      <t>ザヒョウ</t>
    </rPh>
    <rPh sb="10" eb="12">
      <t>マチガ</t>
    </rPh>
    <rPh sb="16" eb="18">
      <t>バアイ</t>
    </rPh>
    <rPh sb="23" eb="25">
      <t>シュッカ</t>
    </rPh>
    <rPh sb="27" eb="30">
      <t>カノウセイ</t>
    </rPh>
    <phoneticPr fontId="2"/>
  </si>
  <si>
    <t>成型受けのハメ図は任意角度で回転できないか</t>
    <rPh sb="0" eb="2">
      <t>セイケイ</t>
    </rPh>
    <rPh sb="2" eb="3">
      <t>ウ</t>
    </rPh>
    <rPh sb="7" eb="8">
      <t>ズ</t>
    </rPh>
    <rPh sb="9" eb="11">
      <t>ニンイ</t>
    </rPh>
    <rPh sb="11" eb="13">
      <t>カクド</t>
    </rPh>
    <rPh sb="14" eb="16">
      <t>カイテン</t>
    </rPh>
    <phoneticPr fontId="2"/>
  </si>
  <si>
    <t>色で作業工程を判断じゃない時に発生</t>
  </si>
  <si>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</si>
  <si>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</si>
  <si>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</si>
  <si>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</si>
  <si>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</si>
  <si>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</si>
  <si>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</si>
  <si>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</si>
  <si>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暫定_シート作成時に"k_"を追加してない</t>
    <rPh sb="0" eb="2">
      <t>ザンテイ</t>
    </rPh>
    <rPh sb="6" eb="8">
      <t>サクセイ</t>
    </rPh>
    <rPh sb="8" eb="9">
      <t>ジ</t>
    </rPh>
    <rPh sb="15" eb="17">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</si>
  <si>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</si>
  <si>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</si>
  <si>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</si>
  <si>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moduleのみで組んでない</t>
    <rPh sb="9" eb="10">
      <t>ク</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</si>
  <si>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</si>
  <si>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</si>
  <si>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</si>
  <si>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</si>
  <si>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</si>
  <si>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</si>
  <si>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</si>
  <si>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</si>
  <si>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</si>
  <si>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</si>
  <si>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</si>
  <si>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https://docs.microsoft.com/ja-jp/windows/desktop/inputdev/wm-syskeydown</t>
  </si>
  <si>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</si>
  <si>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</si>
  <si>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</si>
  <si>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</si>
  <si>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</si>
  <si>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山根さん_自主研3回目結果</t>
    <rPh sb="0" eb="2">
      <t>ヤマネ</t>
    </rPh>
    <rPh sb="5" eb="7">
      <t>ジシュ</t>
    </rPh>
    <rPh sb="7" eb="8">
      <t>ケン</t>
    </rPh>
    <rPh sb="9" eb="11">
      <t>カイメ</t>
    </rPh>
    <rPh sb="11" eb="13">
      <t>ケッカ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</si>
  <si>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</si>
  <si>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http://kts.sakaiweb.com/virtualkeycodes.html</t>
  </si>
  <si>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</si>
  <si>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</si>
  <si>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</si>
  <si>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https://www.wdic.org/w/TECH/%E3%82%A6%E3%82%A3%E3%83%B3%E3%83%89%E3%82%A6%20%E3%83%A1%E3%83%83%E3%82%BB%E3%83%BC%E3%82%B8</t>
  </si>
  <si>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</si>
  <si>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</si>
  <si>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</si>
  <si>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</si>
  <si>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</si>
  <si>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検査履歴システム用データ作成v2182(Optional CB6)</t>
  </si>
  <si>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</si>
  <si>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</si>
  <si>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</si>
  <si>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</si>
  <si>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https://so-zou.jp/pc/keyboard/scan-code.htm</t>
  </si>
  <si>
    <t>591_0341(サブ0030）のサブ図画像がない</t>
    <rPh sb="18" eb="19">
      <t>ズ</t>
    </rPh>
    <rPh sb="20" eb="22">
      <t>ガゾウ</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</si>
  <si>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</si>
  <si>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不具合、IE8だとblinkで画像サイズが変化して気持ち悪い、誰かデバッグやって欲しい。ﾏｼﾞﾑﾘ</t>
    <rPh sb="0" eb="1">
      <t>フグアイ</t>
    </rPh>
    <rPh sb="14" eb="16">
      <t>ガゾウ</t>
    </rPh>
    <rPh sb="20" eb="22">
      <t>ヘンカ</t>
    </rPh>
    <rPh sb="24" eb="26">
      <t>キモ</t>
    </rPh>
    <rPh sb="27" eb="28">
      <t>ワル</t>
    </rPh>
    <rPh sb="30" eb="31">
      <t>ダレ</t>
    </rPh>
    <rPh sb="40" eb="41">
      <t>ホ</t>
    </rPh>
    <phoneticPr fontId="2"/>
  </si>
  <si>
    <t>不具合、ボンダー溶着に付属する部品が1から5にないからエラーになる</t>
    <rPh sb="0" eb="2">
      <t>フグアイ</t>
    </rPh>
    <rPh sb="7" eb="9">
      <t>ヨウチャク</t>
    </rPh>
    <rPh sb="10" eb="12">
      <t>フゾク</t>
    </rPh>
    <rPh sb="14" eb="16">
      <t>ブヒン</t>
    </rPh>
    <phoneticPr fontId="2"/>
  </si>
  <si>
    <t>藤江さん</t>
    <rPh sb="0" eb="2">
      <t>フジエ</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</si>
  <si>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</si>
  <si>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</si>
  <si>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</si>
  <si>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</si>
  <si>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</si>
  <si>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</si>
  <si>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</si>
  <si>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</si>
  <si>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</si>
  <si>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</si>
  <si>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</si>
  <si>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</si>
  <si>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</si>
  <si>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</si>
  <si>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</si>
  <si>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</si>
  <si>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</si>
  <si>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</si>
  <si>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</si>
  <si>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</si>
  <si>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</si>
  <si>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</si>
  <si>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</si>
  <si>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</si>
  <si>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</si>
  <si>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</si>
  <si>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</si>
  <si>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</si>
  <si>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検査履歴システム用ポイントcssにbody background-color:#000000を追加</t>
    <rPh sb="0" eb="1">
      <t>ケンサ</t>
    </rPh>
    <rPh sb="1" eb="3">
      <t>リレキ</t>
    </rPh>
    <rPh sb="7" eb="8">
      <t>ヨウ</t>
    </rPh>
    <rPh sb="46" eb="48">
      <t>ツイカ</t>
    </rPh>
    <phoneticPr fontId="2"/>
  </si>
  <si>
    <t>目の疲労軽減</t>
    <rPh sb="0" eb="1">
      <t>メ</t>
    </rPh>
    <rPh sb="2" eb="4">
      <t>ヒロウ</t>
    </rPh>
    <rPh sb="4" eb="6">
      <t>ケイゲン</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</si>
  <si>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</si>
  <si>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</si>
  <si>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</si>
  <si>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</si>
  <si>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</si>
  <si>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</si>
  <si>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</si>
  <si>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</si>
  <si>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</si>
  <si>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</si>
  <si>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</si>
  <si>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</si>
  <si>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</si>
  <si>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</si>
  <si>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</si>
  <si>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</si>
  <si>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</si>
  <si>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自動機データ作成が優先なので一時保留</t>
    <rPh sb="0" eb="2">
      <t>ジドウ</t>
    </rPh>
    <rPh sb="2" eb="3">
      <t>キ</t>
    </rPh>
    <rPh sb="6" eb="8">
      <t>サクセイ</t>
    </rPh>
    <rPh sb="9" eb="11">
      <t>ユウセン</t>
    </rPh>
    <rPh sb="14" eb="16">
      <t>イチジ</t>
    </rPh>
    <rPh sb="16" eb="18">
      <t>ホリュウ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</si>
  <si>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</si>
  <si>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</si>
  <si>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</si>
  <si>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</si>
  <si>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</si>
  <si>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</si>
  <si>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</si>
  <si>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</si>
  <si>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</si>
  <si>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</si>
  <si>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</si>
  <si>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</si>
  <si>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</si>
  <si>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</si>
  <si>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</si>
  <si>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</si>
  <si>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未確認</t>
    <rPh sb="0" eb="3">
      <t>ミカクニン</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</si>
  <si>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</si>
  <si>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これ以降は部材一覧+1.265以降の出力データが必要、速度向上5→0s</t>
    <rPh sb="2" eb="4">
      <t>イコウ</t>
    </rPh>
    <rPh sb="5" eb="7">
      <t>ブザイ</t>
    </rPh>
    <rPh sb="7" eb="9">
      <t>イチラン</t>
    </rPh>
    <rPh sb="15" eb="17">
      <t>イコウ</t>
    </rPh>
    <rPh sb="18" eb="20">
      <t>シュツリョク</t>
    </rPh>
    <rPh sb="24" eb="26">
      <t>ヒツヨウ</t>
    </rPh>
    <rPh sb="27" eb="29">
      <t>ソクド</t>
    </rPh>
    <rPh sb="29" eb="31">
      <t>コウジョウ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</si>
  <si>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</si>
  <si>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</si>
  <si>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</si>
  <si>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</si>
  <si>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配索経路後ハメ、空栓マークを写真にする</t>
    <rPh sb="0" eb="1">
      <t>サク</t>
    </rPh>
    <rPh sb="1" eb="3">
      <t>ケイロ</t>
    </rPh>
    <rPh sb="3" eb="4">
      <t>アト</t>
    </rPh>
    <rPh sb="7" eb="8">
      <t>カラ</t>
    </rPh>
    <rPh sb="8" eb="9">
      <t>セン</t>
    </rPh>
    <rPh sb="14" eb="16">
      <t>シャシン</t>
    </rPh>
    <phoneticPr fontId="2"/>
  </si>
  <si>
    <t>草案</t>
    <rPh sb="0" eb="2">
      <t>ソウアン</t>
    </rPh>
    <phoneticPr fontId="2"/>
  </si>
  <si>
    <t>701B、端末№と回路符号が入れ替わってる箇所の確認</t>
    <rPh sb="5" eb="7">
      <t>タンマツ</t>
    </rPh>
    <rPh sb="8" eb="10">
      <t>カイロ</t>
    </rPh>
    <rPh sb="10" eb="12">
      <t>フゴウ</t>
    </rPh>
    <rPh sb="14" eb="15">
      <t>イ</t>
    </rPh>
    <rPh sb="16" eb="17">
      <t>カ</t>
    </rPh>
    <rPh sb="21" eb="23">
      <t>カショ</t>
    </rPh>
    <rPh sb="24" eb="26">
      <t>カクニン</t>
    </rPh>
    <phoneticPr fontId="2"/>
  </si>
  <si>
    <t>治具図、使用無い端末№のチェック機能追加</t>
    <rPh sb="0" eb="1">
      <t>ジグ</t>
    </rPh>
    <rPh sb="1" eb="2">
      <t>ズ</t>
    </rPh>
    <rPh sb="3" eb="5">
      <t>シヨウ</t>
    </rPh>
    <rPh sb="5" eb="6">
      <t>ナ</t>
    </rPh>
    <rPh sb="7" eb="9">
      <t>タンマツ</t>
    </rPh>
    <rPh sb="15" eb="17">
      <t>キノウ</t>
    </rPh>
    <rPh sb="17" eb="19">
      <t>ツイカ</t>
    </rPh>
    <phoneticPr fontId="2"/>
  </si>
  <si>
    <t>めっちゃ遅い</t>
    <rPh sb="4" eb="5">
      <t>オソ</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</si>
  <si>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</si>
  <si>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</si>
  <si>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rotation=90したらtopがleftでtop=0がバグる。だからフレームが合わない。</t>
    <rPh sb="41" eb="42">
      <t>ア</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</si>
  <si>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</si>
  <si>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</si>
  <si>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山本さん、冶具座標作成時の支援</t>
    <rPh sb="0" eb="2">
      <t>ヤマモト</t>
    </rPh>
    <rPh sb="5" eb="7">
      <t>ジグ</t>
    </rPh>
    <rPh sb="7" eb="9">
      <t>ザヒョウ</t>
    </rPh>
    <rPh sb="9" eb="11">
      <t>サクセイ</t>
    </rPh>
    <rPh sb="11" eb="12">
      <t>ジ</t>
    </rPh>
    <rPh sb="13" eb="15">
      <t>シエン</t>
    </rPh>
    <phoneticPr fontId="2"/>
  </si>
  <si>
    <t>配索経路、後ハメ図呼び出し音声認識トライ、Choromeの機能を使えば精度良いらしい</t>
    <rPh sb="0" eb="1">
      <t>サク</t>
    </rPh>
    <rPh sb="1" eb="3">
      <t>ケイロ</t>
    </rPh>
    <rPh sb="4" eb="5">
      <t>アト</t>
    </rPh>
    <rPh sb="7" eb="8">
      <t>ズ</t>
    </rPh>
    <rPh sb="8" eb="9">
      <t>ヨ</t>
    </rPh>
    <rPh sb="10" eb="11">
      <t>ダ</t>
    </rPh>
    <rPh sb="12" eb="13">
      <t>オンセイ</t>
    </rPh>
    <rPh sb="13" eb="15">
      <t>ニンシキ</t>
    </rPh>
    <rPh sb="28" eb="30">
      <t>キノウ</t>
    </rPh>
    <rPh sb="31" eb="32">
      <t>ツカ</t>
    </rPh>
    <rPh sb="34" eb="36">
      <t>セイド</t>
    </rPh>
    <rPh sb="36" eb="37">
      <t>ヨ</t>
    </rPh>
    <phoneticPr fontId="2"/>
  </si>
  <si>
    <t>javaの学習が必要。時間掛かる。</t>
    <rPh sb="5" eb="7">
      <t>ガクシュウ</t>
    </rPh>
    <rPh sb="8" eb="10">
      <t>ヒツヨウ</t>
    </rPh>
    <rPh sb="11" eb="13">
      <t>ジカン</t>
    </rPh>
    <rPh sb="13" eb="14">
      <t>カ</t>
    </rPh>
    <phoneticPr fontId="2"/>
  </si>
  <si>
    <t>出来る筈</t>
    <rPh sb="0" eb="2">
      <t>デキ</t>
    </rPh>
    <rPh sb="3" eb="4">
      <t>ハズ</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</si>
  <si>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</si>
  <si>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</si>
  <si>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</si>
  <si>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</si>
  <si>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521_0117_端末217がbackになってる</t>
    <rPh sb="8" eb="10">
      <t>タンマツ</t>
    </rPh>
    <phoneticPr fontId="2"/>
  </si>
  <si>
    <t>重要</t>
    <rPh sb="0" eb="2">
      <t>ジュウヨウ</t>
    </rPh>
    <phoneticPr fontId="2"/>
  </si>
  <si>
    <t>構成№が異なっても共通化されてるけど、なんかもうそれでもいい気がする</t>
    <rPh sb="0" eb="2">
      <t>コウセイ</t>
    </rPh>
    <rPh sb="4" eb="5">
      <t>コト</t>
    </rPh>
    <rPh sb="9" eb="12">
      <t>キョウツウカ</t>
    </rPh>
    <rPh sb="30" eb="31">
      <t>キ</t>
    </rPh>
    <phoneticPr fontId="2"/>
  </si>
  <si>
    <t>IE11からF12でバージョンエミュレーションできるからそれで確認して、もう無理。</t>
    <rPh sb="31" eb="33">
      <t>カクニン</t>
    </rPh>
    <rPh sb="38" eb="40">
      <t>ムリ</t>
    </rPh>
    <phoneticPr fontId="2"/>
  </si>
  <si>
    <t>EARTH</t>
  </si>
  <si>
    <t>先ハメ自動機</t>
    <rPh sb="0" eb="1">
      <t>サキ</t>
    </rPh>
    <rPh sb="3" eb="5">
      <t>ジドウ</t>
    </rPh>
    <rPh sb="5" eb="6">
      <t>キ</t>
    </rPh>
    <phoneticPr fontId="2"/>
  </si>
  <si>
    <t>先ハメ内職</t>
    <rPh sb="0" eb="1">
      <t>サキ</t>
    </rPh>
    <rPh sb="3" eb="5">
      <t>ナイショク</t>
    </rPh>
    <phoneticPr fontId="2"/>
  </si>
  <si>
    <t>先ハメ所内SSC</t>
    <rPh sb="0" eb="1">
      <t>サキ</t>
    </rPh>
    <rPh sb="3" eb="5">
      <t>ショナイ</t>
    </rPh>
    <phoneticPr fontId="2"/>
  </si>
  <si>
    <t>検査履歴システム用cssの修正</t>
    <rPh sb="0" eb="1">
      <t>ケンサ</t>
    </rPh>
    <rPh sb="1" eb="3">
      <t>リレキ</t>
    </rPh>
    <rPh sb="7" eb="8">
      <t>ヨウ</t>
    </rPh>
    <rPh sb="12" eb="14">
      <t>シュウセイ</t>
    </rPh>
    <phoneticPr fontId="2"/>
  </si>
  <si>
    <t>\\10.7.120.44\生産準備\00_システム+\18_部材一覧+</t>
  </si>
  <si>
    <t>2.189.58</t>
  </si>
  <si>
    <t>2.189.59</t>
  </si>
  <si>
    <t>2.189.60</t>
  </si>
  <si>
    <t>2.189.61</t>
  </si>
  <si>
    <t>2.189.62</t>
  </si>
  <si>
    <t>2.189.63</t>
  </si>
  <si>
    <t>521_1117_端末217がbackになってる</t>
    <rPh sb="8" eb="10">
      <t>タンマツ</t>
    </rPh>
    <phoneticPr fontId="2"/>
  </si>
  <si>
    <t>配索経路、配索構成№のUをrootColorに変更。疲れたので簡単な事をする。</t>
    <rPh sb="0" eb="1">
      <t>サク</t>
    </rPh>
    <rPh sb="1" eb="3">
      <t>ケイロ</t>
    </rPh>
    <rPh sb="4" eb="5">
      <t>ハイ</t>
    </rPh>
    <rPh sb="5" eb="6">
      <t>サク</t>
    </rPh>
    <rPh sb="6" eb="8">
      <t>コウセイ</t>
    </rPh>
    <rPh sb="22" eb="24">
      <t>ヘンコウ</t>
    </rPh>
    <rPh sb="26" eb="27">
      <t>ツカ</t>
    </rPh>
    <rPh sb="31" eb="33">
      <t>カンタン</t>
    </rPh>
    <rPh sb="34" eb="35">
      <t>コト</t>
    </rPh>
    <phoneticPr fontId="2"/>
  </si>
  <si>
    <t>データ破損</t>
    <rPh sb="3" eb="5">
      <t>ハソン</t>
    </rPh>
    <phoneticPr fontId="2"/>
  </si>
  <si>
    <t>2.189.62からvbaProject.binを取り出して復旧。シートは2.189.57から取得。</t>
    <rPh sb="24" eb="25">
      <t>ト</t>
    </rPh>
    <rPh sb="26" eb="27">
      <t>ダ</t>
    </rPh>
    <rPh sb="29" eb="31">
      <t>フッキュウ</t>
    </rPh>
    <rPh sb="46" eb="48">
      <t>シュトク</t>
    </rPh>
    <phoneticPr fontId="2"/>
  </si>
  <si>
    <t>たぶんCAV一覧を200_CAV座標から取得に対応</t>
    <rPh sb="5" eb="7">
      <t>イチラン</t>
    </rPh>
    <rPh sb="15" eb="17">
      <t>ザヒョウ</t>
    </rPh>
    <rPh sb="19" eb="21">
      <t>シュトク</t>
    </rPh>
    <rPh sb="22" eb="24">
      <t>タイオウ</t>
    </rPh>
    <phoneticPr fontId="2"/>
  </si>
  <si>
    <t>とりあえず後ハメ作業者を取得する処理を追加</t>
    <rPh sb="4" eb="5">
      <t>アト</t>
    </rPh>
    <rPh sb="7" eb="10">
      <t>サギョウシャ</t>
    </rPh>
    <rPh sb="11" eb="13">
      <t>シュトク</t>
    </rPh>
    <rPh sb="15" eb="17">
      <t>ショリ</t>
    </rPh>
    <rPh sb="18" eb="20">
      <t>ツイカ</t>
    </rPh>
    <phoneticPr fontId="2"/>
  </si>
  <si>
    <t>不明</t>
    <rPh sb="0" eb="1">
      <t>フメイ</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</si>
  <si>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</si>
  <si>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</si>
  <si>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</si>
  <si>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後ハメ作業者取得</t>
    <rPh sb="0" eb="1">
      <t>アト</t>
    </rPh>
    <rPh sb="3" eb="6">
      <t>サギョウシャ</t>
    </rPh>
    <rPh sb="6" eb="8">
      <t>シュトク</t>
    </rPh>
    <phoneticPr fontId="2"/>
  </si>
  <si>
    <t>成型角度</t>
  </si>
  <si>
    <t>区分</t>
    <rPh sb="0" eb="1">
      <t>クブン</t>
    </rPh>
    <phoneticPr fontId="2"/>
  </si>
  <si>
    <t>基本</t>
    <rPh sb="0" eb="2">
      <t>キホン</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</si>
  <si>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</si>
  <si>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</si>
  <si>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</si>
  <si>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</si>
  <si>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</si>
  <si>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</si>
  <si>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</si>
  <si>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</si>
  <si>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各シート作成時にフィールド名からフィールド名を取得する</t>
    <rPh sb="3" eb="5">
      <t>サクセイ</t>
    </rPh>
    <rPh sb="5" eb="6">
      <t>ジ</t>
    </rPh>
    <rPh sb="12" eb="13">
      <t>メイ</t>
    </rPh>
    <rPh sb="20" eb="21">
      <t>メイ</t>
    </rPh>
    <rPh sb="22" eb="24">
      <t>シュトク</t>
    </rPh>
    <phoneticPr fontId="2"/>
  </si>
  <si>
    <t>これおわったら高知工場に渡せる</t>
    <rPh sb="7" eb="9">
      <t>コウチ</t>
    </rPh>
    <rPh sb="9" eb="11">
      <t>コウジョウ</t>
    </rPh>
    <rPh sb="12" eb="13">
      <t>ワタ</t>
    </rPh>
    <phoneticPr fontId="2"/>
  </si>
  <si>
    <t>各シートにフィールド名が不足している場合、フィールド名を追加する</t>
    <rPh sb="9" eb="10">
      <t>メイ</t>
    </rPh>
    <rPh sb="11" eb="13">
      <t>フソク</t>
    </rPh>
    <rPh sb="17" eb="19">
      <t>バアイ</t>
    </rPh>
    <rPh sb="25" eb="26">
      <t>メイ</t>
    </rPh>
    <rPh sb="27" eb="29">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</si>
  <si>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</si>
  <si>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</si>
  <si>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</si>
  <si>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MAX回路共通・ハメ作業表現&lt;&gt;""の時、正しくない端末11</t>
    <rPh sb="0" eb="2">
      <t>カイロ</t>
    </rPh>
    <rPh sb="2" eb="4">
      <t>キョウツウ</t>
    </rPh>
    <rPh sb="9" eb="11">
      <t>サギョウ</t>
    </rPh>
    <rPh sb="11" eb="13">
      <t>ヒョウゲン</t>
    </rPh>
    <rPh sb="18" eb="19">
      <t>トキ</t>
    </rPh>
    <rPh sb="20" eb="21">
      <t>タダ</t>
    </rPh>
    <rPh sb="25" eb="27">
      <t>タンマツ</t>
    </rPh>
    <phoneticPr fontId="2"/>
  </si>
  <si>
    <t>bonとterに情報与える</t>
    <rPh sb="6" eb="8">
      <t>ジョウホウ</t>
    </rPh>
    <rPh sb="8" eb="9">
      <t>アタ</t>
    </rPh>
    <phoneticPr fontId="2"/>
  </si>
  <si>
    <t>フィールド名_製品品番</t>
    <rPh sb="5" eb="6">
      <t>メイ</t>
    </rPh>
    <rPh sb="7" eb="9">
      <t>セイヒン</t>
    </rPh>
    <rPh sb="9" eb="11">
      <t>ヒンバン</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</si>
  <si>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</si>
  <si>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地味すぎて辛い</t>
    <rPh sb="0" eb="2">
      <t>ジミ</t>
    </rPh>
    <rPh sb="5" eb="6">
      <t>ツラ</t>
    </rPh>
    <phoneticPr fontId="2"/>
  </si>
  <si>
    <t>フィールド名_端末一覧</t>
    <rPh sb="5" eb="6">
      <t>メイ</t>
    </rPh>
    <rPh sb="7" eb="9">
      <t>タンマツ</t>
    </rPh>
    <rPh sb="9" eb="11">
      <t>イチラン</t>
    </rPh>
    <phoneticPr fontId="2"/>
  </si>
  <si>
    <t>表示角度</t>
    <rPh sb="0" eb="2">
      <t>ヒョウジ</t>
    </rPh>
    <rPh sb="2" eb="4">
      <t>カクド</t>
    </rPh>
    <phoneticPr fontId="2"/>
  </si>
  <si>
    <t>成型角度</t>
    <rPh sb="0" eb="2">
      <t>セイケイ</t>
    </rPh>
    <rPh sb="2" eb="4">
      <t>カクド</t>
    </rPh>
    <phoneticPr fontId="2"/>
  </si>
  <si>
    <t>竿レイアウト図の下に線長を配置するのを中止</t>
    <rPh sb="4" eb="5">
      <t>ズ</t>
    </rPh>
    <rPh sb="6" eb="7">
      <t>シタ</t>
    </rPh>
    <rPh sb="8" eb="10">
      <t>センチョウ</t>
    </rPh>
    <rPh sb="11" eb="13">
      <t>ハイチ</t>
    </rPh>
    <rPh sb="17" eb="19">
      <t>チュウシ</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</si>
  <si>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</si>
  <si>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</si>
  <si>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</si>
  <si>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</si>
  <si>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</si>
  <si>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</si>
  <si>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山根さん「点滅みにくい」</t>
    <rPh sb="0" eb="2">
      <t>ヤマネ</t>
    </rPh>
    <rPh sb="5" eb="7">
      <t>テンメツ</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</si>
  <si>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</si>
  <si>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</si>
  <si>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</si>
  <si>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北浦さん「都度ハメやからな」</t>
    <rPh sb="0" eb="1">
      <t>キタ</t>
    </rPh>
    <rPh sb="1" eb="2">
      <t>ウラ</t>
    </rPh>
    <rPh sb="5" eb="7">
      <t>ツド</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</si>
  <si>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</si>
  <si>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</si>
  <si>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</si>
  <si>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</si>
  <si>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</si>
  <si>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</si>
  <si>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</si>
  <si>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</si>
  <si>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</si>
  <si>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週末</t>
    <rPh sb="0" eb="2">
      <t>シュウマツ</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</si>
  <si>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</si>
  <si>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</si>
  <si>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</si>
  <si>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後ハメ図は後ハメがあっていたら先ハメは異なっていても良い</t>
    <rPh sb="2" eb="3">
      <t>ズ</t>
    </rPh>
    <rPh sb="4" eb="5">
      <t>アト</t>
    </rPh>
    <rPh sb="14" eb="15">
      <t>サキ</t>
    </rPh>
    <rPh sb="18" eb="19">
      <t>コト</t>
    </rPh>
    <rPh sb="25" eb="26">
      <t>ヨ</t>
    </rPh>
    <phoneticPr fontId="2"/>
  </si>
  <si>
    <t>http://icooon-mono.com/</t>
  </si>
  <si>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</si>
  <si>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</si>
  <si>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</si>
  <si>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</si>
  <si>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</si>
  <si>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</si>
  <si>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</si>
  <si>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</si>
  <si>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</si>
  <si>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</si>
  <si>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</si>
  <si>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</si>
  <si>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</si>
  <si>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</si>
  <si>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</si>
  <si>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</si>
  <si>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</si>
  <si>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</si>
  <si>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</si>
  <si>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</si>
  <si>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</si>
  <si>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</si>
  <si>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</si>
  <si>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</si>
  <si>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</si>
  <si>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</si>
  <si>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</si>
  <si>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</si>
  <si>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</si>
  <si>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</si>
  <si>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</si>
  <si>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</si>
  <si>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</si>
  <si>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</si>
  <si>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</si>
  <si>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</si>
  <si>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</si>
  <si>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</si>
  <si>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</si>
  <si>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</si>
  <si>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</si>
  <si>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</si>
  <si>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</si>
  <si>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</si>
  <si>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</si>
  <si>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</si>
  <si>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</si>
  <si>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</si>
  <si>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</si>
  <si>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</si>
  <si>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</si>
  <si>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10.0</t>
  </si>
  <si>
    <t>11.0</t>
  </si>
  <si>
    <t>SUB</t>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</si>
  <si>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</si>
  <si>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</si>
  <si>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</si>
  <si>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治具座標登録</t>
    <rPh sb="0" eb="2">
      <t>ジグ</t>
    </rPh>
    <rPh sb="2" eb="4">
      <t>ザヒョウ</t>
    </rPh>
    <rPh sb="4" eb="6">
      <t>トウロク</t>
    </rPh>
    <phoneticPr fontId="2"/>
  </si>
  <si>
    <t>山本さん「右と左の部位で大体反転させたら近い」</t>
    <rPh sb="0" eb="2">
      <t>ヤマモト</t>
    </rPh>
    <rPh sb="5" eb="6">
      <t>ミギ</t>
    </rPh>
    <rPh sb="7" eb="8">
      <t>ヒダリ</t>
    </rPh>
    <rPh sb="9" eb="11">
      <t>ブイ</t>
    </rPh>
    <rPh sb="12" eb="14">
      <t>ダイタイ</t>
    </rPh>
    <rPh sb="14" eb="16">
      <t>ハンテン</t>
    </rPh>
    <rPh sb="20" eb="21">
      <t>チカ</t>
    </rPh>
    <phoneticPr fontId="2"/>
  </si>
  <si>
    <t>コネクタ座標</t>
    <rPh sb="4" eb="6">
      <t>ザヒョウ</t>
    </rPh>
    <phoneticPr fontId="2"/>
  </si>
  <si>
    <t>タブレットPCで簡略化できるくない？</t>
    <rPh sb="7" eb="9">
      <t>カンリャク</t>
    </rPh>
    <rPh sb="9" eb="10">
      <t>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</si>
  <si>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</si>
  <si>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</si>
  <si>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r>
      <rPr>
        <sz val="11"/>
        <color rgb="FFFF0000"/>
        <rFont val="ＭＳ Ｐゴシック"/>
        <family val="3"/>
        <charset val="128"/>
        <scheme val="minor"/>
      </rPr>
      <t>■</t>
    </r>
    <r>
      <rPr>
        <sz val="11"/>
        <color theme="1"/>
        <rFont val="ＭＳ Ｐゴシック"/>
        <family val="2"/>
        <charset val="128"/>
        <scheme val="minor"/>
      </rPr>
      <t>=組み込み前</t>
    </r>
    <rPh sb="2" eb="3">
      <t>ク</t>
    </rPh>
    <rPh sb="4" eb="5">
      <t>コ</t>
    </rPh>
    <rPh sb="6" eb="7">
      <t>マエ</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</si>
  <si>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</si>
  <si>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</si>
  <si>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</si>
  <si>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近藤良二さん</t>
    <rPh sb="0" eb="2">
      <t>コンドウ</t>
    </rPh>
    <rPh sb="2" eb="4">
      <t>リョウジ</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</si>
  <si>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</si>
  <si>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</si>
  <si>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</si>
  <si>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</si>
  <si>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サブcの場合データが出力されない</t>
    <rPh sb="4" eb="6">
      <t>バアイ</t>
    </rPh>
    <rPh sb="10" eb="12">
      <t>シュツリョク</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</si>
  <si>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</si>
  <si>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</si>
  <si>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</si>
  <si>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概要</t>
    <rPh sb="0" eb="2">
      <t>ガイヨウ</t>
    </rPh>
    <phoneticPr fontId="2"/>
  </si>
  <si>
    <t>一貫工程_後ハメ率_先ハメ率の算出</t>
    <rPh sb="0" eb="1">
      <t>イッカン</t>
    </rPh>
    <rPh sb="1" eb="3">
      <t>コウテイ</t>
    </rPh>
    <rPh sb="4" eb="5">
      <t>アト</t>
    </rPh>
    <rPh sb="7" eb="8">
      <t>リツ</t>
    </rPh>
    <rPh sb="9" eb="10">
      <t>サキ</t>
    </rPh>
    <rPh sb="12" eb="13">
      <t>リツ</t>
    </rPh>
    <rPh sb="15" eb="17">
      <t>サンシュツ</t>
    </rPh>
    <phoneticPr fontId="2"/>
  </si>
  <si>
    <t>寺井さん</t>
    <rPh sb="0" eb="2">
      <t>テライ</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</si>
  <si>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</si>
  <si>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</si>
  <si>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製品品番を指定できるようにしてほしい</t>
    <rPh sb="0" eb="1">
      <t>セイヒン</t>
    </rPh>
    <rPh sb="1" eb="3">
      <t>ヒンバン</t>
    </rPh>
    <rPh sb="4" eb="6">
      <t>シテイ</t>
    </rPh>
    <phoneticPr fontId="2"/>
  </si>
  <si>
    <t>王様</t>
    <rPh sb="0" eb="2">
      <t>オウサマ</t>
    </rPh>
    <phoneticPr fontId="2"/>
  </si>
  <si>
    <t>構成の出力順を変更</t>
    <rPh sb="0" eb="1">
      <t>コウセイ</t>
    </rPh>
    <rPh sb="2" eb="4">
      <t>シュツリョク</t>
    </rPh>
    <rPh sb="4" eb="5">
      <t>ジュン</t>
    </rPh>
    <rPh sb="6" eb="8">
      <t>ヘンコウ</t>
    </rPh>
    <phoneticPr fontId="2"/>
  </si>
  <si>
    <t>端末一覧</t>
  </si>
  <si>
    <t>VS04T3</t>
  </si>
  <si>
    <t>27X-150-30</t>
  </si>
  <si>
    <t>500-511-30</t>
  </si>
  <si>
    <t>166</t>
  </si>
  <si>
    <t>500-610-30</t>
  </si>
  <si>
    <t>7157-8767-80</t>
  </si>
  <si>
    <t>防水栓</t>
  </si>
  <si>
    <t>7158-3043-40</t>
  </si>
  <si>
    <t>7146-8650</t>
  </si>
  <si>
    <t>1:防水タイプ</t>
  </si>
  <si>
    <t>108</t>
  </si>
  <si>
    <t>87.4</t>
  </si>
  <si>
    <t>134</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</si>
  <si>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</si>
  <si>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</si>
  <si>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</si>
  <si>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</si>
  <si>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</si>
  <si>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8211158521_J01の端末750に空栓っぽいのある。確認。</t>
    <rPh sb="15" eb="17">
      <t>タンマツ</t>
    </rPh>
    <rPh sb="21" eb="22">
      <t>カラ</t>
    </rPh>
    <rPh sb="22" eb="23">
      <t>セン</t>
    </rPh>
    <rPh sb="30" eb="32">
      <t>カクニン</t>
    </rPh>
    <phoneticPr fontId="2"/>
  </si>
  <si>
    <t>08_MDのインポート処理の追加_TUBEの取得</t>
    <rPh sb="11" eb="13">
      <t>ショリ</t>
    </rPh>
    <rPh sb="14" eb="16">
      <t>ツイカ</t>
    </rPh>
    <rPh sb="22" eb="24">
      <t>シュトク</t>
    </rPh>
    <phoneticPr fontId="2"/>
  </si>
  <si>
    <t>徳島_購買_ミキ</t>
    <rPh sb="0" eb="2">
      <t>トクシマ</t>
    </rPh>
    <rPh sb="3" eb="5">
      <t>コウバイ</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</si>
  <si>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</si>
  <si>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MD</t>
  </si>
  <si>
    <t>930-529-30</t>
  </si>
  <si>
    <t>930-629-30</t>
  </si>
  <si>
    <t>930-709-30</t>
  </si>
  <si>
    <t>113</t>
  </si>
  <si>
    <t>k_</t>
  </si>
  <si>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</si>
  <si>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Width_</t>
  </si>
  <si>
    <t>治具シート作成</t>
    <rPh sb="0" eb="2">
      <t>ジグ</t>
    </rPh>
    <rPh sb="5" eb="7">
      <t>サクセイ</t>
    </rPh>
    <phoneticPr fontId="2"/>
  </si>
  <si>
    <t>フィールドの追加</t>
    <rPh sb="5" eb="7">
      <t>ツイカ</t>
    </rPh>
    <phoneticPr fontId="2"/>
  </si>
  <si>
    <t>.icoで解像度低い</t>
    <rPh sb="5" eb="8">
      <t>カイゾウド</t>
    </rPh>
    <rPh sb="8" eb="9">
      <t>ヒク</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</si>
  <si>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</si>
  <si>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</si>
  <si>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72.1</t>
    <phoneticPr fontId="2"/>
  </si>
  <si>
    <t>150</t>
  </si>
  <si>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</si>
  <si>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125</t>
  </si>
  <si>
    <t>7047-0125-3G</t>
  </si>
  <si>
    <t>7047-3842-8G</t>
  </si>
  <si>
    <t>4200</t>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</si>
  <si>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</si>
  <si>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</si>
  <si>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</si>
  <si>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</si>
  <si>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</si>
  <si>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</si>
  <si>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</si>
  <si>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事前検証</t>
    <rPh sb="0" eb="2">
      <t>ジゼン</t>
    </rPh>
    <rPh sb="2" eb="4">
      <t>ケンショウ</t>
    </rPh>
    <phoneticPr fontId="2"/>
  </si>
  <si>
    <t>コネクタ受けで穴を塞ぐ箇所などの誤配対策の必要有無確認（全品番で使用しないCavがある等)</t>
    <rPh sb="3" eb="4">
      <t>ウ</t>
    </rPh>
    <rPh sb="6" eb="7">
      <t>アナ</t>
    </rPh>
    <rPh sb="8" eb="9">
      <t>フサ</t>
    </rPh>
    <rPh sb="10" eb="12">
      <t>カショ</t>
    </rPh>
    <rPh sb="15" eb="17">
      <t>ゴハイ</t>
    </rPh>
    <rPh sb="17" eb="19">
      <t>タイサク</t>
    </rPh>
    <rPh sb="20" eb="22">
      <t>ヒツヨウ</t>
    </rPh>
    <rPh sb="22" eb="24">
      <t>ウム</t>
    </rPh>
    <rPh sb="24" eb="26">
      <t>カクニン</t>
    </rPh>
    <rPh sb="27" eb="28">
      <t>ゼン</t>
    </rPh>
    <rPh sb="28" eb="30">
      <t>ヒンバン</t>
    </rPh>
    <rPh sb="31" eb="33">
      <t>シヨウ</t>
    </rPh>
    <rPh sb="42" eb="43">
      <t>ナド</t>
    </rPh>
    <phoneticPr fontId="2"/>
  </si>
  <si>
    <t>坂尻さん_2019/1/9</t>
    <rPh sb="0" eb="2">
      <t>サカジリ</t>
    </rPh>
    <phoneticPr fontId="2"/>
  </si>
  <si>
    <t>山根さん「配索には必要」</t>
    <rPh sb="0" eb="2">
      <t>ヤマネ</t>
    </rPh>
    <rPh sb="5" eb="6">
      <t>ハイ</t>
    </rPh>
    <rPh sb="6" eb="7">
      <t>サク</t>
    </rPh>
    <rPh sb="9" eb="11">
      <t>ヒツヨウ</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</si>
  <si>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</si>
  <si>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</si>
  <si>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</si>
  <si>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</si>
  <si>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</si>
  <si>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</si>
  <si>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</si>
  <si>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</si>
  <si>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</si>
  <si>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</si>
  <si>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</si>
  <si>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</si>
  <si>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</si>
  <si>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</si>
  <si>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08_MDのインポート処理_004Term.csvにフィールド名しかない場合のエラー回避追加</t>
    <rPh sb="11" eb="13">
      <t>ショリ</t>
    </rPh>
    <rPh sb="31" eb="32">
      <t>メイ</t>
    </rPh>
    <rPh sb="36" eb="38">
      <t>バアイ</t>
    </rPh>
    <rPh sb="42" eb="44">
      <t>カイヒ</t>
    </rPh>
    <rPh sb="44" eb="46">
      <t>ツイカ</t>
    </rPh>
    <phoneticPr fontId="2"/>
  </si>
  <si>
    <t>不具合_706W_111.xlsmで再現可</t>
    <rPh sb="0" eb="3">
      <t>フグアイ</t>
    </rPh>
    <rPh sb="18" eb="20">
      <t>サイゲン</t>
    </rPh>
    <rPh sb="20" eb="21">
      <t>カ</t>
    </rPh>
    <phoneticPr fontId="2"/>
  </si>
  <si>
    <t>端末一覧</t>
    <rPh sb="0" eb="2">
      <t>タンマツ</t>
    </rPh>
    <rPh sb="2" eb="4">
      <t>イチラン</t>
    </rPh>
    <phoneticPr fontId="2"/>
  </si>
  <si>
    <t>部品品番.pngの有無を追加</t>
    <rPh sb="0" eb="1">
      <t>ブヒン</t>
    </rPh>
    <rPh sb="1" eb="3">
      <t>ヒンバン</t>
    </rPh>
    <rPh sb="8" eb="10">
      <t>ウム</t>
    </rPh>
    <rPh sb="11" eb="13">
      <t>ツイカ</t>
    </rPh>
    <phoneticPr fontId="2"/>
  </si>
  <si>
    <t>これ欲しい</t>
    <rPh sb="2" eb="3">
      <t>ホ</t>
    </rPh>
    <phoneticPr fontId="2"/>
  </si>
  <si>
    <t>デザイン変更</t>
    <rPh sb="3" eb="5">
      <t>ヘンコウ</t>
    </rPh>
    <phoneticPr fontId="2"/>
  </si>
  <si>
    <t>めっちゃ時間かかる</t>
    <rPh sb="4" eb="6">
      <t>ジカン</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</si>
  <si>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</si>
  <si>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</si>
  <si>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</si>
  <si>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</si>
  <si>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</si>
  <si>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</si>
  <si>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</si>
  <si>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</si>
  <si>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動作遅くなったかも</t>
    <rPh sb="0" eb="2">
      <t>ドウサ</t>
    </rPh>
    <rPh sb="2" eb="3">
      <t>オソ</t>
    </rPh>
    <phoneticPr fontId="2"/>
  </si>
  <si>
    <t>コメント追加</t>
    <rPh sb="3" eb="5">
      <t>ツイカ</t>
    </rPh>
    <phoneticPr fontId="2"/>
  </si>
  <si>
    <t>ディレクトリ作成を追加</t>
    <rPh sb="5" eb="7">
      <t>サクセイ</t>
    </rPh>
    <rPh sb="8" eb="10">
      <t>ツイカ</t>
    </rPh>
    <phoneticPr fontId="2"/>
  </si>
  <si>
    <t>ボンダーの部品品番を別から取得</t>
    <rPh sb="4" eb="6">
      <t>ブヒン</t>
    </rPh>
    <rPh sb="6" eb="8">
      <t>ヒンバン</t>
    </rPh>
    <rPh sb="9" eb="10">
      <t>ベツ</t>
    </rPh>
    <rPh sb="12" eb="14">
      <t>シュトク</t>
    </rPh>
    <phoneticPr fontId="2"/>
  </si>
  <si>
    <t>構成№のみ印刷に対応</t>
    <rPh sb="0" eb="1">
      <t>コウセイ</t>
    </rPh>
    <rPh sb="4" eb="6">
      <t>インサツ</t>
    </rPh>
    <rPh sb="7" eb="9">
      <t>タイオウ</t>
    </rPh>
    <phoneticPr fontId="2"/>
  </si>
  <si>
    <t>CAV一覧</t>
    <rPh sb="3" eb="5">
      <t>イチラン</t>
    </rPh>
    <phoneticPr fontId="2"/>
  </si>
  <si>
    <t>空栓があるのに出力されない端末がある</t>
    <rPh sb="0" eb="1">
      <t>セン</t>
    </rPh>
    <rPh sb="6" eb="8">
      <t>シュツリョク</t>
    </rPh>
    <rPh sb="12" eb="14">
      <t>タンマツ</t>
    </rPh>
    <phoneticPr fontId="2"/>
  </si>
  <si>
    <t>不具合_補給品182の端末41で再現可</t>
    <rPh sb="0" eb="3">
      <t>フグアイ</t>
    </rPh>
    <rPh sb="4" eb="6">
      <t>ホキュウ</t>
    </rPh>
    <rPh sb="6" eb="7">
      <t>ヒン</t>
    </rPh>
    <rPh sb="11" eb="13">
      <t>タンマツ</t>
    </rPh>
    <rPh sb="16" eb="18">
      <t>サイゲン</t>
    </rPh>
    <rPh sb="18" eb="19">
      <t>カ</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</si>
  <si>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</si>
  <si>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</si>
  <si>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</si>
  <si>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81</t>
  </si>
  <si>
    <t>114</t>
  </si>
  <si>
    <t>更新無し</t>
    <rPh sb="0" eb="1">
      <t>コウシン</t>
    </rPh>
    <rPh sb="1" eb="2">
      <t>ナ</t>
    </rPh>
    <phoneticPr fontId="2"/>
  </si>
  <si>
    <t>作成するディレクトリ名の修正hfs→hsf</t>
    <rPh sb="0" eb="1">
      <t>サクセイ</t>
    </rPh>
    <rPh sb="9" eb="10">
      <t>メイ</t>
    </rPh>
    <rPh sb="11" eb="13">
      <t>シュウセイ</t>
    </rPh>
    <phoneticPr fontId="2"/>
  </si>
  <si>
    <t>下に表示される後ハメ点滅の左右を実際の配置と同じにする</t>
    <rPh sb="1" eb="3">
      <t>ヒョウジ</t>
    </rPh>
    <rPh sb="6" eb="7">
      <t>アト</t>
    </rPh>
    <rPh sb="9" eb="11">
      <t>テンメツ</t>
    </rPh>
    <rPh sb="12" eb="14">
      <t>サユウ</t>
    </rPh>
    <rPh sb="15" eb="17">
      <t>ジッサイ</t>
    </rPh>
    <rPh sb="18" eb="20">
      <t>ハイチ</t>
    </rPh>
    <rPh sb="21" eb="22">
      <t>オナ</t>
    </rPh>
    <phoneticPr fontId="2"/>
  </si>
  <si>
    <t>187</t>
  </si>
  <si>
    <t>270</t>
  </si>
  <si>
    <t>217</t>
  </si>
  <si>
    <t>605</t>
  </si>
  <si>
    <t>13</t>
    <phoneticPr fontId="2"/>
  </si>
  <si>
    <t>簡易</t>
    <rPh sb="0" eb="2">
      <t>カンイ</t>
    </rPh>
    <phoneticPr fontId="2"/>
  </si>
  <si>
    <t>27X-100-30</t>
  </si>
  <si>
    <t>7047-1773-3G</t>
  </si>
  <si>
    <t>101</t>
  </si>
  <si>
    <t>229</t>
  </si>
  <si>
    <t>85.4</t>
  </si>
  <si>
    <t>126_36</t>
    <phoneticPr fontId="2"/>
  </si>
  <si>
    <t>U1</t>
  </si>
  <si>
    <t>U1</t>
    <phoneticPr fontId="2"/>
  </si>
  <si>
    <t>5.1_27.4</t>
  </si>
  <si>
    <t>5.1_27.4</t>
    <phoneticPr fontId="2"/>
  </si>
  <si>
    <t>8</t>
    <phoneticPr fontId="2"/>
  </si>
  <si>
    <t>7</t>
    <phoneticPr fontId="2"/>
  </si>
  <si>
    <t>1.6_27.4</t>
    <phoneticPr fontId="2"/>
  </si>
  <si>
    <t>1.9_24.1</t>
    <phoneticPr fontId="2"/>
  </si>
  <si>
    <t>U2</t>
  </si>
  <si>
    <t>U2</t>
    <phoneticPr fontId="2"/>
  </si>
  <si>
    <t>14.7_27.4</t>
  </si>
  <si>
    <t>14.7_27.4</t>
    <phoneticPr fontId="2"/>
  </si>
  <si>
    <t>303</t>
    <phoneticPr fontId="2"/>
  </si>
  <si>
    <t>14.7_30.5</t>
    <phoneticPr fontId="2"/>
  </si>
  <si>
    <t>U3</t>
  </si>
  <si>
    <t>U3</t>
    <phoneticPr fontId="2"/>
  </si>
  <si>
    <t>6.2_20.2</t>
  </si>
  <si>
    <t>6.2_20.2</t>
    <phoneticPr fontId="2"/>
  </si>
  <si>
    <t>10</t>
    <phoneticPr fontId="2"/>
  </si>
  <si>
    <t>11</t>
    <phoneticPr fontId="2"/>
  </si>
  <si>
    <t>2_16.7</t>
    <phoneticPr fontId="2"/>
  </si>
  <si>
    <t>3.5_10.9</t>
    <phoneticPr fontId="2"/>
  </si>
  <si>
    <t>14.7_17.7</t>
  </si>
  <si>
    <t>14.7_17.7</t>
    <phoneticPr fontId="2"/>
  </si>
  <si>
    <t>U4</t>
  </si>
  <si>
    <t>U4</t>
    <phoneticPr fontId="2"/>
  </si>
  <si>
    <t>17</t>
    <phoneticPr fontId="2"/>
  </si>
  <si>
    <t>18.4_21.4</t>
    <phoneticPr fontId="2"/>
  </si>
  <si>
    <t>14.7_15.1</t>
  </si>
  <si>
    <t>14.7_15.1</t>
    <phoneticPr fontId="2"/>
  </si>
  <si>
    <t>U5</t>
  </si>
  <si>
    <t>U5</t>
    <phoneticPr fontId="2"/>
  </si>
  <si>
    <t>14.7_11.7</t>
  </si>
  <si>
    <t>14.7_11.7</t>
    <phoneticPr fontId="2"/>
  </si>
  <si>
    <t>U6</t>
  </si>
  <si>
    <t>U6</t>
    <phoneticPr fontId="2"/>
  </si>
  <si>
    <t>24</t>
    <phoneticPr fontId="2"/>
  </si>
  <si>
    <t>16</t>
    <phoneticPr fontId="2"/>
  </si>
  <si>
    <t>12.5_8.6</t>
    <phoneticPr fontId="2"/>
  </si>
  <si>
    <t>14.7_6.1</t>
    <phoneticPr fontId="2"/>
  </si>
  <si>
    <t>17.7_15.1</t>
  </si>
  <si>
    <t>17.7_15.1</t>
    <phoneticPr fontId="2"/>
  </si>
  <si>
    <t>U7</t>
  </si>
  <si>
    <t>U7</t>
    <phoneticPr fontId="2"/>
  </si>
  <si>
    <t>29</t>
    <phoneticPr fontId="2"/>
  </si>
  <si>
    <t>531</t>
    <phoneticPr fontId="2"/>
  </si>
  <si>
    <t>530</t>
    <phoneticPr fontId="2"/>
  </si>
  <si>
    <t>17_18.6</t>
    <phoneticPr fontId="2"/>
  </si>
  <si>
    <t>18_16.8</t>
    <phoneticPr fontId="2"/>
  </si>
  <si>
    <t>20.2_18</t>
    <phoneticPr fontId="2"/>
  </si>
  <si>
    <t>21.7_15.1</t>
  </si>
  <si>
    <t>21.7_15.1</t>
    <phoneticPr fontId="2"/>
  </si>
  <si>
    <t>U8</t>
  </si>
  <si>
    <t>U8</t>
    <phoneticPr fontId="2"/>
  </si>
  <si>
    <t>532</t>
    <phoneticPr fontId="2"/>
  </si>
  <si>
    <t>533</t>
    <phoneticPr fontId="2"/>
  </si>
  <si>
    <t>14</t>
    <phoneticPr fontId="2"/>
  </si>
  <si>
    <t>28.1_10.5</t>
    <phoneticPr fontId="2"/>
  </si>
  <si>
    <t>29_12.4</t>
    <phoneticPr fontId="2"/>
  </si>
  <si>
    <t>33.1_15.1</t>
    <phoneticPr fontId="2"/>
  </si>
  <si>
    <t>U9</t>
  </si>
  <si>
    <t>U9</t>
    <phoneticPr fontId="2"/>
  </si>
  <si>
    <t>26.1_27.4</t>
  </si>
  <si>
    <t>26.1_27.4</t>
    <phoneticPr fontId="2"/>
  </si>
  <si>
    <t>409</t>
    <phoneticPr fontId="2"/>
  </si>
  <si>
    <t>709</t>
    <phoneticPr fontId="2"/>
  </si>
  <si>
    <t>24.7_22.1</t>
    <phoneticPr fontId="2"/>
  </si>
  <si>
    <t>24.7_22.1</t>
    <phoneticPr fontId="2"/>
  </si>
  <si>
    <t>41</t>
    <phoneticPr fontId="2"/>
  </si>
  <si>
    <t>25.4_20</t>
    <phoneticPr fontId="2"/>
  </si>
  <si>
    <t>39.7_27.4</t>
  </si>
  <si>
    <t>39.7_27.4</t>
    <phoneticPr fontId="2"/>
  </si>
  <si>
    <t>U10</t>
  </si>
  <si>
    <t>U10</t>
    <phoneticPr fontId="2"/>
  </si>
  <si>
    <t>28</t>
    <phoneticPr fontId="2"/>
  </si>
  <si>
    <t>32_31.7</t>
    <phoneticPr fontId="2"/>
  </si>
  <si>
    <t>U11</t>
    <phoneticPr fontId="2"/>
  </si>
  <si>
    <t>35.1_33</t>
    <phoneticPr fontId="2"/>
  </si>
  <si>
    <t>33</t>
    <phoneticPr fontId="2"/>
  </si>
  <si>
    <t>29.1_34.5</t>
    <phoneticPr fontId="2"/>
  </si>
  <si>
    <t>U12</t>
    <phoneticPr fontId="2"/>
  </si>
  <si>
    <t>39.7_34.9</t>
    <phoneticPr fontId="2"/>
  </si>
  <si>
    <t>39</t>
    <phoneticPr fontId="2"/>
  </si>
  <si>
    <t>U13</t>
  </si>
  <si>
    <t>U13</t>
    <phoneticPr fontId="2"/>
  </si>
  <si>
    <t>39.7_22.2</t>
  </si>
  <si>
    <t>39.7_22.2</t>
    <phoneticPr fontId="2"/>
  </si>
  <si>
    <t>400</t>
    <phoneticPr fontId="2"/>
  </si>
  <si>
    <t>700</t>
    <phoneticPr fontId="2"/>
  </si>
  <si>
    <t>39.7_18.5</t>
    <phoneticPr fontId="2"/>
  </si>
  <si>
    <t>15</t>
    <phoneticPr fontId="2"/>
  </si>
  <si>
    <t>28.7_20.1</t>
    <phoneticPr fontId="2"/>
  </si>
  <si>
    <t>U14</t>
  </si>
  <si>
    <t>U14</t>
    <phoneticPr fontId="2"/>
  </si>
  <si>
    <t>46.7_18.1</t>
  </si>
  <si>
    <t>46.7_18.1</t>
    <phoneticPr fontId="2"/>
  </si>
  <si>
    <t>52</t>
    <phoneticPr fontId="2"/>
  </si>
  <si>
    <t>53</t>
    <phoneticPr fontId="2"/>
  </si>
  <si>
    <t>51_15.7</t>
    <phoneticPr fontId="2"/>
  </si>
  <si>
    <t>50.6_17.5</t>
    <phoneticPr fontId="2"/>
  </si>
  <si>
    <t>44.9_28.8</t>
  </si>
  <si>
    <t>44.9_28.8</t>
    <phoneticPr fontId="2"/>
  </si>
  <si>
    <t>U15</t>
  </si>
  <si>
    <t>U15</t>
    <phoneticPr fontId="2"/>
  </si>
  <si>
    <t>623</t>
    <phoneticPr fontId="2"/>
  </si>
  <si>
    <t>622</t>
    <phoneticPr fontId="2"/>
  </si>
  <si>
    <t>619</t>
    <phoneticPr fontId="2"/>
  </si>
  <si>
    <t>41.2_29.8</t>
    <phoneticPr fontId="2"/>
  </si>
  <si>
    <t>41.6_31.7</t>
    <phoneticPr fontId="2"/>
  </si>
  <si>
    <t>45.5_32.9</t>
    <phoneticPr fontId="2"/>
  </si>
  <si>
    <t>306</t>
    <phoneticPr fontId="2"/>
  </si>
  <si>
    <t>309</t>
    <phoneticPr fontId="2"/>
  </si>
  <si>
    <t>310</t>
    <phoneticPr fontId="2"/>
  </si>
  <si>
    <t>311</t>
    <phoneticPr fontId="2"/>
  </si>
  <si>
    <t>312</t>
    <phoneticPr fontId="2"/>
  </si>
  <si>
    <t>347</t>
    <phoneticPr fontId="2"/>
  </si>
  <si>
    <t>42.2_27.1</t>
    <phoneticPr fontId="2"/>
  </si>
  <si>
    <t>613</t>
    <phoneticPr fontId="2"/>
  </si>
  <si>
    <t>612</t>
    <phoneticPr fontId="2"/>
  </si>
  <si>
    <t>618</t>
    <phoneticPr fontId="2"/>
  </si>
  <si>
    <t>U16</t>
  </si>
  <si>
    <t>U16</t>
    <phoneticPr fontId="2"/>
  </si>
  <si>
    <t>48.3_29.7</t>
  </si>
  <si>
    <t>48.3_29.7</t>
    <phoneticPr fontId="2"/>
  </si>
  <si>
    <t>617</t>
    <phoneticPr fontId="2"/>
  </si>
  <si>
    <t>51.3_26.7</t>
    <phoneticPr fontId="2"/>
  </si>
  <si>
    <t>52.5_35</t>
    <phoneticPr fontId="2"/>
  </si>
  <si>
    <t>49.3_34.9</t>
    <phoneticPr fontId="2"/>
  </si>
  <si>
    <t>54.2_33.8</t>
    <phoneticPr fontId="2"/>
  </si>
  <si>
    <t>51.2_30.5</t>
    <phoneticPr fontId="2"/>
  </si>
  <si>
    <t>U17</t>
    <phoneticPr fontId="2"/>
  </si>
  <si>
    <t>20</t>
    <phoneticPr fontId="2"/>
  </si>
  <si>
    <t>61.1_33.1</t>
    <phoneticPr fontId="2"/>
  </si>
  <si>
    <t>U18</t>
    <phoneticPr fontId="2"/>
  </si>
  <si>
    <t>58.1_25.5</t>
    <phoneticPr fontId="2"/>
  </si>
  <si>
    <t>U19</t>
  </si>
  <si>
    <t>U19</t>
    <phoneticPr fontId="2"/>
  </si>
  <si>
    <t>63.2_25.5</t>
  </si>
  <si>
    <t>63.2_25.5</t>
    <phoneticPr fontId="2"/>
  </si>
  <si>
    <t>118</t>
    <phoneticPr fontId="2"/>
  </si>
  <si>
    <t>56.7_23.3</t>
    <phoneticPr fontId="2"/>
  </si>
  <si>
    <t>U20</t>
  </si>
  <si>
    <t>U20</t>
    <phoneticPr fontId="2"/>
  </si>
  <si>
    <t>63.2_17.1</t>
  </si>
  <si>
    <t>63.2_17.1</t>
    <phoneticPr fontId="2"/>
  </si>
  <si>
    <t>U21</t>
  </si>
  <si>
    <t>U21</t>
    <phoneticPr fontId="2"/>
  </si>
  <si>
    <t>U22</t>
  </si>
  <si>
    <t>U22</t>
    <phoneticPr fontId="2"/>
  </si>
  <si>
    <t>61.8_15.5</t>
  </si>
  <si>
    <t>61.8_15.5</t>
    <phoneticPr fontId="2"/>
  </si>
  <si>
    <t>51_13.6</t>
  </si>
  <si>
    <t>51_13.6</t>
    <phoneticPr fontId="2"/>
  </si>
  <si>
    <t>U23</t>
  </si>
  <si>
    <t>U23</t>
    <phoneticPr fontId="2"/>
  </si>
  <si>
    <t>53.2_8.4</t>
  </si>
  <si>
    <t>53.2_8.4</t>
    <phoneticPr fontId="2"/>
  </si>
  <si>
    <t>U24</t>
  </si>
  <si>
    <t>U24</t>
    <phoneticPr fontId="2"/>
  </si>
  <si>
    <t>56.5_8.1</t>
  </si>
  <si>
    <t>56.5_8.1</t>
    <phoneticPr fontId="2"/>
  </si>
  <si>
    <t>3</t>
    <phoneticPr fontId="2"/>
  </si>
  <si>
    <t>1a</t>
    <phoneticPr fontId="2"/>
  </si>
  <si>
    <t>1</t>
    <phoneticPr fontId="2"/>
  </si>
  <si>
    <t>63</t>
    <phoneticPr fontId="2"/>
  </si>
  <si>
    <t>61.3_7.6</t>
    <phoneticPr fontId="2"/>
  </si>
  <si>
    <t>61.9_10.4</t>
    <phoneticPr fontId="2"/>
  </si>
  <si>
    <t>61.3_6.3</t>
    <phoneticPr fontId="2"/>
  </si>
  <si>
    <t>58.2_5.7</t>
    <phoneticPr fontId="2"/>
  </si>
  <si>
    <t>48.2_13.1</t>
  </si>
  <si>
    <t>48.2_13.1</t>
    <phoneticPr fontId="2"/>
  </si>
  <si>
    <t>U25</t>
  </si>
  <si>
    <t>U25</t>
    <phoneticPr fontId="2"/>
  </si>
  <si>
    <t>371</t>
    <phoneticPr fontId="2"/>
  </si>
  <si>
    <t>381</t>
    <phoneticPr fontId="2"/>
  </si>
  <si>
    <t>357</t>
    <phoneticPr fontId="2"/>
  </si>
  <si>
    <t>48.2_8.8</t>
    <phoneticPr fontId="2"/>
  </si>
  <si>
    <t>46.6_9.9</t>
    <phoneticPr fontId="2"/>
  </si>
  <si>
    <t>48.7_11.1</t>
    <phoneticPr fontId="2"/>
  </si>
  <si>
    <t>U26</t>
  </si>
  <si>
    <t>U26</t>
    <phoneticPr fontId="2"/>
  </si>
  <si>
    <t>45.2_12.6</t>
  </si>
  <si>
    <t>45.2_12.6</t>
    <phoneticPr fontId="2"/>
  </si>
  <si>
    <t>410</t>
    <phoneticPr fontId="2"/>
  </si>
  <si>
    <t>710</t>
    <phoneticPr fontId="2"/>
  </si>
  <si>
    <t>43.4_9.7</t>
    <phoneticPr fontId="2"/>
  </si>
  <si>
    <t>43.4_9.7</t>
    <phoneticPr fontId="2"/>
  </si>
  <si>
    <t>U27</t>
  </si>
  <si>
    <t>U27</t>
    <phoneticPr fontId="2"/>
  </si>
  <si>
    <t>39.3_11.6</t>
  </si>
  <si>
    <t>39.3_11.6</t>
    <phoneticPr fontId="2"/>
  </si>
  <si>
    <t>165</t>
    <phoneticPr fontId="2"/>
  </si>
  <si>
    <t>65</t>
    <phoneticPr fontId="2"/>
  </si>
  <si>
    <t>40_7</t>
    <phoneticPr fontId="2"/>
  </si>
  <si>
    <t>40_7</t>
    <phoneticPr fontId="2"/>
  </si>
  <si>
    <t>557</t>
    <phoneticPr fontId="2"/>
  </si>
  <si>
    <t>72</t>
    <phoneticPr fontId="2"/>
  </si>
  <si>
    <t>558</t>
    <phoneticPr fontId="2"/>
  </si>
  <si>
    <t>39_13.6</t>
    <phoneticPr fontId="2"/>
  </si>
  <si>
    <t>40.3_15.4</t>
    <phoneticPr fontId="2"/>
  </si>
  <si>
    <t>36.7_14.8</t>
    <phoneticPr fontId="2"/>
  </si>
  <si>
    <t>U28</t>
  </si>
  <si>
    <t>U28</t>
    <phoneticPr fontId="2"/>
  </si>
  <si>
    <t>33.7_10.6</t>
  </si>
  <si>
    <t>33.7_10.6</t>
    <phoneticPr fontId="2"/>
  </si>
  <si>
    <t>506</t>
    <phoneticPr fontId="2"/>
  </si>
  <si>
    <t>526</t>
    <phoneticPr fontId="2"/>
  </si>
  <si>
    <t>536</t>
    <phoneticPr fontId="2"/>
  </si>
  <si>
    <t>30.4_6.7</t>
    <phoneticPr fontId="2"/>
  </si>
  <si>
    <t>30.4_6.7</t>
    <phoneticPr fontId="2"/>
  </si>
  <si>
    <t>233</t>
    <phoneticPr fontId="2"/>
  </si>
  <si>
    <t>133</t>
    <phoneticPr fontId="2"/>
  </si>
  <si>
    <t>33.6_6.9</t>
    <phoneticPr fontId="2"/>
  </si>
  <si>
    <t>33.6_6.9</t>
    <phoneticPr fontId="2"/>
  </si>
  <si>
    <t>505</t>
    <phoneticPr fontId="2"/>
  </si>
  <si>
    <t>34.5_8.1</t>
    <phoneticPr fontId="2"/>
  </si>
  <si>
    <t>509</t>
    <phoneticPr fontId="2"/>
  </si>
  <si>
    <t>26.1_8.4</t>
    <phoneticPr fontId="2"/>
  </si>
  <si>
    <t>U29</t>
    <phoneticPr fontId="2"/>
  </si>
  <si>
    <t>72.8_25.5</t>
    <phoneticPr fontId="2"/>
  </si>
  <si>
    <t>18</t>
    <phoneticPr fontId="2"/>
  </si>
  <si>
    <t>87.4_34.5</t>
    <phoneticPr fontId="2"/>
  </si>
  <si>
    <t>U30</t>
  </si>
  <si>
    <t>U30</t>
    <phoneticPr fontId="2"/>
  </si>
  <si>
    <t>88.8_25.5</t>
  </si>
  <si>
    <t>88.8_25.5</t>
    <phoneticPr fontId="2"/>
  </si>
  <si>
    <t>117</t>
    <phoneticPr fontId="2"/>
  </si>
  <si>
    <t>72.7_19.6</t>
    <phoneticPr fontId="2"/>
  </si>
  <si>
    <t>403</t>
    <phoneticPr fontId="2"/>
  </si>
  <si>
    <t>703</t>
    <phoneticPr fontId="2"/>
  </si>
  <si>
    <t>77.7_19</t>
    <phoneticPr fontId="2"/>
  </si>
  <si>
    <t>77.7_19</t>
    <phoneticPr fontId="2"/>
  </si>
  <si>
    <t>90.5_23.7</t>
    <phoneticPr fontId="2"/>
  </si>
  <si>
    <t>U31</t>
  </si>
  <si>
    <t>U31</t>
    <phoneticPr fontId="2"/>
  </si>
  <si>
    <t>88.8_12.7</t>
  </si>
  <si>
    <t>88.8_12.7</t>
    <phoneticPr fontId="2"/>
  </si>
  <si>
    <t>411</t>
    <phoneticPr fontId="2"/>
  </si>
  <si>
    <t>380</t>
    <phoneticPr fontId="2"/>
  </si>
  <si>
    <t>370</t>
    <phoneticPr fontId="2"/>
  </si>
  <si>
    <t>352</t>
    <phoneticPr fontId="2"/>
  </si>
  <si>
    <t>353</t>
    <phoneticPr fontId="2"/>
  </si>
  <si>
    <t>364</t>
    <phoneticPr fontId="2"/>
  </si>
  <si>
    <t>90.7_11</t>
    <phoneticPr fontId="2"/>
  </si>
  <si>
    <t>92.3_12.7</t>
    <phoneticPr fontId="2"/>
  </si>
  <si>
    <t>93.8_11.4</t>
    <phoneticPr fontId="2"/>
  </si>
  <si>
    <t>91.1_9.8</t>
    <phoneticPr fontId="2"/>
  </si>
  <si>
    <t>90.7_8.6</t>
    <phoneticPr fontId="2"/>
  </si>
  <si>
    <t>89.8_7.4</t>
    <phoneticPr fontId="2"/>
  </si>
  <si>
    <t>86.3_10.9</t>
  </si>
  <si>
    <t>86.3_10.9</t>
    <phoneticPr fontId="2"/>
  </si>
  <si>
    <t>U32</t>
  </si>
  <si>
    <t>U32</t>
    <phoneticPr fontId="2"/>
  </si>
  <si>
    <t>706</t>
    <phoneticPr fontId="2"/>
  </si>
  <si>
    <t>406</t>
    <phoneticPr fontId="2"/>
  </si>
  <si>
    <t>704</t>
    <phoneticPr fontId="2"/>
  </si>
  <si>
    <t>404</t>
    <phoneticPr fontId="2"/>
  </si>
  <si>
    <t>84.8_15.4</t>
    <phoneticPr fontId="2"/>
  </si>
  <si>
    <t>85.8_14.2</t>
    <phoneticPr fontId="2"/>
  </si>
  <si>
    <t>85.8_14.2</t>
    <phoneticPr fontId="2"/>
  </si>
  <si>
    <t>U33</t>
  </si>
  <si>
    <t>U33</t>
    <phoneticPr fontId="2"/>
  </si>
  <si>
    <t>82.4_10.9</t>
  </si>
  <si>
    <t>82.4_10.9</t>
    <phoneticPr fontId="2"/>
  </si>
  <si>
    <t>555</t>
    <phoneticPr fontId="2"/>
  </si>
  <si>
    <t>554</t>
    <phoneticPr fontId="2"/>
  </si>
  <si>
    <t>82.6_13.6</t>
    <phoneticPr fontId="2"/>
  </si>
  <si>
    <t>361</t>
    <phoneticPr fontId="2"/>
  </si>
  <si>
    <t>351</t>
    <phoneticPr fontId="2"/>
  </si>
  <si>
    <t>362</t>
    <phoneticPr fontId="2"/>
  </si>
  <si>
    <t>82.5_8.6</t>
    <phoneticPr fontId="2"/>
  </si>
  <si>
    <t>84_7.2</t>
    <phoneticPr fontId="2"/>
  </si>
  <si>
    <t>85.7_8.7</t>
    <phoneticPr fontId="2"/>
  </si>
  <si>
    <t>119</t>
    <phoneticPr fontId="2"/>
  </si>
  <si>
    <t>67</t>
    <phoneticPr fontId="2"/>
  </si>
  <si>
    <t>73.6_10.9</t>
    <phoneticPr fontId="2"/>
  </si>
  <si>
    <t>74.4_12.3</t>
    <phoneticPr fontId="2"/>
  </si>
  <si>
    <t>79.8_11.9</t>
  </si>
  <si>
    <t>79.8_11.9</t>
    <phoneticPr fontId="2"/>
  </si>
  <si>
    <t>U34</t>
  </si>
  <si>
    <t>U34</t>
    <phoneticPr fontId="2"/>
  </si>
  <si>
    <t>81.6_12.4</t>
    <phoneticPr fontId="2"/>
  </si>
  <si>
    <t>503</t>
    <phoneticPr fontId="2"/>
  </si>
  <si>
    <t>500</t>
    <phoneticPr fontId="2"/>
  </si>
  <si>
    <t>78.6_15.8</t>
    <phoneticPr fontId="2"/>
  </si>
  <si>
    <t>80_14.6</t>
    <phoneticPr fontId="2"/>
  </si>
  <si>
    <t>U35</t>
  </si>
  <si>
    <t>U35</t>
    <phoneticPr fontId="2"/>
  </si>
  <si>
    <t>78.4_12.4</t>
  </si>
  <si>
    <t>78.4_12.4</t>
    <phoneticPr fontId="2"/>
  </si>
  <si>
    <t>510</t>
    <phoneticPr fontId="2"/>
  </si>
  <si>
    <t>501</t>
    <phoneticPr fontId="2"/>
  </si>
  <si>
    <t>502</t>
    <phoneticPr fontId="2"/>
  </si>
  <si>
    <t>72.2_14.8</t>
    <phoneticPr fontId="2"/>
  </si>
  <si>
    <t>74.3_16</t>
    <phoneticPr fontId="2"/>
  </si>
  <si>
    <t>76.8_14.6</t>
    <phoneticPr fontId="2"/>
  </si>
  <si>
    <t>78.9_7.5</t>
  </si>
  <si>
    <t>78.9_7.5</t>
    <phoneticPr fontId="2"/>
  </si>
  <si>
    <t>U36</t>
  </si>
  <si>
    <t>U36</t>
    <phoneticPr fontId="2"/>
  </si>
  <si>
    <t>217</t>
    <phoneticPr fontId="2"/>
  </si>
  <si>
    <t>207</t>
    <phoneticPr fontId="2"/>
  </si>
  <si>
    <t>205</t>
    <phoneticPr fontId="2"/>
  </si>
  <si>
    <t>206</t>
    <phoneticPr fontId="2"/>
  </si>
  <si>
    <t>73_8</t>
    <phoneticPr fontId="2"/>
  </si>
  <si>
    <t>73_8</t>
    <phoneticPr fontId="2"/>
  </si>
  <si>
    <t>73.4_9.2</t>
    <phoneticPr fontId="2"/>
  </si>
  <si>
    <t>76.6_10</t>
    <phoneticPr fontId="2"/>
  </si>
  <si>
    <t>U37</t>
    <phoneticPr fontId="2"/>
  </si>
  <si>
    <t>78.4_8.7</t>
    <phoneticPr fontId="2"/>
  </si>
  <si>
    <t>206a</t>
    <phoneticPr fontId="2"/>
  </si>
  <si>
    <t>79.8_9.9</t>
    <phoneticPr fontId="2"/>
  </si>
  <si>
    <t>78.1_5.5</t>
  </si>
  <si>
    <t>78.1_5.5</t>
    <phoneticPr fontId="2"/>
  </si>
  <si>
    <t>U38</t>
  </si>
  <si>
    <t>U38</t>
    <phoneticPr fontId="2"/>
  </si>
  <si>
    <t>26</t>
    <phoneticPr fontId="2"/>
  </si>
  <si>
    <t>209</t>
    <phoneticPr fontId="2"/>
  </si>
  <si>
    <t>208</t>
    <phoneticPr fontId="2"/>
  </si>
  <si>
    <t>208a</t>
    <phoneticPr fontId="2"/>
  </si>
  <si>
    <t>27</t>
    <phoneticPr fontId="2"/>
  </si>
  <si>
    <t>74.7_3.2</t>
    <phoneticPr fontId="2"/>
  </si>
  <si>
    <t>73.9_4.4</t>
    <phoneticPr fontId="2"/>
  </si>
  <si>
    <t>74.2_5.6</t>
    <phoneticPr fontId="2"/>
  </si>
  <si>
    <t>74.8_6.8</t>
    <phoneticPr fontId="2"/>
  </si>
  <si>
    <t>81.2_3.9</t>
    <phoneticPr fontId="2"/>
  </si>
  <si>
    <t>U39</t>
  </si>
  <si>
    <t>U39</t>
    <phoneticPr fontId="2"/>
  </si>
  <si>
    <t>94.5_28.8</t>
  </si>
  <si>
    <t>94.5_28.8</t>
    <phoneticPr fontId="2"/>
  </si>
  <si>
    <t>522</t>
    <phoneticPr fontId="2"/>
  </si>
  <si>
    <t>524</t>
    <phoneticPr fontId="2"/>
  </si>
  <si>
    <t>523</t>
    <phoneticPr fontId="2"/>
  </si>
  <si>
    <t>608</t>
    <phoneticPr fontId="2"/>
  </si>
  <si>
    <t>607</t>
    <phoneticPr fontId="2"/>
  </si>
  <si>
    <t>95_33.8</t>
    <phoneticPr fontId="2"/>
  </si>
  <si>
    <t>93.2_32.6</t>
    <phoneticPr fontId="2"/>
  </si>
  <si>
    <t>600</t>
    <phoneticPr fontId="2"/>
  </si>
  <si>
    <t>101.2_31.3</t>
    <phoneticPr fontId="2"/>
  </si>
  <si>
    <t>U40</t>
  </si>
  <si>
    <t>U40</t>
    <phoneticPr fontId="2"/>
  </si>
  <si>
    <t>98.4_28.1</t>
  </si>
  <si>
    <t>98.4_28.1</t>
    <phoneticPr fontId="2"/>
  </si>
  <si>
    <t>314</t>
    <phoneticPr fontId="2"/>
  </si>
  <si>
    <t>329</t>
    <phoneticPr fontId="2"/>
  </si>
  <si>
    <t>343</t>
    <phoneticPr fontId="2"/>
  </si>
  <si>
    <t>346</t>
    <phoneticPr fontId="2"/>
  </si>
  <si>
    <t>350</t>
    <phoneticPr fontId="2"/>
  </si>
  <si>
    <t>96_25.7</t>
    <phoneticPr fontId="2"/>
  </si>
  <si>
    <t>U41</t>
  </si>
  <si>
    <t>U41</t>
    <phoneticPr fontId="2"/>
  </si>
  <si>
    <t>100.4_27.7</t>
  </si>
  <si>
    <t>100.4_27.7</t>
    <phoneticPr fontId="2"/>
  </si>
  <si>
    <t>605</t>
    <phoneticPr fontId="2"/>
  </si>
  <si>
    <t>97_34.9</t>
    <phoneticPr fontId="2"/>
  </si>
  <si>
    <t>304</t>
    <phoneticPr fontId="2"/>
  </si>
  <si>
    <t>305</t>
    <phoneticPr fontId="2"/>
  </si>
  <si>
    <t>99.1_26</t>
    <phoneticPr fontId="2"/>
  </si>
  <si>
    <t>100_25.1</t>
  </si>
  <si>
    <t>100_25.1</t>
    <phoneticPr fontId="2"/>
  </si>
  <si>
    <t>U42</t>
  </si>
  <si>
    <t>U42</t>
    <phoneticPr fontId="2"/>
  </si>
  <si>
    <t>604</t>
    <phoneticPr fontId="2"/>
  </si>
  <si>
    <t>603</t>
    <phoneticPr fontId="2"/>
  </si>
  <si>
    <t>602</t>
    <phoneticPr fontId="2"/>
  </si>
  <si>
    <t>601</t>
    <phoneticPr fontId="2"/>
  </si>
  <si>
    <t>96.8_22.8</t>
    <phoneticPr fontId="2"/>
  </si>
  <si>
    <t>98.1_21</t>
    <phoneticPr fontId="2"/>
  </si>
  <si>
    <t>100_22.2</t>
    <phoneticPr fontId="2"/>
  </si>
  <si>
    <t>101.2_23.4</t>
    <phoneticPr fontId="2"/>
  </si>
  <si>
    <t>304a</t>
    <phoneticPr fontId="2"/>
  </si>
  <si>
    <t>305a</t>
    <phoneticPr fontId="2"/>
  </si>
  <si>
    <t>313a</t>
    <phoneticPr fontId="2"/>
  </si>
  <si>
    <t>316</t>
    <phoneticPr fontId="2"/>
  </si>
  <si>
    <t>341</t>
    <phoneticPr fontId="2"/>
  </si>
  <si>
    <t>102.6_30</t>
    <phoneticPr fontId="2"/>
  </si>
  <si>
    <t>104.7_27</t>
  </si>
  <si>
    <t>104.7_27</t>
    <phoneticPr fontId="2"/>
  </si>
  <si>
    <t>U43</t>
  </si>
  <si>
    <t>U43</t>
    <phoneticPr fontId="2"/>
  </si>
  <si>
    <t>76</t>
    <phoneticPr fontId="2"/>
  </si>
  <si>
    <t>102.8_25</t>
    <phoneticPr fontId="2"/>
  </si>
  <si>
    <t>106.7_29.3</t>
  </si>
  <si>
    <t>106.7_29.3</t>
    <phoneticPr fontId="2"/>
  </si>
  <si>
    <t>U44</t>
  </si>
  <si>
    <t>U44</t>
    <phoneticPr fontId="2"/>
  </si>
  <si>
    <t>120</t>
    <phoneticPr fontId="2"/>
  </si>
  <si>
    <t>2</t>
    <phoneticPr fontId="2"/>
  </si>
  <si>
    <t>5</t>
    <phoneticPr fontId="2"/>
  </si>
  <si>
    <t>110_33.2</t>
    <phoneticPr fontId="2"/>
  </si>
  <si>
    <t>111.1_31</t>
    <phoneticPr fontId="2"/>
  </si>
  <si>
    <t>114.8_29.3</t>
    <phoneticPr fontId="2"/>
  </si>
  <si>
    <t>104.7_18.8</t>
  </si>
  <si>
    <t>104.7_18.8</t>
    <phoneticPr fontId="2"/>
  </si>
  <si>
    <t>U45</t>
  </si>
  <si>
    <t>U45</t>
    <phoneticPr fontId="2"/>
  </si>
  <si>
    <t>U46</t>
    <phoneticPr fontId="2"/>
  </si>
  <si>
    <t>102_15</t>
    <phoneticPr fontId="2"/>
  </si>
  <si>
    <t>534</t>
    <phoneticPr fontId="2"/>
  </si>
  <si>
    <t>102_5.1</t>
    <phoneticPr fontId="2"/>
  </si>
  <si>
    <t>401</t>
    <phoneticPr fontId="2"/>
  </si>
  <si>
    <t>701</t>
    <phoneticPr fontId="2"/>
  </si>
  <si>
    <t>103.9_15.4</t>
    <phoneticPr fontId="2"/>
  </si>
  <si>
    <t>6</t>
    <phoneticPr fontId="2"/>
  </si>
  <si>
    <t>104.8_6.8</t>
    <phoneticPr fontId="2"/>
  </si>
  <si>
    <t>122.7_27</t>
    <phoneticPr fontId="2"/>
  </si>
  <si>
    <t>U47</t>
    <phoneticPr fontId="2"/>
  </si>
  <si>
    <t>13</t>
    <phoneticPr fontId="2"/>
  </si>
  <si>
    <t>U48</t>
  </si>
  <si>
    <t>U48</t>
    <phoneticPr fontId="2"/>
  </si>
  <si>
    <t>114.5_20.1</t>
  </si>
  <si>
    <t>114.5_20.1</t>
    <phoneticPr fontId="2"/>
  </si>
  <si>
    <t>40</t>
    <phoneticPr fontId="2"/>
  </si>
  <si>
    <t>126</t>
    <phoneticPr fontId="2"/>
  </si>
  <si>
    <t>125</t>
    <phoneticPr fontId="2"/>
  </si>
  <si>
    <t>21</t>
    <phoneticPr fontId="2"/>
  </si>
  <si>
    <t>408</t>
    <phoneticPr fontId="2"/>
  </si>
  <si>
    <t>708</t>
    <phoneticPr fontId="2"/>
  </si>
  <si>
    <t>12</t>
    <phoneticPr fontId="2"/>
  </si>
  <si>
    <t>112_16</t>
    <phoneticPr fontId="2"/>
  </si>
  <si>
    <t>114.3_13.8</t>
    <phoneticPr fontId="2"/>
  </si>
  <si>
    <t>115.9_16.5</t>
    <phoneticPr fontId="2"/>
  </si>
  <si>
    <t>122.6_14.4</t>
    <phoneticPr fontId="2"/>
  </si>
  <si>
    <t>118.4_20.1</t>
    <phoneticPr fontId="2"/>
  </si>
  <si>
    <t>123_18</t>
    <phoneticPr fontId="2"/>
  </si>
  <si>
    <t>117.3_18.8</t>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</si>
  <si>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</si>
  <si>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</si>
  <si>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</si>
  <si>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</si>
  <si>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</si>
  <si>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</si>
  <si>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</si>
  <si>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</si>
  <si>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</si>
  <si>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</si>
  <si>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</si>
  <si>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山本さんPC_要確認</t>
    <rPh sb="0" eb="2">
      <t>ヤマモト</t>
    </rPh>
    <rPh sb="7" eb="8">
      <t>ヨウ</t>
    </rPh>
    <rPh sb="8" eb="10">
      <t>カクニン</t>
    </rPh>
    <phoneticPr fontId="2"/>
  </si>
  <si>
    <t>シートのエクスポート時の拡張子を変更。xlsx→xlsm</t>
    <rPh sb="9" eb="10">
      <t>ジ</t>
    </rPh>
    <rPh sb="11" eb="14">
      <t>カクチョウシ</t>
    </rPh>
    <rPh sb="15" eb="17">
      <t>ヘンコウ</t>
    </rPh>
    <phoneticPr fontId="2"/>
  </si>
  <si>
    <t>挿入端子がオスかメスか分からない</t>
    <rPh sb="0" eb="1">
      <t>ソウニュウ</t>
    </rPh>
    <rPh sb="1" eb="3">
      <t>タンシ</t>
    </rPh>
    <rPh sb="10" eb="11">
      <t>ワ</t>
    </rPh>
    <phoneticPr fontId="2"/>
  </si>
  <si>
    <t>大森さん</t>
    <rPh sb="0" eb="2">
      <t>オオモリ</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</si>
  <si>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</si>
  <si>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</si>
  <si>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暫定</t>
    <rPh sb="0" eb="2">
      <t>ザンテイ</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</si>
  <si>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</si>
  <si>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</si>
  <si>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</si>
  <si>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</si>
  <si>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</si>
  <si>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</si>
  <si>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</si>
  <si>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</si>
  <si>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</si>
  <si>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</si>
  <si>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</si>
  <si>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</si>
  <si>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</si>
  <si>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</si>
  <si>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</si>
  <si>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</si>
  <si>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</si>
  <si>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</si>
  <si>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</si>
  <si>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</si>
  <si>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</si>
  <si>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</si>
  <si>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</si>
  <si>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</si>
  <si>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</si>
  <si>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</si>
  <si>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</si>
  <si>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</si>
  <si>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</si>
  <si>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</si>
  <si>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ポイント図のプリセットを変更</t>
    <rPh sb="3" eb="4">
      <t>ズ</t>
    </rPh>
    <rPh sb="10" eb="12">
      <t>ヘンコウ</t>
    </rPh>
    <phoneticPr fontId="2"/>
  </si>
  <si>
    <r>
      <rPr>
        <sz val="11"/>
        <color rgb="FFFFCCFF"/>
        <rFont val="ＭＳ Ｐゴシック"/>
        <family val="3"/>
        <charset val="128"/>
        <scheme val="minor"/>
      </rPr>
      <t>■</t>
    </r>
    <r>
      <rPr>
        <sz val="11"/>
        <color theme="1"/>
        <rFont val="ＭＳ Ｐゴシック"/>
        <family val="2"/>
        <charset val="128"/>
        <scheme val="minor"/>
      </rPr>
      <t>=修正したら色解除</t>
    </r>
    <rPh sb="2" eb="4">
      <t>シュウセイ</t>
    </rPh>
    <rPh sb="7" eb="8">
      <t>イロ</t>
    </rPh>
    <rPh sb="8" eb="10">
      <t>カイジョ</t>
    </rPh>
    <phoneticPr fontId="2"/>
  </si>
  <si>
    <t>ハメ図menu</t>
    <rPh sb="2" eb="3">
      <t>ズ</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</si>
  <si>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</si>
  <si>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</si>
  <si>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</si>
  <si>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</si>
  <si>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</si>
  <si>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</si>
  <si>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</si>
  <si>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</si>
  <si>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</si>
  <si>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</si>
  <si>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</si>
  <si>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</si>
  <si>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</si>
  <si>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</si>
  <si>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</si>
  <si>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</si>
  <si>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</si>
  <si>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</si>
  <si>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</si>
  <si>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近藤良二さん2019/6/25</t>
    <rPh sb="0" eb="2">
      <t>コンドウ</t>
    </rPh>
    <rPh sb="2" eb="4">
      <t>リョウジ</t>
    </rPh>
    <phoneticPr fontId="2"/>
  </si>
  <si>
    <t>設定</t>
    <rPh sb="0" eb="2">
      <t>セッテイ</t>
    </rPh>
    <phoneticPr fontId="2"/>
  </si>
  <si>
    <t>YcEditorのアドレスを追加</t>
    <rPh sb="14" eb="16">
      <t>ツイカ</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</si>
  <si>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</si>
  <si>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</si>
  <si>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</si>
  <si>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大森さん2019/7/8</t>
    <rPh sb="0" eb="2">
      <t>オオモリ</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</si>
  <si>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</si>
  <si>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山本さん2019/7/8</t>
    <rPh sb="0" eb="2">
      <t>ヤマモト</t>
    </rPh>
    <phoneticPr fontId="2"/>
  </si>
  <si>
    <t>大森さん2019/4/2</t>
    <rPh sb="0" eb="2">
      <t>オオモリ</t>
    </rPh>
    <phoneticPr fontId="2"/>
  </si>
  <si>
    <t>山根さん2019/2/1</t>
    <rPh sb="0" eb="2">
      <t>ヤマネ</t>
    </rPh>
    <phoneticPr fontId="2"/>
  </si>
  <si>
    <t>中岡さん2019/3/21</t>
    <rPh sb="0" eb="2">
      <t>ナカオカ</t>
    </rPh>
    <phoneticPr fontId="2"/>
  </si>
  <si>
    <t>881</t>
  </si>
  <si>
    <t>成型方向</t>
  </si>
  <si>
    <t>7047-3982-3G</t>
  </si>
  <si>
    <t>177</t>
  </si>
  <si>
    <t>接続</t>
    <rPh sb="0" eb="2">
      <t>セツゾク</t>
    </rPh>
    <phoneticPr fontId="2"/>
  </si>
  <si>
    <t>新見サーバーに接続するテスト開始</t>
    <rPh sb="0" eb="1">
      <t>ニイミ</t>
    </rPh>
    <rPh sb="6" eb="8">
      <t>セツゾク</t>
    </rPh>
    <rPh sb="14" eb="16">
      <t>カイシ</t>
    </rPh>
    <phoneticPr fontId="2"/>
  </si>
  <si>
    <t>山崎君尚さん2019/7/9</t>
    <rPh sb="0" eb="2">
      <t>ヤマサキ</t>
    </rPh>
    <rPh sb="2" eb="3">
      <t>クン</t>
    </rPh>
    <rPh sb="3" eb="4">
      <t>ナオ</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</si>
  <si>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</si>
  <si>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</si>
  <si>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</si>
  <si>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山根さん2019/6/19</t>
    <rPh sb="0" eb="2">
      <t>ヤマネ</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</si>
  <si>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</si>
  <si>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</si>
  <si>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</si>
  <si>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山根さん2019/7/12</t>
    <rPh sb="0" eb="2">
      <t>ヤマネ</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</si>
  <si>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</si>
  <si>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</si>
  <si>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</si>
  <si>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Size_</t>
    <phoneticPr fontId="2"/>
  </si>
  <si>
    <t>ボンダーの下に構成№情報を追加</t>
    <rPh sb="4" eb="5">
      <t>シタ</t>
    </rPh>
    <rPh sb="6" eb="8">
      <t>コウセイ</t>
    </rPh>
    <rPh sb="9" eb="11">
      <t>ジョウホウ</t>
    </rPh>
    <rPh sb="12" eb="14">
      <t>ツイカ</t>
    </rPh>
    <phoneticPr fontId="2"/>
  </si>
  <si>
    <t>山根さん2019/7/16</t>
    <rPh sb="0" eb="2">
      <t>ヤマネ</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</si>
  <si>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</si>
  <si>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</si>
  <si>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</si>
  <si>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山根さん2019/7/18</t>
    <rPh sb="0" eb="2">
      <t>ヤマネ</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</si>
  <si>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</si>
  <si>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</si>
  <si>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大森さん2019/7/24</t>
    <rPh sb="0" eb="2">
      <t>オオモリ</t>
    </rPh>
    <phoneticPr fontId="2"/>
  </si>
  <si>
    <t>接続G_</t>
    <rPh sb="0" eb="2">
      <t>セツゾク</t>
    </rPh>
    <phoneticPr fontId="2"/>
  </si>
  <si>
    <t>接続G</t>
    <rPh sb="0" eb="2">
      <t>セツゾク</t>
    </rPh>
    <phoneticPr fontId="2"/>
  </si>
  <si>
    <t>名前の変更?</t>
    <rPh sb="0" eb="1">
      <t>ナマエ</t>
    </rPh>
    <rPh sb="2" eb="4">
      <t>ヘンコウ</t>
    </rPh>
    <phoneticPr fontId="2"/>
  </si>
  <si>
    <t>サブ分析</t>
    <rPh sb="2" eb="4">
      <t>ブンセキ</t>
    </rPh>
    <phoneticPr fontId="2"/>
  </si>
  <si>
    <t>端末、電線数、相手端末のシート作成</t>
    <rPh sb="0" eb="1">
      <t>タンマツ</t>
    </rPh>
    <rPh sb="2" eb="4">
      <t>デンセン</t>
    </rPh>
    <rPh sb="4" eb="5">
      <t>スウ</t>
    </rPh>
    <rPh sb="6" eb="8">
      <t>アイテ</t>
    </rPh>
    <rPh sb="8" eb="10">
      <t>タンマツ</t>
    </rPh>
    <rPh sb="14" eb="16">
      <t>サクセイ</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</si>
  <si>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</si>
  <si>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山本さん2019/8/7</t>
    <rPh sb="0" eb="2">
      <t>ヤマモト</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</si>
  <si>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</si>
  <si>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</si>
  <si>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</si>
  <si>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山根さん2019/8/21</t>
    <rPh sb="0" eb="2">
      <t>ヤマネ</t>
    </rPh>
    <phoneticPr fontId="2"/>
  </si>
  <si>
    <t>なんとなくできたから現場で口頭確認</t>
    <rPh sb="10" eb="12">
      <t>ゲンバ</t>
    </rPh>
    <rPh sb="13" eb="15">
      <t>コウトウ</t>
    </rPh>
    <rPh sb="15" eb="17">
      <t>カクニン</t>
    </rPh>
    <phoneticPr fontId="2"/>
  </si>
  <si>
    <t>秋山さん2019/8/22</t>
    <rPh sb="0" eb="2">
      <t>アキヤマ</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</si>
  <si>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</si>
  <si>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</si>
  <si>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</si>
  <si>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山本さん2019/8/28</t>
    <rPh sb="0" eb="2">
      <t>ヤマモト</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</si>
  <si>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</si>
  <si>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</si>
  <si>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</si>
  <si>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</si>
  <si>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</si>
  <si>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</si>
  <si>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</si>
  <si>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</si>
  <si>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</si>
  <si>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</si>
  <si>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</si>
  <si>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</si>
  <si>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</si>
  <si>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</si>
  <si>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</si>
  <si>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山崎さん2019/9/11</t>
    <rPh sb="0" eb="2">
      <t>ヤマサキ</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</si>
  <si>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</si>
  <si>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</si>
  <si>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</si>
  <si>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山本さん2019/1/10</t>
    <rPh sb="0" eb="2">
      <t>ヤマモト</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</si>
  <si>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</si>
  <si>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</si>
  <si>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</si>
  <si>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</si>
  <si>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</si>
  <si>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</si>
  <si>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</si>
  <si>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ローカル電線サブナンバーの取得_端末のサブ№の製品品番を加味</t>
    <rPh sb="3" eb="5">
      <t>デンセン</t>
    </rPh>
    <rPh sb="11" eb="13">
      <t>シュトク</t>
    </rPh>
    <rPh sb="15" eb="17">
      <t>タンマツ</t>
    </rPh>
    <rPh sb="22" eb="24">
      <t>セイヒン</t>
    </rPh>
    <rPh sb="24" eb="26">
      <t>ヒンバン</t>
    </rPh>
    <rPh sb="27" eb="29">
      <t>カミ</t>
    </rPh>
    <phoneticPr fontId="2"/>
  </si>
  <si>
    <t>大森さん2019/10/3</t>
    <rPh sb="0" eb="2">
      <t>オオモリ</t>
    </rPh>
    <phoneticPr fontId="2"/>
  </si>
  <si>
    <t>ハメ箇所点滅でシールドやツイストのグループは一緒に点滅</t>
    <rPh sb="1" eb="3">
      <t>カショ</t>
    </rPh>
    <rPh sb="3" eb="5">
      <t>テンメツ</t>
    </rPh>
    <rPh sb="21" eb="23">
      <t>イッショ</t>
    </rPh>
    <rPh sb="24" eb="26">
      <t>テンメツ</t>
    </rPh>
    <phoneticPr fontId="2"/>
  </si>
  <si>
    <t>山根さん2019/7/31</t>
    <rPh sb="0" eb="2">
      <t>ヤマネ</t>
    </rPh>
    <phoneticPr fontId="2"/>
  </si>
  <si>
    <t>徳島補給サブ棚番号</t>
    <rPh sb="0" eb="2">
      <t>トクシマ</t>
    </rPh>
    <rPh sb="2" eb="4">
      <t>ホキュウ</t>
    </rPh>
    <rPh sb="6" eb="7">
      <t>タナ</t>
    </rPh>
    <rPh sb="7" eb="9">
      <t>バンゴウ</t>
    </rPh>
    <phoneticPr fontId="2"/>
  </si>
  <si>
    <t>徳島</t>
    <rPh sb="0" eb="2">
      <t>トクシマ</t>
    </rPh>
    <phoneticPr fontId="2"/>
  </si>
  <si>
    <t>新見</t>
    <rPh sb="0" eb="2">
      <t>ニイミ</t>
    </rPh>
    <phoneticPr fontId="2"/>
  </si>
  <si>
    <t>\\10.7.1.35\plus\18_部材一覧+</t>
  </si>
  <si>
    <t>\\HSB2WS1031\東四国disk\program\非サブNo管理\ExportData\subNo_toku.txt</t>
  </si>
  <si>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</si>
  <si>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</si>
  <si>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</si>
  <si>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</si>
  <si>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徳島補給品2019/10/25</t>
    <rPh sb="0" eb="2">
      <t>トクシマ</t>
    </rPh>
    <rPh sb="2" eb="5">
      <t>ホキュウヒン</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</si>
  <si>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</si>
  <si>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</si>
  <si>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</si>
  <si>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</si>
  <si>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近藤さん2019/11/5</t>
    <rPh sb="0" eb="2">
      <t>コンドウ</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</si>
  <si>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</si>
  <si>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</si>
  <si>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</si>
  <si>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加藤さん2019/11/12</t>
    <rPh sb="0" eb="2">
      <t>カトウ</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</si>
  <si>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</si>
  <si>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</si>
  <si>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</si>
  <si>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</si>
  <si>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大森さん2019/11/12</t>
    <rPh sb="0" eb="2">
      <t>オオモリ</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</si>
  <si>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</si>
  <si>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</si>
  <si>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サブ変更</t>
    <rPh sb="2" eb="4">
      <t>ヘンコウ</t>
    </rPh>
    <phoneticPr fontId="2"/>
  </si>
  <si>
    <t>tubeEfu.txtのエクスポート追加</t>
    <rPh sb="17" eb="19">
      <t>ツイカ</t>
    </rPh>
    <phoneticPr fontId="2"/>
  </si>
  <si>
    <t>構成での誘導画面、下のハメ図にmax-widthを50%_8213160D81_H02_0381</t>
    <rPh sb="0" eb="1">
      <t>コウセイ</t>
    </rPh>
    <rPh sb="3" eb="5">
      <t>ユウドウ</t>
    </rPh>
    <rPh sb="5" eb="7">
      <t>ガメン</t>
    </rPh>
    <rPh sb="8" eb="9">
      <t>シタ</t>
    </rPh>
    <rPh sb="12" eb="13">
      <t>ズ</t>
    </rPh>
    <phoneticPr fontId="2"/>
  </si>
  <si>
    <t>品種呼__</t>
    <rPh sb="0" eb="2">
      <t>ヒンシュ</t>
    </rPh>
    <rPh sb="2" eb="3">
      <t>コ</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</si>
  <si>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</si>
  <si>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</si>
  <si>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大森さん2019/11/15</t>
    <rPh sb="0" eb="2">
      <t>オオモリ</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</si>
  <si>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</si>
  <si>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</si>
  <si>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</si>
  <si>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</si>
  <si>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</si>
  <si>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</si>
  <si>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</si>
  <si>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</si>
  <si>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</si>
  <si>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</si>
  <si>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</si>
  <si>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</si>
  <si>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</si>
  <si>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</si>
  <si>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</si>
  <si>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</si>
  <si>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</si>
  <si>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</si>
  <si>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</si>
  <si>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ロック締め</t>
    <rPh sb="3" eb="4">
      <t>シ</t>
    </rPh>
    <phoneticPr fontId="2"/>
  </si>
  <si>
    <t>RI</t>
  </si>
  <si>
    <t>LY</t>
  </si>
  <si>
    <t>始点側メッキ指示</t>
    <rPh sb="0" eb="2">
      <t>シテン</t>
    </rPh>
    <rPh sb="2" eb="3">
      <t>ガワ</t>
    </rPh>
    <rPh sb="6" eb="8">
      <t>シジ</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</si>
  <si>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</si>
  <si>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</si>
  <si>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</si>
  <si>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</si>
  <si>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</si>
  <si>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</si>
  <si>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中林さん2019/12/5</t>
    <rPh sb="0" eb="2">
      <t>ナカバヤシ</t>
    </rPh>
    <phoneticPr fontId="2"/>
  </si>
  <si>
    <t>PVSWのインポートを選択した項目のインポートのみ対象とする</t>
    <rPh sb="10" eb="12">
      <t>センタク</t>
    </rPh>
    <rPh sb="14" eb="16">
      <t>コウモク</t>
    </rPh>
    <rPh sb="25" eb="27">
      <t>タイショウ</t>
    </rPh>
    <phoneticPr fontId="2"/>
  </si>
  <si>
    <t>長くなりそうなので保留</t>
    <rPh sb="0" eb="1">
      <t>ナガ</t>
    </rPh>
    <rPh sb="9" eb="11">
      <t>ホリュウ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</si>
  <si>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</si>
  <si>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</si>
  <si>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</si>
  <si>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</si>
  <si>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</si>
  <si>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近藤さん2020/1/7</t>
    <rPh sb="0" eb="2">
      <t>コンドウ</t>
    </rPh>
    <phoneticPr fontId="2"/>
  </si>
  <si>
    <t>徳島式回路マトリクスから情報を取得</t>
    <rPh sb="0" eb="1">
      <t>トクシマ</t>
    </rPh>
    <rPh sb="1" eb="2">
      <t>シキ</t>
    </rPh>
    <rPh sb="2" eb="4">
      <t>カイロ</t>
    </rPh>
    <rPh sb="11" eb="13">
      <t>ジョウホウ</t>
    </rPh>
    <rPh sb="14" eb="16">
      <t>シュトク</t>
    </rPh>
    <phoneticPr fontId="2"/>
  </si>
  <si>
    <t>大森さん2020/1/8</t>
    <rPh sb="0" eb="2">
      <t>オオモリ</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</si>
  <si>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</si>
  <si>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</si>
  <si>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</si>
  <si>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大森さん2020/1/9</t>
    <rPh sb="0" eb="2">
      <t>オオモリ</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</si>
  <si>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</si>
  <si>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</si>
  <si>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</si>
  <si>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</si>
  <si>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</si>
  <si>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</si>
  <si>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大森さん2020/1/22</t>
    <rPh sb="0" eb="2">
      <t>オオモリ</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</si>
  <si>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</si>
  <si>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</si>
  <si>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</si>
  <si>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大森さん2020/1/23</t>
    <rPh sb="0" eb="2">
      <t>オオモリ</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</si>
  <si>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</si>
  <si>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</si>
  <si>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</si>
  <si>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</si>
  <si>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山本さん2020/1/29</t>
    <rPh sb="0" eb="2">
      <t>ヤマモト</t>
    </rPh>
    <phoneticPr fontId="2"/>
  </si>
  <si>
    <t>MDから先ハメ付属チューブの取得を追加</t>
    <rPh sb="4" eb="5">
      <t>サキ</t>
    </rPh>
    <rPh sb="7" eb="9">
      <t>フゾク</t>
    </rPh>
    <rPh sb="14" eb="16">
      <t>シュトク</t>
    </rPh>
    <rPh sb="17" eb="19">
      <t>ツイカ</t>
    </rPh>
    <phoneticPr fontId="2"/>
  </si>
  <si>
    <t>大森さん2020/1/31</t>
    <rPh sb="0" eb="2">
      <t>オオモリ</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</si>
  <si>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</si>
  <si>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</si>
  <si>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</si>
  <si>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</si>
  <si>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山本さん2020/2/10</t>
    <rPh sb="0" eb="2">
      <t>ヤマモト</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</si>
  <si>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</si>
  <si>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</si>
  <si>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</si>
  <si>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</si>
  <si>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</si>
  <si>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</si>
  <si>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通知書の取得時、挿入された行の.border.edge(xlbottom)が引かれていない</t>
    <rPh sb="0" eb="2">
      <t>ツウチショ</t>
    </rPh>
    <rPh sb="3" eb="5">
      <t>シュトク</t>
    </rPh>
    <rPh sb="5" eb="6">
      <t>ジ</t>
    </rPh>
    <rPh sb="7" eb="9">
      <t>ソウニュウ</t>
    </rPh>
    <rPh sb="12" eb="13">
      <t>ギョウ</t>
    </rPh>
    <rPh sb="38" eb="39">
      <t>ヒ</t>
    </rPh>
    <phoneticPr fontId="2"/>
  </si>
  <si>
    <t>大森さん2020/1/21</t>
    <rPh sb="0" eb="2">
      <t>オオモリ</t>
    </rPh>
    <phoneticPr fontId="2"/>
  </si>
  <si>
    <t>補給の図面処理されていない7283832930→7283832830等がある</t>
    <rPh sb="0" eb="1">
      <t>ホキュウ</t>
    </rPh>
    <rPh sb="2" eb="4">
      <t>ズメン</t>
    </rPh>
    <rPh sb="4" eb="6">
      <t>ショリ</t>
    </rPh>
    <rPh sb="33" eb="34">
      <t>ナド</t>
    </rPh>
    <phoneticPr fontId="2"/>
  </si>
  <si>
    <t>加藤さん2019/12/4</t>
    <rPh sb="0" eb="2">
      <t>カトウ</t>
    </rPh>
    <phoneticPr fontId="2"/>
  </si>
  <si>
    <t>ｳｨﾝﾄﾞｳﾊﾝﾄﾞﾙのｳｨﾝﾄﾞｳ名以下</t>
    <rPh sb="18" eb="19">
      <t>メイ</t>
    </rPh>
    <rPh sb="19" eb="21">
      <t>イカ</t>
    </rPh>
    <phoneticPr fontId="5"/>
  </si>
  <si>
    <t>Chrome_WidgetWin_1</t>
  </si>
  <si>
    <t>InternetExplorer.Application</t>
  </si>
  <si>
    <t>使用したサイト名を選択した状態でCTRL &amp; Aでサイトを開く。</t>
    <rPh sb="0" eb="2">
      <t>シヨウ</t>
    </rPh>
    <rPh sb="7" eb="8">
      <t>メイ</t>
    </rPh>
    <rPh sb="9" eb="11">
      <t>センタク</t>
    </rPh>
    <rPh sb="13" eb="15">
      <t>ジョウタイ</t>
    </rPh>
    <rPh sb="29" eb="30">
      <t>ヒラ</t>
    </rPh>
    <phoneticPr fontId="5"/>
  </si>
  <si>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</si>
  <si>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</si>
  <si>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</si>
  <si>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</si>
  <si>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</si>
  <si>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</si>
  <si>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</si>
  <si>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</si>
  <si>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</si>
  <si>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</si>
  <si>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Comment</t>
  </si>
  <si>
    <t>d</t>
  </si>
  <si>
    <t>D</t>
  </si>
  <si>
    <t>部品名称</t>
  </si>
  <si>
    <t>DY</t>
  </si>
  <si>
    <t>NA</t>
  </si>
  <si>
    <t>DB</t>
  </si>
  <si>
    <t>8.0</t>
  </si>
  <si>
    <t>種類Tのチューブ呼称を変更</t>
    <rPh sb="0" eb="1">
      <t>シュルイ</t>
    </rPh>
    <rPh sb="7" eb="9">
      <t>コショウ</t>
    </rPh>
    <rPh sb="10" eb="12">
      <t>ヘンコウ</t>
    </rPh>
    <phoneticPr fontId="2"/>
  </si>
  <si>
    <t>大森さん2020/2/14</t>
    <rPh sb="0" eb="2">
      <t>オオモリ</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</si>
  <si>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</si>
  <si>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</si>
  <si>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</si>
  <si>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</si>
  <si>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</si>
  <si>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</si>
  <si>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</si>
  <si>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近藤さん2020/2/10</t>
    <rPh sb="0" eb="2">
      <t>コンドウ</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</si>
  <si>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</si>
  <si>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大森さん2020/2/19</t>
    <rPh sb="0" eb="2">
      <t>オオモリ</t>
    </rPh>
    <phoneticPr fontId="2"/>
  </si>
  <si>
    <t>山本さん2020/2/20</t>
    <rPh sb="0" eb="2">
      <t>ヤマモト</t>
    </rPh>
    <phoneticPr fontId="2"/>
  </si>
  <si>
    <t>IEを開いた場合に閉じる処理を削除</t>
    <rPh sb="2" eb="3">
      <t>ヒラ</t>
    </rPh>
    <rPh sb="5" eb="7">
      <t>バアイ</t>
    </rPh>
    <rPh sb="8" eb="9">
      <t>ト</t>
    </rPh>
    <rPh sb="11" eb="13">
      <t>ショリ</t>
    </rPh>
    <rPh sb="14" eb="16">
      <t>サクジョ</t>
    </rPh>
    <phoneticPr fontId="2"/>
  </si>
  <si>
    <t>山本さん2020/2/2１</t>
    <rPh sb="0" eb="2">
      <t>ヤマモト</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</si>
  <si>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</si>
  <si>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大森さん2020/2/27</t>
    <rPh sb="0" eb="2">
      <t>オオモリ</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</si>
  <si>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</si>
  <si>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</si>
  <si>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大森さん2020/3/3</t>
    <rPh sb="0" eb="2">
      <t>オオモリ</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</si>
  <si>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</si>
  <si>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</si>
  <si>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</si>
  <si>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</si>
  <si>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</si>
  <si>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大森さん2020/3/5</t>
    <rPh sb="0" eb="2">
      <t>オオモリ</t>
    </rPh>
    <phoneticPr fontId="2"/>
  </si>
  <si>
    <t>画像の配置順の変更_端末№順→画像サイズ順</t>
    <rPh sb="0" eb="1">
      <t>ガゾウ</t>
    </rPh>
    <rPh sb="2" eb="4">
      <t>ハイチ</t>
    </rPh>
    <rPh sb="4" eb="5">
      <t>ジュン</t>
    </rPh>
    <rPh sb="7" eb="9">
      <t>ヘンコウ</t>
    </rPh>
    <rPh sb="10" eb="12">
      <t>タンマツ</t>
    </rPh>
    <rPh sb="13" eb="14">
      <t>ジュン</t>
    </rPh>
    <rPh sb="15" eb="17">
      <t>ガゾウ</t>
    </rPh>
    <rPh sb="20" eb="21">
      <t>ジュン</t>
    </rPh>
    <phoneticPr fontId="2"/>
  </si>
  <si>
    <t>色で作業工程を判断がオンの時のオプションを追加</t>
    <rPh sb="1" eb="3">
      <t>サギョウ</t>
    </rPh>
    <rPh sb="3" eb="5">
      <t>コウテイ</t>
    </rPh>
    <rPh sb="6" eb="8">
      <t>ハンダン</t>
    </rPh>
    <rPh sb="12" eb="13">
      <t>トキ</t>
    </rPh>
    <rPh sb="20" eb="22">
      <t>ツイカ</t>
    </rPh>
    <phoneticPr fontId="2"/>
  </si>
  <si>
    <t>MDから端末固定ID、テープ巻きIDの取得</t>
    <rPh sb="3" eb="5">
      <t>タンマツ</t>
    </rPh>
    <rPh sb="5" eb="7">
      <t>コテイ</t>
    </rPh>
    <rPh sb="13" eb="14">
      <t>マ</t>
    </rPh>
    <rPh sb="18" eb="20">
      <t>シュトク</t>
    </rPh>
    <phoneticPr fontId="2"/>
  </si>
  <si>
    <t>サブ図、サブ仕分けリストの作成に使用。</t>
  </si>
  <si>
    <t>RLTF-Aから作成、MDから追加情報を取得(Blue)</t>
  </si>
  <si>
    <t>工程40付属作業</t>
  </si>
  <si>
    <t>Side1</t>
  </si>
  <si>
    <t>Side2</t>
  </si>
  <si>
    <t>Taping</t>
  </si>
  <si>
    <t>VO</t>
  </si>
  <si>
    <t>9.0</t>
  </si>
  <si>
    <t>COT-F</t>
  </si>
  <si>
    <t>ポイント一覧に入力が無い場合のメッセージを追加</t>
    <rPh sb="3" eb="5">
      <t>イチラン</t>
    </rPh>
    <rPh sb="6" eb="8">
      <t>ニュウリョク</t>
    </rPh>
    <rPh sb="9" eb="10">
      <t>ナ</t>
    </rPh>
    <rPh sb="11" eb="13">
      <t>バアイ</t>
    </rPh>
    <rPh sb="20" eb="22">
      <t>ツイカ</t>
    </rPh>
    <phoneticPr fontId="2"/>
  </si>
  <si>
    <t>近藤さん2020/3/11</t>
    <rPh sb="0" eb="2">
      <t>コンドウ</t>
    </rPh>
    <phoneticPr fontId="2"/>
  </si>
  <si>
    <t>MDファイルがない場合の処理を追加</t>
    <rPh sb="8" eb="10">
      <t>バアイ</t>
    </rPh>
    <rPh sb="11" eb="13">
      <t>ショリ</t>
    </rPh>
    <rPh sb="14" eb="16">
      <t>ツイカ</t>
    </rPh>
    <phoneticPr fontId="2"/>
  </si>
  <si>
    <t>猪本さん2020/3/13</t>
    <rPh sb="0" eb="2">
      <t>イノモト</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</si>
  <si>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</si>
  <si>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</si>
  <si>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</si>
  <si>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</si>
  <si>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</si>
  <si>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大森さん2020/3/27</t>
    <rPh sb="0" eb="2">
      <t>オオモリ</t>
    </rPh>
    <phoneticPr fontId="2"/>
  </si>
  <si>
    <t>点滅方法の変更Javascript→CSS3animation</t>
    <rPh sb="0" eb="1">
      <t>テンメツ</t>
    </rPh>
    <rPh sb="1" eb="3">
      <t>ホウホウ</t>
    </rPh>
    <rPh sb="4" eb="6">
      <t>ヘンコウ</t>
    </rPh>
    <phoneticPr fontId="2"/>
  </si>
  <si>
    <t>山根さん2020/3/31</t>
    <rPh sb="0" eb="2">
      <t>ヤマネ</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</si>
  <si>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</si>
  <si>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</si>
  <si>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</si>
  <si>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</si>
  <si>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</si>
  <si>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</si>
  <si>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</si>
  <si>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</si>
  <si>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加藤さん2020/3/2</t>
    <rPh sb="0" eb="2">
      <t>カトウ</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</si>
  <si>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</si>
  <si>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</si>
  <si>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</si>
  <si>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秋山さん2020/4/3</t>
    <rPh sb="0" eb="2">
      <t>アキヤマ</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</si>
  <si>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</si>
  <si>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</si>
  <si>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</si>
  <si>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</si>
  <si>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</si>
  <si>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</si>
  <si>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</si>
  <si>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</si>
  <si>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</si>
  <si>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</si>
  <si>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</si>
  <si>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</si>
  <si>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</si>
  <si>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</si>
  <si>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</si>
  <si>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</si>
  <si>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</si>
  <si>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</si>
  <si>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</si>
  <si>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</si>
  <si>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</si>
  <si>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</si>
  <si>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</si>
  <si>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</si>
  <si>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</si>
  <si>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</si>
  <si>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</si>
  <si>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</si>
  <si>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</si>
  <si>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</si>
  <si>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</si>
  <si>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</si>
  <si>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</si>
  <si>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</si>
  <si>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</si>
  <si>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</si>
  <si>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</si>
  <si>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</si>
  <si>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</si>
  <si>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</si>
  <si>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</si>
  <si>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</si>
  <si>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</si>
  <si>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</si>
  <si>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</si>
  <si>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</si>
  <si>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</si>
  <si>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</si>
  <si>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</si>
  <si>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</si>
  <si>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</si>
  <si>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</si>
  <si>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</si>
  <si>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</si>
  <si>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</si>
  <si>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電線識別名</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</si>
  <si>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</si>
  <si>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</si>
  <si>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</si>
  <si>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</si>
  <si>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</si>
  <si>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</si>
  <si>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</si>
  <si>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配置されない端末がある不具合</t>
    <rPh sb="0" eb="1">
      <t>ハイチ</t>
    </rPh>
    <rPh sb="5" eb="7">
      <t>タンマツ</t>
    </rPh>
    <rPh sb="10" eb="13">
      <t>フグアイ</t>
    </rPh>
    <phoneticPr fontId="2"/>
  </si>
  <si>
    <t>ColorName</t>
    <phoneticPr fontId="2"/>
  </si>
  <si>
    <t>ColorCode</t>
    <phoneticPr fontId="2"/>
  </si>
  <si>
    <t>ColorVal</t>
    <phoneticPr fontId="2"/>
  </si>
  <si>
    <t>ColorValFont</t>
    <phoneticPr fontId="2"/>
  </si>
  <si>
    <t>Sample</t>
    <phoneticPr fontId="2"/>
  </si>
  <si>
    <t>Result</t>
    <phoneticPr fontId="2"/>
  </si>
  <si>
    <t>Nothing</t>
    <phoneticPr fontId="2"/>
  </si>
  <si>
    <t>-1</t>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</si>
  <si>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</si>
  <si>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</si>
  <si>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</si>
  <si>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</si>
  <si>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</si>
  <si>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</si>
  <si>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</si>
  <si>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</si>
  <si>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</si>
  <si>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</si>
  <si>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大森さん2020/5/13</t>
    <rPh sb="0" eb="2">
      <t>オオモリ</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</si>
  <si>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</si>
  <si>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洙田さん2020/5/18</t>
    <rPh sb="0" eb="2">
      <t>ナメダ</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</si>
  <si>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</si>
  <si>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</si>
  <si>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</si>
  <si>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猪本さん2020/5/25</t>
    <rPh sb="0" eb="2">
      <t>イノモト</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</si>
  <si>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</si>
  <si>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</si>
  <si>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山本さん2020/5/27</t>
    <rPh sb="0" eb="2">
      <t>ヤマモト</t>
    </rPh>
    <phoneticPr fontId="2"/>
  </si>
  <si>
    <t>設計変更通知書のWEBページの変更に対応</t>
    <rPh sb="0" eb="1">
      <t>セッケイ</t>
    </rPh>
    <rPh sb="1" eb="3">
      <t>ヘンコウ</t>
    </rPh>
    <rPh sb="3" eb="6">
      <t>ツウチショ</t>
    </rPh>
    <rPh sb="14" eb="16">
      <t>ヘンコウ</t>
    </rPh>
    <rPh sb="17" eb="19">
      <t>タイオウ</t>
    </rPh>
    <phoneticPr fontId="2"/>
  </si>
  <si>
    <t>王さん2020/6/3</t>
    <rPh sb="0" eb="1">
      <t>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</si>
  <si>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</si>
  <si>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王さん2020/6/4</t>
    <rPh sb="0" eb="1">
      <t>オウ</t>
    </rPh>
    <phoneticPr fontId="2"/>
  </si>
  <si>
    <t>44.6_25</t>
    <phoneticPr fontId="2"/>
  </si>
  <si>
    <t>47.5_26.1</t>
    <phoneticPr fontId="2"/>
  </si>
  <si>
    <t>90.2_28</t>
    <phoneticPr fontId="2"/>
  </si>
  <si>
    <t>91_29.2</t>
    <phoneticPr fontId="2"/>
  </si>
  <si>
    <t>301</t>
    <phoneticPr fontId="2"/>
  </si>
  <si>
    <t>313</t>
    <phoneticPr fontId="2"/>
  </si>
  <si>
    <t>313a</t>
    <phoneticPr fontId="2"/>
  </si>
  <si>
    <t>47.9_28</t>
    <phoneticPr fontId="2"/>
  </si>
  <si>
    <t>F02</t>
    <phoneticPr fontId="2"/>
  </si>
  <si>
    <t>0003</t>
    <phoneticPr fontId="2"/>
  </si>
  <si>
    <t>工程a</t>
    <phoneticPr fontId="2"/>
  </si>
  <si>
    <t>LED</t>
  </si>
  <si>
    <t>ポイント1</t>
  </si>
  <si>
    <t>ポイント2</t>
  </si>
  <si>
    <t>FUSE</t>
  </si>
  <si>
    <t>二重係止</t>
  </si>
  <si>
    <t>簡易ポイント</t>
  </si>
  <si>
    <t>略図_表面視</t>
  </si>
  <si>
    <t>4</t>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</si>
  <si>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</si>
  <si>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</si>
  <si>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</si>
  <si>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川井さん2020/9/9</t>
    <rPh sb="0" eb="2">
      <t>カワイ</t>
    </rPh>
    <phoneticPr fontId="2"/>
  </si>
  <si>
    <t>点滅箇所のズレを修正</t>
    <rPh sb="0" eb="1">
      <t>テンメツ</t>
    </rPh>
    <rPh sb="1" eb="3">
      <t>カショ</t>
    </rPh>
    <rPh sb="7" eb="9">
      <t>シュウセイ</t>
    </rPh>
    <phoneticPr fontId="2"/>
  </si>
  <si>
    <t>川井さん2020/9/10</t>
    <rPh sb="0" eb="2">
      <t>カワイ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</si>
  <si>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</si>
  <si>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</si>
  <si>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大森さん2020/9/10</t>
    <rPh sb="0" eb="2">
      <t>オオモリ</t>
    </rPh>
    <phoneticPr fontId="2"/>
  </si>
  <si>
    <t>不具合の修正_</t>
    <rPh sb="0" eb="2">
      <t>フグアイ</t>
    </rPh>
    <rPh sb="3" eb="5">
      <t>シュウセイ</t>
    </rPh>
    <phoneticPr fontId="2"/>
  </si>
  <si>
    <t>山本さん2020/9/11</t>
    <rPh sb="0" eb="2">
      <t>ヤマモト</t>
    </rPh>
    <phoneticPr fontId="2"/>
  </si>
  <si>
    <t>F</t>
    <phoneticPr fontId="2"/>
  </si>
  <si>
    <t>S</t>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</si>
  <si>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</si>
  <si>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川井さん2020/9/11</t>
    <rPh sb="0" eb="2">
      <t>カワイ</t>
    </rPh>
    <phoneticPr fontId="2"/>
  </si>
  <si>
    <t>マル即で構成№が交換される場合に対応</t>
    <rPh sb="1" eb="2">
      <t>ソク</t>
    </rPh>
    <rPh sb="3" eb="5">
      <t>コウセイ</t>
    </rPh>
    <rPh sb="7" eb="9">
      <t>コウカン</t>
    </rPh>
    <rPh sb="12" eb="14">
      <t>バアイ</t>
    </rPh>
    <rPh sb="15" eb="17">
      <t>タイオウ</t>
    </rPh>
    <phoneticPr fontId="2"/>
  </si>
  <si>
    <t>大森さん2020/10/9</t>
    <rPh sb="0" eb="2">
      <t>オオモリ</t>
    </rPh>
    <phoneticPr fontId="2"/>
  </si>
  <si>
    <t>623a</t>
    <phoneticPr fontId="2"/>
  </si>
  <si>
    <t>622a</t>
    <phoneticPr fontId="2"/>
  </si>
  <si>
    <t>B</t>
    <phoneticPr fontId="2"/>
  </si>
  <si>
    <t>20,20,20</t>
    <phoneticPr fontId="2"/>
  </si>
  <si>
    <t>Ver</t>
    <phoneticPr fontId="2"/>
  </si>
  <si>
    <t>-</t>
    <phoneticPr fontId="2"/>
  </si>
  <si>
    <t>PVSWのcsvファイルをPVSW_csvにインポート</t>
    <phoneticPr fontId="2"/>
  </si>
  <si>
    <t>1.000</t>
    <phoneticPr fontId="2"/>
  </si>
  <si>
    <t>ディスプレイHomeが右の場合に使用するxMove/width.txtを追加</t>
    <rPh sb="10" eb="11">
      <t>ミギ</t>
    </rPh>
    <rPh sb="12" eb="14">
      <t>バアイ</t>
    </rPh>
    <rPh sb="15" eb="17">
      <t>シヨウ</t>
    </rPh>
    <rPh sb="35" eb="37">
      <t>ツイカ</t>
    </rPh>
    <phoneticPr fontId="2"/>
  </si>
  <si>
    <t>秋山さん2020/9/26</t>
    <rPh sb="0" eb="2">
      <t>アキヤマ</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</si>
  <si>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</si>
  <si>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山本さん2020/11/5</t>
    <rPh sb="0" eb="2">
      <t>ヤマモト</t>
    </rPh>
    <phoneticPr fontId="2"/>
  </si>
  <si>
    <t>フィールド名の参照方法を変更</t>
    <rPh sb="4" eb="5">
      <t>メイ</t>
    </rPh>
    <rPh sb="6" eb="8">
      <t>サンショウ</t>
    </rPh>
    <rPh sb="8" eb="10">
      <t>ホウホウ</t>
    </rPh>
    <rPh sb="11" eb="13">
      <t>ヘンコウ</t>
    </rPh>
    <phoneticPr fontId="2"/>
  </si>
  <si>
    <t>近藤さん2020/11/19</t>
    <rPh sb="0" eb="2">
      <t>コンドウ</t>
    </rPh>
    <phoneticPr fontId="2"/>
  </si>
  <si>
    <t>サブナンバー印刷。N9固定→保有コード全て。</t>
    <rPh sb="5" eb="7">
      <t>インサツ</t>
    </rPh>
    <rPh sb="10" eb="12">
      <t>コテイ</t>
    </rPh>
    <rPh sb="13" eb="15">
      <t>ホユウ</t>
    </rPh>
    <rPh sb="18" eb="19">
      <t>スベ</t>
    </rPh>
    <phoneticPr fontId="2"/>
  </si>
  <si>
    <t>桑原さん2020/12/2</t>
    <rPh sb="0" eb="2">
      <t>クワハラ</t>
    </rPh>
    <phoneticPr fontId="2"/>
  </si>
  <si>
    <t>先ハメを色で判断する場合、背景色を無視</t>
    <rPh sb="3" eb="4">
      <t>イロ</t>
    </rPh>
    <rPh sb="5" eb="7">
      <t>ハンダン</t>
    </rPh>
    <rPh sb="9" eb="11">
      <t>バアイ</t>
    </rPh>
    <rPh sb="12" eb="15">
      <t>ハイケイショク</t>
    </rPh>
    <rPh sb="16" eb="18">
      <t>ムシ</t>
    </rPh>
    <phoneticPr fontId="2"/>
  </si>
  <si>
    <t>大森さん2021/1/11</t>
    <rPh sb="0" eb="2">
      <t>オオモリ</t>
    </rPh>
    <phoneticPr fontId="2"/>
  </si>
  <si>
    <t>部品箱表示</t>
    <rPh sb="0" eb="2">
      <t>ブヒン</t>
    </rPh>
    <rPh sb="2" eb="3">
      <t>バコ</t>
    </rPh>
    <rPh sb="3" eb="5">
      <t>ヒョウジ</t>
    </rPh>
    <phoneticPr fontId="2"/>
  </si>
  <si>
    <t>テプララベルのテキストを変更</t>
    <rPh sb="12" eb="14">
      <t>ヘンコウ</t>
    </rPh>
    <phoneticPr fontId="2"/>
  </si>
  <si>
    <t>大森さん2020/12/13</t>
    <rPh sb="0" eb="2">
      <t>オオモリ</t>
    </rPh>
    <phoneticPr fontId="2"/>
  </si>
  <si>
    <t>VSのサイズにWとL=の表記を追加</t>
    <rPh sb="12" eb="14">
      <t>ヒョウキ</t>
    </rPh>
    <rPh sb="15" eb="17">
      <t>ツイカ</t>
    </rPh>
    <phoneticPr fontId="2"/>
  </si>
  <si>
    <t>大森さん2021/1/13</t>
    <rPh sb="0" eb="2">
      <t>オオモリ</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</si>
  <si>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</si>
  <si>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</si>
  <si>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</si>
  <si>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山根さん2020/9/14</t>
    <rPh sb="0" eb="2">
      <t>ヤマネ</t>
    </rPh>
    <phoneticPr fontId="2"/>
  </si>
  <si>
    <t>255,255,255</t>
    <phoneticPr fontId="2"/>
  </si>
  <si>
    <t>W</t>
    <phoneticPr fontId="2"/>
  </si>
  <si>
    <t>252,252,252</t>
    <phoneticPr fontId="2"/>
  </si>
  <si>
    <t>0,0,0</t>
    <phoneticPr fontId="2"/>
  </si>
  <si>
    <t>R</t>
    <phoneticPr fontId="2"/>
  </si>
  <si>
    <t>240,0,0</t>
    <phoneticPr fontId="2"/>
  </si>
  <si>
    <t>インポート</t>
    <phoneticPr fontId="2"/>
  </si>
  <si>
    <t>ツイスト、シールドなどの複線が同時に点滅するように変更</t>
    <rPh sb="11" eb="13">
      <t>フクセン</t>
    </rPh>
    <rPh sb="14" eb="16">
      <t>ドウジ</t>
    </rPh>
    <rPh sb="17" eb="19">
      <t>テンメツ</t>
    </rPh>
    <rPh sb="24" eb="26">
      <t>ヘンコウ</t>
    </rPh>
    <phoneticPr fontId="2"/>
  </si>
  <si>
    <t>山根さん2020/4/14</t>
    <rPh sb="0" eb="2">
      <t>ヤマネ</t>
    </rPh>
    <phoneticPr fontId="2"/>
  </si>
  <si>
    <t>大森さん2021/1/15</t>
    <rPh sb="0" eb="2">
      <t>オオモリ</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</si>
  <si>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</si>
  <si>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</si>
  <si>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</si>
  <si>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</si>
  <si>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</si>
  <si>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</si>
  <si>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</si>
  <si>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</si>
  <si>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</si>
  <si>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</si>
  <si>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</si>
  <si>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</si>
  <si>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</si>
  <si>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</si>
  <si>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</si>
  <si>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</si>
  <si>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</si>
  <si>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</si>
  <si>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</si>
  <si>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</si>
  <si>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6→0.5</t>
    <phoneticPr fontId="2"/>
  </si>
  <si>
    <t>3→0.25</t>
    <phoneticPr fontId="2"/>
  </si>
  <si>
    <t>5→0.5</t>
    <phoneticPr fontId="2"/>
  </si>
  <si>
    <t>total</t>
    <phoneticPr fontId="2"/>
  </si>
  <si>
    <t>14→2</t>
    <phoneticPr fontId="2"/>
  </si>
  <si>
    <t>G</t>
    <phoneticPr fontId="2"/>
  </si>
  <si>
    <t>0,186,84</t>
    <phoneticPr fontId="2"/>
  </si>
  <si>
    <t>255,255,255</t>
    <phoneticPr fontId="2"/>
  </si>
  <si>
    <t>Sample</t>
    <phoneticPr fontId="2"/>
  </si>
  <si>
    <t>Y</t>
    <phoneticPr fontId="2"/>
  </si>
  <si>
    <t>255,255,0</t>
    <phoneticPr fontId="2"/>
  </si>
  <si>
    <t>0,0,0</t>
    <phoneticPr fontId="2"/>
  </si>
  <si>
    <t>BR</t>
    <phoneticPr fontId="2"/>
  </si>
  <si>
    <t>162,89,0</t>
    <phoneticPr fontId="2"/>
  </si>
  <si>
    <t>L</t>
    <phoneticPr fontId="2"/>
  </si>
  <si>
    <t>0,110,255</t>
    <phoneticPr fontId="2"/>
  </si>
  <si>
    <t>P</t>
    <phoneticPr fontId="2"/>
  </si>
  <si>
    <t>255,160,177</t>
    <phoneticPr fontId="2"/>
  </si>
  <si>
    <t>0,0,0</t>
    <phoneticPr fontId="2"/>
  </si>
  <si>
    <t>Sample</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</si>
  <si>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</si>
  <si>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</si>
  <si>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</si>
  <si>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</si>
  <si>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</si>
  <si>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</si>
  <si>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</si>
  <si>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</si>
  <si>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255,255,255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</si>
  <si>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</si>
  <si>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</si>
  <si>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</si>
  <si>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</si>
  <si>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</si>
  <si>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</si>
  <si>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</si>
  <si>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</si>
  <si>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</si>
  <si>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</si>
  <si>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</si>
  <si>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</si>
  <si>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</si>
  <si>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</si>
  <si>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</si>
  <si>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</si>
  <si>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</si>
  <si>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</si>
  <si>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</si>
  <si>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</si>
  <si>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</si>
  <si>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</si>
  <si>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</si>
  <si>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</si>
  <si>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</si>
  <si>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</si>
  <si>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</si>
  <si>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</si>
  <si>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</si>
  <si>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</si>
  <si>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</si>
  <si>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230,90,0</t>
    <phoneticPr fontId="2"/>
  </si>
  <si>
    <t>LY</t>
    <phoneticPr fontId="2"/>
  </si>
  <si>
    <t>NA</t>
    <phoneticPr fontId="2"/>
  </si>
  <si>
    <t>99</t>
    <phoneticPr fontId="2"/>
  </si>
  <si>
    <t>252,252,252</t>
    <phoneticPr fontId="2"/>
  </si>
  <si>
    <t>THEME</t>
    <phoneticPr fontId="2"/>
  </si>
  <si>
    <t>129,216,208</t>
    <phoneticPr fontId="2"/>
  </si>
  <si>
    <t>DY</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</si>
  <si>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</si>
  <si>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</si>
  <si>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</si>
  <si>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</si>
  <si>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</si>
  <si>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</si>
  <si>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</si>
  <si>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</si>
  <si>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</si>
  <si>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</si>
  <si>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終点側端子品番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</si>
  <si>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</si>
  <si>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</si>
  <si>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</si>
  <si>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</si>
  <si>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</si>
  <si>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</si>
  <si>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</si>
  <si>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</si>
  <si>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</si>
  <si>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</si>
  <si>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</si>
  <si>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</si>
  <si>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</si>
  <si>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</si>
  <si>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</si>
  <si>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</si>
  <si>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</si>
  <si>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</si>
  <si>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</si>
  <si>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</si>
  <si>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</si>
  <si>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</si>
  <si>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</si>
  <si>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</si>
  <si>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</si>
  <si>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</si>
  <si>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</si>
  <si>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</si>
  <si>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</si>
  <si>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</si>
  <si>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</si>
  <si>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</si>
  <si>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</si>
  <si>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</si>
  <si>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</si>
  <si>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</si>
  <si>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</si>
  <si>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</si>
  <si>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</si>
  <si>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</si>
  <si>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</si>
  <si>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</si>
  <si>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</si>
  <si>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</si>
  <si>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</si>
  <si>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</si>
  <si>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</si>
  <si>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</si>
  <si>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</si>
  <si>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</si>
  <si>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</si>
  <si>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</si>
  <si>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</si>
  <si>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</si>
  <si>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</si>
  <si>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</si>
  <si>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</si>
  <si>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</si>
  <si>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</si>
  <si>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</si>
  <si>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</si>
  <si>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</si>
  <si>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</si>
  <si>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</si>
  <si>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</si>
  <si>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</si>
  <si>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</si>
  <si>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</si>
  <si>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</si>
  <si>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</si>
  <si>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</si>
  <si>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</si>
  <si>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</si>
  <si>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</si>
  <si>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</si>
  <si>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</si>
  <si>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</si>
  <si>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</si>
  <si>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</si>
  <si>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</si>
  <si>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</si>
  <si>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</si>
  <si>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</si>
  <si>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</si>
  <si>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</si>
  <si>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</si>
  <si>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</si>
  <si>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</si>
  <si>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</si>
  <si>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</si>
  <si>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</si>
  <si>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</si>
  <si>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</si>
  <si>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</si>
  <si>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</si>
  <si>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</si>
  <si>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</si>
  <si>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</si>
  <si>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t>l</t>
    <phoneticPr fontId="2"/>
  </si>
  <si>
    <t>r</t>
    <phoneticPr fontId="2"/>
  </si>
  <si>
    <t>-</t>
    <phoneticPr fontId="3"/>
  </si>
  <si>
    <t>1.001</t>
    <phoneticPr fontId="3"/>
  </si>
  <si>
    <t>1.002</t>
    <phoneticPr fontId="3"/>
  </si>
  <si>
    <t>1.0</t>
    <phoneticPr fontId="2"/>
  </si>
  <si>
    <t>1.002</t>
    <phoneticPr fontId="2"/>
  </si>
  <si>
    <t>1.1</t>
    <phoneticPr fontId="3"/>
  </si>
  <si>
    <t>1.2</t>
    <phoneticPr fontId="3"/>
  </si>
  <si>
    <t>1.003</t>
    <phoneticPr fontId="3"/>
  </si>
  <si>
    <t>1.3</t>
    <phoneticPr fontId="2"/>
  </si>
  <si>
    <t>1.004</t>
    <phoneticPr fontId="2"/>
  </si>
  <si>
    <t>1.006</t>
    <phoneticPr fontId="2"/>
  </si>
  <si>
    <t>1.34</t>
    <phoneticPr fontId="2"/>
  </si>
  <si>
    <t>1.007</t>
    <phoneticPr fontId="2"/>
  </si>
  <si>
    <t>shapes.line.width</t>
    <phoneticPr fontId="2"/>
  </si>
  <si>
    <t>1.008</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</si>
  <si>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</si>
  <si>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</si>
  <si>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</si>
  <si>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</si>
  <si>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</si>
  <si>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</si>
  <si>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</si>
  <si>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</si>
  <si>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</si>
  <si>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</si>
  <si>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</si>
  <si>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</si>
  <si>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</si>
  <si>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</si>
  <si>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</si>
  <si>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</si>
  <si>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</si>
  <si>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</si>
  <si>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</si>
  <si>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</si>
  <si>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</si>
  <si>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</si>
  <si>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</si>
  <si>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</si>
  <si>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</si>
  <si>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</si>
  <si>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</si>
  <si>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</si>
  <si>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</si>
  <si>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</si>
  <si>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</si>
  <si>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</si>
  <si>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</si>
  <si>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</si>
  <si>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</si>
  <si>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</si>
  <si>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</si>
  <si>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</si>
  <si>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</si>
  <si>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</si>
  <si>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</si>
  <si>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</si>
  <si>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</si>
  <si>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1.948</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</si>
  <si>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</si>
  <si>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</si>
  <si>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</si>
  <si>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</si>
  <si>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</si>
  <si>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</si>
  <si>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</si>
  <si>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</si>
  <si>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</si>
  <si>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</si>
  <si>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</si>
  <si>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</si>
  <si>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</si>
  <si>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</si>
  <si>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</si>
  <si>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</si>
  <si>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</si>
  <si>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</si>
  <si>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</si>
  <si>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</si>
  <si>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</si>
  <si>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</si>
  <si>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</si>
  <si>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</si>
  <si>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</si>
  <si>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5.62→4.76（selectをやめた)</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</si>
  <si>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</si>
  <si>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</si>
  <si>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</si>
  <si>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</si>
  <si>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</si>
  <si>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</si>
  <si>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</si>
  <si>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</si>
  <si>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</si>
  <si>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</si>
  <si>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</si>
  <si>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</si>
  <si>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</si>
  <si>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</si>
  <si>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</si>
  <si>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</si>
  <si>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</si>
  <si>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</si>
  <si>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</si>
  <si>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</si>
  <si>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</si>
  <si>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</si>
  <si>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</si>
  <si>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</si>
  <si>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</si>
  <si>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</si>
  <si>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</si>
  <si>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</si>
  <si>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</si>
  <si>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</si>
  <si>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</si>
  <si>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</si>
  <si>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</si>
  <si>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</si>
  <si>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</si>
  <si>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</si>
  <si>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</si>
  <si>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2.012</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</si>
  <si>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</si>
  <si>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</si>
  <si>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</si>
  <si>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</si>
  <si>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</si>
  <si>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</si>
  <si>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</si>
  <si>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</si>
  <si>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</si>
  <si>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</si>
  <si>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</si>
  <si>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</si>
  <si>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</si>
  <si>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</si>
  <si>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</si>
  <si>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</si>
  <si>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</si>
  <si>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</si>
  <si>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</si>
  <si>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</si>
  <si>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</si>
  <si>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</si>
  <si>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</si>
  <si>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</si>
  <si>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</si>
  <si>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</si>
  <si>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</si>
  <si>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</si>
  <si>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</si>
  <si>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</si>
  <si>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</si>
  <si>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</si>
  <si>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</si>
  <si>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</si>
  <si>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</si>
  <si>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</si>
  <si>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</si>
  <si>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</si>
  <si>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</si>
  <si>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</si>
  <si>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</si>
  <si>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</si>
  <si>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</si>
  <si>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</si>
  <si>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</si>
  <si>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</si>
  <si>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</si>
  <si>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</si>
  <si>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</si>
  <si>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</si>
  <si>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←サーバー上ではセキュリティによりイベント不都合により2.062に変更</t>
    <phoneticPr fontId="2"/>
  </si>
  <si>
    <t>2.062</t>
    <phoneticPr fontId="2"/>
  </si>
  <si>
    <t>2.063</t>
    <phoneticPr fontId="2"/>
  </si>
  <si>
    <t>2.064</t>
    <phoneticPr fontId="2"/>
  </si>
  <si>
    <t>2.065</t>
    <phoneticPr fontId="2"/>
  </si>
  <si>
    <t>2.066</t>
    <phoneticPr fontId="2"/>
  </si>
  <si>
    <t>2.068</t>
    <phoneticPr fontId="2"/>
  </si>
  <si>
    <t>-</t>
    <phoneticPr fontId="2"/>
  </si>
  <si>
    <t>2.069</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</si>
  <si>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</si>
  <si>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</si>
  <si>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</si>
  <si>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</si>
  <si>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</si>
  <si>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</si>
  <si>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</si>
  <si>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</si>
  <si>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</si>
  <si>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</si>
  <si>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</si>
  <si>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</si>
  <si>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</si>
  <si>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</si>
  <si>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</si>
  <si>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</si>
  <si>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</si>
  <si>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</si>
  <si>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</si>
  <si>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</si>
  <si>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</si>
  <si>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2.090</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</si>
  <si>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</si>
  <si>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</si>
  <si>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</si>
  <si>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</si>
  <si>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</si>
  <si>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</si>
  <si>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</si>
  <si>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</si>
  <si>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2.099</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</si>
  <si>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</si>
  <si>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</si>
  <si>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</si>
  <si>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</si>
  <si>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</si>
  <si>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</si>
  <si>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</si>
  <si>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</si>
  <si>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</si>
  <si>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</si>
  <si>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</si>
  <si>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</si>
  <si>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</si>
  <si>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</si>
  <si>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</si>
  <si>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</si>
  <si>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</si>
  <si>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</si>
  <si>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</si>
  <si>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</si>
  <si>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</si>
  <si>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</si>
  <si>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</si>
  <si>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</si>
  <si>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</si>
  <si>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</si>
  <si>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</si>
  <si>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</si>
  <si>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</si>
  <si>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</si>
  <si>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</si>
  <si>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</si>
  <si>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</si>
  <si>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</si>
  <si>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</si>
  <si>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</si>
  <si>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</si>
  <si>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</si>
  <si>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</si>
  <si>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</si>
  <si>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</si>
  <si>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</si>
  <si>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</si>
  <si>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</si>
  <si>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</si>
  <si>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</si>
  <si>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2.142</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</si>
  <si>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</si>
  <si>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</si>
  <si>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</si>
  <si>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</si>
  <si>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</si>
  <si>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</si>
  <si>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</si>
  <si>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</si>
  <si>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</si>
  <si>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</si>
  <si>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</si>
  <si>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</si>
  <si>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</si>
  <si>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</si>
  <si>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</si>
  <si>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</si>
  <si>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</si>
  <si>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</si>
  <si>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</si>
  <si>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</si>
  <si>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</si>
  <si>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</si>
  <si>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</si>
  <si>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</si>
  <si>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</si>
  <si>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</si>
  <si>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</si>
  <si>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</si>
  <si>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</si>
  <si>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</si>
  <si>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</si>
  <si>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</si>
  <si>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</si>
  <si>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</si>
  <si>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</si>
  <si>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</si>
  <si>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</si>
  <si>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</si>
  <si>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</si>
  <si>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</si>
  <si>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</si>
  <si>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</si>
  <si>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</si>
  <si>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</si>
  <si>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</si>
  <si>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</si>
  <si>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</si>
  <si>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</si>
  <si>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</si>
  <si>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</si>
  <si>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</si>
  <si>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</si>
  <si>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</si>
  <si>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</si>
  <si>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</si>
  <si>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</si>
  <si>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</si>
  <si>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</si>
  <si>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</si>
  <si>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</si>
  <si>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</si>
  <si>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</si>
  <si>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</si>
  <si>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</si>
  <si>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</si>
  <si>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</si>
  <si>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</si>
  <si>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</si>
  <si>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</si>
  <si>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</si>
  <si>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</si>
  <si>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</si>
  <si>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</si>
  <si>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</si>
  <si>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</si>
  <si>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</si>
  <si>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</si>
  <si>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</si>
  <si>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</si>
  <si>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</si>
  <si>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</si>
  <si>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</si>
  <si>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</si>
  <si>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</si>
  <si>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</si>
  <si>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</si>
  <si>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</si>
  <si>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</si>
  <si>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</si>
  <si>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</si>
  <si>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</si>
  <si>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</si>
  <si>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</si>
  <si>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</si>
  <si>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</si>
  <si>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</si>
  <si>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</si>
  <si>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</si>
  <si>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</si>
  <si>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</si>
  <si>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</si>
  <si>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</si>
  <si>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寝る</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</si>
  <si>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</si>
  <si>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</si>
  <si>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</si>
  <si>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</si>
  <si>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</si>
  <si>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</si>
  <si>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</si>
  <si>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</si>
  <si>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</si>
  <si>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</si>
  <si>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</si>
  <si>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</si>
  <si>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</si>
  <si>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</si>
  <si>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</si>
  <si>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</si>
  <si>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</si>
  <si>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</si>
  <si>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</si>
  <si>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</si>
  <si>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</si>
  <si>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</si>
  <si>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</si>
  <si>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</si>
  <si>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</si>
  <si>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</si>
  <si>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</si>
  <si>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</si>
  <si>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</si>
  <si>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</si>
  <si>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</si>
  <si>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</si>
  <si>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</si>
  <si>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</si>
  <si>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</si>
  <si>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</si>
  <si>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</si>
  <si>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</si>
  <si>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</si>
  <si>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</si>
  <si>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</si>
  <si>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</si>
  <si>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</si>
  <si>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</si>
  <si>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</si>
  <si>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</si>
  <si>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</si>
  <si>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</si>
  <si>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</si>
  <si>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</si>
  <si>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</si>
  <si>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</si>
  <si>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</si>
  <si>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</si>
  <si>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</si>
  <si>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</si>
  <si>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</si>
  <si>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</si>
  <si>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</si>
  <si>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</si>
  <si>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</si>
  <si>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</si>
  <si>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</si>
  <si>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</si>
  <si>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</si>
  <si>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</si>
  <si>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</si>
  <si>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</si>
  <si>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</si>
  <si>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</si>
  <si>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</si>
  <si>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</si>
  <si>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</si>
  <si>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</si>
  <si>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</si>
  <si>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</si>
  <si>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</si>
  <si>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</si>
  <si>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</si>
  <si>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</si>
  <si>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</si>
  <si>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</si>
  <si>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</si>
  <si>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</si>
  <si>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</si>
  <si>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</si>
  <si>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</si>
  <si>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</si>
  <si>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</si>
  <si>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</si>
  <si>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</si>
  <si>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</si>
  <si>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</si>
  <si>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</si>
  <si>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</si>
  <si>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</si>
  <si>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</si>
  <si>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</si>
  <si>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</si>
  <si>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</si>
  <si>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</si>
  <si>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</si>
  <si>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</si>
  <si>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</si>
  <si>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</si>
  <si>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</si>
  <si>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</si>
  <si>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</si>
  <si>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</si>
  <si>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</si>
  <si>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</si>
  <si>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</si>
  <si>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</si>
  <si>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</si>
  <si>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</si>
  <si>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</si>
  <si>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</si>
  <si>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</si>
  <si>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</si>
  <si>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</si>
  <si>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</si>
  <si>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</si>
  <si>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</si>
  <si>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</si>
  <si>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</si>
  <si>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</si>
  <si>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</si>
  <si>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</si>
  <si>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</si>
  <si>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</si>
  <si>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</si>
  <si>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</si>
  <si>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</si>
  <si>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</si>
  <si>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</si>
  <si>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</si>
  <si>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</si>
  <si>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</si>
  <si>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</si>
  <si>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</si>
  <si>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</si>
  <si>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</si>
  <si>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</si>
  <si>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</si>
  <si>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</si>
  <si>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</si>
  <si>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</si>
  <si>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</si>
  <si>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</si>
  <si>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</si>
  <si>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</si>
  <si>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</si>
  <si>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</si>
  <si>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</si>
  <si>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</si>
  <si>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</si>
  <si>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</si>
  <si>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</si>
  <si>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</si>
  <si>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</si>
  <si>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</si>
  <si>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</si>
  <si>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</si>
  <si>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</si>
  <si>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</si>
  <si>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</si>
  <si>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インポート</t>
    <phoneticPr fontId="2"/>
  </si>
  <si>
    <t>2.190.30</t>
    <phoneticPr fontId="2"/>
  </si>
  <si>
    <t>menu</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</si>
  <si>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</si>
  <si>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</si>
  <si>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</si>
  <si>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</si>
  <si>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</si>
  <si>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</si>
  <si>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</si>
  <si>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</si>
  <si>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</si>
  <si>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</si>
  <si>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</si>
  <si>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</si>
  <si>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</si>
  <si>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</si>
  <si>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</si>
  <si>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</si>
  <si>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</si>
  <si>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</si>
  <si>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</si>
  <si>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</si>
  <si>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</si>
  <si>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</si>
  <si>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</si>
  <si>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</si>
  <si>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</si>
  <si>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</si>
  <si>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</si>
  <si>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</si>
  <si>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</si>
  <si>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</si>
  <si>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</si>
  <si>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</si>
  <si>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</si>
  <si>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</si>
  <si>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</si>
  <si>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</si>
  <si>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</si>
  <si>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</si>
  <si>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</si>
  <si>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</si>
  <si>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</si>
  <si>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</si>
  <si>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</si>
  <si>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</si>
  <si>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</si>
  <si>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menu</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</si>
  <si>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</si>
  <si>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</si>
  <si>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</si>
  <si>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</si>
  <si>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</si>
  <si>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</si>
  <si>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</si>
  <si>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</si>
  <si>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</si>
  <si>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</si>
  <si>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</si>
  <si>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</si>
  <si>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</si>
  <si>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</si>
  <si>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</si>
  <si>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</si>
  <si>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</si>
  <si>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</si>
  <si>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</si>
  <si>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</si>
  <si>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</si>
  <si>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</si>
  <si>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</si>
  <si>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</si>
  <si>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</si>
  <si>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</si>
  <si>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</si>
  <si>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</si>
  <si>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</si>
  <si>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</si>
  <si>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</si>
  <si>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</si>
  <si>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</si>
  <si>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</si>
  <si>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2.191.04</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</si>
  <si>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</si>
  <si>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</si>
  <si>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</si>
  <si>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</si>
  <si>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</si>
  <si>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</si>
  <si>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</si>
  <si>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</si>
  <si>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</si>
  <si>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</si>
  <si>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インポート</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</si>
  <si>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</si>
  <si>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</si>
  <si>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</si>
  <si>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</si>
  <si>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</si>
  <si>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</si>
  <si>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</si>
  <si>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</si>
  <si>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</si>
  <si>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</si>
  <si>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</si>
  <si>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</si>
  <si>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</si>
  <si>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Verup</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</si>
  <si>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</si>
  <si>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</si>
  <si>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</si>
  <si>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</si>
  <si>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</si>
  <si>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</si>
  <si>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</si>
  <si>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</si>
  <si>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</si>
  <si>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</si>
  <si>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こんどやる</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</si>
  <si>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</si>
  <si>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</si>
  <si>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</si>
  <si>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</si>
  <si>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</si>
  <si>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</si>
  <si>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</si>
  <si>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</si>
  <si>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</si>
  <si>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</si>
  <si>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</si>
  <si>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</si>
  <si>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サブナンバー</t>
    <phoneticPr fontId="2"/>
  </si>
  <si>
    <t>2.200.34</t>
    <phoneticPr fontId="2"/>
  </si>
  <si>
    <t>2.200.35</t>
    <phoneticPr fontId="2"/>
  </si>
  <si>
    <t>まだ</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</si>
  <si>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</si>
  <si>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</si>
  <si>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</si>
  <si>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</si>
  <si>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</si>
  <si>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</si>
  <si>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</si>
  <si>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</si>
  <si>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</si>
  <si>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</si>
  <si>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</si>
  <si>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</si>
  <si>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エクスポート</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</si>
  <si>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</si>
  <si>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</si>
  <si>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</si>
  <si>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</si>
  <si>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</si>
  <si>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</si>
  <si>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</si>
  <si>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</si>
  <si>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</si>
  <si>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</si>
  <si>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</si>
  <si>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</si>
  <si>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</si>
  <si>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</si>
  <si>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</si>
  <si>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</si>
  <si>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</si>
  <si>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</si>
  <si>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</si>
  <si>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たぶんおｋ</t>
    <phoneticPr fontId="2"/>
  </si>
  <si>
    <t>2.200.66</t>
    <phoneticPr fontId="2"/>
  </si>
  <si>
    <t>2.200.67</t>
    <phoneticPr fontId="2"/>
  </si>
  <si>
    <t>2.200.68</t>
    <phoneticPr fontId="2"/>
  </si>
  <si>
    <t>2.200.69</t>
    <phoneticPr fontId="2"/>
  </si>
  <si>
    <t>2.200.70</t>
    <phoneticPr fontId="2"/>
  </si>
  <si>
    <t>2.200.71</t>
    <phoneticPr fontId="2"/>
  </si>
  <si>
    <t>Verup</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</si>
  <si>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</si>
  <si>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</si>
  <si>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</si>
  <si>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</si>
  <si>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</si>
  <si>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</si>
  <si>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</si>
  <si>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</si>
  <si>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</si>
  <si>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</si>
  <si>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</si>
  <si>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</si>
  <si>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</si>
  <si>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</si>
  <si>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</si>
  <si>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</si>
  <si>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</si>
  <si>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</si>
  <si>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</si>
  <si>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</si>
  <si>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</si>
  <si>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</si>
  <si>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</si>
  <si>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</si>
  <si>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</si>
  <si>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</si>
  <si>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</si>
  <si>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</si>
  <si>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</si>
  <si>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</si>
  <si>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</si>
  <si>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</si>
  <si>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</si>
  <si>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</si>
  <si>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</si>
  <si>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</si>
  <si>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</si>
  <si>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</si>
  <si>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</si>
  <si>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</si>
  <si>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</si>
  <si>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</si>
  <si>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</si>
  <si>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</si>
  <si>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menu</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</si>
  <si>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</si>
  <si>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</si>
  <si>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</si>
  <si>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</si>
  <si>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</si>
  <si>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</si>
  <si>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</si>
  <si>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</si>
  <si>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</si>
  <si>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</si>
  <si>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</si>
  <si>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</si>
  <si>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</si>
  <si>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</si>
  <si>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</si>
  <si>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</si>
  <si>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</si>
  <si>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</si>
  <si>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</si>
  <si>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</si>
  <si>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</si>
  <si>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</si>
  <si>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</si>
  <si>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</si>
  <si>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</si>
  <si>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</si>
  <si>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</si>
  <si>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</si>
  <si>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</si>
  <si>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</si>
  <si>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</si>
  <si>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</si>
  <si>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</si>
  <si>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</si>
  <si>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</si>
  <si>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</si>
  <si>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</si>
  <si>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</si>
  <si>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</si>
  <si>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</si>
  <si>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</si>
  <si>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</si>
  <si>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</si>
  <si>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</si>
  <si>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</si>
  <si>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</si>
  <si>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</si>
  <si>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</si>
  <si>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</si>
  <si>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</si>
  <si>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</si>
  <si>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修正</t>
    <rPh sb="0" eb="2">
      <t>シュウセイ</t>
    </rPh>
    <phoneticPr fontId="2"/>
  </si>
  <si>
    <t>不要なボタンなどの廃止</t>
    <rPh sb="0" eb="1">
      <t>フヨウ</t>
    </rPh>
    <rPh sb="8" eb="10">
      <t>ハイシ</t>
    </rPh>
    <phoneticPr fontId="2"/>
  </si>
  <si>
    <t>こんどやる</t>
    <phoneticPr fontId="2"/>
  </si>
  <si>
    <t>ナメダさん2019/10/31</t>
    <phoneticPr fontId="2"/>
  </si>
  <si>
    <t>インポート</t>
    <phoneticPr fontId="2"/>
  </si>
  <si>
    <t>バージョンアップ</t>
    <phoneticPr fontId="2"/>
  </si>
  <si>
    <t>8214160R01</t>
    <phoneticPr fontId="2"/>
  </si>
  <si>
    <t>ARトライ</t>
    <phoneticPr fontId="2"/>
  </si>
  <si>
    <t>0</t>
    <phoneticPr fontId="2"/>
  </si>
  <si>
    <t>ちゃんとかく</t>
    <phoneticPr fontId="2"/>
  </si>
  <si>
    <t>ちゃんとする</t>
    <phoneticPr fontId="2"/>
  </si>
  <si>
    <t>COTなのにVO</t>
    <phoneticPr fontId="2"/>
  </si>
  <si>
    <t>groupitemsでループさせる</t>
    <phoneticPr fontId="2"/>
  </si>
  <si>
    <t>オートシェイプのselectをやめる</t>
    <phoneticPr fontId="2"/>
  </si>
  <si>
    <t>selectしたらおっそいねん</t>
    <phoneticPr fontId="2"/>
  </si>
  <si>
    <t>システムパーツ_</t>
    <phoneticPr fontId="2"/>
  </si>
  <si>
    <t>10.7.120_wireSub.txt</t>
    <phoneticPr fontId="2"/>
  </si>
  <si>
    <t>\\HSB2WS1031\東四国disk\program\非サブNo管理\ExportData\subNo_toku.txt</t>
    <phoneticPr fontId="2"/>
  </si>
  <si>
    <t>\\HSB2WS1031\東四国disk\program\補給品工程\補給品製造指示書出力\ExportData\subNo_toku.txt</t>
    <phoneticPr fontId="2"/>
  </si>
  <si>
    <t>10.7.120_tubeSub.txt</t>
    <phoneticPr fontId="2"/>
  </si>
  <si>
    <t>\\HSB2WS1031\東四国disk\program\チューブエフ発行\サブNoDBtxt\tubeSub.txt</t>
    <phoneticPr fontId="2"/>
  </si>
  <si>
    <t>10.7.120_partsSub.txt</t>
    <phoneticPr fontId="2"/>
  </si>
  <si>
    <t>10.7.140_wireSub.txt</t>
    <phoneticPr fontId="2"/>
  </si>
  <si>
    <t>\\10.7.140.198\製造指示書出力\data\efu_subNo.txt</t>
    <phoneticPr fontId="2"/>
  </si>
  <si>
    <t>10.7.140_tubeSub.txt</t>
    <phoneticPr fontId="2"/>
  </si>
  <si>
    <t>10.7.140_partsSub.txt</t>
    <phoneticPr fontId="2"/>
  </si>
  <si>
    <t>\\HSB2WS1031\東四国disk\program\補給品工程\補給品図面設備管理\補給品準完集計(サブ図).mdb</t>
    <phoneticPr fontId="2"/>
  </si>
  <si>
    <t>W:\00_システム+\04_生産準備+\000_システムパーツ</t>
    <phoneticPr fontId="2"/>
  </si>
  <si>
    <t>\\HSB2WS1031\東四国disk\program\非サブNo管理\ExportData\subNo_toku.txt</t>
    <phoneticPr fontId="2"/>
  </si>
  <si>
    <t>home</t>
    <phoneticPr fontId="2"/>
  </si>
  <si>
    <t>D:\04_生産準備+\000_システムパーツ</t>
    <phoneticPr fontId="2"/>
  </si>
  <si>
    <t>D:\18_部材一覧+</t>
    <phoneticPr fontId="2"/>
  </si>
  <si>
    <t>D:\efu_subNo.txt</t>
    <phoneticPr fontId="2"/>
  </si>
  <si>
    <t>\\10.7.1.35\plus\04_生産準備\000_システムパーツ</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</si>
  <si>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</si>
  <si>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</si>
  <si>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</si>
  <si>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</si>
  <si>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</si>
  <si>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</si>
  <si>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</si>
  <si>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</si>
  <si>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</si>
  <si>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</si>
  <si>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</si>
  <si>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http://10.7.1.35/nim_intra/70_busyobetsu/30_sekkei/program/hentu/search/search.htm</t>
    <phoneticPr fontId="2"/>
  </si>
  <si>
    <t>0</t>
    <phoneticPr fontId="2"/>
  </si>
  <si>
    <t>EARTH</t>
    <phoneticPr fontId="2"/>
  </si>
  <si>
    <t>BONDA</t>
    <phoneticPr fontId="2"/>
  </si>
  <si>
    <t>1</t>
    <phoneticPr fontId="2"/>
  </si>
  <si>
    <t>竿レイアウト+から自動機データ作るならこの色にする必要がある（0,176.80)</t>
    <phoneticPr fontId="2"/>
  </si>
  <si>
    <t>2</t>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</si>
  <si>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</si>
  <si>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</si>
  <si>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</si>
  <si>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</si>
  <si>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</si>
  <si>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</si>
  <si>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</si>
  <si>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</si>
  <si>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</si>
  <si>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</si>
  <si>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PVSW_SUB_FTS</t>
    <phoneticPr fontId="2"/>
  </si>
  <si>
    <t>50</t>
    <phoneticPr fontId="2"/>
  </si>
  <si>
    <t>70</t>
    <phoneticPr fontId="2"/>
  </si>
  <si>
    <t>10</t>
    <phoneticPr fontId="2"/>
  </si>
  <si>
    <t>№</t>
    <phoneticPr fontId="2"/>
  </si>
  <si>
    <t>インポート</t>
    <phoneticPr fontId="2"/>
  </si>
  <si>
    <t>14→1</t>
    <phoneticPr fontId="2"/>
  </si>
  <si>
    <t>5→0.5</t>
    <phoneticPr fontId="2"/>
  </si>
  <si>
    <t>total</t>
    <phoneticPr fontId="2"/>
  </si>
  <si>
    <t>2.300.01</t>
    <phoneticPr fontId="2"/>
  </si>
  <si>
    <t>バリデーション</t>
    <phoneticPr fontId="2"/>
  </si>
  <si>
    <t>Menu起動時にファイル接続できない場合の処理を変更</t>
    <rPh sb="3" eb="5">
      <t>キドウ</t>
    </rPh>
    <rPh sb="5" eb="6">
      <t>ジ</t>
    </rPh>
    <rPh sb="11" eb="13">
      <t>セツゾク</t>
    </rPh>
    <rPh sb="17" eb="19">
      <t>バアイ</t>
    </rPh>
    <rPh sb="20" eb="22">
      <t>ショリ</t>
    </rPh>
    <rPh sb="23" eb="25">
      <t>ヘンコウ</t>
    </rPh>
    <phoneticPr fontId="2"/>
  </si>
  <si>
    <t>家用に変更</t>
    <rPh sb="0" eb="1">
      <t>イエ</t>
    </rPh>
    <rPh sb="1" eb="2">
      <t>ヨウ</t>
    </rPh>
    <rPh sb="3" eb="5">
      <t>ヘンコウ</t>
    </rPh>
    <phoneticPr fontId="2"/>
  </si>
  <si>
    <t>\\192.168.11.3\Macintosh HD\Applications\MAMP\htdocs\04_生産準備\000_システムパーツ</t>
    <phoneticPr fontId="2"/>
  </si>
  <si>
    <t>\\192.168.11.3\Macintosh HD\Applications\MAMP\htdocs\18_部材一覧</t>
    <phoneticPr fontId="2"/>
  </si>
  <si>
    <t>\\192.168.11.3\Macintosh HD\Applications\MAMP\htdocs\04_生産準備\efuSub.txt</t>
    <phoneticPr fontId="2"/>
  </si>
  <si>
    <t>192.168.11_wireSub.txt</t>
    <phoneticPr fontId="2"/>
  </si>
  <si>
    <t>192.168.11_tubeSub.txt</t>
    <phoneticPr fontId="2"/>
  </si>
  <si>
    <t>192.168.11_partsSub.txt</t>
    <phoneticPr fontId="2"/>
  </si>
  <si>
    <t xml:space="preserve">82161D8011     </t>
  </si>
  <si>
    <t xml:space="preserve">82161D8021     </t>
  </si>
  <si>
    <t xml:space="preserve">82161D8030     </t>
  </si>
  <si>
    <t xml:space="preserve">82161D8040     </t>
  </si>
  <si>
    <t>電線識別名</t>
  </si>
  <si>
    <t>終点側回路符号</t>
    <phoneticPr fontId="2"/>
  </si>
  <si>
    <t>複線No</t>
  </si>
  <si>
    <t>複線品種</t>
  </si>
  <si>
    <t>始点側ダブリ回路符号</t>
    <phoneticPr fontId="2"/>
  </si>
  <si>
    <t>電線品種</t>
  </si>
  <si>
    <t>電線サイズ</t>
  </si>
  <si>
    <t>電線サイズ</t>
    <phoneticPr fontId="2"/>
  </si>
  <si>
    <t>電線色</t>
  </si>
  <si>
    <t>電線色</t>
    <phoneticPr fontId="2"/>
  </si>
  <si>
    <t>線長</t>
  </si>
  <si>
    <t>終点側端子品番</t>
    <phoneticPr fontId="2"/>
  </si>
  <si>
    <t>終点側ゴム栓品番</t>
    <phoneticPr fontId="2"/>
  </si>
  <si>
    <t>終点側補器名称</t>
    <phoneticPr fontId="2"/>
  </si>
  <si>
    <t>ジョイントグループ</t>
  </si>
  <si>
    <t>始点側マルマ色２</t>
    <phoneticPr fontId="2"/>
  </si>
  <si>
    <t>A/B・B/C区分</t>
  </si>
  <si>
    <t>電線ＹＢＭ</t>
  </si>
  <si>
    <t>電線ＹＢＭ</t>
    <phoneticPr fontId="2"/>
  </si>
  <si>
    <t>始点側メッキ指示</t>
    <phoneticPr fontId="2"/>
  </si>
  <si>
    <t>終点側メッキ指示</t>
    <phoneticPr fontId="2"/>
  </si>
  <si>
    <t>始点側材質指示</t>
    <phoneticPr fontId="2"/>
  </si>
  <si>
    <t>終点側材質指示</t>
    <phoneticPr fontId="2"/>
  </si>
  <si>
    <t>前通しチューブ情報</t>
  </si>
  <si>
    <t>前通しチューブ情報</t>
    <phoneticPr fontId="2"/>
  </si>
  <si>
    <t>120901</t>
  </si>
  <si>
    <t>+ZN</t>
  </si>
  <si>
    <t>581</t>
  </si>
  <si>
    <t>Z6V</t>
  </si>
  <si>
    <t>121101</t>
  </si>
  <si>
    <t>AVSS</t>
  </si>
  <si>
    <t>2F</t>
  </si>
  <si>
    <t>W/B</t>
  </si>
  <si>
    <t>1655</t>
  </si>
  <si>
    <t>71144037</t>
  </si>
  <si>
    <t>7009186402</t>
  </si>
  <si>
    <t>7158301510</t>
  </si>
  <si>
    <t>TO_82111(24P)</t>
  </si>
  <si>
    <t>BODY_EARTH</t>
  </si>
  <si>
    <t>82824-30270-BNIM</t>
  </si>
  <si>
    <t>7282827130</t>
  </si>
  <si>
    <t>90980-09601-R</t>
  </si>
  <si>
    <t>00</t>
  </si>
  <si>
    <t>18007704243</t>
  </si>
  <si>
    <t>02</t>
  </si>
  <si>
    <t>121001</t>
  </si>
  <si>
    <t>X17</t>
  </si>
  <si>
    <t>X39</t>
  </si>
  <si>
    <t>AESSX</t>
  </si>
  <si>
    <t>1934</t>
  </si>
  <si>
    <t>7114424602</t>
  </si>
  <si>
    <t>71164037</t>
  </si>
  <si>
    <t>7158316190</t>
  </si>
  <si>
    <t>FUEL_PMP/P</t>
  </si>
  <si>
    <t>90980-11410-GR</t>
  </si>
  <si>
    <t>7283862040</t>
  </si>
  <si>
    <t>180B1404250</t>
  </si>
  <si>
    <t>Z75</t>
  </si>
  <si>
    <t>CAVS</t>
  </si>
  <si>
    <t>1.25</t>
  </si>
  <si>
    <t>658</t>
  </si>
  <si>
    <t>71164036</t>
  </si>
  <si>
    <t>18018404143</t>
  </si>
  <si>
    <t>121201</t>
  </si>
  <si>
    <t>H0Z</t>
  </si>
  <si>
    <t>HDF</t>
  </si>
  <si>
    <t>CIVUS</t>
  </si>
  <si>
    <t>0.5</t>
  </si>
  <si>
    <t>SB</t>
  </si>
  <si>
    <t>1790</t>
  </si>
  <si>
    <t>7116504402</t>
  </si>
  <si>
    <t>71144025</t>
  </si>
  <si>
    <t>7158300960</t>
  </si>
  <si>
    <t>7158300390</t>
  </si>
  <si>
    <t>FUEL_SDR/P</t>
  </si>
  <si>
    <t>90980-11016-GR</t>
  </si>
  <si>
    <t>7283103940</t>
  </si>
  <si>
    <t>1801R703991</t>
  </si>
  <si>
    <t>121301</t>
  </si>
  <si>
    <t>H1A</t>
  </si>
  <si>
    <t>HDE</t>
  </si>
  <si>
    <t>BE</t>
  </si>
  <si>
    <t>1794</t>
  </si>
  <si>
    <t>1801R70395U</t>
  </si>
  <si>
    <t>121401</t>
  </si>
  <si>
    <t>H1B</t>
  </si>
  <si>
    <t>Z7D</t>
  </si>
  <si>
    <t>1791</t>
  </si>
  <si>
    <t>1801R703952</t>
  </si>
  <si>
    <t>121901</t>
  </si>
  <si>
    <t>#GE</t>
  </si>
  <si>
    <t>H4P</t>
  </si>
  <si>
    <t>4200</t>
  </si>
  <si>
    <t>BACK_BZR</t>
  </si>
  <si>
    <t>90980-11156-B</t>
  </si>
  <si>
    <t>7283812530</t>
  </si>
  <si>
    <t xml:space="preserve"> </t>
  </si>
  <si>
    <t>1801R703970</t>
  </si>
  <si>
    <t>122001</t>
  </si>
  <si>
    <t>#GF</t>
  </si>
  <si>
    <t>Z6A</t>
  </si>
  <si>
    <t>405</t>
  </si>
  <si>
    <t>121801</t>
  </si>
  <si>
    <t>2963</t>
  </si>
  <si>
    <t>7009186802</t>
  </si>
  <si>
    <t>7158300690</t>
  </si>
  <si>
    <t>90980-09601-L</t>
  </si>
  <si>
    <t>18018403943</t>
  </si>
  <si>
    <t>122101</t>
  </si>
  <si>
    <t>#8J</t>
  </si>
  <si>
    <t>D48</t>
  </si>
  <si>
    <t>3425</t>
  </si>
  <si>
    <t>RR_STEP_LP</t>
  </si>
  <si>
    <t>90980-11142</t>
  </si>
  <si>
    <t>72838122</t>
  </si>
  <si>
    <t>1801R703941</t>
  </si>
  <si>
    <t>122201</t>
  </si>
  <si>
    <t>#8K</t>
  </si>
  <si>
    <t>+4G</t>
  </si>
  <si>
    <t>3429</t>
  </si>
  <si>
    <t>1801R703960</t>
  </si>
  <si>
    <t>121501</t>
  </si>
  <si>
    <t>#16</t>
  </si>
  <si>
    <t>KSK</t>
  </si>
  <si>
    <t>AVS</t>
  </si>
  <si>
    <t>2003</t>
  </si>
  <si>
    <t>71583017</t>
  </si>
  <si>
    <t>RR_HTR_NO.2/P</t>
  </si>
  <si>
    <t>90980-11022-GR</t>
  </si>
  <si>
    <t>7283105540</t>
  </si>
  <si>
    <t>18009604350</t>
  </si>
  <si>
    <t>121601</t>
  </si>
  <si>
    <t>#17</t>
  </si>
  <si>
    <t>KS0</t>
  </si>
  <si>
    <t>2000</t>
  </si>
  <si>
    <t>18009604390</t>
  </si>
  <si>
    <t>121701</t>
  </si>
  <si>
    <t>#18</t>
  </si>
  <si>
    <t>#1C</t>
  </si>
  <si>
    <t>0.75</t>
  </si>
  <si>
    <t>7116504502</t>
  </si>
  <si>
    <t>71144026</t>
  </si>
  <si>
    <t>1801R704090</t>
  </si>
  <si>
    <t>#19</t>
  </si>
  <si>
    <t>0.75F</t>
  </si>
  <si>
    <t>728</t>
  </si>
  <si>
    <t>18007704043</t>
  </si>
  <si>
    <t>120101</t>
  </si>
  <si>
    <t>E48</t>
  </si>
  <si>
    <t>W8U</t>
  </si>
  <si>
    <t>1S0</t>
  </si>
  <si>
    <t>2415</t>
  </si>
  <si>
    <t>7116656308</t>
  </si>
  <si>
    <t>7172503220</t>
  </si>
  <si>
    <t>ABS_SPD_SSR(RR-F)</t>
  </si>
  <si>
    <t>90980-12520-B</t>
  </si>
  <si>
    <t>7283477430</t>
  </si>
  <si>
    <t>1801R703930</t>
  </si>
  <si>
    <t>08</t>
  </si>
  <si>
    <t>120201</t>
  </si>
  <si>
    <t>W8M</t>
  </si>
  <si>
    <t>W8V</t>
  </si>
  <si>
    <t>1801R703940</t>
  </si>
  <si>
    <t>120401</t>
  </si>
  <si>
    <t>E46</t>
  </si>
  <si>
    <t>E71</t>
  </si>
  <si>
    <t>2413</t>
  </si>
  <si>
    <t>120501</t>
  </si>
  <si>
    <t>E47</t>
  </si>
  <si>
    <t>E70</t>
  </si>
  <si>
    <t>1801R703950</t>
  </si>
  <si>
    <t>製品品番s</t>
  </si>
  <si>
    <t>製品品番e</t>
  </si>
  <si>
    <t>PVSW</t>
  </si>
  <si>
    <t>SubNo</t>
  </si>
  <si>
    <t>SubNo2</t>
  </si>
  <si>
    <t>SubNo3</t>
  </si>
  <si>
    <t>SSC</t>
  </si>
  <si>
    <t>自動機</t>
  </si>
  <si>
    <t>始終替</t>
  </si>
  <si>
    <t>電線条件取得s</t>
  </si>
  <si>
    <t>電線条件取得e</t>
  </si>
  <si>
    <t>RLTFtoPVSW_</t>
  </si>
  <si>
    <t>RLTFA</t>
    <phoneticPr fontId="2"/>
  </si>
  <si>
    <t>構成_</t>
  </si>
  <si>
    <t>RLTFA</t>
    <phoneticPr fontId="2"/>
  </si>
  <si>
    <t>接続G_</t>
  </si>
  <si>
    <t>品種_</t>
  </si>
  <si>
    <t>品種呼_</t>
  </si>
  <si>
    <t>サイズ_</t>
  </si>
  <si>
    <t>サ呼_</t>
  </si>
  <si>
    <t>色_</t>
  </si>
  <si>
    <t>色呼_</t>
  </si>
  <si>
    <t>複ID_</t>
  </si>
  <si>
    <t>接ID_</t>
  </si>
  <si>
    <t>特区_</t>
  </si>
  <si>
    <t>生区_</t>
  </si>
  <si>
    <t>JCDF_</t>
  </si>
  <si>
    <t>G区Gno_</t>
  </si>
  <si>
    <t>RLTFA</t>
    <phoneticPr fontId="2"/>
  </si>
  <si>
    <t>仕上寸法_</t>
  </si>
  <si>
    <t>切断長_</t>
  </si>
  <si>
    <t>JCDF__</t>
  </si>
  <si>
    <t>ｻﾌﾞ0_</t>
  </si>
  <si>
    <t>始点側回符_</t>
  </si>
  <si>
    <t>始点側端末_</t>
  </si>
  <si>
    <t>始点側端子_</t>
  </si>
  <si>
    <t>始点側メ_</t>
  </si>
  <si>
    <t>始点側マ_</t>
  </si>
  <si>
    <t>始点側接続構成_</t>
  </si>
  <si>
    <t>始点側同_</t>
  </si>
  <si>
    <t>始点側部品_</t>
  </si>
  <si>
    <t>始点側部品2_</t>
  </si>
  <si>
    <t>始点側部品3_</t>
  </si>
  <si>
    <t>始点側部品4_</t>
  </si>
  <si>
    <t>始点側部品5_</t>
  </si>
  <si>
    <t>終点側回符_</t>
  </si>
  <si>
    <t>RLTFA</t>
    <phoneticPr fontId="2"/>
  </si>
  <si>
    <t>終点側端末_</t>
  </si>
  <si>
    <t>終点側端子_</t>
  </si>
  <si>
    <t>終点側メ_</t>
  </si>
  <si>
    <t>終点側マ_</t>
  </si>
  <si>
    <t>終点側接続構成_</t>
  </si>
  <si>
    <t>終点側同_</t>
  </si>
  <si>
    <t>終点側部品_</t>
  </si>
  <si>
    <t>終点側部品2_</t>
  </si>
  <si>
    <t>終点側部品3_</t>
  </si>
  <si>
    <t>終点側部品4_</t>
  </si>
  <si>
    <t>終点側部品5_</t>
  </si>
  <si>
    <t>|→自動機分析用</t>
  </si>
  <si>
    <t>|→目的忘れた</t>
  </si>
  <si>
    <t>1=挿入する</t>
  </si>
  <si>
    <t>1=圧着する</t>
  </si>
  <si>
    <t>ハメ図シート用</t>
  </si>
  <si>
    <t>始点側挿入ガイド</t>
  </si>
  <si>
    <t>ADD</t>
    <phoneticPr fontId="2"/>
  </si>
  <si>
    <t>終点側挿入ガイド</t>
  </si>
  <si>
    <t>ADD</t>
    <phoneticPr fontId="2"/>
  </si>
  <si>
    <t>AB_</t>
  </si>
  <si>
    <t>区分</t>
  </si>
  <si>
    <t>生産_</t>
  </si>
  <si>
    <t>始点側コメント</t>
  </si>
  <si>
    <t>終点側コメント</t>
  </si>
  <si>
    <t>始点VO</t>
  </si>
  <si>
    <t>終点VO</t>
  </si>
  <si>
    <t>始点挿入</t>
  </si>
  <si>
    <t>終点挿入</t>
  </si>
  <si>
    <t>始点圧着</t>
  </si>
  <si>
    <t>終点圧着</t>
  </si>
  <si>
    <t>状況</t>
  </si>
  <si>
    <t>マル即</t>
  </si>
  <si>
    <t>製品品番</t>
  </si>
  <si>
    <t>サブ</t>
  </si>
  <si>
    <t>構成</t>
  </si>
  <si>
    <t>接続G</t>
  </si>
  <si>
    <t>色呼</t>
  </si>
  <si>
    <t>始点側端末</t>
  </si>
  <si>
    <t>始点側回路符号_</t>
  </si>
  <si>
    <t>始点側マ</t>
  </si>
  <si>
    <t>始点側ハメ</t>
  </si>
  <si>
    <t>始点側#</t>
  </si>
  <si>
    <t>終点側端末</t>
  </si>
  <si>
    <t>終点側回路符号_</t>
  </si>
  <si>
    <t>終点側マ</t>
  </si>
  <si>
    <t>終点側ハメ</t>
  </si>
  <si>
    <t>終点側#</t>
  </si>
  <si>
    <t>品種呼__</t>
  </si>
  <si>
    <t>サ呼__</t>
  </si>
  <si>
    <t>線長__</t>
  </si>
  <si>
    <t>両端ハメ</t>
  </si>
  <si>
    <t>両端同端子</t>
  </si>
  <si>
    <t>始点側相手_</t>
  </si>
  <si>
    <t>終点側相手_</t>
  </si>
  <si>
    <t>RLTF17A9_161</t>
  </si>
  <si>
    <t>RLTF17B6_161</t>
  </si>
  <si>
    <t>82161D8011-00000-SUB</t>
  </si>
  <si>
    <t>82161D8021-00000-SUB</t>
  </si>
  <si>
    <t>82161D8030-00000-SUB</t>
  </si>
  <si>
    <t>82161D8040-00000-SUB</t>
  </si>
  <si>
    <t>1209</t>
  </si>
  <si>
    <t>Found</t>
  </si>
  <si>
    <t>077</t>
  </si>
  <si>
    <t xml:space="preserve">AVSS      </t>
  </si>
  <si>
    <t>042</t>
  </si>
  <si>
    <t>W1209</t>
  </si>
  <si>
    <t>LA</t>
  </si>
  <si>
    <t>1211</t>
  </si>
  <si>
    <t>70392732</t>
  </si>
  <si>
    <t>0001</t>
  </si>
  <si>
    <t>1210</t>
  </si>
  <si>
    <t>B14</t>
  </si>
  <si>
    <t xml:space="preserve">AESSX     </t>
  </si>
  <si>
    <t>0006</t>
  </si>
  <si>
    <t>184</t>
  </si>
  <si>
    <t xml:space="preserve">CAVS      </t>
  </si>
  <si>
    <t>041</t>
  </si>
  <si>
    <t>1212</t>
  </si>
  <si>
    <t>1R7</t>
  </si>
  <si>
    <t xml:space="preserve">CIVUS     </t>
  </si>
  <si>
    <t>039</t>
  </si>
  <si>
    <t>1213</t>
  </si>
  <si>
    <t>5U</t>
  </si>
  <si>
    <t>1214</t>
  </si>
  <si>
    <t>1219</t>
  </si>
  <si>
    <t>1220</t>
  </si>
  <si>
    <t>1221</t>
  </si>
  <si>
    <t>1222</t>
  </si>
  <si>
    <t>000</t>
    <phoneticPr fontId="2"/>
  </si>
  <si>
    <t>1209</t>
    <phoneticPr fontId="2"/>
  </si>
  <si>
    <t>Found</t>
    <phoneticPr fontId="2"/>
  </si>
  <si>
    <t xml:space="preserve">AVSS      </t>
    <phoneticPr fontId="2"/>
  </si>
  <si>
    <t>43</t>
    <phoneticPr fontId="2"/>
  </si>
  <si>
    <t>1210</t>
    <phoneticPr fontId="2"/>
  </si>
  <si>
    <t>0002</t>
  </si>
  <si>
    <t>1211</t>
    <phoneticPr fontId="2"/>
  </si>
  <si>
    <t>1.25</t>
    <phoneticPr fontId="2"/>
  </si>
  <si>
    <t>039</t>
    <phoneticPr fontId="2"/>
  </si>
  <si>
    <t>0.5</t>
    <phoneticPr fontId="2"/>
  </si>
  <si>
    <t>7116504402</t>
    <phoneticPr fontId="2"/>
  </si>
  <si>
    <t>1214</t>
    <phoneticPr fontId="2"/>
  </si>
  <si>
    <t xml:space="preserve">CIVUS     </t>
    <phoneticPr fontId="2"/>
  </si>
  <si>
    <t>1215</t>
  </si>
  <si>
    <t>096</t>
  </si>
  <si>
    <t xml:space="preserve">AVS       </t>
  </si>
  <si>
    <t>043</t>
  </si>
  <si>
    <t>1216</t>
  </si>
  <si>
    <t>1217</t>
  </si>
  <si>
    <t>040</t>
  </si>
  <si>
    <t>1218</t>
  </si>
  <si>
    <t>W1218</t>
  </si>
  <si>
    <t>1220</t>
    <phoneticPr fontId="2"/>
  </si>
  <si>
    <t xml:space="preserve">CAVS      </t>
    <phoneticPr fontId="2"/>
  </si>
  <si>
    <t>W/B</t>
    <phoneticPr fontId="2"/>
  </si>
  <si>
    <t>1221</t>
    <phoneticPr fontId="2"/>
  </si>
  <si>
    <t>000</t>
    <phoneticPr fontId="2"/>
  </si>
  <si>
    <t>1201</t>
  </si>
  <si>
    <t>01</t>
  </si>
  <si>
    <t>*</t>
  </si>
  <si>
    <t>0004</t>
  </si>
  <si>
    <t>1202</t>
  </si>
  <si>
    <t>1204</t>
  </si>
  <si>
    <t>1205</t>
  </si>
  <si>
    <t>2F</t>
    <phoneticPr fontId="2"/>
  </si>
  <si>
    <t xml:space="preserve">AESSX     </t>
    <phoneticPr fontId="2"/>
  </si>
  <si>
    <t>1219</t>
    <phoneticPr fontId="2"/>
  </si>
  <si>
    <t>#GF</t>
    <phoneticPr fontId="2"/>
  </si>
  <si>
    <t>000</t>
    <phoneticPr fontId="2"/>
  </si>
  <si>
    <t>1212</t>
    <phoneticPr fontId="2"/>
  </si>
  <si>
    <t>W1218</t>
    <phoneticPr fontId="2"/>
  </si>
  <si>
    <t>184</t>
    <phoneticPr fontId="2"/>
  </si>
  <si>
    <t>7158300690</t>
    <phoneticPr fontId="2"/>
  </si>
  <si>
    <t>Z6A</t>
    <phoneticPr fontId="2"/>
  </si>
  <si>
    <t>405</t>
    <phoneticPr fontId="2"/>
  </si>
  <si>
    <t>7009186802</t>
    <phoneticPr fontId="2"/>
  </si>
  <si>
    <t>1218</t>
    <phoneticPr fontId="2"/>
  </si>
  <si>
    <t>70392732</t>
    <phoneticPr fontId="2"/>
  </si>
  <si>
    <t>02:スズメッキ</t>
  </si>
  <si>
    <t>02:スズメッキ</t>
    <phoneticPr fontId="2"/>
  </si>
  <si>
    <t>08:金メッキ</t>
    <phoneticPr fontId="2"/>
  </si>
  <si>
    <t>02:スズメッキ</t>
    <phoneticPr fontId="2"/>
  </si>
  <si>
    <t>08:金メッキ</t>
    <phoneticPr fontId="2"/>
  </si>
  <si>
    <t>08:金メッキ</t>
    <phoneticPr fontId="2"/>
  </si>
  <si>
    <t>02:スズメッキ</t>
    <phoneticPr fontId="2"/>
  </si>
  <si>
    <t>02:スズメッキ</t>
    <phoneticPr fontId="2"/>
  </si>
  <si>
    <t>08:金メッキ</t>
    <phoneticPr fontId="2"/>
  </si>
  <si>
    <t>02:スズメッキ</t>
    <phoneticPr fontId="2"/>
  </si>
  <si>
    <t>02:スズメッキ</t>
    <phoneticPr fontId="2"/>
  </si>
  <si>
    <t>02:スズメッキ</t>
    <phoneticPr fontId="2"/>
  </si>
  <si>
    <t>W001</t>
  </si>
  <si>
    <t>881</t>
    <phoneticPr fontId="2"/>
  </si>
  <si>
    <t>W002</t>
  </si>
  <si>
    <t>000</t>
    <phoneticPr fontId="2"/>
  </si>
  <si>
    <t>881</t>
    <phoneticPr fontId="2"/>
  </si>
  <si>
    <t>001</t>
  </si>
  <si>
    <t>T001</t>
  </si>
  <si>
    <t>002</t>
  </si>
  <si>
    <t>T002</t>
  </si>
  <si>
    <t>881</t>
    <phoneticPr fontId="2"/>
  </si>
  <si>
    <t>W004</t>
  </si>
  <si>
    <t>W004</t>
    <phoneticPr fontId="2"/>
  </si>
  <si>
    <t>000</t>
    <phoneticPr fontId="2"/>
  </si>
  <si>
    <t>881</t>
    <phoneticPr fontId="2"/>
  </si>
  <si>
    <t>回路符号</t>
  </si>
  <si>
    <t>端末識別子</t>
  </si>
  <si>
    <t>キャビティ</t>
  </si>
  <si>
    <t>JOINT基線</t>
  </si>
  <si>
    <t>ダブリ回路符号</t>
  </si>
  <si>
    <t>端子品番</t>
  </si>
  <si>
    <t>ゴム栓品番</t>
  </si>
  <si>
    <t>補器名称</t>
  </si>
  <si>
    <t>端末得意先品番</t>
  </si>
  <si>
    <t>マルマ色１</t>
  </si>
  <si>
    <t>マルマ色２</t>
  </si>
  <si>
    <t>メッキ指示</t>
  </si>
  <si>
    <t>材質指示</t>
  </si>
  <si>
    <t>回符_</t>
  </si>
  <si>
    <t>端末_</t>
  </si>
  <si>
    <t>端子_</t>
  </si>
  <si>
    <t>メ_</t>
  </si>
  <si>
    <t>マ_</t>
  </si>
  <si>
    <t>接続構成_</t>
  </si>
  <si>
    <t>同_</t>
  </si>
  <si>
    <t>部品_</t>
  </si>
  <si>
    <t>部品2_</t>
  </si>
  <si>
    <t>部品3_</t>
  </si>
  <si>
    <t>部品4_</t>
  </si>
  <si>
    <t>部品5_</t>
  </si>
  <si>
    <t>挿入ガイド</t>
  </si>
  <si>
    <t>コメント</t>
  </si>
  <si>
    <t>端末</t>
  </si>
  <si>
    <t>回路符号_</t>
  </si>
  <si>
    <t>マ</t>
  </si>
  <si>
    <t>ハメ</t>
  </si>
  <si>
    <t>#</t>
  </si>
  <si>
    <t>相手_</t>
  </si>
  <si>
    <t>側_</t>
  </si>
  <si>
    <t>LED_</t>
  </si>
  <si>
    <t>ポイント1_</t>
  </si>
  <si>
    <t>ポイント2_</t>
  </si>
  <si>
    <t>FUSE_</t>
  </si>
  <si>
    <t>二重係止_</t>
  </si>
  <si>
    <t>PVSWtoPOINT_</t>
  </si>
  <si>
    <t>色呼SI_</t>
  </si>
  <si>
    <t>始</t>
  </si>
  <si>
    <t>終</t>
  </si>
  <si>
    <t>始</t>
    <phoneticPr fontId="2"/>
  </si>
  <si>
    <t>終</t>
    <phoneticPr fontId="2"/>
  </si>
  <si>
    <t>終</t>
    <phoneticPr fontId="2"/>
  </si>
  <si>
    <t>始</t>
    <phoneticPr fontId="2"/>
  </si>
  <si>
    <t>011</t>
  </si>
  <si>
    <t>021</t>
  </si>
  <si>
    <t>030</t>
  </si>
  <si>
    <t>2.300.01</t>
  </si>
  <si>
    <t xml:space="preserve">27X-   ×  85 150 </t>
  </si>
  <si>
    <t>500-  8×  9 L= 270</t>
  </si>
  <si>
    <t xml:space="preserve">930-D  7× 270 </t>
  </si>
  <si>
    <t xml:space="preserve">930-D  7× 400 </t>
  </si>
  <si>
    <t>750</t>
  </si>
  <si>
    <t xml:space="preserve">930-D  7× 750 </t>
  </si>
  <si>
    <t>825</t>
  </si>
  <si>
    <t xml:space="preserve">930-D  7× 825 </t>
  </si>
  <si>
    <t>1050</t>
  </si>
  <si>
    <t xml:space="preserve">930-D  7×1050 </t>
  </si>
  <si>
    <t>650</t>
  </si>
  <si>
    <t xml:space="preserve">930-D 13× 650 </t>
  </si>
  <si>
    <t xml:space="preserve">930-D 13× 750 </t>
  </si>
  <si>
    <t>7047-0503-30</t>
  </si>
  <si>
    <t>7047-3554-30</t>
  </si>
  <si>
    <t>7047-3707-4G</t>
  </si>
  <si>
    <t>7047-3985-3G</t>
  </si>
  <si>
    <t>7047-4667</t>
  </si>
  <si>
    <t>7138-9875-30</t>
  </si>
  <si>
    <t>7157-3382-80</t>
  </si>
  <si>
    <t>7157-8763</t>
  </si>
  <si>
    <t>7282-8271-30</t>
  </si>
  <si>
    <t>7283-1039-40</t>
  </si>
  <si>
    <t>7283-8122</t>
  </si>
  <si>
    <t>7283-8125-30</t>
  </si>
  <si>
    <t>7283-8620-40</t>
  </si>
  <si>
    <t xml:space="preserve">27X-   ×  60 100 </t>
  </si>
  <si>
    <t xml:space="preserve">27X-   × 100 100 </t>
  </si>
  <si>
    <t xml:space="preserve">930-D  7×  95 </t>
  </si>
  <si>
    <t>115</t>
  </si>
  <si>
    <t xml:space="preserve">930-D 10× 115 </t>
  </si>
  <si>
    <t xml:space="preserve">930-D 10× 300 </t>
  </si>
  <si>
    <t>7283-1055-40</t>
  </si>
  <si>
    <t>500- 10× 11 L= 155</t>
  </si>
  <si>
    <t xml:space="preserve">930-D 10× 750 </t>
  </si>
  <si>
    <t>7283-4774-30</t>
  </si>
  <si>
    <t>54.7</t>
  </si>
  <si>
    <t>137</t>
  </si>
  <si>
    <t>190</t>
  </si>
  <si>
    <t>241</t>
  </si>
  <si>
    <t>149</t>
  </si>
  <si>
    <t>253</t>
  </si>
  <si>
    <t>7009-1868-02</t>
  </si>
  <si>
    <t>336</t>
  </si>
  <si>
    <t>7009-1864-02</t>
  </si>
  <si>
    <t>167</t>
  </si>
  <si>
    <t>111.4</t>
  </si>
  <si>
    <t>61.4</t>
  </si>
  <si>
    <t>64.3</t>
  </si>
  <si>
    <t>40.3</t>
  </si>
  <si>
    <t>先ハメ</t>
  </si>
  <si>
    <t>605_1_Z6V</t>
  </si>
  <si>
    <t xml:space="preserve">82161D8011     </t>
    <phoneticPr fontId="2"/>
  </si>
  <si>
    <t>W001</t>
    <phoneticPr fontId="2"/>
  </si>
  <si>
    <t>Earth</t>
  </si>
  <si>
    <t>581_16_+ZN</t>
  </si>
  <si>
    <t>16_1_X39</t>
  </si>
  <si>
    <t>581_5_X17</t>
  </si>
  <si>
    <t>16_2_Z75</t>
  </si>
  <si>
    <t>581_11_HDF</t>
  </si>
  <si>
    <t>23_1_H0Z</t>
  </si>
  <si>
    <t>581_7_HDE</t>
  </si>
  <si>
    <t>23_2_H1A</t>
  </si>
  <si>
    <t>581_10_Z7D</t>
  </si>
  <si>
    <t>23_3_H1B</t>
  </si>
  <si>
    <t>581_12_H4P</t>
  </si>
  <si>
    <t>4_1_#GE</t>
  </si>
  <si>
    <t>B●</t>
  </si>
  <si>
    <r>
      <t>B</t>
    </r>
    <r>
      <rPr>
        <sz val="11"/>
        <color rgb="FF141414"/>
        <rFont val="ＭＳ Ｐゴシック"/>
        <family val="2"/>
        <charset val="128"/>
        <scheme val="minor"/>
      </rPr>
      <t>●</t>
    </r>
    <phoneticPr fontId="2"/>
  </si>
  <si>
    <t>405_1_Z6A</t>
  </si>
  <si>
    <t>4_2_#GF</t>
  </si>
  <si>
    <t>581_14_D48</t>
  </si>
  <si>
    <t>19_2_#8J</t>
  </si>
  <si>
    <t>581_15_+4G</t>
  </si>
  <si>
    <t>19_1_#8K</t>
  </si>
  <si>
    <t>PartName</t>
  </si>
  <si>
    <t>x</t>
  </si>
  <si>
    <t>y</t>
  </si>
  <si>
    <t>width</t>
  </si>
  <si>
    <t>height</t>
  </si>
  <si>
    <t>形状</t>
  </si>
  <si>
    <t>使用番号</t>
  </si>
  <si>
    <t>ハメ図種類</t>
  </si>
  <si>
    <t>ハメ図拡張子</t>
  </si>
  <si>
    <t>Cir</t>
  </si>
  <si>
    <t>写真</t>
  </si>
  <si>
    <t>.png</t>
  </si>
  <si>
    <t>Ter</t>
  </si>
  <si>
    <t>Box</t>
  </si>
  <si>
    <t>略図</t>
  </si>
  <si>
    <t>.emf</t>
  </si>
  <si>
    <t>品種</t>
  </si>
  <si>
    <t>サイズ</t>
  </si>
  <si>
    <t>色呼称</t>
  </si>
  <si>
    <t>回符</t>
  </si>
  <si>
    <t>同</t>
  </si>
  <si>
    <t>マ1</t>
  </si>
  <si>
    <t>相手側</t>
  </si>
  <si>
    <t>側</t>
  </si>
  <si>
    <t>Point</t>
  </si>
  <si>
    <t>Sub</t>
  </si>
  <si>
    <t>82161D8</t>
  </si>
  <si>
    <t>82161D8011_構成_先ハメ</t>
  </si>
  <si>
    <t>Sjp2.300.01_home_補給13_forMovie</t>
  </si>
  <si>
    <t>605_1_Z6V</t>
    <phoneticPr fontId="2"/>
  </si>
  <si>
    <t>581_16_+ZN</t>
    <phoneticPr fontId="2"/>
  </si>
  <si>
    <t>16_1_X39</t>
    <phoneticPr fontId="2"/>
  </si>
  <si>
    <t>16_2_Z75</t>
    <phoneticPr fontId="2"/>
  </si>
  <si>
    <t>23_1_H0Z</t>
    <phoneticPr fontId="2"/>
  </si>
  <si>
    <t>581_7_HDE</t>
    <phoneticPr fontId="2"/>
  </si>
  <si>
    <t>23_2_H1A</t>
    <phoneticPr fontId="2"/>
  </si>
  <si>
    <t>581_10_Z7D</t>
    <phoneticPr fontId="2"/>
  </si>
  <si>
    <t>581_12_H4P</t>
    <phoneticPr fontId="2"/>
  </si>
  <si>
    <t>4_1_#GE</t>
    <phoneticPr fontId="2"/>
  </si>
  <si>
    <t>405_1_Z6A</t>
    <phoneticPr fontId="2"/>
  </si>
  <si>
    <t>4_2_#GF</t>
    <phoneticPr fontId="2"/>
  </si>
  <si>
    <t>581_14_D48</t>
    <phoneticPr fontId="2"/>
  </si>
  <si>
    <t>19_2_#8J</t>
    <phoneticPr fontId="2"/>
  </si>
  <si>
    <t>19_1_#8K</t>
    <phoneticPr fontId="2"/>
  </si>
  <si>
    <t xml:space="preserve">82161D8011     </t>
    <phoneticPr fontId="2"/>
  </si>
  <si>
    <t>581_5_X17</t>
    <phoneticPr fontId="2"/>
  </si>
  <si>
    <t xml:space="preserve">CIVUS     </t>
    <phoneticPr fontId="2"/>
  </si>
  <si>
    <t>23_3_H1B</t>
    <phoneticPr fontId="2"/>
  </si>
  <si>
    <t>011</t>
    <phoneticPr fontId="2"/>
  </si>
  <si>
    <t>581_11_HDF</t>
    <phoneticPr fontId="2"/>
  </si>
  <si>
    <t xml:space="preserve">82161D8011     </t>
    <phoneticPr fontId="2"/>
  </si>
  <si>
    <t xml:space="preserve">CIVUS     </t>
    <phoneticPr fontId="2"/>
  </si>
  <si>
    <t>0</t>
    <phoneticPr fontId="2"/>
  </si>
  <si>
    <t>1213</t>
    <phoneticPr fontId="2"/>
  </si>
  <si>
    <t>BE</t>
    <phoneticPr fontId="2"/>
  </si>
  <si>
    <t>0.5</t>
    <phoneticPr fontId="2"/>
  </si>
  <si>
    <t>P</t>
    <phoneticPr fontId="2"/>
  </si>
  <si>
    <t>0</t>
    <phoneticPr fontId="2"/>
  </si>
  <si>
    <t>W/B</t>
    <phoneticPr fontId="2"/>
  </si>
  <si>
    <t xml:space="preserve">CAVS      </t>
    <phoneticPr fontId="2"/>
  </si>
  <si>
    <t>581_15_+4G</t>
    <phoneticPr fontId="2"/>
  </si>
  <si>
    <t>1222</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</si>
</sst>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yyyy/mm/dd"/>
    <numFmt numFmtId="181" formatCode="0.0"/>
    <numFmt numFmtId="182" formatCode="0.00_ ;[Red]\▲0.00\ "/>
    <numFmt numFmtId="183" formatCode="0.00_ ;[Red]0.00\ "/>
    <numFmt numFmtId="184" formatCode="[Red]0%&quot;減&quot;"/>
  </numFmts>
  <fonts count="46"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0"/>
      <color theme="1"/>
      <name val="ＭＳ Ｐゴシック"/>
      <family val="2"/>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10"/>
      <color theme="1"/>
      <name val="ＭＳ Ｐゴシック"/>
      <family val="3"/>
      <charset val="128"/>
      <scheme val="minor"/>
    </font>
    <font>
      <sz val="9"/>
      <color theme="1"/>
      <name val="ＭＳ Ｐゴシック"/>
      <family val="3"/>
      <charset val="128"/>
      <scheme val="minor"/>
    </font>
    <font>
      <sz val="11"/>
      <color rgb="FFFFC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theme="1"/>
      <name val="ＭＳ ゴシック"/>
      <family val="3"/>
      <charset val="128"/>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b/>
      <sz val="11"/>
      <color rgb="FF0000FF"/>
      <name val="ＭＳ Ｐゴシック"/>
      <family val="3"/>
      <charset val="128"/>
      <scheme val="minor"/>
    </font>
    <font>
      <b/>
      <sz val="11"/>
      <color rgb="FF7030A0"/>
      <name val="ＭＳ Ｐゴシック"/>
      <family val="3"/>
      <charset val="128"/>
      <scheme val="minor"/>
    </font>
    <font>
      <sz val="11"/>
      <color rgb="FF0000FF"/>
      <name val="ＭＳ Ｐゴシック"/>
      <family val="2"/>
      <charset val="128"/>
      <scheme val="minor"/>
    </font>
    <font>
      <sz val="11"/>
      <color rgb="FF0000FF"/>
      <name val="ＭＳ Ｐゴシック"/>
      <family val="3"/>
      <charset val="128"/>
      <scheme val="minor"/>
    </font>
    <font>
      <sz val="11"/>
      <color theme="0" tint="-4.9989318521683403E-2"/>
      <name val="ＭＳ Ｐゴシック"/>
      <family val="2"/>
      <charset val="128"/>
      <scheme val="minor"/>
    </font>
    <font>
      <sz val="11"/>
      <color rgb="FFFFCCFF"/>
      <name val="ＭＳ Ｐゴシック"/>
      <family val="3"/>
      <charset val="128"/>
      <scheme val="minor"/>
    </font>
    <font>
      <sz val="10"/>
      <color rgb="FF000000"/>
      <name val="ＭＳ ゴシック"/>
      <family val="3"/>
      <charset val="128"/>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sz val="11"/>
      <color theme="1"/>
      <name val="MS UI Gothic"/>
      <family val="3"/>
      <charset val="128"/>
    </font>
    <font>
      <b/>
      <sz val="11"/>
      <color theme="1"/>
      <name val="ＭＳ Ｐゴシック"/>
      <family val="3"/>
      <charset val="128"/>
      <scheme val="minor"/>
    </font>
    <font>
      <u/>
      <sz val="11"/>
      <color theme="10"/>
      <name val="ＭＳ Ｐゴシック"/>
      <family val="2"/>
      <charset val="128"/>
      <scheme val="minor"/>
    </font>
    <font>
      <sz val="11"/>
      <color rgb="FFFAFAFA"/>
      <name val="ＭＳ Ｐゴシック"/>
      <family val="2"/>
      <charset val="128"/>
      <scheme val="minor"/>
    </font>
    <font>
      <sz val="11"/>
      <color rgb="FF000000"/>
      <name val="ＭＳ Ｐゴシック"/>
      <family val="2"/>
      <charset val="128"/>
      <scheme val="minor"/>
    </font>
    <font>
      <sz val="11"/>
      <color rgb="FFFFFFFF"/>
      <name val="ＭＳ Ｐゴシック"/>
      <family val="2"/>
      <charset val="128"/>
      <scheme val="minor"/>
    </font>
    <font>
      <sz val="11"/>
      <color rgb="FF141414"/>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s>
  <fills count="63">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BFBFBF"/>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8" tint="0.39997558519241921"/>
        <bgColor indexed="64"/>
      </patternFill>
    </fill>
    <fill>
      <patternFill patternType="solid">
        <fgColor rgb="FF92D050"/>
        <bgColor indexed="64"/>
      </patternFill>
    </fill>
    <fill>
      <patternFill patternType="solid">
        <fgColor rgb="FFFF99FF"/>
        <bgColor indexed="64"/>
      </patternFill>
    </fill>
    <fill>
      <patternFill patternType="solid">
        <fgColor theme="0" tint="-4.9989318521683403E-2"/>
        <bgColor indexed="64"/>
      </patternFill>
    </fill>
    <fill>
      <patternFill patternType="solid">
        <fgColor rgb="FFFFE600"/>
        <bgColor indexed="64"/>
      </patternFill>
    </fill>
    <fill>
      <patternFill patternType="solid">
        <fgColor rgb="FFFFFFFF"/>
        <bgColor indexed="64"/>
      </patternFill>
    </fill>
    <fill>
      <patternFill patternType="solid">
        <fgColor rgb="FFDCDCDC"/>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F0000"/>
        <bgColor indexed="64"/>
      </patternFill>
    </fill>
    <fill>
      <patternFill patternType="solid">
        <fgColor rgb="FFF0F000"/>
        <bgColor indexed="64"/>
      </patternFill>
    </fill>
    <fill>
      <gradientFill degree="45">
        <stop position="0">
          <color rgb="FFFCFCFC"/>
        </stop>
        <stop position="0.4">
          <color rgb="FFFCFCFC"/>
        </stop>
        <stop position="0.40100000000000002">
          <color rgb="FFFCFCFC"/>
        </stop>
        <stop position="0.59899999999999998">
          <color rgb="FFFCFCFC"/>
        </stop>
        <stop position="0.6">
          <color rgb="FFFCFCFC"/>
        </stop>
        <stop position="1">
          <color rgb="FFFCFCFC"/>
        </stop>
      </gradientFill>
    </fill>
    <fill>
      <gradientFill degree="45">
        <stop position="0">
          <color rgb="FF00BA54"/>
        </stop>
        <stop position="0.4">
          <color rgb="FF00BA54"/>
        </stop>
        <stop position="0.40100000000000002">
          <color rgb="FF00BA54"/>
        </stop>
        <stop position="0.59899999999999998">
          <color rgb="FF00BA54"/>
        </stop>
        <stop position="0.6">
          <color rgb="FF00BA54"/>
        </stop>
        <stop position="1">
          <color rgb="FF00BA54"/>
        </stop>
      </gradientFill>
    </fill>
    <fill>
      <patternFill patternType="solid">
        <fgColor rgb="FFDCB9FF"/>
        <bgColor indexed="64"/>
      </patternFill>
    </fill>
    <fill>
      <gradientFill degree="45">
        <stop position="0">
          <color rgb="FFDCB9FF"/>
        </stop>
        <stop position="0.4">
          <color rgb="FFDCB9FF"/>
        </stop>
        <stop position="0.40100000000000002">
          <color rgb="FFFFA0B1"/>
        </stop>
        <stop position="0.59899999999999998">
          <color rgb="FFFFA0B1"/>
        </stop>
        <stop position="0.6">
          <color rgb="FFDCB9FF"/>
        </stop>
        <stop position="1">
          <color rgb="FFDCB9FF"/>
        </stop>
      </gradientFill>
    </fill>
    <fill>
      <gradientFill degree="45">
        <stop position="0">
          <color rgb="FFDCB9FF"/>
        </stop>
        <stop position="0.4">
          <color rgb="FFDCB9FF"/>
        </stop>
        <stop position="0.40100000000000002">
          <color rgb="FFDCB9FF"/>
        </stop>
        <stop position="0.59899999999999998">
          <color rgb="FFDCB9FF"/>
        </stop>
        <stop position="0.6">
          <color rgb="FFDCB9FF"/>
        </stop>
        <stop position="1">
          <color rgb="FFDCB9FF"/>
        </stop>
      </gradientFill>
    </fill>
    <fill>
      <patternFill patternType="solid">
        <fgColor rgb="FF050505"/>
        <bgColor indexed="64"/>
      </patternFill>
    </fill>
    <fill>
      <patternFill patternType="solid">
        <fgColor rgb="FFC4D79B"/>
        <bgColor indexed="64"/>
      </patternFill>
    </fill>
    <fill>
      <patternFill patternType="solid">
        <fgColor rgb="FFF09696"/>
        <bgColor indexed="64"/>
      </patternFill>
    </fill>
    <fill>
      <patternFill patternType="solid">
        <fgColor rgb="FF9696F0"/>
        <bgColor indexed="64"/>
      </patternFill>
    </fill>
    <fill>
      <gradientFill degree="45">
        <stop position="0">
          <color rgb="FFFCFCFC"/>
        </stop>
        <stop position="0.4">
          <color rgb="FFFCFCFC"/>
        </stop>
        <stop position="0.40100000000000002">
          <color rgb="FF141414"/>
        </stop>
        <stop position="0.59899999999999998">
          <color rgb="FF141414"/>
        </stop>
        <stop position="0.6">
          <color rgb="FFFCFCFC"/>
        </stop>
        <stop position="1">
          <color rgb="FFFCFCFC"/>
        </stop>
      </gradientFill>
    </fill>
    <fill>
      <gradientFill degree="45">
        <stop position="0">
          <color rgb="FFF00000"/>
        </stop>
        <stop position="0.4">
          <color rgb="FFF00000"/>
        </stop>
        <stop position="0.40100000000000002">
          <color rgb="FFF00000"/>
        </stop>
        <stop position="0.59899999999999998">
          <color rgb="FFF00000"/>
        </stop>
        <stop position="0.6">
          <color rgb="FFF00000"/>
        </stop>
        <stop position="1">
          <color rgb="FFF00000"/>
        </stop>
      </gradientFill>
    </fill>
    <fill>
      <gradientFill degree="45">
        <stop position="0">
          <color rgb="FF65E2FF"/>
        </stop>
        <stop position="0.4">
          <color rgb="FF65E2FF"/>
        </stop>
        <stop position="0.40100000000000002">
          <color rgb="FF65E2FF"/>
        </stop>
        <stop position="0.59899999999999998">
          <color rgb="FF65E2FF"/>
        </stop>
        <stop position="0.6">
          <color rgb="FF65E2FF"/>
        </stop>
        <stop position="1">
          <color rgb="FF65E2FF"/>
        </stop>
      </gradientFill>
    </fill>
    <fill>
      <gradientFill degree="45">
        <stop position="0">
          <color rgb="FFFFB366"/>
        </stop>
        <stop position="0.4">
          <color rgb="FFFFB366"/>
        </stop>
        <stop position="0.40100000000000002">
          <color rgb="FFFFB366"/>
        </stop>
        <stop position="0.59899999999999998">
          <color rgb="FFFFB366"/>
        </stop>
        <stop position="0.6">
          <color rgb="FFFFB366"/>
        </stop>
        <stop position="1">
          <color rgb="FFFFB366"/>
        </stop>
      </gradientFill>
    </fill>
    <fill>
      <gradientFill degree="45">
        <stop position="0">
          <color rgb="FFFFA0B1"/>
        </stop>
        <stop position="0.4">
          <color rgb="FFFFA0B1"/>
        </stop>
        <stop position="0.40100000000000002">
          <color rgb="FFFFA0B1"/>
        </stop>
        <stop position="0.59899999999999998">
          <color rgb="FFFFA0B1"/>
        </stop>
        <stop position="0.6">
          <color rgb="FFFFA0B1"/>
        </stop>
        <stop position="1">
          <color rgb="FFFFA0B1"/>
        </stop>
      </gradientFill>
    </fill>
    <fill>
      <gradientFill degree="45">
        <stop position="0">
          <color rgb="FFFFFF00"/>
        </stop>
        <stop position="0.4">
          <color rgb="FFFFFF00"/>
        </stop>
        <stop position="0.40100000000000002">
          <color rgb="FFFFFF00"/>
        </stop>
        <stop position="0.59899999999999998">
          <color rgb="FFFFFF00"/>
        </stop>
        <stop position="0.6">
          <color rgb="FFFFFF00"/>
        </stop>
        <stop position="1">
          <color rgb="FFFFFF00"/>
        </stop>
      </gradientFill>
    </fill>
    <fill>
      <gradientFill degree="45">
        <stop position="0">
          <color rgb="FFBABABA"/>
        </stop>
        <stop position="0.4">
          <color rgb="FFBABABA"/>
        </stop>
        <stop position="0.40100000000000002">
          <color rgb="FFBABABA"/>
        </stop>
        <stop position="0.59899999999999998">
          <color rgb="FFBABABA"/>
        </stop>
        <stop position="0.6">
          <color rgb="FFBABABA"/>
        </stop>
        <stop position="1">
          <color rgb="FFBABABA"/>
        </stop>
      </gradientFill>
    </fill>
  </fills>
  <borders count="15">
    <border>
      <left/>
      <right/>
      <top/>
      <bottom/>
      <diagonal/>
    </border>
    <border>
      <left style="thin">
        <color indexed="64"/>
      </left>
      <right style="hair">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right/>
      <top/>
      <bottom style="thin">
        <color indexed="64"/>
      </bottom>
      <diagonal/>
    </border>
  </borders>
  <cellStyleXfs count="46">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8" fillId="0" borderId="0"/>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9" fillId="0" borderId="0"/>
    <xf numFmtId="0" fontId="9" fillId="0" borderId="0"/>
    <xf numFmtId="38" fontId="8" fillId="0" borderId="0" applyFont="0" applyFill="0" applyBorder="0" applyAlignment="0" applyProtection="0">
      <alignment vertical="center"/>
    </xf>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33" fillId="0" borderId="0"/>
    <xf numFmtId="0" fontId="34" fillId="0" borderId="0" applyNumberFormat="0" applyFill="0" applyBorder="0" applyAlignment="0" applyProtection="0"/>
    <xf numFmtId="0" fontId="35" fillId="0" borderId="0">
      <alignment vertical="center" wrapText="1"/>
    </xf>
    <xf numFmtId="38" fontId="8"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36"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9" fillId="0" borderId="0" applyNumberFormat="0" applyFill="0" applyBorder="0" applyAlignment="0" applyProtection="0">
      <alignment vertical="center"/>
    </xf>
  </cellStyleXfs>
  <cellXfs count="334">
    <xf numFmtId="0" fontId="0" fillId="0" borderId="0" xfId="0">
      <alignment vertical="center"/>
    </xf>
    <xf numFmtId="0" fontId="0" fillId="0" borderId="0" xfId="0" applyAlignment="1"/>
    <xf numFmtId="49" fontId="0" fillId="0" borderId="0" xfId="0" applyNumberFormat="1" applyAlignment="1"/>
    <xf numFmtId="0" fontId="4" fillId="0" borderId="0" xfId="2"/>
    <xf numFmtId="49" fontId="0" fillId="0" borderId="0" xfId="0" applyNumberFormat="1">
      <alignment vertical="center"/>
    </xf>
    <xf numFmtId="0" fontId="0" fillId="0" borderId="0" xfId="0">
      <alignment vertical="center"/>
    </xf>
    <xf numFmtId="49" fontId="0" fillId="0" borderId="0" xfId="0" applyNumberFormat="1" applyFill="1">
      <alignment vertical="center"/>
    </xf>
    <xf numFmtId="49" fontId="0" fillId="0" borderId="0" xfId="0" applyNumberFormat="1" applyFill="1" applyAlignment="1"/>
    <xf numFmtId="49" fontId="0" fillId="0" borderId="0" xfId="0" applyNumberFormat="1" applyFill="1" applyAlignment="1">
      <alignment horizontal="right" vertical="center"/>
    </xf>
    <xf numFmtId="177" fontId="0" fillId="0" borderId="0" xfId="0" applyNumberFormat="1" applyAlignment="1"/>
    <xf numFmtId="49" fontId="1" fillId="0" borderId="0" xfId="11" applyNumberFormat="1">
      <alignment vertical="center"/>
    </xf>
    <xf numFmtId="49" fontId="1" fillId="0" borderId="0" xfId="11" applyNumberFormat="1" applyAlignment="1">
      <alignment horizontal="left" vertical="center"/>
    </xf>
    <xf numFmtId="49" fontId="1" fillId="0" borderId="0" xfId="11" applyNumberFormat="1" applyAlignment="1">
      <alignment horizontal="center" vertical="center"/>
    </xf>
    <xf numFmtId="49" fontId="1" fillId="0" borderId="0" xfId="11" applyNumberFormat="1" applyFill="1">
      <alignment vertical="center"/>
    </xf>
    <xf numFmtId="49" fontId="1" fillId="0" borderId="4" xfId="11" applyNumberFormat="1" applyBorder="1" applyAlignment="1">
      <alignment vertical="center" wrapText="1"/>
    </xf>
    <xf numFmtId="49" fontId="0" fillId="0" borderId="0" xfId="11" applyNumberFormat="1" applyFont="1">
      <alignment vertical="center"/>
    </xf>
    <xf numFmtId="49" fontId="6" fillId="0" borderId="0" xfId="11" applyNumberFormat="1" applyFont="1" applyAlignment="1">
      <alignment horizontal="left" vertical="center"/>
    </xf>
    <xf numFmtId="49" fontId="0" fillId="0" borderId="0" xfId="11" applyNumberFormat="1" applyFont="1" applyAlignment="1">
      <alignment horizontal="left" vertical="center"/>
    </xf>
    <xf numFmtId="49" fontId="1" fillId="0" borderId="1" xfId="11" applyNumberFormat="1" applyFill="1" applyBorder="1" applyAlignment="1">
      <alignment horizontal="center" vertical="center" textRotation="180"/>
    </xf>
    <xf numFmtId="49" fontId="1" fillId="0" borderId="4" xfId="11" applyNumberFormat="1" applyFill="1" applyBorder="1" applyAlignment="1">
      <alignment horizontal="center" vertical="center" textRotation="180"/>
    </xf>
    <xf numFmtId="14" fontId="0" fillId="0" borderId="0" xfId="0" quotePrefix="1" applyNumberFormat="1" applyAlignment="1"/>
    <xf numFmtId="49" fontId="0" fillId="0" borderId="0" xfId="0" applyNumberFormat="1" applyFill="1" applyBorder="1" applyAlignment="1">
      <alignment horizontal="center" vertical="center"/>
    </xf>
    <xf numFmtId="49" fontId="1" fillId="0" borderId="5" xfId="11" applyNumberFormat="1" applyFill="1" applyBorder="1" applyAlignment="1">
      <alignment horizontal="center" vertical="center" textRotation="180"/>
    </xf>
    <xf numFmtId="49" fontId="1" fillId="2" borderId="5" xfId="11" applyNumberFormat="1" applyFill="1" applyBorder="1">
      <alignment vertical="center"/>
    </xf>
    <xf numFmtId="49" fontId="1" fillId="0" borderId="5" xfId="11" applyNumberFormat="1" applyFill="1" applyBorder="1">
      <alignment vertical="center"/>
    </xf>
    <xf numFmtId="1" fontId="0" fillId="0" borderId="0" xfId="0" applyNumberFormat="1" applyAlignment="1"/>
    <xf numFmtId="49" fontId="0" fillId="2" borderId="0" xfId="0" applyNumberFormat="1" applyFill="1" applyAlignment="1"/>
    <xf numFmtId="1" fontId="0" fillId="2" borderId="0" xfId="0" applyNumberFormat="1" applyFill="1" applyAlignment="1"/>
    <xf numFmtId="49" fontId="0" fillId="0" borderId="0" xfId="0" quotePrefix="1" applyNumberFormat="1" applyAlignment="1"/>
    <xf numFmtId="1" fontId="0" fillId="0" borderId="0" xfId="0" applyNumberFormat="1" applyFill="1">
      <alignment vertical="center"/>
    </xf>
    <xf numFmtId="0" fontId="0" fillId="0" borderId="0" xfId="0" applyFill="1" applyBorder="1">
      <alignmen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 fillId="0" borderId="0" xfId="1" applyFill="1" applyAlignment="1">
      <alignment horizontal="left" vertical="center"/>
    </xf>
    <xf numFmtId="49" fontId="1" fillId="0" borderId="0" xfId="11" applyNumberFormat="1" applyFill="1" applyAlignment="1">
      <alignment horizontal="left" vertical="center"/>
    </xf>
    <xf numFmtId="49" fontId="0" fillId="0" borderId="4" xfId="11" applyNumberFormat="1" applyFont="1" applyBorder="1" applyAlignment="1">
      <alignment horizontal="left" vertical="center" wrapText="1"/>
    </xf>
    <xf numFmtId="49" fontId="1" fillId="0" borderId="3" xfId="11" applyNumberFormat="1" applyFill="1" applyBorder="1" applyAlignment="1">
      <alignment vertical="center" wrapText="1"/>
    </xf>
    <xf numFmtId="49" fontId="1" fillId="4" borderId="4" xfId="11" applyNumberFormat="1" applyFill="1" applyBorder="1" applyAlignment="1">
      <alignment horizontal="center" vertical="center" textRotation="180"/>
    </xf>
    <xf numFmtId="0" fontId="0" fillId="0" borderId="0" xfId="0" applyAlignment="1">
      <alignment horizontal="left" vertical="center"/>
    </xf>
    <xf numFmtId="0" fontId="0" fillId="0" borderId="0" xfId="0" applyAlignment="1">
      <alignment horizontal="right" vertical="center"/>
    </xf>
    <xf numFmtId="49" fontId="0" fillId="0" borderId="6" xfId="0" quotePrefix="1" applyNumberFormat="1" applyBorder="1" applyAlignment="1">
      <alignment horizontal="left"/>
    </xf>
    <xf numFmtId="178" fontId="0" fillId="0" borderId="7" xfId="0" quotePrefix="1" applyNumberFormat="1" applyBorder="1" applyAlignment="1">
      <alignment horizontal="left"/>
    </xf>
    <xf numFmtId="177" fontId="0" fillId="0" borderId="0" xfId="0" quotePrefix="1" applyNumberFormat="1" applyBorder="1" applyAlignment="1">
      <alignment horizontal="left"/>
    </xf>
    <xf numFmtId="49" fontId="0" fillId="0" borderId="6" xfId="0" applyNumberFormat="1" applyBorder="1" applyAlignment="1">
      <alignment horizontal="left"/>
    </xf>
    <xf numFmtId="0" fontId="0" fillId="0" borderId="7" xfId="0" applyBorder="1" applyAlignment="1">
      <alignment horizontal="left"/>
    </xf>
    <xf numFmtId="177" fontId="0" fillId="0" borderId="0" xfId="0" applyNumberFormat="1" applyBorder="1" applyAlignment="1">
      <alignment horizontal="left"/>
    </xf>
    <xf numFmtId="0" fontId="18" fillId="0" borderId="7" xfId="0" applyFont="1" applyBorder="1" applyAlignment="1">
      <alignment horizontal="left"/>
    </xf>
    <xf numFmtId="0" fontId="11" fillId="0" borderId="7" xfId="0" applyFont="1" applyBorder="1" applyAlignment="1">
      <alignment horizontal="left"/>
    </xf>
    <xf numFmtId="49" fontId="0" fillId="2" borderId="6" xfId="0" applyNumberFormat="1" applyFill="1" applyBorder="1" applyAlignment="1">
      <alignment horizontal="left"/>
    </xf>
    <xf numFmtId="0" fontId="0" fillId="2" borderId="7" xfId="0" applyFill="1" applyBorder="1" applyAlignment="1">
      <alignment horizontal="left"/>
    </xf>
    <xf numFmtId="0" fontId="0" fillId="2" borderId="0" xfId="0" applyFill="1" applyAlignment="1">
      <alignment horizontal="left" vertical="center"/>
    </xf>
    <xf numFmtId="0" fontId="0" fillId="2" borderId="0" xfId="0" applyFill="1">
      <alignment vertical="center"/>
    </xf>
    <xf numFmtId="0" fontId="12" fillId="0" borderId="7" xfId="0" applyFont="1" applyBorder="1" applyAlignment="1">
      <alignment horizontal="left"/>
    </xf>
    <xf numFmtId="49" fontId="11" fillId="0" borderId="6" xfId="0" applyNumberFormat="1" applyFont="1" applyBorder="1" applyAlignment="1">
      <alignment horizontal="left"/>
    </xf>
    <xf numFmtId="0" fontId="18" fillId="0" borderId="7" xfId="0" quotePrefix="1" applyFont="1" applyBorder="1" applyAlignment="1">
      <alignment horizontal="left"/>
    </xf>
    <xf numFmtId="49" fontId="12" fillId="0" borderId="6" xfId="0" applyNumberFormat="1" applyFont="1" applyBorder="1" applyAlignment="1">
      <alignment horizontal="left"/>
    </xf>
    <xf numFmtId="0" fontId="13" fillId="0" borderId="7" xfId="0" quotePrefix="1" applyFont="1" applyBorder="1" applyAlignment="1">
      <alignment horizontal="left"/>
    </xf>
    <xf numFmtId="0" fontId="13" fillId="0" borderId="0" xfId="0" applyFont="1" applyAlignment="1">
      <alignment horizontal="left" vertical="center"/>
    </xf>
    <xf numFmtId="0" fontId="12" fillId="0" borderId="0" xfId="0" applyFont="1" applyAlignment="1">
      <alignment horizontal="left" vertical="center"/>
    </xf>
    <xf numFmtId="0" fontId="0" fillId="0" borderId="0" xfId="0" applyNumberFormat="1">
      <alignment vertical="center"/>
    </xf>
    <xf numFmtId="49" fontId="0" fillId="0" borderId="0" xfId="0" applyNumberFormat="1" applyAlignment="1">
      <alignment horizontal="left"/>
    </xf>
    <xf numFmtId="49" fontId="0" fillId="0" borderId="0" xfId="0" applyNumberFormat="1" applyAlignment="1">
      <alignment horizontal="center"/>
    </xf>
    <xf numFmtId="14" fontId="0" fillId="0" borderId="0" xfId="0" applyNumberFormat="1" applyAlignment="1">
      <alignment horizontal="left" vertical="center"/>
    </xf>
    <xf numFmtId="177" fontId="0" fillId="0" borderId="9" xfId="0" quotePrefix="1" applyNumberFormat="1" applyBorder="1" applyAlignment="1">
      <alignment horizontal="left"/>
    </xf>
    <xf numFmtId="177" fontId="0" fillId="0" borderId="9" xfId="0" applyNumberFormat="1" applyBorder="1" applyAlignment="1">
      <alignment horizontal="left"/>
    </xf>
    <xf numFmtId="177" fontId="0" fillId="2" borderId="9" xfId="0" applyNumberFormat="1" applyFill="1" applyBorder="1" applyAlignment="1">
      <alignment horizontal="left"/>
    </xf>
    <xf numFmtId="177" fontId="18" fillId="0" borderId="9" xfId="0" applyNumberFormat="1" applyFont="1" applyBorder="1" applyAlignment="1">
      <alignment horizontal="left"/>
    </xf>
    <xf numFmtId="177" fontId="13" fillId="0" borderId="9" xfId="0" applyNumberFormat="1" applyFont="1" applyBorder="1" applyAlignment="1">
      <alignment horizontal="left"/>
    </xf>
    <xf numFmtId="177" fontId="12" fillId="0" borderId="9" xfId="0" applyNumberFormat="1" applyFont="1" applyBorder="1" applyAlignment="1">
      <alignment horizontal="left"/>
    </xf>
    <xf numFmtId="179" fontId="0" fillId="0" borderId="0" xfId="0" applyNumberFormat="1" applyAlignment="1">
      <alignment horizontal="left" vertical="center"/>
    </xf>
    <xf numFmtId="179" fontId="0" fillId="0" borderId="8" xfId="0" quotePrefix="1" applyNumberFormat="1" applyBorder="1" applyAlignment="1">
      <alignment horizontal="left"/>
    </xf>
    <xf numFmtId="179" fontId="0" fillId="0" borderId="8" xfId="0" applyNumberFormat="1" applyBorder="1" applyAlignment="1">
      <alignment horizontal="left"/>
    </xf>
    <xf numFmtId="179" fontId="0" fillId="2" borderId="8" xfId="0" applyNumberFormat="1" applyFill="1" applyBorder="1" applyAlignment="1">
      <alignment horizontal="left"/>
    </xf>
    <xf numFmtId="179" fontId="18" fillId="0" borderId="8" xfId="0" applyNumberFormat="1" applyFont="1" applyBorder="1" applyAlignment="1">
      <alignment horizontal="left"/>
    </xf>
    <xf numFmtId="179" fontId="13" fillId="0" borderId="8" xfId="0" applyNumberFormat="1" applyFont="1" applyBorder="1" applyAlignment="1">
      <alignment horizontal="left"/>
    </xf>
    <xf numFmtId="179" fontId="12" fillId="0" borderId="8" xfId="0" applyNumberFormat="1" applyFont="1" applyBorder="1" applyAlignment="1">
      <alignment horizontal="left"/>
    </xf>
    <xf numFmtId="49" fontId="11" fillId="0" borderId="6" xfId="0" applyNumberFormat="1" applyFont="1" applyBorder="1" applyAlignment="1">
      <alignment horizontal="left" wrapText="1"/>
    </xf>
    <xf numFmtId="178" fontId="0" fillId="0" borderId="0" xfId="0" applyNumberFormat="1" applyAlignment="1">
      <alignment vertical="center" shrinkToFit="1"/>
    </xf>
    <xf numFmtId="49" fontId="4" fillId="0" borderId="0" xfId="2" quotePrefix="1" applyNumberFormat="1"/>
    <xf numFmtId="49" fontId="4" fillId="0" borderId="0" xfId="2" applyNumberFormat="1"/>
    <xf numFmtId="49" fontId="19" fillId="9" borderId="0" xfId="2" applyNumberFormat="1" applyFont="1" applyFill="1"/>
    <xf numFmtId="49" fontId="20" fillId="10" borderId="0" xfId="2" applyNumberFormat="1" applyFont="1" applyFill="1"/>
    <xf numFmtId="49" fontId="19" fillId="11" borderId="0" xfId="2" applyNumberFormat="1" applyFont="1" applyFill="1"/>
    <xf numFmtId="49" fontId="19" fillId="12" borderId="0" xfId="2" applyNumberFormat="1" applyFont="1" applyFill="1"/>
    <xf numFmtId="49" fontId="20" fillId="13" borderId="0" xfId="2" applyNumberFormat="1" applyFont="1" applyFill="1"/>
    <xf numFmtId="49" fontId="19" fillId="14" borderId="0" xfId="2" applyNumberFormat="1" applyFont="1" applyFill="1"/>
    <xf numFmtId="49" fontId="19" fillId="15" borderId="0" xfId="2" applyNumberFormat="1" applyFont="1" applyFill="1"/>
    <xf numFmtId="49" fontId="20" fillId="16" borderId="0" xfId="2" applyNumberFormat="1" applyFont="1" applyFill="1"/>
    <xf numFmtId="49" fontId="20" fillId="17" borderId="0" xfId="2" applyNumberFormat="1" applyFont="1" applyFill="1"/>
    <xf numFmtId="49" fontId="20" fillId="18" borderId="0" xfId="2" applyNumberFormat="1" applyFont="1" applyFill="1"/>
    <xf numFmtId="49" fontId="19" fillId="19" borderId="0" xfId="2" applyNumberFormat="1" applyFont="1" applyFill="1"/>
    <xf numFmtId="49" fontId="20" fillId="20" borderId="0" xfId="2" applyNumberFormat="1" applyFont="1" applyFill="1"/>
    <xf numFmtId="49" fontId="19" fillId="21" borderId="0" xfId="2" applyNumberFormat="1" applyFont="1" applyFill="1"/>
    <xf numFmtId="49" fontId="20" fillId="22" borderId="0" xfId="2" applyNumberFormat="1" applyFont="1" applyFill="1"/>
    <xf numFmtId="49" fontId="19" fillId="24" borderId="0" xfId="2" applyNumberFormat="1" applyFont="1" applyFill="1"/>
    <xf numFmtId="49" fontId="20" fillId="25" borderId="0" xfId="2" applyNumberFormat="1" applyFont="1" applyFill="1"/>
    <xf numFmtId="49" fontId="20" fillId="26" borderId="0" xfId="2" applyNumberFormat="1" applyFont="1" applyFill="1"/>
    <xf numFmtId="49" fontId="19" fillId="27" borderId="0" xfId="2" applyNumberFormat="1" applyFont="1" applyFill="1"/>
    <xf numFmtId="49" fontId="20" fillId="28" borderId="0" xfId="2" applyNumberFormat="1" applyFont="1" applyFill="1"/>
    <xf numFmtId="49" fontId="20" fillId="29" borderId="0" xfId="2" applyNumberFormat="1" applyFont="1" applyFill="1"/>
    <xf numFmtId="49" fontId="19" fillId="30" borderId="0" xfId="2" applyNumberFormat="1" applyFont="1" applyFill="1"/>
    <xf numFmtId="49" fontId="19" fillId="31" borderId="0" xfId="2" applyNumberFormat="1" applyFont="1" applyFill="1"/>
    <xf numFmtId="49" fontId="20" fillId="32" borderId="0" xfId="2" applyNumberFormat="1" applyFont="1" applyFill="1"/>
    <xf numFmtId="49" fontId="19" fillId="33" borderId="0" xfId="2" applyNumberFormat="1" applyFont="1" applyFill="1"/>
    <xf numFmtId="49" fontId="19" fillId="34" borderId="0" xfId="2" applyNumberFormat="1" applyFont="1" applyFill="1"/>
    <xf numFmtId="1" fontId="0" fillId="0" borderId="0" xfId="0" applyNumberFormat="1">
      <alignment vertical="center"/>
    </xf>
    <xf numFmtId="49" fontId="0" fillId="0" borderId="0" xfId="0" applyNumberFormat="1" applyBorder="1">
      <alignment vertical="center"/>
    </xf>
    <xf numFmtId="49" fontId="11" fillId="4" borderId="6" xfId="0" applyNumberFormat="1" applyFont="1" applyFill="1" applyBorder="1" applyAlignment="1">
      <alignment horizontal="left" wrapText="1"/>
    </xf>
    <xf numFmtId="0" fontId="18" fillId="4" borderId="7" xfId="0" quotePrefix="1" applyFont="1" applyFill="1" applyBorder="1" applyAlignment="1">
      <alignment horizontal="left"/>
    </xf>
    <xf numFmtId="177" fontId="18" fillId="4" borderId="9" xfId="0" applyNumberFormat="1" applyFont="1" applyFill="1" applyBorder="1" applyAlignment="1">
      <alignment horizontal="left"/>
    </xf>
    <xf numFmtId="179" fontId="18" fillId="4" borderId="8" xfId="0" applyNumberFormat="1" applyFont="1" applyFill="1" applyBorder="1" applyAlignment="1">
      <alignment horizontal="left"/>
    </xf>
    <xf numFmtId="49" fontId="11" fillId="0" borderId="6" xfId="0" applyNumberFormat="1" applyFont="1" applyFill="1" applyBorder="1" applyAlignment="1">
      <alignment horizontal="left" wrapText="1"/>
    </xf>
    <xf numFmtId="0" fontId="18" fillId="0" borderId="7" xfId="0" quotePrefix="1" applyFont="1" applyFill="1" applyBorder="1" applyAlignment="1">
      <alignment horizontal="left"/>
    </xf>
    <xf numFmtId="177" fontId="18" fillId="0" borderId="9" xfId="0" applyNumberFormat="1" applyFont="1" applyFill="1" applyBorder="1" applyAlignment="1">
      <alignment horizontal="left"/>
    </xf>
    <xf numFmtId="179" fontId="18" fillId="0" borderId="8" xfId="0" applyNumberFormat="1" applyFont="1" applyFill="1" applyBorder="1" applyAlignment="1">
      <alignment horizontal="left"/>
    </xf>
    <xf numFmtId="49" fontId="0" fillId="0" borderId="0" xfId="0" applyNumberFormat="1" applyAlignment="1">
      <alignment vertical="center"/>
    </xf>
    <xf numFmtId="49" fontId="21" fillId="0" borderId="0" xfId="0" applyNumberFormat="1" applyFont="1">
      <alignment vertical="center"/>
    </xf>
    <xf numFmtId="49" fontId="0" fillId="0" borderId="0" xfId="0" applyNumberFormat="1" applyFill="1" applyAlignment="1">
      <alignment horizontal="left"/>
    </xf>
    <xf numFmtId="49" fontId="22" fillId="0" borderId="0" xfId="0" applyNumberFormat="1" applyFont="1">
      <alignment vertical="center"/>
    </xf>
    <xf numFmtId="49" fontId="23" fillId="0" borderId="0" xfId="0" applyNumberFormat="1"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0" fillId="36" borderId="0" xfId="0" applyNumberFormat="1" applyFill="1" applyAlignment="1">
      <alignment horizontal="left"/>
    </xf>
    <xf numFmtId="49" fontId="0" fillId="35" borderId="0" xfId="0" applyNumberFormat="1" applyFill="1" applyAlignment="1">
      <alignment horizontal="left"/>
    </xf>
    <xf numFmtId="49" fontId="0" fillId="37" borderId="0" xfId="0" applyNumberFormat="1" applyFill="1" applyAlignment="1">
      <alignment horizontal="left"/>
    </xf>
    <xf numFmtId="49" fontId="0" fillId="0" borderId="0" xfId="0" applyNumberFormat="1" applyAlignment="1">
      <alignment shrinkToFit="1"/>
    </xf>
    <xf numFmtId="49" fontId="0" fillId="3" borderId="0" xfId="0" applyNumberFormat="1" applyFill="1" applyAlignment="1"/>
    <xf numFmtId="49" fontId="12" fillId="0" borderId="6" xfId="0" applyNumberFormat="1" applyFont="1" applyFill="1" applyBorder="1" applyAlignment="1">
      <alignment horizontal="left" wrapText="1"/>
    </xf>
    <xf numFmtId="0" fontId="13" fillId="0" borderId="7" xfId="0" quotePrefix="1" applyFont="1" applyFill="1" applyBorder="1" applyAlignment="1">
      <alignment horizontal="left"/>
    </xf>
    <xf numFmtId="177" fontId="13" fillId="0" borderId="9" xfId="0" applyNumberFormat="1" applyFont="1" applyFill="1" applyBorder="1" applyAlignment="1">
      <alignment horizontal="left"/>
    </xf>
    <xf numFmtId="179" fontId="13" fillId="0" borderId="8" xfId="0" applyNumberFormat="1" applyFont="1" applyFill="1" applyBorder="1" applyAlignment="1">
      <alignment horizontal="left"/>
    </xf>
    <xf numFmtId="49" fontId="0" fillId="38" borderId="6" xfId="0" quotePrefix="1" applyNumberFormat="1" applyFill="1" applyBorder="1" applyAlignment="1">
      <alignment horizontal="left"/>
    </xf>
    <xf numFmtId="178" fontId="0" fillId="38" borderId="7" xfId="0" quotePrefix="1" applyNumberFormat="1" applyFill="1" applyBorder="1" applyAlignment="1">
      <alignment horizontal="left"/>
    </xf>
    <xf numFmtId="177" fontId="0" fillId="38" borderId="9" xfId="0" quotePrefix="1" applyNumberFormat="1" applyFill="1" applyBorder="1" applyAlignment="1">
      <alignment horizontal="left"/>
    </xf>
    <xf numFmtId="179" fontId="0" fillId="38" borderId="8" xfId="0" quotePrefix="1" applyNumberFormat="1" applyFill="1" applyBorder="1" applyAlignment="1">
      <alignment horizontal="left"/>
    </xf>
    <xf numFmtId="0" fontId="18" fillId="0" borderId="7" xfId="0" quotePrefix="1" applyFont="1" applyFill="1" applyBorder="1" applyAlignment="1">
      <alignment horizontal="left" wrapText="1"/>
    </xf>
    <xf numFmtId="0" fontId="18" fillId="4" borderId="7" xfId="0" quotePrefix="1" applyFont="1" applyFill="1" applyBorder="1" applyAlignment="1">
      <alignment horizontal="left" wrapText="1"/>
    </xf>
    <xf numFmtId="0" fontId="12" fillId="0" borderId="0" xfId="0" applyFont="1">
      <alignment vertical="center"/>
    </xf>
    <xf numFmtId="49" fontId="18" fillId="0" borderId="6" xfId="0" applyNumberFormat="1" applyFont="1" applyFill="1" applyBorder="1" applyAlignment="1">
      <alignment horizontal="left" wrapText="1"/>
    </xf>
    <xf numFmtId="0" fontId="18" fillId="0" borderId="0" xfId="0" applyFont="1" applyAlignment="1">
      <alignment horizontal="left" vertical="center"/>
    </xf>
    <xf numFmtId="0" fontId="11" fillId="0" borderId="0" xfId="0" applyFont="1">
      <alignment vertical="center"/>
    </xf>
    <xf numFmtId="49" fontId="13" fillId="0" borderId="6" xfId="0" applyNumberFormat="1" applyFont="1" applyFill="1" applyBorder="1" applyAlignment="1">
      <alignment horizontal="left" wrapText="1"/>
    </xf>
    <xf numFmtId="0" fontId="11" fillId="0" borderId="7" xfId="0" quotePrefix="1" applyFont="1" applyFill="1" applyBorder="1" applyAlignment="1">
      <alignment horizontal="left"/>
    </xf>
    <xf numFmtId="0" fontId="12" fillId="0" borderId="7" xfId="0" quotePrefix="1" applyFont="1" applyFill="1" applyBorder="1" applyAlignment="1">
      <alignment horizontal="left"/>
    </xf>
    <xf numFmtId="49" fontId="27" fillId="0" borderId="6" xfId="0" applyNumberFormat="1" applyFont="1" applyFill="1" applyBorder="1" applyAlignment="1">
      <alignment horizontal="left" wrapText="1"/>
    </xf>
    <xf numFmtId="0" fontId="27" fillId="0" borderId="7" xfId="0" quotePrefix="1" applyFont="1" applyFill="1" applyBorder="1" applyAlignment="1">
      <alignment horizontal="left"/>
    </xf>
    <xf numFmtId="0" fontId="28" fillId="0" borderId="7" xfId="0" quotePrefix="1" applyFont="1" applyFill="1" applyBorder="1" applyAlignment="1">
      <alignment horizontal="left"/>
    </xf>
    <xf numFmtId="177" fontId="28" fillId="0" borderId="9" xfId="0" applyNumberFormat="1" applyFont="1" applyFill="1" applyBorder="1" applyAlignment="1">
      <alignment horizontal="left"/>
    </xf>
    <xf numFmtId="179" fontId="28" fillId="0" borderId="8" xfId="0" applyNumberFormat="1" applyFont="1" applyFill="1" applyBorder="1" applyAlignment="1">
      <alignment horizontal="left"/>
    </xf>
    <xf numFmtId="0" fontId="28" fillId="0" borderId="0" xfId="0" applyFont="1" applyAlignment="1">
      <alignment horizontal="left" vertical="center"/>
    </xf>
    <xf numFmtId="49" fontId="18" fillId="4" borderId="6" xfId="0" applyNumberFormat="1" applyFont="1" applyFill="1" applyBorder="1" applyAlignment="1">
      <alignment horizontal="left" wrapText="1"/>
    </xf>
    <xf numFmtId="0" fontId="11" fillId="4" borderId="7" xfId="0" quotePrefix="1" applyFont="1" applyFill="1" applyBorder="1" applyAlignment="1">
      <alignment horizontal="left"/>
    </xf>
    <xf numFmtId="0" fontId="11" fillId="0" borderId="0" xfId="0" applyFont="1" applyFill="1">
      <alignment vertical="center"/>
    </xf>
    <xf numFmtId="0" fontId="18" fillId="0" borderId="0" xfId="0" applyFont="1" applyFill="1" applyAlignment="1">
      <alignment horizontal="left" vertical="center"/>
    </xf>
    <xf numFmtId="22" fontId="18" fillId="0" borderId="0" xfId="0" applyNumberFormat="1" applyFont="1" applyFill="1" applyAlignment="1">
      <alignment horizontal="left" vertical="center"/>
    </xf>
    <xf numFmtId="14" fontId="18" fillId="0" borderId="0" xfId="0" applyNumberFormat="1" applyFont="1" applyFill="1" applyAlignment="1">
      <alignment horizontal="left" vertical="center"/>
    </xf>
    <xf numFmtId="20" fontId="11" fillId="0" borderId="0" xfId="0" applyNumberFormat="1" applyFont="1" applyFill="1">
      <alignment vertical="center"/>
    </xf>
    <xf numFmtId="49" fontId="11" fillId="0" borderId="0" xfId="0" applyNumberFormat="1" applyFont="1" applyAlignment="1"/>
    <xf numFmtId="49" fontId="18" fillId="0" borderId="0" xfId="0" applyNumberFormat="1" applyFont="1" applyAlignment="1"/>
    <xf numFmtId="0" fontId="13" fillId="0" borderId="0" xfId="0" applyFont="1" applyFill="1" applyAlignment="1">
      <alignment horizontal="left" vertical="center"/>
    </xf>
    <xf numFmtId="49" fontId="0" fillId="39" borderId="0" xfId="0" applyNumberFormat="1" applyFill="1" applyAlignment="1"/>
    <xf numFmtId="49" fontId="0" fillId="38" borderId="10" xfId="0" quotePrefix="1" applyNumberFormat="1" applyFill="1" applyBorder="1" applyAlignment="1">
      <alignment horizontal="left"/>
    </xf>
    <xf numFmtId="49" fontId="0" fillId="0" borderId="10" xfId="0" applyNumberFormat="1" applyBorder="1" applyAlignment="1">
      <alignment horizontal="left"/>
    </xf>
    <xf numFmtId="49" fontId="0" fillId="0" borderId="10" xfId="0" quotePrefix="1" applyNumberFormat="1" applyBorder="1" applyAlignment="1">
      <alignment horizontal="left"/>
    </xf>
    <xf numFmtId="49" fontId="0" fillId="2" borderId="10" xfId="0" applyNumberFormat="1" applyFill="1" applyBorder="1" applyAlignment="1">
      <alignment horizontal="left"/>
    </xf>
    <xf numFmtId="49" fontId="11" fillId="0" borderId="10" xfId="0" applyNumberFormat="1" applyFont="1" applyBorder="1" applyAlignment="1">
      <alignment horizontal="left"/>
    </xf>
    <xf numFmtId="49" fontId="12" fillId="0" borderId="10" xfId="0" applyNumberFormat="1" applyFont="1" applyBorder="1" applyAlignment="1">
      <alignment horizontal="left"/>
    </xf>
    <xf numFmtId="49" fontId="11" fillId="4" borderId="10" xfId="0" applyNumberFormat="1" applyFont="1" applyFill="1" applyBorder="1" applyAlignment="1">
      <alignment horizontal="left"/>
    </xf>
    <xf numFmtId="49" fontId="11" fillId="0" borderId="10" xfId="0" applyNumberFormat="1" applyFont="1" applyFill="1" applyBorder="1" applyAlignment="1">
      <alignment horizontal="left"/>
    </xf>
    <xf numFmtId="49" fontId="12" fillId="0" borderId="10" xfId="0" applyNumberFormat="1" applyFont="1" applyFill="1" applyBorder="1" applyAlignment="1">
      <alignment horizontal="left"/>
    </xf>
    <xf numFmtId="49" fontId="18" fillId="0" borderId="10" xfId="0" applyNumberFormat="1" applyFont="1" applyFill="1" applyBorder="1" applyAlignment="1">
      <alignment horizontal="left"/>
    </xf>
    <xf numFmtId="49" fontId="13" fillId="0" borderId="10" xfId="0" applyNumberFormat="1" applyFont="1" applyFill="1" applyBorder="1" applyAlignment="1">
      <alignment horizontal="left"/>
    </xf>
    <xf numFmtId="49" fontId="18" fillId="4" borderId="10" xfId="0" applyNumberFormat="1" applyFont="1" applyFill="1" applyBorder="1" applyAlignment="1">
      <alignment horizontal="left"/>
    </xf>
    <xf numFmtId="49" fontId="27" fillId="0" borderId="10" xfId="0" applyNumberFormat="1" applyFont="1" applyFill="1" applyBorder="1" applyAlignment="1">
      <alignment horizontal="left"/>
    </xf>
    <xf numFmtId="49" fontId="0" fillId="0" borderId="11" xfId="0" applyNumberFormat="1" applyBorder="1">
      <alignment vertical="center"/>
    </xf>
    <xf numFmtId="49" fontId="0" fillId="8" borderId="11" xfId="0" applyNumberFormat="1" applyFill="1" applyBorder="1">
      <alignment vertical="center"/>
    </xf>
    <xf numFmtId="49" fontId="0" fillId="2" borderId="11" xfId="0" applyNumberFormat="1" applyFill="1" applyBorder="1">
      <alignment vertical="center"/>
    </xf>
    <xf numFmtId="49" fontId="0" fillId="6" borderId="11" xfId="0" applyNumberFormat="1" applyFill="1" applyBorder="1" applyAlignment="1"/>
    <xf numFmtId="49" fontId="0" fillId="2" borderId="11" xfId="0" applyNumberFormat="1" applyFill="1" applyBorder="1" applyAlignment="1"/>
    <xf numFmtId="49" fontId="0" fillId="6" borderId="11" xfId="0" applyNumberFormat="1" applyFill="1" applyBorder="1">
      <alignment vertical="center"/>
    </xf>
    <xf numFmtId="49" fontId="11" fillId="2" borderId="11" xfId="0" applyNumberFormat="1" applyFont="1" applyFill="1" applyBorder="1" applyAlignment="1"/>
    <xf numFmtId="1" fontId="0" fillId="6" borderId="11" xfId="0" applyNumberFormat="1" applyFill="1" applyBorder="1" applyAlignment="1"/>
    <xf numFmtId="1" fontId="0" fillId="4" borderId="11" xfId="0" applyNumberFormat="1" applyFill="1" applyBorder="1" applyAlignment="1"/>
    <xf numFmtId="1" fontId="12" fillId="6" borderId="11" xfId="0" applyNumberFormat="1" applyFont="1" applyFill="1" applyBorder="1" applyAlignment="1"/>
    <xf numFmtId="1" fontId="11" fillId="2" borderId="11" xfId="0" applyNumberFormat="1" applyFont="1" applyFill="1" applyBorder="1" applyAlignment="1"/>
    <xf numFmtId="1" fontId="18" fillId="2" borderId="11" xfId="0" applyNumberFormat="1" applyFont="1" applyFill="1" applyBorder="1" applyAlignment="1"/>
    <xf numFmtId="49" fontId="18" fillId="2" borderId="11" xfId="0" applyNumberFormat="1" applyFont="1" applyFill="1" applyBorder="1" applyAlignment="1"/>
    <xf numFmtId="49" fontId="0" fillId="0" borderId="11" xfId="0" applyNumberFormat="1" applyBorder="1" applyAlignment="1"/>
    <xf numFmtId="0" fontId="1" fillId="0" borderId="11" xfId="1" applyFont="1" applyBorder="1">
      <alignment vertical="center"/>
    </xf>
    <xf numFmtId="0" fontId="0" fillId="0" borderId="11" xfId="1" applyFont="1" applyFill="1" applyBorder="1">
      <alignment vertical="center"/>
    </xf>
    <xf numFmtId="0" fontId="1" fillId="0" borderId="11" xfId="1" applyBorder="1" applyAlignment="1">
      <alignment horizontal="left" vertical="center"/>
    </xf>
    <xf numFmtId="0" fontId="1" fillId="0" borderId="11" xfId="1" applyBorder="1" applyAlignment="1">
      <alignment horizontal="center" vertical="center"/>
    </xf>
    <xf numFmtId="0" fontId="1" fillId="0" borderId="11" xfId="1" applyBorder="1">
      <alignment vertical="center"/>
    </xf>
    <xf numFmtId="0" fontId="0" fillId="7" borderId="11" xfId="0" applyFill="1" applyBorder="1" applyAlignment="1">
      <alignment horizontal="left" vertical="center"/>
    </xf>
    <xf numFmtId="0" fontId="0" fillId="7" borderId="11" xfId="0" applyFill="1" applyBorder="1" applyAlignment="1">
      <alignment horizontal="center" vertical="center"/>
    </xf>
    <xf numFmtId="49" fontId="0" fillId="7" borderId="11" xfId="0" applyNumberFormat="1" applyFill="1" applyBorder="1" applyAlignment="1">
      <alignment horizontal="center" vertical="center"/>
    </xf>
    <xf numFmtId="0" fontId="11" fillId="7" borderId="11" xfId="0" applyFont="1" applyFill="1" applyBorder="1" applyAlignment="1">
      <alignment horizontal="center" vertical="center"/>
    </xf>
    <xf numFmtId="0" fontId="0" fillId="0" borderId="11" xfId="0" applyFill="1" applyBorder="1">
      <alignment vertical="center"/>
    </xf>
    <xf numFmtId="0" fontId="0" fillId="0" borderId="11" xfId="0" applyBorder="1">
      <alignment vertical="center"/>
    </xf>
    <xf numFmtId="49" fontId="12" fillId="0" borderId="0" xfId="0" applyNumberFormat="1" applyFont="1" applyAlignment="1">
      <alignment horizontal="left"/>
    </xf>
    <xf numFmtId="178" fontId="0" fillId="0" borderId="0" xfId="0" applyNumberFormat="1" applyFill="1" applyAlignment="1">
      <alignment vertical="center" shrinkToFit="1"/>
    </xf>
    <xf numFmtId="49" fontId="0" fillId="40" borderId="11" xfId="0" applyNumberFormat="1" applyFill="1" applyBorder="1">
      <alignment vertical="center"/>
    </xf>
    <xf numFmtId="49" fontId="0" fillId="0" borderId="11" xfId="0" applyNumberFormat="1" applyFill="1" applyBorder="1">
      <alignment vertical="center"/>
    </xf>
    <xf numFmtId="49" fontId="21" fillId="0" borderId="11" xfId="0" applyNumberFormat="1" applyFont="1" applyBorder="1">
      <alignment vertical="center"/>
    </xf>
    <xf numFmtId="49" fontId="6" fillId="0" borderId="0" xfId="0" applyNumberFormat="1" applyFont="1" applyAlignment="1">
      <alignment vertical="center"/>
    </xf>
    <xf numFmtId="0" fontId="12" fillId="0" borderId="0" xfId="0" applyFont="1" applyFill="1">
      <alignment vertical="center"/>
    </xf>
    <xf numFmtId="49" fontId="0" fillId="8" borderId="0" xfId="0" applyNumberFormat="1" applyFill="1">
      <alignment vertical="center"/>
    </xf>
    <xf numFmtId="177" fontId="0" fillId="0" borderId="0" xfId="0" applyNumberFormat="1" applyFill="1" applyAlignment="1"/>
    <xf numFmtId="49" fontId="0" fillId="5" borderId="0" xfId="0" applyNumberFormat="1" applyFill="1" applyAlignment="1"/>
    <xf numFmtId="178" fontId="7" fillId="0" borderId="0" xfId="0" applyNumberFormat="1" applyFont="1">
      <alignment vertical="center"/>
    </xf>
    <xf numFmtId="49" fontId="11" fillId="0" borderId="0" xfId="0" applyNumberFormat="1" applyFont="1" applyFill="1" applyAlignment="1">
      <alignment horizontal="left"/>
    </xf>
    <xf numFmtId="49" fontId="12" fillId="0" borderId="0" xfId="0" applyNumberFormat="1" applyFont="1" applyFill="1" applyAlignment="1">
      <alignment horizontal="left"/>
    </xf>
    <xf numFmtId="49" fontId="18" fillId="0" borderId="0" xfId="0" applyNumberFormat="1" applyFont="1" applyFill="1" applyAlignment="1">
      <alignment horizontal="left"/>
    </xf>
    <xf numFmtId="177" fontId="0" fillId="0" borderId="0" xfId="0" applyNumberFormat="1" applyAlignment="1">
      <alignment horizontal="left" vertical="center"/>
    </xf>
    <xf numFmtId="180" fontId="0" fillId="0" borderId="0" xfId="0" applyNumberFormat="1" applyAlignment="1"/>
    <xf numFmtId="49" fontId="0" fillId="41" borderId="0" xfId="0" applyNumberFormat="1" applyFill="1">
      <alignment vertical="center"/>
    </xf>
    <xf numFmtId="49" fontId="20" fillId="42" borderId="0" xfId="2" applyNumberFormat="1" applyFont="1" applyFill="1"/>
    <xf numFmtId="49" fontId="19" fillId="23" borderId="0" xfId="2" applyNumberFormat="1" applyFont="1" applyFill="1"/>
    <xf numFmtId="49" fontId="19" fillId="43" borderId="0" xfId="2" applyNumberFormat="1" applyFont="1" applyFill="1"/>
    <xf numFmtId="181" fontId="0" fillId="0" borderId="0" xfId="0" applyNumberFormat="1" applyAlignment="1">
      <alignment horizontal="right" vertical="center"/>
    </xf>
    <xf numFmtId="181" fontId="29" fillId="44" borderId="8" xfId="0" quotePrefix="1" applyNumberFormat="1" applyFont="1" applyFill="1" applyBorder="1" applyAlignment="1">
      <alignment horizontal="center"/>
    </xf>
    <xf numFmtId="181" fontId="0" fillId="0" borderId="8" xfId="0" applyNumberFormat="1" applyBorder="1" applyAlignment="1">
      <alignment horizontal="right"/>
    </xf>
    <xf numFmtId="181" fontId="0" fillId="2" borderId="8" xfId="0" applyNumberFormat="1" applyFill="1" applyBorder="1" applyAlignment="1">
      <alignment horizontal="right"/>
    </xf>
    <xf numFmtId="181" fontId="18" fillId="0" borderId="8" xfId="0" applyNumberFormat="1" applyFont="1" applyBorder="1" applyAlignment="1">
      <alignment horizontal="right"/>
    </xf>
    <xf numFmtId="181" fontId="13" fillId="0" borderId="8" xfId="0" applyNumberFormat="1" applyFont="1" applyBorder="1" applyAlignment="1">
      <alignment horizontal="right"/>
    </xf>
    <xf numFmtId="181" fontId="18" fillId="4" borderId="8" xfId="0" applyNumberFormat="1" applyFont="1" applyFill="1" applyBorder="1" applyAlignment="1">
      <alignment horizontal="right"/>
    </xf>
    <xf numFmtId="181" fontId="18" fillId="0" borderId="8" xfId="0" applyNumberFormat="1" applyFont="1" applyFill="1" applyBorder="1" applyAlignment="1">
      <alignment horizontal="right"/>
    </xf>
    <xf numFmtId="181" fontId="13" fillId="0" borderId="8" xfId="0" applyNumberFormat="1" applyFont="1" applyFill="1" applyBorder="1" applyAlignment="1">
      <alignment horizontal="right"/>
    </xf>
    <xf numFmtId="181" fontId="28" fillId="0" borderId="8" xfId="0" applyNumberFormat="1" applyFont="1" applyFill="1" applyBorder="1" applyAlignment="1">
      <alignment horizontal="right"/>
    </xf>
    <xf numFmtId="181" fontId="12" fillId="0" borderId="8" xfId="0" applyNumberFormat="1" applyFont="1" applyBorder="1" applyAlignment="1">
      <alignment horizontal="right"/>
    </xf>
    <xf numFmtId="49" fontId="0" fillId="13" borderId="11" xfId="0" applyNumberFormat="1" applyFill="1" applyBorder="1">
      <alignment vertical="center"/>
    </xf>
    <xf numFmtId="49" fontId="0" fillId="0" borderId="11" xfId="0" applyNumberFormat="1" applyFill="1" applyBorder="1" applyAlignment="1"/>
    <xf numFmtId="49" fontId="0" fillId="13" borderId="11" xfId="0" applyNumberFormat="1" applyFill="1" applyBorder="1" applyAlignment="1"/>
    <xf numFmtId="1" fontId="0" fillId="2" borderId="11" xfId="0" applyNumberFormat="1" applyFill="1" applyBorder="1" applyAlignment="1"/>
    <xf numFmtId="49" fontId="18" fillId="6" borderId="6" xfId="0" applyNumberFormat="1" applyFont="1" applyFill="1" applyBorder="1" applyAlignment="1">
      <alignment horizontal="left" wrapText="1"/>
    </xf>
    <xf numFmtId="49" fontId="18" fillId="6" borderId="10" xfId="0" applyNumberFormat="1" applyFont="1" applyFill="1" applyBorder="1" applyAlignment="1">
      <alignment horizontal="left"/>
    </xf>
    <xf numFmtId="0" fontId="11" fillId="6" borderId="7" xfId="0" quotePrefix="1" applyFont="1" applyFill="1" applyBorder="1" applyAlignment="1">
      <alignment horizontal="left"/>
    </xf>
    <xf numFmtId="0" fontId="18" fillId="6" borderId="7" xfId="0" quotePrefix="1" applyFont="1" applyFill="1" applyBorder="1" applyAlignment="1">
      <alignment horizontal="left"/>
    </xf>
    <xf numFmtId="177" fontId="18" fillId="6" borderId="9" xfId="0" applyNumberFormat="1" applyFont="1" applyFill="1" applyBorder="1" applyAlignment="1">
      <alignment horizontal="left"/>
    </xf>
    <xf numFmtId="179" fontId="18" fillId="6" borderId="8" xfId="0" applyNumberFormat="1" applyFont="1" applyFill="1" applyBorder="1" applyAlignment="1">
      <alignment horizontal="left"/>
    </xf>
    <xf numFmtId="181" fontId="18" fillId="6" borderId="8" xfId="0" applyNumberFormat="1" applyFont="1" applyFill="1" applyBorder="1" applyAlignment="1">
      <alignment horizontal="right"/>
    </xf>
    <xf numFmtId="49" fontId="18" fillId="45" borderId="6" xfId="0" applyNumberFormat="1" applyFont="1" applyFill="1" applyBorder="1" applyAlignment="1">
      <alignment horizontal="left" wrapText="1"/>
    </xf>
    <xf numFmtId="49" fontId="18" fillId="45" borderId="10" xfId="0" applyNumberFormat="1" applyFont="1" applyFill="1" applyBorder="1" applyAlignment="1">
      <alignment horizontal="left"/>
    </xf>
    <xf numFmtId="0" fontId="11" fillId="45" borderId="7" xfId="0" quotePrefix="1" applyFont="1" applyFill="1" applyBorder="1" applyAlignment="1">
      <alignment horizontal="left"/>
    </xf>
    <xf numFmtId="0" fontId="18" fillId="45" borderId="7" xfId="0" quotePrefix="1" applyFont="1" applyFill="1" applyBorder="1" applyAlignment="1">
      <alignment horizontal="left"/>
    </xf>
    <xf numFmtId="177" fontId="18" fillId="45" borderId="9" xfId="0" applyNumberFormat="1" applyFont="1" applyFill="1" applyBorder="1" applyAlignment="1">
      <alignment horizontal="left"/>
    </xf>
    <xf numFmtId="179" fontId="18" fillId="45" borderId="8" xfId="0" applyNumberFormat="1" applyFont="1" applyFill="1" applyBorder="1" applyAlignment="1">
      <alignment horizontal="left"/>
    </xf>
    <xf numFmtId="181" fontId="18" fillId="45" borderId="8" xfId="0" applyNumberFormat="1" applyFont="1" applyFill="1" applyBorder="1" applyAlignment="1">
      <alignment horizontal="right"/>
    </xf>
    <xf numFmtId="0" fontId="31" fillId="0" borderId="0" xfId="0" applyFont="1" applyFill="1">
      <alignment vertical="center"/>
    </xf>
    <xf numFmtId="49" fontId="0" fillId="43" borderId="11" xfId="0" applyNumberFormat="1" applyFill="1" applyBorder="1" applyAlignment="1"/>
    <xf numFmtId="49" fontId="0" fillId="43" borderId="11" xfId="0" applyNumberFormat="1" applyFill="1" applyBorder="1">
      <alignment vertical="center"/>
    </xf>
    <xf numFmtId="49" fontId="0" fillId="3" borderId="0" xfId="0" applyNumberFormat="1" applyFill="1" applyAlignment="1">
      <alignment horizontal="left"/>
    </xf>
    <xf numFmtId="49" fontId="0" fillId="3" borderId="0" xfId="0" applyNumberFormat="1" applyFill="1" applyAlignment="1">
      <alignment horizontal="center"/>
    </xf>
    <xf numFmtId="0" fontId="0" fillId="3" borderId="0" xfId="0" applyFill="1" applyAlignment="1">
      <alignment horizontal="left" vertical="center"/>
    </xf>
    <xf numFmtId="0" fontId="0" fillId="3" borderId="0" xfId="0" applyFill="1">
      <alignment vertical="center"/>
    </xf>
    <xf numFmtId="49" fontId="28" fillId="0" borderId="10" xfId="0" applyNumberFormat="1" applyFont="1" applyFill="1" applyBorder="1" applyAlignment="1">
      <alignment horizontal="left"/>
    </xf>
    <xf numFmtId="49" fontId="0" fillId="45" borderId="0" xfId="0" applyNumberFormat="1" applyFill="1" applyAlignment="1">
      <alignment horizontal="left"/>
    </xf>
    <xf numFmtId="0" fontId="0" fillId="45" borderId="0" xfId="0" applyFill="1">
      <alignment vertical="center"/>
    </xf>
    <xf numFmtId="49" fontId="0" fillId="45" borderId="0" xfId="0" applyNumberFormat="1" applyFill="1" applyAlignment="1">
      <alignment horizontal="center"/>
    </xf>
    <xf numFmtId="49" fontId="32" fillId="46" borderId="0" xfId="0" applyNumberFormat="1" applyFont="1" applyFill="1" applyAlignment="1">
      <alignment horizontal="left"/>
    </xf>
    <xf numFmtId="0" fontId="0" fillId="0" borderId="0" xfId="0" applyFill="1">
      <alignment vertical="center"/>
    </xf>
    <xf numFmtId="49" fontId="0" fillId="0" borderId="0" xfId="0" applyNumberFormat="1" applyFill="1" applyAlignment="1">
      <alignment horizontal="center"/>
    </xf>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20" fillId="49" borderId="0" xfId="2" applyNumberFormat="1" applyFont="1" applyFill="1"/>
    <xf numFmtId="49" fontId="37" fillId="0" borderId="0" xfId="0" applyNumberFormat="1" applyFont="1">
      <alignment vertical="center"/>
    </xf>
    <xf numFmtId="49" fontId="37" fillId="0" borderId="11" xfId="0" applyNumberFormat="1" applyFont="1" applyBorder="1">
      <alignment vertical="center"/>
    </xf>
    <xf numFmtId="14" fontId="0" fillId="0" borderId="0" xfId="0" applyNumberFormat="1">
      <alignment vertical="center"/>
    </xf>
    <xf numFmtId="0" fontId="0" fillId="2" borderId="11" xfId="0" applyFill="1" applyBorder="1">
      <alignment vertical="center"/>
    </xf>
    <xf numFmtId="0" fontId="0" fillId="2" borderId="4" xfId="0" applyFill="1" applyBorder="1">
      <alignment vertical="center"/>
    </xf>
    <xf numFmtId="0" fontId="0" fillId="2" borderId="11" xfId="0" applyFill="1" applyBorder="1" applyAlignment="1">
      <alignment horizontal="center" vertical="center"/>
    </xf>
    <xf numFmtId="0" fontId="0" fillId="13" borderId="11" xfId="0" applyFill="1" applyBorder="1">
      <alignment vertical="center"/>
    </xf>
    <xf numFmtId="2" fontId="0" fillId="0" borderId="11" xfId="0" applyNumberFormat="1" applyBorder="1">
      <alignment vertical="center"/>
    </xf>
    <xf numFmtId="182" fontId="0" fillId="0" borderId="11" xfId="0" applyNumberFormat="1" applyBorder="1">
      <alignment vertical="center"/>
    </xf>
    <xf numFmtId="0" fontId="0" fillId="0" borderId="4" xfId="0" applyBorder="1">
      <alignment vertical="center"/>
    </xf>
    <xf numFmtId="183" fontId="0" fillId="0" borderId="11" xfId="0" applyNumberFormat="1" applyBorder="1">
      <alignment vertical="center"/>
    </xf>
    <xf numFmtId="0" fontId="0" fillId="0" borderId="12" xfId="0" applyBorder="1">
      <alignment vertical="center"/>
    </xf>
    <xf numFmtId="0" fontId="0" fillId="0" borderId="13" xfId="0" applyBorder="1">
      <alignment vertical="center"/>
    </xf>
    <xf numFmtId="2" fontId="0" fillId="13" borderId="11" xfId="0" applyNumberFormat="1" applyFill="1" applyBorder="1">
      <alignment vertical="center"/>
    </xf>
    <xf numFmtId="2" fontId="0" fillId="0" borderId="11" xfId="0" applyNumberFormat="1" applyFill="1" applyBorder="1">
      <alignment vertical="center"/>
    </xf>
    <xf numFmtId="0" fontId="0" fillId="0" borderId="2" xfId="0" applyBorder="1">
      <alignment vertical="center"/>
    </xf>
    <xf numFmtId="0" fontId="0" fillId="0" borderId="2" xfId="0" applyFill="1" applyBorder="1" applyAlignment="1">
      <alignment horizontal="right" vertical="center"/>
    </xf>
    <xf numFmtId="184" fontId="38"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2" fontId="0" fillId="0" borderId="0" xfId="0" applyNumberFormat="1" applyBorder="1">
      <alignment vertical="center"/>
    </xf>
    <xf numFmtId="0" fontId="23" fillId="0" borderId="11" xfId="0" applyFont="1" applyBorder="1">
      <alignment vertical="center"/>
    </xf>
    <xf numFmtId="0" fontId="23" fillId="0" borderId="11" xfId="0" applyFont="1" applyFill="1" applyBorder="1">
      <alignment vertical="center"/>
    </xf>
    <xf numFmtId="0" fontId="23" fillId="0" borderId="4" xfId="0" applyFont="1" applyBorder="1">
      <alignment vertical="center"/>
    </xf>
    <xf numFmtId="0" fontId="23" fillId="0" borderId="13" xfId="0" applyFont="1" applyBorder="1">
      <alignment vertical="center"/>
    </xf>
    <xf numFmtId="2" fontId="0" fillId="0" borderId="13" xfId="0" applyNumberFormat="1" applyBorder="1">
      <alignment vertical="center"/>
    </xf>
    <xf numFmtId="182" fontId="0" fillId="0" borderId="13" xfId="0" applyNumberFormat="1" applyBorder="1">
      <alignment vertical="center"/>
    </xf>
    <xf numFmtId="0" fontId="20" fillId="50" borderId="0" xfId="2" applyFont="1" applyFill="1"/>
    <xf numFmtId="0" fontId="20" fillId="47" borderId="0" xfId="2" applyFont="1" applyFill="1"/>
    <xf numFmtId="0" fontId="19" fillId="48" borderId="0" xfId="2" applyFont="1" applyFill="1"/>
    <xf numFmtId="0" fontId="20" fillId="51" borderId="0" xfId="2" applyFont="1" applyFill="1"/>
    <xf numFmtId="1" fontId="0" fillId="13" borderId="0" xfId="0" applyNumberFormat="1" applyFill="1">
      <alignment vertical="center"/>
    </xf>
    <xf numFmtId="0" fontId="39" fillId="0" borderId="0" xfId="45">
      <alignment vertical="center"/>
    </xf>
    <xf numFmtId="49" fontId="0" fillId="5" borderId="11" xfId="0" applyNumberFormat="1" applyFill="1" applyBorder="1">
      <alignment vertical="center"/>
    </xf>
    <xf numFmtId="49" fontId="40" fillId="52" borderId="0" xfId="0" applyNumberFormat="1" applyFont="1" applyFill="1">
      <alignment vertical="center"/>
    </xf>
    <xf numFmtId="49" fontId="0" fillId="6" borderId="0" xfId="0" applyNumberFormat="1" applyFill="1">
      <alignment vertical="center"/>
    </xf>
    <xf numFmtId="49" fontId="0" fillId="4" borderId="11" xfId="0" applyNumberFormat="1" applyFill="1" applyBorder="1">
      <alignment vertical="center"/>
    </xf>
    <xf numFmtId="49" fontId="0" fillId="53" borderId="11" xfId="0" applyNumberFormat="1" applyFill="1" applyBorder="1">
      <alignment vertical="center"/>
    </xf>
    <xf numFmtId="1" fontId="0" fillId="0" borderId="0" xfId="0" applyNumberFormat="1" applyBorder="1">
      <alignment vertical="center"/>
    </xf>
    <xf numFmtId="1" fontId="0" fillId="6" borderId="11" xfId="0" applyNumberFormat="1" applyFill="1" applyBorder="1">
      <alignment vertical="center"/>
    </xf>
    <xf numFmtId="178" fontId="0" fillId="0" borderId="0" xfId="0" applyNumberFormat="1" applyAlignment="1">
      <alignment horizontal="left" vertical="center" shrinkToFit="1"/>
    </xf>
    <xf numFmtId="49" fontId="0" fillId="0" borderId="0" xfId="0" applyNumberFormat="1" applyAlignment="1">
      <alignment horizontal="left" vertical="center"/>
    </xf>
    <xf numFmtId="49" fontId="0" fillId="54" borderId="0" xfId="0" applyNumberFormat="1" applyFill="1">
      <alignment vertical="center"/>
    </xf>
    <xf numFmtId="49" fontId="0" fillId="55" borderId="0" xfId="0" applyNumberFormat="1" applyFill="1">
      <alignment vertical="center"/>
    </xf>
    <xf numFmtId="49" fontId="41" fillId="56" borderId="0" xfId="0" applyNumberFormat="1" applyFont="1" applyFill="1">
      <alignment vertical="center"/>
    </xf>
    <xf numFmtId="49" fontId="42" fillId="57" borderId="0" xfId="0" applyNumberFormat="1" applyFont="1" applyFill="1">
      <alignment vertical="center"/>
    </xf>
    <xf numFmtId="49" fontId="41" fillId="58" borderId="0" xfId="0" applyNumberFormat="1" applyFont="1" applyFill="1">
      <alignment vertical="center"/>
    </xf>
    <xf numFmtId="49" fontId="41" fillId="59" borderId="0" xfId="0" applyNumberFormat="1" applyFont="1" applyFill="1">
      <alignment vertical="center"/>
    </xf>
    <xf numFmtId="49" fontId="41" fillId="60" borderId="0" xfId="0" applyNumberFormat="1" applyFont="1" applyFill="1">
      <alignment vertical="center"/>
    </xf>
    <xf numFmtId="49" fontId="41" fillId="61" borderId="0" xfId="0" applyNumberFormat="1" applyFont="1" applyFill="1">
      <alignment vertical="center"/>
    </xf>
    <xf numFmtId="49" fontId="41" fillId="62" borderId="0" xfId="0" applyNumberFormat="1" applyFont="1" applyFill="1">
      <alignment vertical="center"/>
    </xf>
    <xf numFmtId="49" fontId="42" fillId="48" borderId="0" xfId="0" applyNumberFormat="1" applyFont="1" applyFill="1">
      <alignment vertical="center"/>
    </xf>
    <xf numFmtId="178" fontId="44" fillId="0" borderId="0" xfId="0" applyNumberFormat="1" applyFont="1" applyAlignment="1">
      <alignment horizontal="left" vertical="center"/>
    </xf>
    <xf numFmtId="49" fontId="41" fillId="61" borderId="14" xfId="0" applyNumberFormat="1" applyFont="1" applyFill="1" applyBorder="1">
      <alignment vertical="center"/>
    </xf>
    <xf numFmtId="49" fontId="41" fillId="56" borderId="10" xfId="0" applyNumberFormat="1" applyFont="1" applyFill="1" applyBorder="1">
      <alignment vertical="center"/>
    </xf>
    <xf numFmtId="49" fontId="0" fillId="0" borderId="14" xfId="0" applyNumberFormat="1" applyBorder="1">
      <alignment vertical="center"/>
    </xf>
    <xf numFmtId="49" fontId="42" fillId="57" borderId="10" xfId="0" applyNumberFormat="1" applyFont="1" applyFill="1" applyBorder="1">
      <alignment vertical="center"/>
    </xf>
    <xf numFmtId="49" fontId="42" fillId="48" borderId="10" xfId="0" applyNumberFormat="1" applyFont="1" applyFill="1" applyBorder="1">
      <alignment vertical="center"/>
    </xf>
    <xf numFmtId="49" fontId="41" fillId="62" borderId="10" xfId="0" applyNumberFormat="1" applyFont="1" applyFill="1" applyBorder="1">
      <alignment vertical="center"/>
    </xf>
    <xf numFmtId="49" fontId="41" fillId="58" borderId="10" xfId="0" applyNumberFormat="1" applyFont="1" applyFill="1" applyBorder="1">
      <alignment vertical="center"/>
    </xf>
    <xf numFmtId="49" fontId="41" fillId="59" borderId="10" xfId="0" applyNumberFormat="1" applyFont="1" applyFill="1" applyBorder="1">
      <alignment vertical="center"/>
    </xf>
    <xf numFmtId="49" fontId="41" fillId="60" borderId="10" xfId="0" applyNumberFormat="1" applyFont="1" applyFill="1" applyBorder="1">
      <alignment vertical="center"/>
    </xf>
    <xf numFmtId="49" fontId="41" fillId="61" borderId="10" xfId="0" applyNumberFormat="1" applyFont="1" applyFill="1" applyBorder="1">
      <alignment vertical="center"/>
    </xf>
    <xf numFmtId="49" fontId="41" fillId="56" borderId="14" xfId="0" applyNumberFormat="1" applyFont="1" applyFill="1" applyBorder="1">
      <alignment vertical="center"/>
    </xf>
  </cellXfs>
  <cellStyles count="46">
    <cellStyle name="Normal_Graph Paper (結合)" xfId="22"/>
    <cellStyle name="タイトル 2" xfId="23"/>
    <cellStyle name="ハイパーリンク" xfId="45" builtinId="8"/>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8" xfId="9"/>
    <cellStyle name="標準 8 2" xfId="11"/>
    <cellStyle name="標準 8 2 2" xfId="44"/>
    <cellStyle name="標準 9" xfId="21"/>
  </cellStyles>
  <dxfs count="0"/>
  <tableStyles count="0" defaultTableStyle="TableStyleMedium2" defaultPivotStyle="PivotStyleLight16"/>
  <colors>
    <mruColors>
      <color rgb="FF92CCFF"/>
      <color rgb="FF969696"/>
      <color rgb="FFFF99CC"/>
      <color rgb="FFFFCCFF"/>
      <color rgb="FF0000FF"/>
      <color rgb="FFFF99FF"/>
      <color rgb="FFFFFF79"/>
      <color rgb="FF006600"/>
      <color rgb="FFA259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0</xdr:row>
          <xdr:rowOff>0</xdr:rowOff>
        </xdr:from>
        <xdr:to>
          <xdr:col>5</xdr:col>
          <xdr:colOff>463550</xdr:colOff>
          <xdr:row>0</xdr:row>
          <xdr:rowOff>209550</xdr:rowOff>
        </xdr:to>
        <xdr:sp macro="" textlink="">
          <xdr:nvSpPr>
            <xdr:cNvPr id="3553281" name="Color確認" hidden="1">
              <a:extLst>
                <a:ext uri="{63B3BB69-23CF-44E3-9099-C40C66FF867C}">
                  <a14:compatExt spid="_x0000_s3553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1251336" name="CommandButton3" hidden="1">
              <a:extLst>
                <a:ext uri="{63B3BB69-23CF-44E3-9099-C40C66FF867C}">
                  <a14:compatExt spid="_x0000_s12513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18</xdr:col>
      <xdr:colOff>0</xdr:colOff>
      <xdr:row>3</xdr:row>
      <xdr:rowOff>0</xdr:rowOff>
    </xdr:from>
    <xdr:to>
      <xdr:col>21</xdr:col>
      <xdr:colOff>80010</xdr:colOff>
      <xdr:row>12</xdr:row>
      <xdr:rowOff>85819</xdr:rowOff>
    </xdr:to>
    <xdr:grpSp>
      <xdr:nvGrpSpPr>
        <xdr:cNvPr id="12" name="4_1"/>
        <xdr:cNvGrpSpPr/>
      </xdr:nvGrpSpPr>
      <xdr:grpSpPr>
        <a:xfrm>
          <a:off x="8058150" y="495300"/>
          <a:ext cx="1908810" cy="1571719"/>
          <a:chOff x="0" y="0"/>
          <a:chExt cx="1908810" cy="1571719"/>
        </a:xfrm>
      </xdr:grpSpPr>
      <xdr:grpSp>
        <xdr:nvGrpSpPr>
          <xdr:cNvPr id="5" name="4_1"/>
          <xdr:cNvGrpSpPr/>
        </xdr:nvGrpSpPr>
        <xdr:grpSpPr>
          <a:xfrm>
            <a:off x="508000" y="425450"/>
            <a:ext cx="889000" cy="914400"/>
            <a:chOff x="0" y="0"/>
            <a:chExt cx="889000" cy="914400"/>
          </a:xfrm>
        </xdr:grpSpPr>
        <xdr:pic>
          <xdr:nvPicPr>
            <xdr:cNvPr id="3586049" name="4_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89000" cy="9144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4_1_1"/>
            <xdr:cNvSpPr/>
          </xdr:nvSpPr>
          <xdr:spPr>
            <a:xfrm>
              <a:off x="448048" y="377483"/>
              <a:ext cx="319377" cy="319377"/>
            </a:xfrm>
            <a:prstGeom prst="ellipse">
              <a:avLst/>
            </a:prstGeom>
            <a:gradFill flip="none" rotWithShape="1">
              <a:gsLst>
                <a:gs pos="0">
                  <a:srgbClr val="FFFF00"/>
                </a:gs>
                <a:gs pos="40000">
                  <a:srgbClr val="FFFF00"/>
                </a:gs>
                <a:gs pos="40100">
                  <a:srgbClr val="FFFF00"/>
                </a:gs>
                <a:gs pos="59900">
                  <a:srgbClr val="FFFF00"/>
                </a:gs>
                <a:gs pos="60000">
                  <a:srgbClr val="FFFF00"/>
                </a:gs>
                <a:gs pos="99900">
                  <a:srgbClr val="FFFF00"/>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1219</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4" name="4_1_2"/>
            <xdr:cNvSpPr/>
          </xdr:nvSpPr>
          <xdr:spPr>
            <a:xfrm>
              <a:off x="120214" y="377483"/>
              <a:ext cx="319377" cy="319377"/>
            </a:xfrm>
            <a:prstGeom prst="ellipse">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a:solidFill>
                    <a:srgbClr val="000000"/>
                  </a:solidFill>
                  <a:effectLst>
                    <a:glow rad="101600">
                      <a:srgbClr val="FCFCFC">
                        <a:lumMod val="100000"/>
                      </a:srgbClr>
                    </a:glow>
                  </a:effectLst>
                  <a:latin typeface="ＭＳ ゴシック" panose="020B0609070205080204" pitchFamily="49" charset="-128"/>
                </a:rPr>
                <a:t>1220
0.5</a:t>
              </a:r>
              <a:endParaRPr kumimoji="1" lang="ja-JP" altLang="en-US" sz="805" b="1">
                <a:solidFill>
                  <a:srgbClr val="000000"/>
                </a:solidFill>
                <a:effectLst>
                  <a:glow rad="101600">
                    <a:srgbClr val="FCFCFC">
                      <a:lumMod val="100000"/>
                    </a:srgbClr>
                  </a:glow>
                </a:effectLst>
                <a:latin typeface="ＭＳ ゴシック" panose="020B0609070205080204" pitchFamily="49" charset="-128"/>
              </a:endParaRPr>
            </a:p>
          </xdr:txBody>
        </xdr:sp>
      </xdr:grpSp>
      <xdr:grpSp>
        <xdr:nvGrpSpPr>
          <xdr:cNvPr id="10" name="4_1_t"/>
          <xdr:cNvGrpSpPr/>
        </xdr:nvGrpSpPr>
        <xdr:grpSpPr>
          <a:xfrm>
            <a:off x="0" y="0"/>
            <a:ext cx="1908810" cy="1346200"/>
            <a:chOff x="0" y="0"/>
            <a:chExt cx="1908810" cy="1346200"/>
          </a:xfrm>
        </xdr:grpSpPr>
        <xdr:grpSp>
          <xdr:nvGrpSpPr>
            <xdr:cNvPr id="8" name="4_1_t"/>
            <xdr:cNvGrpSpPr/>
          </xdr:nvGrpSpPr>
          <xdr:grpSpPr>
            <a:xfrm>
              <a:off x="0" y="0"/>
              <a:ext cx="1905000" cy="406400"/>
              <a:chOff x="0" y="0"/>
              <a:chExt cx="1905000" cy="406400"/>
            </a:xfrm>
          </xdr:grpSpPr>
          <xdr:sp macro="" textlink="">
            <xdr:nvSpPr>
              <xdr:cNvPr id="6" name="4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4</a:t>
                </a:r>
                <a:endParaRPr kumimoji="1" lang="ja-JP" altLang="en-US" sz="3000" b="1">
                  <a:solidFill>
                    <a:srgbClr val="000000"/>
                  </a:solidFill>
                </a:endParaRPr>
              </a:p>
            </xdr:txBody>
          </xdr:sp>
          <xdr:sp macro="" textlink="">
            <xdr:nvSpPr>
              <xdr:cNvPr id="7" name="テキスト ボックス 6"/>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7283-8125-30</a:t>
                </a:r>
                <a:endParaRPr kumimoji="1" lang="ja-JP" altLang="en-US" sz="1200" b="1"/>
              </a:p>
            </xdr:txBody>
          </xdr:sp>
        </xdr:grpSp>
        <xdr:sp macro="" textlink="">
          <xdr:nvSpPr>
            <xdr:cNvPr id="9" name="角丸四角形 8"/>
            <xdr:cNvSpPr/>
          </xdr:nvSpPr>
          <xdr:spPr>
            <a:xfrm>
              <a:off x="0" y="0"/>
              <a:ext cx="1908810" cy="1346200"/>
            </a:xfrm>
            <a:prstGeom prst="roundRect">
              <a:avLst>
                <a:gd name="adj" fmla="val 6154"/>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44450" bIns="0" numCol="1" spcCol="0" rtlCol="0" fromWordArt="0" anchor="b" anchorCtr="0" forceAA="0" compatLnSpc="1">
              <a:prstTxWarp prst="textNoShape">
                <a:avLst/>
              </a:prstTxWarp>
              <a:noAutofit/>
            </a:bodyPr>
            <a:lstStyle/>
            <a:p>
              <a:pPr algn="r"/>
              <a:r>
                <a:rPr kumimoji="1" lang="en-US" altLang="ja-JP" sz="1200" b="1">
                  <a:solidFill>
                    <a:srgbClr val="FF5050"/>
                  </a:solidFill>
                </a:rPr>
                <a:t>2 - 0</a:t>
              </a:r>
              <a:endParaRPr kumimoji="1" lang="ja-JP" altLang="en-US" sz="1200" b="1">
                <a:solidFill>
                  <a:srgbClr val="FF5050"/>
                </a:solidFill>
              </a:endParaRPr>
            </a:p>
          </xdr:txBody>
        </xdr:sp>
      </xdr:grpSp>
      <xdr:sp macro="" textlink="">
        <xdr:nvSpPr>
          <xdr:cNvPr id="11" name="4_1_v_lock_1"/>
          <xdr:cNvSpPr txBox="1"/>
        </xdr:nvSpPr>
        <xdr:spPr>
          <a:xfrm>
            <a:off x="0" y="1371600"/>
            <a:ext cx="889000" cy="200119"/>
          </a:xfrm>
          <a:prstGeom prst="rect">
            <a:avLst/>
          </a:prstGeom>
          <a:solidFill>
            <a:srgbClr val="F0F000"/>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vert="horz" tIns="0" rIns="0" bIns="0" rtlCol="0" anchor="t">
            <a:spAutoFit/>
          </a:bodyPr>
          <a:lstStyle/>
          <a:p>
            <a:r>
              <a:rPr kumimoji="1" lang="ja-JP" altLang="en-US" sz="1200" b="1">
                <a:latin typeface="ＭＳ Ｐゴシック" panose="020B0600070205080204" pitchFamily="50" charset="-128"/>
              </a:rPr>
              <a:t>ロック締め</a:t>
            </a:r>
          </a:p>
        </xdr:txBody>
      </xdr:sp>
    </xdr:grpSp>
    <xdr:clientData/>
  </xdr:twoCellAnchor>
  <xdr:twoCellAnchor editAs="oneCell">
    <xdr:from>
      <xdr:col>18</xdr:col>
      <xdr:colOff>0</xdr:colOff>
      <xdr:row>14</xdr:row>
      <xdr:rowOff>0</xdr:rowOff>
    </xdr:from>
    <xdr:to>
      <xdr:col>21</xdr:col>
      <xdr:colOff>80010</xdr:colOff>
      <xdr:row>23</xdr:row>
      <xdr:rowOff>85819</xdr:rowOff>
    </xdr:to>
    <xdr:grpSp>
      <xdr:nvGrpSpPr>
        <xdr:cNvPr id="23" name="16_1"/>
        <xdr:cNvGrpSpPr/>
      </xdr:nvGrpSpPr>
      <xdr:grpSpPr>
        <a:xfrm>
          <a:off x="8058150" y="2311400"/>
          <a:ext cx="1908810" cy="1571719"/>
          <a:chOff x="0" y="0"/>
          <a:chExt cx="1908810" cy="1571719"/>
        </a:xfrm>
      </xdr:grpSpPr>
      <xdr:grpSp>
        <xdr:nvGrpSpPr>
          <xdr:cNvPr id="16" name="16_1"/>
          <xdr:cNvGrpSpPr/>
        </xdr:nvGrpSpPr>
        <xdr:grpSpPr>
          <a:xfrm>
            <a:off x="482600" y="425450"/>
            <a:ext cx="946150" cy="920750"/>
            <a:chOff x="0" y="0"/>
            <a:chExt cx="946150" cy="920750"/>
          </a:xfrm>
        </xdr:grpSpPr>
        <xdr:pic>
          <xdr:nvPicPr>
            <xdr:cNvPr id="3586050" name="16_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946150" cy="920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4" name="16_1_1"/>
            <xdr:cNvSpPr/>
          </xdr:nvSpPr>
          <xdr:spPr>
            <a:xfrm>
              <a:off x="489837" y="306482"/>
              <a:ext cx="319376" cy="319377"/>
            </a:xfrm>
            <a:prstGeom prst="ellipse">
              <a:avLst/>
            </a:prstGeom>
            <a:gradFill flip="none" rotWithShape="1">
              <a:gsLst>
                <a:gs pos="0">
                  <a:srgbClr val="F00000"/>
                </a:gs>
                <a:gs pos="40000">
                  <a:srgbClr val="F00000"/>
                </a:gs>
                <a:gs pos="40100">
                  <a:srgbClr val="F00000"/>
                </a:gs>
                <a:gs pos="59900">
                  <a:srgbClr val="F00000"/>
                </a:gs>
                <a:gs pos="60000">
                  <a:srgbClr val="F00000"/>
                </a:gs>
                <a:gs pos="99900">
                  <a:srgbClr val="F00000"/>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FFFFFF"/>
                  </a:solidFill>
                  <a:latin typeface="ＭＳ ゴシック" panose="020B0609070205080204" pitchFamily="49" charset="-128"/>
                </a:rPr>
                <a:t>1210</a:t>
              </a:r>
              <a:r>
                <a:rPr kumimoji="1" lang="en-US" altLang="ja-JP" sz="805" b="1">
                  <a:solidFill>
                    <a:srgbClr val="FFFFFF"/>
                  </a:solidFill>
                  <a:latin typeface="ＭＳ ゴシック" panose="020B0609070205080204" pitchFamily="49" charset="-128"/>
                </a:rPr>
                <a:t>
2</a:t>
              </a:r>
              <a:endParaRPr kumimoji="1" lang="ja-JP" altLang="en-US" sz="805" b="1">
                <a:solidFill>
                  <a:srgbClr val="FFFFFF"/>
                </a:solidFill>
                <a:latin typeface="ＭＳ ゴシック" panose="020B0609070205080204" pitchFamily="49" charset="-128"/>
              </a:endParaRPr>
            </a:p>
          </xdr:txBody>
        </xdr:sp>
        <xdr:sp macro="" textlink="">
          <xdr:nvSpPr>
            <xdr:cNvPr id="15" name="16_1_2"/>
            <xdr:cNvSpPr/>
          </xdr:nvSpPr>
          <xdr:spPr>
            <a:xfrm>
              <a:off x="140008" y="306482"/>
              <a:ext cx="319377" cy="319377"/>
            </a:xfrm>
            <a:prstGeom prst="ellipse">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a:solidFill>
                    <a:srgbClr val="000000"/>
                  </a:solidFill>
                  <a:effectLst>
                    <a:glow rad="101600">
                      <a:srgbClr val="FCFCFC">
                        <a:lumMod val="100000"/>
                      </a:srgbClr>
                    </a:glow>
                  </a:effectLst>
                  <a:latin typeface="ＭＳ ゴシック" panose="020B0609070205080204" pitchFamily="49" charset="-128"/>
                </a:rPr>
                <a:t>1211
1.2</a:t>
              </a:r>
              <a:endParaRPr kumimoji="1" lang="ja-JP" altLang="en-US" sz="805" b="1">
                <a:solidFill>
                  <a:srgbClr val="000000"/>
                </a:solidFill>
                <a:effectLst>
                  <a:glow rad="101600">
                    <a:srgbClr val="FCFCFC">
                      <a:lumMod val="100000"/>
                    </a:srgbClr>
                  </a:glow>
                </a:effectLst>
                <a:latin typeface="ＭＳ ゴシック" panose="020B0609070205080204" pitchFamily="49" charset="-128"/>
              </a:endParaRPr>
            </a:p>
          </xdr:txBody>
        </xdr:sp>
      </xdr:grpSp>
      <xdr:grpSp>
        <xdr:nvGrpSpPr>
          <xdr:cNvPr id="21" name="16_1_t"/>
          <xdr:cNvGrpSpPr/>
        </xdr:nvGrpSpPr>
        <xdr:grpSpPr>
          <a:xfrm>
            <a:off x="0" y="0"/>
            <a:ext cx="1908810" cy="1346200"/>
            <a:chOff x="0" y="0"/>
            <a:chExt cx="1908810" cy="1346200"/>
          </a:xfrm>
        </xdr:grpSpPr>
        <xdr:grpSp>
          <xdr:nvGrpSpPr>
            <xdr:cNvPr id="19" name="16_1_t"/>
            <xdr:cNvGrpSpPr/>
          </xdr:nvGrpSpPr>
          <xdr:grpSpPr>
            <a:xfrm>
              <a:off x="0" y="0"/>
              <a:ext cx="1905000" cy="406400"/>
              <a:chOff x="0" y="0"/>
              <a:chExt cx="1905000" cy="406400"/>
            </a:xfrm>
          </xdr:grpSpPr>
          <xdr:sp macro="" textlink="">
            <xdr:nvSpPr>
              <xdr:cNvPr id="17" name="16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16</a:t>
                </a:r>
                <a:endParaRPr kumimoji="1" lang="ja-JP" altLang="en-US" sz="3000" b="1">
                  <a:solidFill>
                    <a:srgbClr val="000000"/>
                  </a:solidFill>
                </a:endParaRPr>
              </a:p>
            </xdr:txBody>
          </xdr:sp>
          <xdr:sp macro="" textlink="">
            <xdr:nvSpPr>
              <xdr:cNvPr id="18" name="テキスト ボックス 17"/>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7283-8620-40</a:t>
                </a:r>
                <a:endParaRPr kumimoji="1" lang="ja-JP" altLang="en-US" sz="1200" b="1"/>
              </a:p>
            </xdr:txBody>
          </xdr:sp>
        </xdr:grpSp>
        <xdr:sp macro="" textlink="">
          <xdr:nvSpPr>
            <xdr:cNvPr id="20" name="角丸四角形 19"/>
            <xdr:cNvSpPr/>
          </xdr:nvSpPr>
          <xdr:spPr>
            <a:xfrm>
              <a:off x="0" y="0"/>
              <a:ext cx="1908810" cy="1346200"/>
            </a:xfrm>
            <a:prstGeom prst="roundRect">
              <a:avLst>
                <a:gd name="adj" fmla="val 6154"/>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44450" bIns="0" numCol="1" spcCol="0" rtlCol="0" fromWordArt="0" anchor="b" anchorCtr="0" forceAA="0" compatLnSpc="1">
              <a:prstTxWarp prst="textNoShape">
                <a:avLst/>
              </a:prstTxWarp>
              <a:noAutofit/>
            </a:bodyPr>
            <a:lstStyle/>
            <a:p>
              <a:pPr algn="r"/>
              <a:r>
                <a:rPr kumimoji="1" lang="en-US" altLang="ja-JP" sz="1200" b="1">
                  <a:solidFill>
                    <a:srgbClr val="FF5050"/>
                  </a:solidFill>
                </a:rPr>
                <a:t>2 - 0</a:t>
              </a:r>
              <a:endParaRPr kumimoji="1" lang="ja-JP" altLang="en-US" sz="1200" b="1">
                <a:solidFill>
                  <a:srgbClr val="FF5050"/>
                </a:solidFill>
              </a:endParaRPr>
            </a:p>
          </xdr:txBody>
        </xdr:sp>
      </xdr:grpSp>
      <xdr:sp macro="" textlink="">
        <xdr:nvSpPr>
          <xdr:cNvPr id="22" name="16_1_v_lock_1"/>
          <xdr:cNvSpPr txBox="1"/>
        </xdr:nvSpPr>
        <xdr:spPr>
          <a:xfrm>
            <a:off x="0" y="1371600"/>
            <a:ext cx="889000" cy="200119"/>
          </a:xfrm>
          <a:prstGeom prst="rect">
            <a:avLst/>
          </a:prstGeom>
          <a:solidFill>
            <a:srgbClr val="F0F000"/>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vert="horz" tIns="0" rIns="0" bIns="0" rtlCol="0" anchor="t">
            <a:spAutoFit/>
          </a:bodyPr>
          <a:lstStyle/>
          <a:p>
            <a:r>
              <a:rPr kumimoji="1" lang="ja-JP" altLang="en-US" sz="1200" b="1">
                <a:latin typeface="ＭＳ Ｐゴシック" panose="020B0600070205080204" pitchFamily="50" charset="-128"/>
              </a:rPr>
              <a:t>ロック締め</a:t>
            </a:r>
          </a:p>
        </xdr:txBody>
      </xdr:sp>
    </xdr:grpSp>
    <xdr:clientData/>
  </xdr:twoCellAnchor>
  <xdr:twoCellAnchor editAs="oneCell">
    <xdr:from>
      <xdr:col>18</xdr:col>
      <xdr:colOff>0</xdr:colOff>
      <xdr:row>25</xdr:row>
      <xdr:rowOff>0</xdr:rowOff>
    </xdr:from>
    <xdr:to>
      <xdr:col>20</xdr:col>
      <xdr:colOff>410210</xdr:colOff>
      <xdr:row>33</xdr:row>
      <xdr:rowOff>60419</xdr:rowOff>
    </xdr:to>
    <xdr:grpSp>
      <xdr:nvGrpSpPr>
        <xdr:cNvPr id="3586053" name="19_1"/>
        <xdr:cNvGrpSpPr/>
      </xdr:nvGrpSpPr>
      <xdr:grpSpPr>
        <a:xfrm>
          <a:off x="8058150" y="4127500"/>
          <a:ext cx="1629410" cy="1381219"/>
          <a:chOff x="0" y="0"/>
          <a:chExt cx="1629410" cy="1381219"/>
        </a:xfrm>
      </xdr:grpSpPr>
      <xdr:grpSp>
        <xdr:nvGrpSpPr>
          <xdr:cNvPr id="27" name="19_1"/>
          <xdr:cNvGrpSpPr/>
        </xdr:nvGrpSpPr>
        <xdr:grpSpPr>
          <a:xfrm>
            <a:off x="431800" y="425450"/>
            <a:ext cx="755650" cy="723900"/>
            <a:chOff x="0" y="0"/>
            <a:chExt cx="755650" cy="723900"/>
          </a:xfrm>
        </xdr:grpSpPr>
        <xdr:pic>
          <xdr:nvPicPr>
            <xdr:cNvPr id="3586051" name="19_1"/>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0"/>
              <a:ext cx="755650" cy="7239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19_1_1"/>
            <xdr:cNvSpPr/>
          </xdr:nvSpPr>
          <xdr:spPr>
            <a:xfrm>
              <a:off x="395319" y="164366"/>
              <a:ext cx="319377" cy="319377"/>
            </a:xfrm>
            <a:prstGeom prst="ellipse">
              <a:avLst/>
            </a:prstGeom>
            <a:gradFill flip="none" rotWithShape="1">
              <a:gsLst>
                <a:gs pos="0">
                  <a:srgbClr val="00BA54"/>
                </a:gs>
                <a:gs pos="40000">
                  <a:srgbClr val="00BA54"/>
                </a:gs>
                <a:gs pos="40100">
                  <a:srgbClr val="00BA54"/>
                </a:gs>
                <a:gs pos="59900">
                  <a:srgbClr val="00BA54"/>
                </a:gs>
                <a:gs pos="60000">
                  <a:srgbClr val="00BA54"/>
                </a:gs>
                <a:gs pos="99900">
                  <a:srgbClr val="00BA54"/>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FFFFFF"/>
                  </a:solidFill>
                  <a:latin typeface="ＭＳ ゴシック" panose="020B0609070205080204" pitchFamily="49" charset="-128"/>
                </a:rPr>
                <a:t>1222</a:t>
              </a:r>
              <a:r>
                <a:rPr kumimoji="1" lang="en-US" altLang="ja-JP" sz="805" b="1">
                  <a:solidFill>
                    <a:srgbClr val="FFFFFF"/>
                  </a:solidFill>
                  <a:latin typeface="ＭＳ ゴシック" panose="020B0609070205080204" pitchFamily="49" charset="-128"/>
                </a:rPr>
                <a:t>
0.5</a:t>
              </a:r>
              <a:endParaRPr kumimoji="1" lang="ja-JP" altLang="en-US" sz="805" b="1">
                <a:solidFill>
                  <a:srgbClr val="FFFFFF"/>
                </a:solidFill>
                <a:latin typeface="ＭＳ ゴシック" panose="020B0609070205080204" pitchFamily="49" charset="-128"/>
              </a:endParaRPr>
            </a:p>
          </xdr:txBody>
        </xdr:sp>
        <xdr:sp macro="" textlink="">
          <xdr:nvSpPr>
            <xdr:cNvPr id="26" name="19_1_2"/>
            <xdr:cNvSpPr/>
          </xdr:nvSpPr>
          <xdr:spPr>
            <a:xfrm>
              <a:off x="37897" y="164366"/>
              <a:ext cx="319377" cy="319377"/>
            </a:xfrm>
            <a:prstGeom prst="ellipse">
              <a:avLst/>
            </a:prstGeom>
            <a:gradFill flip="none" rotWithShape="1">
              <a:gsLst>
                <a:gs pos="0">
                  <a:srgbClr val="BABABA"/>
                </a:gs>
                <a:gs pos="40000">
                  <a:srgbClr val="BABABA"/>
                </a:gs>
                <a:gs pos="40100">
                  <a:srgbClr val="BABABA"/>
                </a:gs>
                <a:gs pos="59900">
                  <a:srgbClr val="BABABA"/>
                </a:gs>
                <a:gs pos="60000">
                  <a:srgbClr val="BABABA"/>
                </a:gs>
                <a:gs pos="99900">
                  <a:srgbClr val="BABABA"/>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1221</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grpSp>
      <xdr:grpSp>
        <xdr:nvGrpSpPr>
          <xdr:cNvPr id="3586048" name="19_1_t"/>
          <xdr:cNvGrpSpPr/>
        </xdr:nvGrpSpPr>
        <xdr:grpSpPr>
          <a:xfrm>
            <a:off x="0" y="0"/>
            <a:ext cx="1629410" cy="1155700"/>
            <a:chOff x="0" y="0"/>
            <a:chExt cx="1629410" cy="1155700"/>
          </a:xfrm>
        </xdr:grpSpPr>
        <xdr:grpSp>
          <xdr:nvGrpSpPr>
            <xdr:cNvPr id="30" name="19_1_t"/>
            <xdr:cNvGrpSpPr/>
          </xdr:nvGrpSpPr>
          <xdr:grpSpPr>
            <a:xfrm>
              <a:off x="0" y="0"/>
              <a:ext cx="1619250" cy="406400"/>
              <a:chOff x="0" y="0"/>
              <a:chExt cx="1619250" cy="406400"/>
            </a:xfrm>
          </xdr:grpSpPr>
          <xdr:sp macro="" textlink="">
            <xdr:nvSpPr>
              <xdr:cNvPr id="28" name="19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19</a:t>
                </a:r>
                <a:endParaRPr kumimoji="1" lang="ja-JP" altLang="en-US" sz="3000" b="1">
                  <a:solidFill>
                    <a:srgbClr val="000000"/>
                  </a:solidFill>
                </a:endParaRPr>
              </a:p>
            </xdr:txBody>
          </xdr:sp>
          <xdr:sp macro="" textlink="">
            <xdr:nvSpPr>
              <xdr:cNvPr id="29" name="テキスト ボックス 28"/>
              <xdr:cNvSpPr txBox="1"/>
            </xdr:nvSpPr>
            <xdr:spPr>
              <a:xfrm>
                <a:off x="762000" y="101600"/>
                <a:ext cx="85725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7283-8122</a:t>
                </a:r>
                <a:endParaRPr kumimoji="1" lang="ja-JP" altLang="en-US" sz="1200" b="1"/>
              </a:p>
            </xdr:txBody>
          </xdr:sp>
        </xdr:grpSp>
        <xdr:sp macro="" textlink="">
          <xdr:nvSpPr>
            <xdr:cNvPr id="31" name="角丸四角形 30"/>
            <xdr:cNvSpPr/>
          </xdr:nvSpPr>
          <xdr:spPr>
            <a:xfrm>
              <a:off x="0" y="0"/>
              <a:ext cx="1629410" cy="1155700"/>
            </a:xfrm>
            <a:prstGeom prst="roundRect">
              <a:avLst>
                <a:gd name="adj" fmla="val 7191"/>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44450" bIns="0" numCol="1" spcCol="0" rtlCol="0" fromWordArt="0" anchor="b" anchorCtr="0" forceAA="0" compatLnSpc="1">
              <a:prstTxWarp prst="textNoShape">
                <a:avLst/>
              </a:prstTxWarp>
              <a:noAutofit/>
            </a:bodyPr>
            <a:lstStyle/>
            <a:p>
              <a:pPr algn="r"/>
              <a:r>
                <a:rPr kumimoji="1" lang="en-US" altLang="ja-JP" sz="1200" b="1">
                  <a:solidFill>
                    <a:srgbClr val="FF5050"/>
                  </a:solidFill>
                </a:rPr>
                <a:t>2 - 0</a:t>
              </a:r>
              <a:endParaRPr kumimoji="1" lang="ja-JP" altLang="en-US" sz="1200" b="1">
                <a:solidFill>
                  <a:srgbClr val="FF5050"/>
                </a:solidFill>
              </a:endParaRPr>
            </a:p>
          </xdr:txBody>
        </xdr:sp>
      </xdr:grpSp>
      <xdr:sp macro="" textlink="">
        <xdr:nvSpPr>
          <xdr:cNvPr id="3586052" name="19_1_v_lock_1"/>
          <xdr:cNvSpPr txBox="1"/>
        </xdr:nvSpPr>
        <xdr:spPr>
          <a:xfrm>
            <a:off x="0" y="1181100"/>
            <a:ext cx="889000" cy="200119"/>
          </a:xfrm>
          <a:prstGeom prst="rect">
            <a:avLst/>
          </a:prstGeom>
          <a:solidFill>
            <a:srgbClr val="F0F000"/>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vert="horz" tIns="0" rIns="0" bIns="0" rtlCol="0" anchor="t">
            <a:spAutoFit/>
          </a:bodyPr>
          <a:lstStyle/>
          <a:p>
            <a:r>
              <a:rPr kumimoji="1" lang="ja-JP" altLang="en-US" sz="1200" b="1">
                <a:latin typeface="ＭＳ Ｐゴシック" panose="020B0600070205080204" pitchFamily="50" charset="-128"/>
              </a:rPr>
              <a:t>ロック締め</a:t>
            </a:r>
          </a:p>
        </xdr:txBody>
      </xdr:sp>
    </xdr:grpSp>
    <xdr:clientData/>
  </xdr:twoCellAnchor>
  <xdr:twoCellAnchor editAs="oneCell">
    <xdr:from>
      <xdr:col>18</xdr:col>
      <xdr:colOff>0</xdr:colOff>
      <xdr:row>35</xdr:row>
      <xdr:rowOff>0</xdr:rowOff>
    </xdr:from>
    <xdr:to>
      <xdr:col>21</xdr:col>
      <xdr:colOff>80010</xdr:colOff>
      <xdr:row>48</xdr:row>
      <xdr:rowOff>85819</xdr:rowOff>
    </xdr:to>
    <xdr:grpSp>
      <xdr:nvGrpSpPr>
        <xdr:cNvPr id="3586066" name="23_1"/>
        <xdr:cNvGrpSpPr/>
      </xdr:nvGrpSpPr>
      <xdr:grpSpPr>
        <a:xfrm>
          <a:off x="8058150" y="5778500"/>
          <a:ext cx="1908810" cy="2232119"/>
          <a:chOff x="0" y="0"/>
          <a:chExt cx="1908810" cy="2232119"/>
        </a:xfrm>
      </xdr:grpSpPr>
      <xdr:grpSp>
        <xdr:nvGrpSpPr>
          <xdr:cNvPr id="3586059" name="23_1"/>
          <xdr:cNvGrpSpPr/>
        </xdr:nvGrpSpPr>
        <xdr:grpSpPr>
          <a:xfrm>
            <a:off x="292100" y="425450"/>
            <a:ext cx="1327150" cy="1581150"/>
            <a:chOff x="0" y="0"/>
            <a:chExt cx="1327150" cy="1581150"/>
          </a:xfrm>
        </xdr:grpSpPr>
        <xdr:pic>
          <xdr:nvPicPr>
            <xdr:cNvPr id="3586055" name="23_1"/>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0"/>
              <a:ext cx="1327150" cy="15811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586056" name="23_1_1"/>
            <xdr:cNvSpPr/>
          </xdr:nvSpPr>
          <xdr:spPr>
            <a:xfrm>
              <a:off x="693827" y="611617"/>
              <a:ext cx="319377" cy="319377"/>
            </a:xfrm>
            <a:prstGeom prst="ellipse">
              <a:avLst/>
            </a:prstGeom>
            <a:gradFill flip="none" rotWithShape="1">
              <a:gsLst>
                <a:gs pos="0">
                  <a:srgbClr val="65E2FF"/>
                </a:gs>
                <a:gs pos="40000">
                  <a:srgbClr val="65E2FF"/>
                </a:gs>
                <a:gs pos="40100">
                  <a:srgbClr val="65E2FF"/>
                </a:gs>
                <a:gs pos="59900">
                  <a:srgbClr val="65E2FF"/>
                </a:gs>
                <a:gs pos="60000">
                  <a:srgbClr val="65E2FF"/>
                </a:gs>
                <a:gs pos="99900">
                  <a:srgbClr val="65E2FF"/>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1212</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57" name="23_1_2"/>
            <xdr:cNvSpPr/>
          </xdr:nvSpPr>
          <xdr:spPr>
            <a:xfrm>
              <a:off x="346769" y="611617"/>
              <a:ext cx="319377" cy="319377"/>
            </a:xfrm>
            <a:prstGeom prst="ellipse">
              <a:avLst/>
            </a:prstGeom>
            <a:gradFill flip="none" rotWithShape="1">
              <a:gsLst>
                <a:gs pos="0">
                  <a:srgbClr val="FFB366"/>
                </a:gs>
                <a:gs pos="40000">
                  <a:srgbClr val="FFB366"/>
                </a:gs>
                <a:gs pos="40100">
                  <a:srgbClr val="FFB366"/>
                </a:gs>
                <a:gs pos="59900">
                  <a:srgbClr val="FFB366"/>
                </a:gs>
                <a:gs pos="60000">
                  <a:srgbClr val="FFB366"/>
                </a:gs>
                <a:gs pos="99900">
                  <a:srgbClr val="FFB366"/>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1213</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58" name="23_1_3"/>
            <xdr:cNvSpPr/>
          </xdr:nvSpPr>
          <xdr:spPr>
            <a:xfrm>
              <a:off x="520280" y="913080"/>
              <a:ext cx="319377" cy="319377"/>
            </a:xfrm>
            <a:prstGeom prst="ellipse">
              <a:avLst/>
            </a:prstGeom>
            <a:gradFill flip="none" rotWithShape="1">
              <a:gsLst>
                <a:gs pos="0">
                  <a:srgbClr val="FFA0B1"/>
                </a:gs>
                <a:gs pos="40000">
                  <a:srgbClr val="FFA0B1"/>
                </a:gs>
                <a:gs pos="40100">
                  <a:srgbClr val="FFA0B1"/>
                </a:gs>
                <a:gs pos="59900">
                  <a:srgbClr val="FFA0B1"/>
                </a:gs>
                <a:gs pos="60000">
                  <a:srgbClr val="FFA0B1"/>
                </a:gs>
                <a:gs pos="99900">
                  <a:srgbClr val="FFA0B1"/>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1214</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grpSp>
      <xdr:grpSp>
        <xdr:nvGrpSpPr>
          <xdr:cNvPr id="3586064" name="23_1_t"/>
          <xdr:cNvGrpSpPr/>
        </xdr:nvGrpSpPr>
        <xdr:grpSpPr>
          <a:xfrm>
            <a:off x="0" y="0"/>
            <a:ext cx="1908810" cy="2006600"/>
            <a:chOff x="0" y="0"/>
            <a:chExt cx="1908810" cy="2006600"/>
          </a:xfrm>
        </xdr:grpSpPr>
        <xdr:grpSp>
          <xdr:nvGrpSpPr>
            <xdr:cNvPr id="3586062" name="23_1_t"/>
            <xdr:cNvGrpSpPr/>
          </xdr:nvGrpSpPr>
          <xdr:grpSpPr>
            <a:xfrm>
              <a:off x="0" y="0"/>
              <a:ext cx="1905000" cy="406400"/>
              <a:chOff x="0" y="0"/>
              <a:chExt cx="1905000" cy="406400"/>
            </a:xfrm>
          </xdr:grpSpPr>
          <xdr:sp macro="" textlink="">
            <xdr:nvSpPr>
              <xdr:cNvPr id="3586060" name="23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23</a:t>
                </a:r>
                <a:endParaRPr kumimoji="1" lang="ja-JP" altLang="en-US" sz="3000" b="1">
                  <a:solidFill>
                    <a:srgbClr val="000000"/>
                  </a:solidFill>
                </a:endParaRPr>
              </a:p>
            </xdr:txBody>
          </xdr:sp>
          <xdr:sp macro="" textlink="">
            <xdr:nvSpPr>
              <xdr:cNvPr id="3586061" name="テキスト ボックス 3586060"/>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7283-1039-40</a:t>
                </a:r>
                <a:endParaRPr kumimoji="1" lang="ja-JP" altLang="en-US" sz="1200" b="1"/>
              </a:p>
            </xdr:txBody>
          </xdr:sp>
        </xdr:grpSp>
        <xdr:sp macro="" textlink="">
          <xdr:nvSpPr>
            <xdr:cNvPr id="3586063" name="角丸四角形 3586062"/>
            <xdr:cNvSpPr/>
          </xdr:nvSpPr>
          <xdr:spPr>
            <a:xfrm>
              <a:off x="0" y="0"/>
              <a:ext cx="1908810" cy="2006600"/>
            </a:xfrm>
            <a:prstGeom prst="roundRect">
              <a:avLst>
                <a:gd name="adj" fmla="val 4267"/>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44450" bIns="0" numCol="1" spcCol="0" rtlCol="0" fromWordArt="0" anchor="b" anchorCtr="0" forceAA="0" compatLnSpc="1">
              <a:prstTxWarp prst="textNoShape">
                <a:avLst/>
              </a:prstTxWarp>
              <a:noAutofit/>
            </a:bodyPr>
            <a:lstStyle/>
            <a:p>
              <a:pPr algn="r"/>
              <a:r>
                <a:rPr kumimoji="1" lang="en-US" altLang="ja-JP" sz="1200" b="1">
                  <a:solidFill>
                    <a:srgbClr val="FF5050"/>
                  </a:solidFill>
                </a:rPr>
                <a:t>3 - 0</a:t>
              </a:r>
              <a:endParaRPr kumimoji="1" lang="ja-JP" altLang="en-US" sz="1200" b="1">
                <a:solidFill>
                  <a:srgbClr val="FF5050"/>
                </a:solidFill>
              </a:endParaRPr>
            </a:p>
          </xdr:txBody>
        </xdr:sp>
      </xdr:grpSp>
      <xdr:sp macro="" textlink="">
        <xdr:nvSpPr>
          <xdr:cNvPr id="3586065" name="23_1_v_lock_1"/>
          <xdr:cNvSpPr txBox="1"/>
        </xdr:nvSpPr>
        <xdr:spPr>
          <a:xfrm>
            <a:off x="0" y="2032000"/>
            <a:ext cx="889000" cy="200119"/>
          </a:xfrm>
          <a:prstGeom prst="rect">
            <a:avLst/>
          </a:prstGeom>
          <a:solidFill>
            <a:srgbClr val="F0F000"/>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vert="horz" tIns="0" rIns="0" bIns="0" rtlCol="0" anchor="t">
            <a:spAutoFit/>
          </a:bodyPr>
          <a:lstStyle/>
          <a:p>
            <a:r>
              <a:rPr kumimoji="1" lang="ja-JP" altLang="en-US" sz="1200" b="1">
                <a:latin typeface="ＭＳ Ｐゴシック" panose="020B0600070205080204" pitchFamily="50" charset="-128"/>
              </a:rPr>
              <a:t>ロック締め</a:t>
            </a:r>
          </a:p>
        </xdr:txBody>
      </xdr:sp>
    </xdr:grpSp>
    <xdr:clientData/>
  </xdr:twoCellAnchor>
  <xdr:twoCellAnchor editAs="oneCell">
    <xdr:from>
      <xdr:col>18</xdr:col>
      <xdr:colOff>0</xdr:colOff>
      <xdr:row>50</xdr:row>
      <xdr:rowOff>0</xdr:rowOff>
    </xdr:from>
    <xdr:to>
      <xdr:col>21</xdr:col>
      <xdr:colOff>80010</xdr:colOff>
      <xdr:row>74</xdr:row>
      <xdr:rowOff>136619</xdr:rowOff>
    </xdr:to>
    <xdr:grpSp>
      <xdr:nvGrpSpPr>
        <xdr:cNvPr id="3586077" name="405_1"/>
        <xdr:cNvGrpSpPr/>
      </xdr:nvGrpSpPr>
      <xdr:grpSpPr>
        <a:xfrm>
          <a:off x="8058150" y="8255000"/>
          <a:ext cx="1908810" cy="4099019"/>
          <a:chOff x="0" y="0"/>
          <a:chExt cx="1908810" cy="4099019"/>
        </a:xfrm>
      </xdr:grpSpPr>
      <xdr:sp macro="" textlink="">
        <xdr:nvSpPr>
          <xdr:cNvPr id="3586076" name="405_1_電線情報"/>
          <xdr:cNvSpPr txBox="1"/>
        </xdr:nvSpPr>
        <xdr:spPr>
          <a:xfrm>
            <a:off x="0" y="3898900"/>
            <a:ext cx="1625600" cy="200119"/>
          </a:xfrm>
          <a:prstGeom prst="rect">
            <a:avLst/>
          </a:prstGeom>
          <a:solidFill>
            <a:srgbClr val="FFFFFF"/>
          </a:solid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t">
            <a:spAutoFit/>
          </a:bodyPr>
          <a:lstStyle/>
          <a:p>
            <a:r>
              <a:rPr kumimoji="1" lang="en-US" altLang="ja-JP" sz="1200" b="1">
                <a:latin typeface="ＭＳ ゴシック" panose="020B0609070205080204" pitchFamily="49" charset="-128"/>
              </a:rPr>
              <a:t>1220 2963mm   4</a:t>
            </a:r>
            <a:endParaRPr kumimoji="1" lang="ja-JP" altLang="en-US" sz="1200" b="1">
              <a:latin typeface="ＭＳ ゴシック" panose="020B0609070205080204" pitchFamily="49" charset="-128"/>
            </a:endParaRPr>
          </a:p>
        </xdr:txBody>
      </xdr:sp>
      <xdr:grpSp>
        <xdr:nvGrpSpPr>
          <xdr:cNvPr id="3586070" name="405_1"/>
          <xdr:cNvGrpSpPr/>
        </xdr:nvGrpSpPr>
        <xdr:grpSpPr>
          <a:xfrm>
            <a:off x="431800" y="425450"/>
            <a:ext cx="1041400" cy="3473335"/>
            <a:chOff x="0" y="0"/>
            <a:chExt cx="1041400" cy="3473335"/>
          </a:xfrm>
        </xdr:grpSpPr>
        <xdr:sp macro="" textlink="">
          <xdr:nvSpPr>
            <xdr:cNvPr id="3586069" name="405_1_1"/>
            <xdr:cNvSpPr/>
          </xdr:nvSpPr>
          <xdr:spPr>
            <a:xfrm>
              <a:off x="110060" y="3087836"/>
              <a:ext cx="266118" cy="385499"/>
            </a:xfrm>
            <a:prstGeom prst="roundRect">
              <a:avLst>
                <a:gd name="adj" fmla="val 15000"/>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ffectLst>
                  <a:glow rad="101600">
                    <a:srgbClr val="FCFCFC">
                      <a:lumMod val="100000"/>
                    </a:srgbClr>
                  </a:glow>
                </a:effectLst>
              </a:endParaRPr>
            </a:p>
          </xdr:txBody>
        </xdr:sp>
        <xdr:pic>
          <xdr:nvPicPr>
            <xdr:cNvPr id="3586068" name="405_1"/>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0" y="0"/>
              <a:ext cx="1041400" cy="339090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3586075" name="405_1_t"/>
          <xdr:cNvGrpSpPr/>
        </xdr:nvGrpSpPr>
        <xdr:grpSpPr>
          <a:xfrm>
            <a:off x="0" y="0"/>
            <a:ext cx="1908810" cy="3898900"/>
            <a:chOff x="0" y="0"/>
            <a:chExt cx="1908810" cy="3898900"/>
          </a:xfrm>
        </xdr:grpSpPr>
        <xdr:grpSp>
          <xdr:nvGrpSpPr>
            <xdr:cNvPr id="3586073" name="405_1_t"/>
            <xdr:cNvGrpSpPr/>
          </xdr:nvGrpSpPr>
          <xdr:grpSpPr>
            <a:xfrm>
              <a:off x="0" y="0"/>
              <a:ext cx="1905000" cy="406400"/>
              <a:chOff x="0" y="0"/>
              <a:chExt cx="1905000" cy="406400"/>
            </a:xfrm>
          </xdr:grpSpPr>
          <xdr:sp macro="" textlink="">
            <xdr:nvSpPr>
              <xdr:cNvPr id="3586071" name="405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405</a:t>
                </a:r>
                <a:endParaRPr kumimoji="1" lang="ja-JP" altLang="en-US" sz="3000" b="1">
                  <a:solidFill>
                    <a:srgbClr val="000000"/>
                  </a:solidFill>
                </a:endParaRPr>
              </a:p>
            </xdr:txBody>
          </xdr:sp>
          <xdr:sp macro="" textlink="">
            <xdr:nvSpPr>
              <xdr:cNvPr id="3586072" name="テキスト ボックス 3586071"/>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7009-1868-02</a:t>
                </a:r>
                <a:endParaRPr kumimoji="1" lang="ja-JP" altLang="en-US" sz="1200" b="1"/>
              </a:p>
            </xdr:txBody>
          </xdr:sp>
        </xdr:grpSp>
        <xdr:sp macro="" textlink="">
          <xdr:nvSpPr>
            <xdr:cNvPr id="3586074" name="角丸四角形 3586073"/>
            <xdr:cNvSpPr/>
          </xdr:nvSpPr>
          <xdr:spPr>
            <a:xfrm>
              <a:off x="0" y="0"/>
              <a:ext cx="1908810" cy="3898900"/>
            </a:xfrm>
            <a:prstGeom prst="roundRect">
              <a:avLst>
                <a:gd name="adj" fmla="val 4267"/>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grpSp>
    </xdr:grpSp>
    <xdr:clientData/>
  </xdr:twoCellAnchor>
  <xdr:twoCellAnchor editAs="oneCell">
    <xdr:from>
      <xdr:col>18</xdr:col>
      <xdr:colOff>0</xdr:colOff>
      <xdr:row>76</xdr:row>
      <xdr:rowOff>0</xdr:rowOff>
    </xdr:from>
    <xdr:to>
      <xdr:col>25</xdr:col>
      <xdr:colOff>219710</xdr:colOff>
      <xdr:row>93</xdr:row>
      <xdr:rowOff>35019</xdr:rowOff>
    </xdr:to>
    <xdr:grpSp>
      <xdr:nvGrpSpPr>
        <xdr:cNvPr id="3586113" name="581_1"/>
        <xdr:cNvGrpSpPr/>
      </xdr:nvGrpSpPr>
      <xdr:grpSpPr>
        <a:xfrm>
          <a:off x="8058150" y="12547600"/>
          <a:ext cx="4486910" cy="2841719"/>
          <a:chOff x="0" y="0"/>
          <a:chExt cx="4486910" cy="2841719"/>
        </a:xfrm>
      </xdr:grpSpPr>
      <xdr:grpSp>
        <xdr:nvGrpSpPr>
          <xdr:cNvPr id="3586106" name="581_1"/>
          <xdr:cNvGrpSpPr/>
        </xdr:nvGrpSpPr>
        <xdr:grpSpPr>
          <a:xfrm>
            <a:off x="0" y="425450"/>
            <a:ext cx="4483100" cy="2190750"/>
            <a:chOff x="0" y="0"/>
            <a:chExt cx="4483100" cy="2190750"/>
          </a:xfrm>
        </xdr:grpSpPr>
        <xdr:pic>
          <xdr:nvPicPr>
            <xdr:cNvPr id="3586079" name="581_1"/>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0" y="0"/>
              <a:ext cx="4483100" cy="2190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586080" name="581_1_1"/>
            <xdr:cNvSpPr/>
          </xdr:nvSpPr>
          <xdr:spPr>
            <a:xfrm>
              <a:off x="347166" y="277696"/>
              <a:ext cx="541724" cy="541723"/>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5119" b="1">
                  <a:ln>
                    <a:solidFill>
                      <a:srgbClr val="000000"/>
                    </a:solidFill>
                  </a:ln>
                  <a:solidFill>
                    <a:srgbClr val="DCB9FF"/>
                  </a:solidFill>
                </a:rPr>
                <a:t>*</a:t>
              </a:r>
            </a:p>
          </xdr:txBody>
        </xdr:sp>
        <xdr:sp macro="" textlink="">
          <xdr:nvSpPr>
            <xdr:cNvPr id="3586081" name="581_1_2"/>
            <xdr:cNvSpPr/>
          </xdr:nvSpPr>
          <xdr:spPr>
            <a:xfrm>
              <a:off x="917052" y="277696"/>
              <a:ext cx="541724" cy="541723"/>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5119" b="1">
                  <a:ln>
                    <a:solidFill>
                      <a:srgbClr val="000000"/>
                    </a:solidFill>
                  </a:ln>
                  <a:solidFill>
                    <a:srgbClr val="DCB9FF"/>
                  </a:solidFill>
                </a:rPr>
                <a:t>*</a:t>
              </a:r>
            </a:p>
          </xdr:txBody>
        </xdr:sp>
        <xdr:sp macro="" textlink="">
          <xdr:nvSpPr>
            <xdr:cNvPr id="3586082" name="581_1_3"/>
            <xdr:cNvSpPr/>
          </xdr:nvSpPr>
          <xdr:spPr>
            <a:xfrm>
              <a:off x="1570612" y="374957"/>
              <a:ext cx="319377" cy="319376"/>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83" name="581_1_4"/>
            <xdr:cNvSpPr/>
          </xdr:nvSpPr>
          <xdr:spPr>
            <a:xfrm>
              <a:off x="1904413" y="374957"/>
              <a:ext cx="319377" cy="319376"/>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84" name="581_1_5"/>
            <xdr:cNvSpPr/>
          </xdr:nvSpPr>
          <xdr:spPr>
            <a:xfrm>
              <a:off x="2307803" y="374957"/>
              <a:ext cx="319377" cy="319376"/>
            </a:xfrm>
            <a:prstGeom prst="ellipse">
              <a:avLst/>
            </a:prstGeom>
            <a:gradFill flip="none" rotWithShape="1">
              <a:gsLst>
                <a:gs pos="0">
                  <a:srgbClr val="F00000"/>
                </a:gs>
                <a:gs pos="40000">
                  <a:srgbClr val="F00000"/>
                </a:gs>
                <a:gs pos="40100">
                  <a:srgbClr val="F00000"/>
                </a:gs>
                <a:gs pos="59900">
                  <a:srgbClr val="F00000"/>
                </a:gs>
                <a:gs pos="60000">
                  <a:srgbClr val="F00000"/>
                </a:gs>
                <a:gs pos="99900">
                  <a:srgbClr val="F00000"/>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FFFFFF"/>
                  </a:solidFill>
                  <a:latin typeface="ＭＳ ゴシック" panose="020B0609070205080204" pitchFamily="49" charset="-128"/>
                </a:rPr>
                <a:t>1210</a:t>
              </a:r>
              <a:r>
                <a:rPr kumimoji="1" lang="en-US" altLang="ja-JP" sz="805" b="1">
                  <a:solidFill>
                    <a:srgbClr val="FFFFFF"/>
                  </a:solidFill>
                  <a:latin typeface="ＭＳ ゴシック" panose="020B0609070205080204" pitchFamily="49" charset="-128"/>
                </a:rPr>
                <a:t>
2</a:t>
              </a:r>
              <a:endParaRPr kumimoji="1" lang="ja-JP" altLang="en-US" sz="805" b="1">
                <a:solidFill>
                  <a:srgbClr val="FFFFFF"/>
                </a:solidFill>
                <a:latin typeface="ＭＳ ゴシック" panose="020B0609070205080204" pitchFamily="49" charset="-128"/>
              </a:endParaRPr>
            </a:p>
          </xdr:txBody>
        </xdr:sp>
        <xdr:sp macro="" textlink="">
          <xdr:nvSpPr>
            <xdr:cNvPr id="3586085" name="581_1_6"/>
            <xdr:cNvSpPr/>
          </xdr:nvSpPr>
          <xdr:spPr>
            <a:xfrm>
              <a:off x="2641675" y="374957"/>
              <a:ext cx="319377" cy="319376"/>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86" name="581_1_7"/>
            <xdr:cNvSpPr/>
          </xdr:nvSpPr>
          <xdr:spPr>
            <a:xfrm>
              <a:off x="3017311" y="374957"/>
              <a:ext cx="319377" cy="319376"/>
            </a:xfrm>
            <a:prstGeom prst="ellipse">
              <a:avLst/>
            </a:prstGeom>
            <a:gradFill flip="none" rotWithShape="1">
              <a:gsLst>
                <a:gs pos="0">
                  <a:srgbClr val="FFB366"/>
                </a:gs>
                <a:gs pos="40000">
                  <a:srgbClr val="FFB366"/>
                </a:gs>
                <a:gs pos="40100">
                  <a:srgbClr val="FFB366"/>
                </a:gs>
                <a:gs pos="59900">
                  <a:srgbClr val="FFB366"/>
                </a:gs>
                <a:gs pos="60000">
                  <a:srgbClr val="FFB366"/>
                </a:gs>
                <a:gs pos="99900">
                  <a:srgbClr val="FFB366"/>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1213</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87" name="581_1_8"/>
            <xdr:cNvSpPr/>
          </xdr:nvSpPr>
          <xdr:spPr>
            <a:xfrm>
              <a:off x="3351234" y="374957"/>
              <a:ext cx="319377" cy="319376"/>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88" name="581_1_9"/>
            <xdr:cNvSpPr/>
          </xdr:nvSpPr>
          <xdr:spPr>
            <a:xfrm>
              <a:off x="3754751" y="374957"/>
              <a:ext cx="319376" cy="319376"/>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89" name="581_1_10"/>
            <xdr:cNvSpPr/>
          </xdr:nvSpPr>
          <xdr:spPr>
            <a:xfrm>
              <a:off x="1737507" y="750225"/>
              <a:ext cx="319377" cy="319377"/>
            </a:xfrm>
            <a:prstGeom prst="ellipse">
              <a:avLst/>
            </a:prstGeom>
            <a:gradFill flip="none" rotWithShape="1">
              <a:gsLst>
                <a:gs pos="0">
                  <a:srgbClr val="FFA0B1"/>
                </a:gs>
                <a:gs pos="40000">
                  <a:srgbClr val="FFA0B1"/>
                </a:gs>
                <a:gs pos="40100">
                  <a:srgbClr val="FFA0B1"/>
                </a:gs>
                <a:gs pos="59900">
                  <a:srgbClr val="FFA0B1"/>
                </a:gs>
                <a:gs pos="60000">
                  <a:srgbClr val="FFA0B1"/>
                </a:gs>
                <a:gs pos="99900">
                  <a:srgbClr val="FFA0B1"/>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1214</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90" name="581_1_11"/>
            <xdr:cNvSpPr/>
          </xdr:nvSpPr>
          <xdr:spPr>
            <a:xfrm>
              <a:off x="2071327" y="750225"/>
              <a:ext cx="319377" cy="319377"/>
            </a:xfrm>
            <a:prstGeom prst="ellipse">
              <a:avLst/>
            </a:prstGeom>
            <a:gradFill flip="none" rotWithShape="1">
              <a:gsLst>
                <a:gs pos="0">
                  <a:srgbClr val="65E2FF"/>
                </a:gs>
                <a:gs pos="40000">
                  <a:srgbClr val="65E2FF"/>
                </a:gs>
                <a:gs pos="40100">
                  <a:srgbClr val="65E2FF"/>
                </a:gs>
                <a:gs pos="59900">
                  <a:srgbClr val="65E2FF"/>
                </a:gs>
                <a:gs pos="60000">
                  <a:srgbClr val="65E2FF"/>
                </a:gs>
                <a:gs pos="99900">
                  <a:srgbClr val="65E2FF"/>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1212</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grpSp>
          <xdr:nvGrpSpPr>
            <xdr:cNvPr id="3586093" name="581_1_12_g"/>
            <xdr:cNvGrpSpPr/>
          </xdr:nvGrpSpPr>
          <xdr:grpSpPr>
            <a:xfrm>
              <a:off x="2460824" y="750225"/>
              <a:ext cx="319735" cy="335573"/>
              <a:chOff x="2460824" y="750225"/>
              <a:chExt cx="319735" cy="335573"/>
            </a:xfrm>
          </xdr:grpSpPr>
          <xdr:sp macro="" textlink="">
            <xdr:nvSpPr>
              <xdr:cNvPr id="3586091" name="581_1_12"/>
              <xdr:cNvSpPr/>
            </xdr:nvSpPr>
            <xdr:spPr>
              <a:xfrm>
                <a:off x="2460824" y="750225"/>
                <a:ext cx="319377" cy="319377"/>
              </a:xfrm>
              <a:prstGeom prst="ellipse">
                <a:avLst/>
              </a:prstGeom>
              <a:gradFill flip="none" rotWithShape="1">
                <a:gsLst>
                  <a:gs pos="0">
                    <a:srgbClr val="FFFF00"/>
                  </a:gs>
                  <a:gs pos="40000">
                    <a:srgbClr val="FFFF00"/>
                  </a:gs>
                  <a:gs pos="40100">
                    <a:srgbClr val="FFFF00"/>
                  </a:gs>
                  <a:gs pos="59900">
                    <a:srgbClr val="FFFF00"/>
                  </a:gs>
                  <a:gs pos="60000">
                    <a:srgbClr val="FFFF00"/>
                  </a:gs>
                  <a:gs pos="99900">
                    <a:srgbClr val="FFFF00"/>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1219</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92" name="581_1_12_Felt"/>
              <xdr:cNvSpPr/>
            </xdr:nvSpPr>
            <xdr:spPr>
              <a:xfrm>
                <a:off x="2691202" y="996441"/>
                <a:ext cx="89357" cy="89357"/>
              </a:xfrm>
              <a:prstGeom prst="teardrop">
                <a:avLst/>
              </a:prstGeom>
              <a:solidFill>
                <a:srgbClr val="141414"/>
              </a:solidFill>
              <a:ln w="7493">
                <a:solidFill>
                  <a:srgbClr val="FFFFFF"/>
                </a:solidFill>
              </a:ln>
              <a:effectLst>
                <a:glow rad="25400">
                  <a:srgbClr val="141414">
                    <a:alpha val="5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grpSp>
        <xdr:sp macro="" textlink="">
          <xdr:nvSpPr>
            <xdr:cNvPr id="3586094" name="581_1_13"/>
            <xdr:cNvSpPr/>
          </xdr:nvSpPr>
          <xdr:spPr>
            <a:xfrm>
              <a:off x="2794708" y="750225"/>
              <a:ext cx="319377" cy="319377"/>
            </a:xfrm>
            <a:prstGeom prst="ellipse">
              <a:avLst/>
            </a:prstGeom>
            <a:solidFill>
              <a:srgbClr val="F2CCFF"/>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000000"/>
                    </a:solidFill>
                  </a:ln>
                  <a:solidFill>
                    <a:srgbClr val="DCB9FF"/>
                  </a:solidFill>
                </a:rPr>
                <a:t>*</a:t>
              </a:r>
            </a:p>
          </xdr:txBody>
        </xdr:sp>
        <xdr:sp macro="" textlink="">
          <xdr:nvSpPr>
            <xdr:cNvPr id="3586095" name="581_1_14"/>
            <xdr:cNvSpPr/>
          </xdr:nvSpPr>
          <xdr:spPr>
            <a:xfrm>
              <a:off x="3184270" y="750225"/>
              <a:ext cx="319377" cy="319377"/>
            </a:xfrm>
            <a:prstGeom prst="ellipse">
              <a:avLst/>
            </a:prstGeom>
            <a:gradFill flip="none" rotWithShape="1">
              <a:gsLst>
                <a:gs pos="0">
                  <a:srgbClr val="BABABA"/>
                </a:gs>
                <a:gs pos="40000">
                  <a:srgbClr val="BABABA"/>
                </a:gs>
                <a:gs pos="40100">
                  <a:srgbClr val="BABABA"/>
                </a:gs>
                <a:gs pos="59900">
                  <a:srgbClr val="BABABA"/>
                </a:gs>
                <a:gs pos="60000">
                  <a:srgbClr val="BABABA"/>
                </a:gs>
                <a:gs pos="99900">
                  <a:srgbClr val="BABABA"/>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000000"/>
                  </a:solidFill>
                  <a:latin typeface="ＭＳ ゴシック" panose="020B0609070205080204" pitchFamily="49" charset="-128"/>
                </a:rPr>
                <a:t>1221</a:t>
              </a:r>
              <a:r>
                <a:rPr kumimoji="1" lang="en-US" altLang="ja-JP" sz="805" b="1">
                  <a:solidFill>
                    <a:srgbClr val="000000"/>
                  </a:solidFill>
                  <a:latin typeface="ＭＳ ゴシック" panose="020B0609070205080204" pitchFamily="49" charset="-128"/>
                </a:rPr>
                <a:t>
0.5</a:t>
              </a:r>
              <a:endParaRPr kumimoji="1" lang="ja-JP" altLang="en-US" sz="805" b="1">
                <a:solidFill>
                  <a:srgbClr val="000000"/>
                </a:solidFill>
                <a:latin typeface="ＭＳ ゴシック" panose="020B0609070205080204" pitchFamily="49" charset="-128"/>
              </a:endParaRPr>
            </a:p>
          </xdr:txBody>
        </xdr:sp>
        <xdr:sp macro="" textlink="">
          <xdr:nvSpPr>
            <xdr:cNvPr id="3586096" name="581_1_15"/>
            <xdr:cNvSpPr/>
          </xdr:nvSpPr>
          <xdr:spPr>
            <a:xfrm>
              <a:off x="3518203" y="750225"/>
              <a:ext cx="319377" cy="319377"/>
            </a:xfrm>
            <a:prstGeom prst="ellipse">
              <a:avLst/>
            </a:prstGeom>
            <a:gradFill flip="none" rotWithShape="1">
              <a:gsLst>
                <a:gs pos="0">
                  <a:srgbClr val="00BA54"/>
                </a:gs>
                <a:gs pos="40000">
                  <a:srgbClr val="00BA54"/>
                </a:gs>
                <a:gs pos="40100">
                  <a:srgbClr val="00BA54"/>
                </a:gs>
                <a:gs pos="59900">
                  <a:srgbClr val="00BA54"/>
                </a:gs>
                <a:gs pos="60000">
                  <a:srgbClr val="00BA54"/>
                </a:gs>
                <a:gs pos="99900">
                  <a:srgbClr val="00BA54"/>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805" b="1" u="sng">
                  <a:solidFill>
                    <a:srgbClr val="FFFFFF"/>
                  </a:solidFill>
                  <a:latin typeface="ＭＳ ゴシック" panose="020B0609070205080204" pitchFamily="49" charset="-128"/>
                </a:rPr>
                <a:t>1222</a:t>
              </a:r>
              <a:r>
                <a:rPr kumimoji="1" lang="en-US" altLang="ja-JP" sz="805" b="1">
                  <a:solidFill>
                    <a:srgbClr val="FFFFFF"/>
                  </a:solidFill>
                  <a:latin typeface="ＭＳ ゴシック" panose="020B0609070205080204" pitchFamily="49" charset="-128"/>
                </a:rPr>
                <a:t>
0.5</a:t>
              </a:r>
              <a:endParaRPr kumimoji="1" lang="ja-JP" altLang="en-US" sz="805" b="1">
                <a:solidFill>
                  <a:srgbClr val="FFFFFF"/>
                </a:solidFill>
                <a:latin typeface="ＭＳ ゴシック" panose="020B0609070205080204" pitchFamily="49" charset="-128"/>
              </a:endParaRPr>
            </a:p>
          </xdr:txBody>
        </xdr:sp>
        <xdr:sp macro="" textlink="">
          <xdr:nvSpPr>
            <xdr:cNvPr id="3586097" name="581_1_16"/>
            <xdr:cNvSpPr/>
          </xdr:nvSpPr>
          <xdr:spPr>
            <a:xfrm>
              <a:off x="347166" y="847539"/>
              <a:ext cx="541724" cy="541723"/>
            </a:xfrm>
            <a:prstGeom prst="ellipse">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38100">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r>
                <a:rPr kumimoji="1" lang="en-US" altLang="ja-JP" sz="1365" b="1">
                  <a:solidFill>
                    <a:srgbClr val="000000"/>
                  </a:solidFill>
                  <a:effectLst>
                    <a:glow rad="101600">
                      <a:srgbClr val="FCFCFC">
                        <a:lumMod val="100000"/>
                      </a:srgbClr>
                    </a:glow>
                  </a:effectLst>
                  <a:latin typeface="ＭＳ ゴシック" panose="020B0609070205080204" pitchFamily="49" charset="-128"/>
                </a:rPr>
                <a:t>1209
2</a:t>
              </a:r>
              <a:endParaRPr kumimoji="1" lang="ja-JP" altLang="en-US" sz="1365" b="1">
                <a:solidFill>
                  <a:srgbClr val="000000"/>
                </a:solidFill>
                <a:effectLst>
                  <a:glow rad="101600">
                    <a:srgbClr val="FCFCFC">
                      <a:lumMod val="100000"/>
                    </a:srgbClr>
                  </a:glow>
                </a:effectLst>
                <a:latin typeface="ＭＳ ゴシック" panose="020B0609070205080204" pitchFamily="49" charset="-128"/>
              </a:endParaRPr>
            </a:p>
          </xdr:txBody>
        </xdr:sp>
        <xdr:sp macro="" textlink="">
          <xdr:nvSpPr>
            <xdr:cNvPr id="3586098" name="581_1_17"/>
            <xdr:cNvSpPr/>
          </xdr:nvSpPr>
          <xdr:spPr>
            <a:xfrm>
              <a:off x="917052" y="847539"/>
              <a:ext cx="541724" cy="541723"/>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5119" b="1">
                  <a:ln>
                    <a:solidFill>
                      <a:srgbClr val="FFFFFF"/>
                    </a:solidFill>
                  </a:ln>
                  <a:solidFill>
                    <a:srgbClr val="141414"/>
                  </a:solidFill>
                </a:rPr>
                <a:t>*</a:t>
              </a:r>
            </a:p>
          </xdr:txBody>
        </xdr:sp>
        <xdr:sp macro="" textlink="">
          <xdr:nvSpPr>
            <xdr:cNvPr id="3586099" name="581_1_18"/>
            <xdr:cNvSpPr/>
          </xdr:nvSpPr>
          <xdr:spPr>
            <a:xfrm>
              <a:off x="1570612"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0" name="581_1_19"/>
            <xdr:cNvSpPr/>
          </xdr:nvSpPr>
          <xdr:spPr>
            <a:xfrm>
              <a:off x="1904413"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1" name="581_1_20"/>
            <xdr:cNvSpPr/>
          </xdr:nvSpPr>
          <xdr:spPr>
            <a:xfrm>
              <a:off x="2307803"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2" name="581_1_21"/>
            <xdr:cNvSpPr/>
          </xdr:nvSpPr>
          <xdr:spPr>
            <a:xfrm>
              <a:off x="2641675"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3" name="581_1_22"/>
            <xdr:cNvSpPr/>
          </xdr:nvSpPr>
          <xdr:spPr>
            <a:xfrm>
              <a:off x="3017311"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4" name="581_1_23"/>
            <xdr:cNvSpPr/>
          </xdr:nvSpPr>
          <xdr:spPr>
            <a:xfrm>
              <a:off x="3351234" y="1125612"/>
              <a:ext cx="319377"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sp macro="" textlink="">
          <xdr:nvSpPr>
            <xdr:cNvPr id="3586105" name="581_1_24"/>
            <xdr:cNvSpPr/>
          </xdr:nvSpPr>
          <xdr:spPr>
            <a:xfrm>
              <a:off x="3754751" y="1125612"/>
              <a:ext cx="319376" cy="319377"/>
            </a:xfrm>
            <a:prstGeom prst="ellipse">
              <a:avLst/>
            </a:prstGeom>
            <a:solidFill>
              <a:srgbClr val="161616"/>
            </a:soli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wordArtVertRtl" wrap="square" lIns="0" tIns="0" rIns="0" bIns="0" numCol="1" spcCol="0" rtlCol="0" fromWordArt="0" anchor="ctr" anchorCtr="1" forceAA="0" compatLnSpc="1">
              <a:prstTxWarp prst="textNoShape">
                <a:avLst/>
              </a:prstTxWarp>
              <a:noAutofit/>
            </a:bodyPr>
            <a:lstStyle/>
            <a:p>
              <a:pPr algn="l"/>
              <a:r>
                <a:rPr kumimoji="1" lang="ja-JP" altLang="en-US" sz="3018" b="1">
                  <a:ln>
                    <a:solidFill>
                      <a:srgbClr val="FFFFFF"/>
                    </a:solidFill>
                  </a:ln>
                  <a:solidFill>
                    <a:srgbClr val="141414"/>
                  </a:solidFill>
                </a:rPr>
                <a:t>*</a:t>
              </a:r>
            </a:p>
          </xdr:txBody>
        </xdr:sp>
      </xdr:grpSp>
      <xdr:grpSp>
        <xdr:nvGrpSpPr>
          <xdr:cNvPr id="3586111" name="581_1_t"/>
          <xdr:cNvGrpSpPr/>
        </xdr:nvGrpSpPr>
        <xdr:grpSpPr>
          <a:xfrm>
            <a:off x="0" y="0"/>
            <a:ext cx="4486910" cy="2616200"/>
            <a:chOff x="0" y="0"/>
            <a:chExt cx="4486910" cy="2616200"/>
          </a:xfrm>
        </xdr:grpSpPr>
        <xdr:grpSp>
          <xdr:nvGrpSpPr>
            <xdr:cNvPr id="3586109" name="581_1_t"/>
            <xdr:cNvGrpSpPr/>
          </xdr:nvGrpSpPr>
          <xdr:grpSpPr>
            <a:xfrm>
              <a:off x="0" y="0"/>
              <a:ext cx="1905000" cy="406400"/>
              <a:chOff x="0" y="0"/>
              <a:chExt cx="1905000" cy="406400"/>
            </a:xfrm>
          </xdr:grpSpPr>
          <xdr:sp macro="" textlink="">
            <xdr:nvSpPr>
              <xdr:cNvPr id="3586107" name="581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581</a:t>
                </a:r>
                <a:endParaRPr kumimoji="1" lang="ja-JP" altLang="en-US" sz="3000" b="1">
                  <a:solidFill>
                    <a:srgbClr val="000000"/>
                  </a:solidFill>
                </a:endParaRPr>
              </a:p>
            </xdr:txBody>
          </xdr:sp>
          <xdr:sp macro="" textlink="">
            <xdr:nvSpPr>
              <xdr:cNvPr id="3586108" name="テキスト ボックス 3586107"/>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7282-8271-30</a:t>
                </a:r>
                <a:endParaRPr kumimoji="1" lang="ja-JP" altLang="en-US" sz="1200" b="1"/>
              </a:p>
            </xdr:txBody>
          </xdr:sp>
        </xdr:grpSp>
        <xdr:sp macro="" textlink="">
          <xdr:nvSpPr>
            <xdr:cNvPr id="3586110" name="角丸四角形 3586109"/>
            <xdr:cNvSpPr/>
          </xdr:nvSpPr>
          <xdr:spPr>
            <a:xfrm>
              <a:off x="0" y="0"/>
              <a:ext cx="4486910" cy="2616200"/>
            </a:xfrm>
            <a:prstGeom prst="roundRect">
              <a:avLst>
                <a:gd name="adj" fmla="val 3137"/>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44450" bIns="0" numCol="1" spcCol="0" rtlCol="0" fromWordArt="0" anchor="b" anchorCtr="0" forceAA="0" compatLnSpc="1">
              <a:prstTxWarp prst="textNoShape">
                <a:avLst/>
              </a:prstTxWarp>
              <a:noAutofit/>
            </a:bodyPr>
            <a:lstStyle/>
            <a:p>
              <a:pPr algn="r"/>
              <a:r>
                <a:rPr kumimoji="1" lang="en-US" altLang="ja-JP" sz="1200" b="1">
                  <a:solidFill>
                    <a:srgbClr val="FF5050"/>
                  </a:solidFill>
                </a:rPr>
                <a:t>8 - 0</a:t>
              </a:r>
              <a:endParaRPr kumimoji="1" lang="ja-JP" altLang="en-US" sz="1200" b="1">
                <a:solidFill>
                  <a:srgbClr val="FF5050"/>
                </a:solidFill>
              </a:endParaRPr>
            </a:p>
          </xdr:txBody>
        </xdr:sp>
      </xdr:grpSp>
      <xdr:sp macro="" textlink="">
        <xdr:nvSpPr>
          <xdr:cNvPr id="3586112" name="581_1_v_lock_1"/>
          <xdr:cNvSpPr txBox="1"/>
        </xdr:nvSpPr>
        <xdr:spPr>
          <a:xfrm>
            <a:off x="0" y="2641600"/>
            <a:ext cx="889000" cy="200119"/>
          </a:xfrm>
          <a:prstGeom prst="rect">
            <a:avLst/>
          </a:prstGeom>
          <a:solidFill>
            <a:srgbClr val="F0F000"/>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vert="horz" tIns="0" rIns="0" bIns="0" rtlCol="0" anchor="t">
            <a:spAutoFit/>
          </a:bodyPr>
          <a:lstStyle/>
          <a:p>
            <a:r>
              <a:rPr kumimoji="1" lang="ja-JP" altLang="en-US" sz="1200" b="1">
                <a:latin typeface="ＭＳ Ｐゴシック" panose="020B0600070205080204" pitchFamily="50" charset="-128"/>
              </a:rPr>
              <a:t>ロック締め</a:t>
            </a:r>
          </a:p>
        </xdr:txBody>
      </xdr:sp>
    </xdr:grpSp>
    <xdr:clientData/>
  </xdr:twoCellAnchor>
  <xdr:twoCellAnchor editAs="oneCell">
    <xdr:from>
      <xdr:col>18</xdr:col>
      <xdr:colOff>0</xdr:colOff>
      <xdr:row>95</xdr:row>
      <xdr:rowOff>0</xdr:rowOff>
    </xdr:from>
    <xdr:to>
      <xdr:col>21</xdr:col>
      <xdr:colOff>80010</xdr:colOff>
      <xdr:row>108</xdr:row>
      <xdr:rowOff>31938</xdr:rowOff>
    </xdr:to>
    <xdr:grpSp>
      <xdr:nvGrpSpPr>
        <xdr:cNvPr id="3586126" name="605_1"/>
        <xdr:cNvGrpSpPr/>
      </xdr:nvGrpSpPr>
      <xdr:grpSpPr>
        <a:xfrm>
          <a:off x="8058150" y="15684500"/>
          <a:ext cx="1908810" cy="2178238"/>
          <a:chOff x="0" y="0"/>
          <a:chExt cx="1908810" cy="2178238"/>
        </a:xfrm>
      </xdr:grpSpPr>
      <xdr:sp macro="" textlink="">
        <xdr:nvSpPr>
          <xdr:cNvPr id="3586125" name="605_1_電線情報"/>
          <xdr:cNvSpPr txBox="1"/>
        </xdr:nvSpPr>
        <xdr:spPr>
          <a:xfrm>
            <a:off x="0" y="1778000"/>
            <a:ext cx="1625600" cy="400238"/>
          </a:xfrm>
          <a:prstGeom prst="rect">
            <a:avLst/>
          </a:prstGeom>
          <a:solidFill>
            <a:srgbClr val="FFFFFF"/>
          </a:solid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t">
            <a:spAutoFit/>
          </a:bodyPr>
          <a:lstStyle/>
          <a:p>
            <a:r>
              <a:rPr kumimoji="1" lang="en-US" altLang="ja-JP" sz="1200" b="1">
                <a:latin typeface="ＭＳ ゴシック" panose="020B0609070205080204" pitchFamily="49" charset="-128"/>
              </a:rPr>
              <a:t>1211  658mm  16
1209 1655mm 581</a:t>
            </a:r>
            <a:endParaRPr kumimoji="1" lang="ja-JP" altLang="en-US" sz="1200" b="1">
              <a:latin typeface="ＭＳ ゴシック" panose="020B0609070205080204" pitchFamily="49" charset="-128"/>
            </a:endParaRPr>
          </a:p>
        </xdr:txBody>
      </xdr:sp>
      <xdr:grpSp>
        <xdr:nvGrpSpPr>
          <xdr:cNvPr id="3586119" name="605_1"/>
          <xdr:cNvGrpSpPr/>
        </xdr:nvGrpSpPr>
        <xdr:grpSpPr>
          <a:xfrm>
            <a:off x="330200" y="425450"/>
            <a:ext cx="1238250" cy="1346200"/>
            <a:chOff x="0" y="0"/>
            <a:chExt cx="1238250" cy="1346200"/>
          </a:xfrm>
        </xdr:grpSpPr>
        <xdr:pic>
          <xdr:nvPicPr>
            <xdr:cNvPr id="3586115" name="605_1"/>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0"/>
              <a:ext cx="1238250" cy="1346200"/>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586118" name="605_1_1"/>
            <xdr:cNvGrpSpPr/>
          </xdr:nvGrpSpPr>
          <xdr:grpSpPr>
            <a:xfrm>
              <a:off x="266118" y="266119"/>
              <a:ext cx="266118" cy="266118"/>
              <a:chOff x="266118" y="266119"/>
              <a:chExt cx="266118" cy="266118"/>
            </a:xfrm>
          </xdr:grpSpPr>
          <xdr:sp macro="" textlink="">
            <xdr:nvSpPr>
              <xdr:cNvPr id="3586116" name="605_1_1_w1"/>
              <xdr:cNvSpPr/>
            </xdr:nvSpPr>
            <xdr:spPr>
              <a:xfrm>
                <a:off x="266118" y="266119"/>
                <a:ext cx="266118" cy="133059"/>
              </a:xfrm>
              <a:prstGeom prst="roundRect">
                <a:avLst>
                  <a:gd name="adj" fmla="val 15000"/>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lnSpc>
                    <a:spcPct val="80000"/>
                  </a:lnSpc>
                </a:pPr>
                <a:r>
                  <a:rPr kumimoji="1" lang="en-US" altLang="ja-JP" sz="900" b="1">
                    <a:solidFill>
                      <a:srgbClr val="000000"/>
                    </a:solidFill>
                    <a:effectLst>
                      <a:glow rad="101600">
                        <a:srgbClr val="FCFCFC">
                          <a:lumMod val="100000"/>
                        </a:srgbClr>
                      </a:glow>
                    </a:effectLst>
                    <a:latin typeface="ＭＳ ゴシック" panose="020B0609070205080204" pitchFamily="49" charset="-128"/>
                  </a:rPr>
                  <a:t>1209</a:t>
                </a:r>
                <a:endParaRPr kumimoji="1" lang="ja-JP" altLang="en-US" sz="900" b="1">
                  <a:solidFill>
                    <a:srgbClr val="000000"/>
                  </a:solidFill>
                  <a:effectLst>
                    <a:glow rad="101600">
                      <a:srgbClr val="FCFCFC">
                        <a:lumMod val="100000"/>
                      </a:srgbClr>
                    </a:glow>
                  </a:effectLst>
                  <a:latin typeface="ＭＳ ゴシック" panose="020B0609070205080204" pitchFamily="49" charset="-128"/>
                </a:endParaRPr>
              </a:p>
            </xdr:txBody>
          </xdr:sp>
          <xdr:sp macro="" textlink="">
            <xdr:nvSpPr>
              <xdr:cNvPr id="3586117" name="605_1_1_w2"/>
              <xdr:cNvSpPr/>
            </xdr:nvSpPr>
            <xdr:spPr>
              <a:xfrm>
                <a:off x="266118" y="399178"/>
                <a:ext cx="266118" cy="133059"/>
              </a:xfrm>
              <a:prstGeom prst="roundRect">
                <a:avLst>
                  <a:gd name="adj" fmla="val 15000"/>
                </a:avLst>
              </a:prstGeom>
              <a:gradFill flip="none" rotWithShape="1">
                <a:gsLst>
                  <a:gs pos="0">
                    <a:srgbClr val="FCFCFC"/>
                  </a:gs>
                  <a:gs pos="40000">
                    <a:srgbClr val="FCFCFC"/>
                  </a:gs>
                  <a:gs pos="40100">
                    <a:srgbClr val="141414"/>
                  </a:gs>
                  <a:gs pos="59900">
                    <a:srgbClr val="141414"/>
                  </a:gs>
                  <a:gs pos="60000">
                    <a:srgbClr val="FCFCFC"/>
                  </a:gs>
                  <a:gs pos="99900">
                    <a:srgbClr val="FCFCFC"/>
                  </a:gs>
                </a:gsLst>
                <a:lin ang="2700000" scaled="1"/>
                <a:tileRect/>
              </a:gradFill>
              <a:ln w="12700">
                <a:solidFill>
                  <a:srgbClr val="14141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0" tIns="0" rIns="0" bIns="0" numCol="1" spcCol="0" rtlCol="0" fromWordArt="0" anchor="ctr" anchorCtr="1" forceAA="0" compatLnSpc="1">
                <a:prstTxWarp prst="textNoShape">
                  <a:avLst/>
                </a:prstTxWarp>
                <a:noAutofit/>
              </a:bodyPr>
              <a:lstStyle/>
              <a:p>
                <a:pPr algn="ctr">
                  <a:lnSpc>
                    <a:spcPct val="80000"/>
                  </a:lnSpc>
                </a:pPr>
                <a:r>
                  <a:rPr kumimoji="1" lang="en-US" altLang="ja-JP" sz="900" b="1">
                    <a:solidFill>
                      <a:srgbClr val="000000"/>
                    </a:solidFill>
                    <a:effectLst>
                      <a:glow rad="101600">
                        <a:srgbClr val="FCFCFC">
                          <a:lumMod val="100000"/>
                        </a:srgbClr>
                      </a:glow>
                    </a:effectLst>
                    <a:latin typeface="ＭＳ ゴシック" panose="020B0609070205080204" pitchFamily="49" charset="-128"/>
                  </a:rPr>
                  <a:t>1211</a:t>
                </a:r>
                <a:endParaRPr kumimoji="1" lang="ja-JP" altLang="en-US" sz="900" b="1">
                  <a:solidFill>
                    <a:srgbClr val="000000"/>
                  </a:solidFill>
                  <a:effectLst>
                    <a:glow rad="101600">
                      <a:srgbClr val="FCFCFC">
                        <a:lumMod val="100000"/>
                      </a:srgbClr>
                    </a:glow>
                  </a:effectLst>
                  <a:latin typeface="ＭＳ ゴシック" panose="020B0609070205080204" pitchFamily="49" charset="-128"/>
                </a:endParaRPr>
              </a:p>
            </xdr:txBody>
          </xdr:sp>
        </xdr:grpSp>
      </xdr:grpSp>
      <xdr:grpSp>
        <xdr:nvGrpSpPr>
          <xdr:cNvPr id="3586124" name="605_1_t"/>
          <xdr:cNvGrpSpPr/>
        </xdr:nvGrpSpPr>
        <xdr:grpSpPr>
          <a:xfrm>
            <a:off x="0" y="0"/>
            <a:ext cx="1908810" cy="1778000"/>
            <a:chOff x="0" y="0"/>
            <a:chExt cx="1908810" cy="1778000"/>
          </a:xfrm>
        </xdr:grpSpPr>
        <xdr:grpSp>
          <xdr:nvGrpSpPr>
            <xdr:cNvPr id="3586122" name="605_1_t"/>
            <xdr:cNvGrpSpPr/>
          </xdr:nvGrpSpPr>
          <xdr:grpSpPr>
            <a:xfrm>
              <a:off x="0" y="0"/>
              <a:ext cx="1905000" cy="406400"/>
              <a:chOff x="0" y="0"/>
              <a:chExt cx="1905000" cy="406400"/>
            </a:xfrm>
          </xdr:grpSpPr>
          <xdr:sp macro="" textlink="">
            <xdr:nvSpPr>
              <xdr:cNvPr id="3586120" name="605_1_b"/>
              <xdr:cNvSpPr/>
            </xdr:nvSpPr>
            <xdr:spPr>
              <a:xfrm>
                <a:off x="0" y="0"/>
                <a:ext cx="762000" cy="406400"/>
              </a:xfrm>
              <a:prstGeom prst="roundRect">
                <a:avLst>
                  <a:gd name="adj" fmla="val 20000"/>
                </a:avLst>
              </a:prstGeom>
              <a:solidFill>
                <a:srgbClr val="FAFAFA"/>
              </a:solidFill>
              <a:ln w="2032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3000" b="1">
                    <a:solidFill>
                      <a:srgbClr val="000000"/>
                    </a:solidFill>
                  </a:rPr>
                  <a:t>605</a:t>
                </a:r>
                <a:endParaRPr kumimoji="1" lang="ja-JP" altLang="en-US" sz="3000" b="1">
                  <a:solidFill>
                    <a:srgbClr val="000000"/>
                  </a:solidFill>
                </a:endParaRPr>
              </a:p>
            </xdr:txBody>
          </xdr:sp>
          <xdr:sp macro="" textlink="">
            <xdr:nvSpPr>
              <xdr:cNvPr id="3586121" name="テキスト ボックス 3586120"/>
              <xdr:cNvSpPr txBox="1"/>
            </xdr:nvSpPr>
            <xdr:spPr>
              <a:xfrm>
                <a:off x="762000" y="101600"/>
                <a:ext cx="11430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38100" tIns="0" rIns="0" bIns="0" rtlCol="0" anchor="t">
                <a:spAutoFit/>
              </a:bodyPr>
              <a:lstStyle/>
              <a:p>
                <a:r>
                  <a:rPr kumimoji="1" lang="en-US" altLang="ja-JP" sz="1200" b="1"/>
                  <a:t>7009-1864-02</a:t>
                </a:r>
                <a:endParaRPr kumimoji="1" lang="ja-JP" altLang="en-US" sz="1200" b="1"/>
              </a:p>
            </xdr:txBody>
          </xdr:sp>
        </xdr:grpSp>
        <xdr:sp macro="" textlink="">
          <xdr:nvSpPr>
            <xdr:cNvPr id="3586123" name="角丸四角形 3586122"/>
            <xdr:cNvSpPr/>
          </xdr:nvSpPr>
          <xdr:spPr>
            <a:xfrm>
              <a:off x="0" y="0"/>
              <a:ext cx="1908810" cy="1778000"/>
            </a:xfrm>
            <a:prstGeom prst="roundRect">
              <a:avLst>
                <a:gd name="adj" fmla="val 4638"/>
              </a:avLst>
            </a:prstGeom>
            <a:noFill/>
            <a:ln w="20320">
              <a:solidFill>
                <a:srgbClr val="000000"/>
              </a:solidFill>
            </a:ln>
            <a:extLst>
              <a:ext uri="{909E8E84-426E-40DD-AFC4-6F175D3DCCD1}">
                <a14:hiddenFill xmlns:a14="http://schemas.microsoft.com/office/drawing/2010/main">
                  <a:solidFill>
                    <a:sysClr val="window" lastClr="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546100</xdr:colOff>
      <xdr:row>36</xdr:row>
      <xdr:rowOff>152400</xdr:rowOff>
    </xdr:to>
    <xdr:grpSp>
      <xdr:nvGrpSpPr>
        <xdr:cNvPr id="3566283" name="板"/>
        <xdr:cNvGrpSpPr/>
      </xdr:nvGrpSpPr>
      <xdr:grpSpPr>
        <a:xfrm>
          <a:off x="0" y="0"/>
          <a:ext cx="15494000" cy="6096000"/>
          <a:chOff x="0" y="0"/>
          <a:chExt cx="15494000" cy="6096000"/>
        </a:xfrm>
      </xdr:grpSpPr>
      <xdr:sp macro="" textlink="">
        <xdr:nvSpPr>
          <xdr:cNvPr id="3566281" name="板a"/>
          <xdr:cNvSpPr/>
        </xdr:nvSpPr>
        <xdr:spPr>
          <a:xfrm>
            <a:off x="0" y="0"/>
            <a:ext cx="15494000" cy="6096000"/>
          </a:xfrm>
          <a:prstGeom prst="roundRect">
            <a:avLst>
              <a:gd name="adj" fmla="val 2000"/>
            </a:avLst>
          </a:prstGeom>
          <a:pattFill prst="dashHorz">
            <a:fgClr>
              <a:srgbClr val="000A15">
                <a:alpha val="0"/>
              </a:srgbClr>
            </a:fgClr>
            <a:bgClr>
              <a:srgbClr val="000A15">
                <a:alpha val="0"/>
              </a:srgbClr>
            </a:bgClr>
          </a:patt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xnSp macro="">
        <xdr:nvCxnSpPr>
          <xdr:cNvPr id="3566282" name="k"/>
          <xdr:cNvCxnSpPr/>
        </xdr:nvCxnSpPr>
        <xdr:spPr>
          <a:xfrm>
            <a:off x="8866011" y="0"/>
            <a:ext cx="0" cy="6096000"/>
          </a:xfrm>
          <a:prstGeom prst="line">
            <a:avLst/>
          </a:prstGeom>
          <a:ln w="12700">
            <a:solidFill>
              <a:srgbClr val="A0A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433816</xdr:colOff>
      <xdr:row>12</xdr:row>
      <xdr:rowOff>74083</xdr:rowOff>
    </xdr:from>
    <xdr:to>
      <xdr:col>28</xdr:col>
      <xdr:colOff>185259</xdr:colOff>
      <xdr:row>18</xdr:row>
      <xdr:rowOff>48683</xdr:rowOff>
    </xdr:to>
    <xdr:cxnSp macro="">
      <xdr:nvCxnSpPr>
        <xdr:cNvPr id="3566272" name="U48 to 21"/>
        <xdr:cNvCxnSpPr/>
      </xdr:nvCxnSpPr>
      <xdr:spPr>
        <a:xfrm flipV="1">
          <a:off x="14137116" y="2055283"/>
          <a:ext cx="996043" cy="965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433816</xdr:colOff>
      <xdr:row>14</xdr:row>
      <xdr:rowOff>99483</xdr:rowOff>
    </xdr:from>
    <xdr:to>
      <xdr:col>26</xdr:col>
      <xdr:colOff>605971</xdr:colOff>
      <xdr:row>18</xdr:row>
      <xdr:rowOff>48683</xdr:rowOff>
    </xdr:to>
    <xdr:cxnSp macro="">
      <xdr:nvCxnSpPr>
        <xdr:cNvPr id="3566270" name="U48 to 125"/>
        <xdr:cNvCxnSpPr/>
      </xdr:nvCxnSpPr>
      <xdr:spPr>
        <a:xfrm flipV="1">
          <a:off x="14137116" y="2410883"/>
          <a:ext cx="172155" cy="6096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409222</xdr:colOff>
      <xdr:row>11</xdr:row>
      <xdr:rowOff>137583</xdr:rowOff>
    </xdr:from>
    <xdr:to>
      <xdr:col>26</xdr:col>
      <xdr:colOff>433816</xdr:colOff>
      <xdr:row>18</xdr:row>
      <xdr:rowOff>48683</xdr:rowOff>
    </xdr:to>
    <xdr:cxnSp macro="">
      <xdr:nvCxnSpPr>
        <xdr:cNvPr id="3566268" name="U48 to 126"/>
        <xdr:cNvCxnSpPr/>
      </xdr:nvCxnSpPr>
      <xdr:spPr>
        <a:xfrm flipH="1" flipV="1">
          <a:off x="14112522" y="1953683"/>
          <a:ext cx="24594" cy="1066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141313</xdr:colOff>
      <xdr:row>2</xdr:row>
      <xdr:rowOff>150283</xdr:rowOff>
    </xdr:from>
    <xdr:to>
      <xdr:col>24</xdr:col>
      <xdr:colOff>141313</xdr:colOff>
      <xdr:row>13</xdr:row>
      <xdr:rowOff>10583</xdr:rowOff>
    </xdr:to>
    <xdr:cxnSp macro="">
      <xdr:nvCxnSpPr>
        <xdr:cNvPr id="3566252" name="U46 to 534"/>
        <xdr:cNvCxnSpPr/>
      </xdr:nvCxnSpPr>
      <xdr:spPr>
        <a:xfrm flipV="1">
          <a:off x="12600013" y="480483"/>
          <a:ext cx="0" cy="167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141313</xdr:colOff>
      <xdr:row>13</xdr:row>
      <xdr:rowOff>10583</xdr:rowOff>
    </xdr:from>
    <xdr:to>
      <xdr:col>24</xdr:col>
      <xdr:colOff>473327</xdr:colOff>
      <xdr:row>16</xdr:row>
      <xdr:rowOff>158750</xdr:rowOff>
    </xdr:to>
    <xdr:cxnSp macro="">
      <xdr:nvCxnSpPr>
        <xdr:cNvPr id="3566250" name="U45 to U46"/>
        <xdr:cNvCxnSpPr/>
      </xdr:nvCxnSpPr>
      <xdr:spPr>
        <a:xfrm flipH="1" flipV="1">
          <a:off x="12600013" y="2156883"/>
          <a:ext cx="332014" cy="643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96963</xdr:colOff>
      <xdr:row>27</xdr:row>
      <xdr:rowOff>120650</xdr:rowOff>
    </xdr:from>
    <xdr:to>
      <xdr:col>26</xdr:col>
      <xdr:colOff>470706</xdr:colOff>
      <xdr:row>27</xdr:row>
      <xdr:rowOff>120650</xdr:rowOff>
    </xdr:to>
    <xdr:cxnSp macro="">
      <xdr:nvCxnSpPr>
        <xdr:cNvPr id="3566246" name="U44 to 5"/>
        <xdr:cNvCxnSpPr/>
      </xdr:nvCxnSpPr>
      <xdr:spPr>
        <a:xfrm>
          <a:off x="13177963" y="4578350"/>
          <a:ext cx="996043"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566864</xdr:colOff>
      <xdr:row>26</xdr:row>
      <xdr:rowOff>14816</xdr:rowOff>
    </xdr:from>
    <xdr:to>
      <xdr:col>24</xdr:col>
      <xdr:colOff>215094</xdr:colOff>
      <xdr:row>28</xdr:row>
      <xdr:rowOff>74083</xdr:rowOff>
    </xdr:to>
    <xdr:cxnSp macro="">
      <xdr:nvCxnSpPr>
        <xdr:cNvPr id="3566234" name="U41 to 341"/>
        <xdr:cNvCxnSpPr/>
      </xdr:nvCxnSpPr>
      <xdr:spPr>
        <a:xfrm>
          <a:off x="12403264" y="4307416"/>
          <a:ext cx="270530"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566864</xdr:colOff>
      <xdr:row>26</xdr:row>
      <xdr:rowOff>14816</xdr:rowOff>
    </xdr:from>
    <xdr:to>
      <xdr:col>24</xdr:col>
      <xdr:colOff>215094</xdr:colOff>
      <xdr:row>28</xdr:row>
      <xdr:rowOff>74083</xdr:rowOff>
    </xdr:to>
    <xdr:cxnSp macro="">
      <xdr:nvCxnSpPr>
        <xdr:cNvPr id="3566232" name="U41 to 316"/>
        <xdr:cNvCxnSpPr/>
      </xdr:nvCxnSpPr>
      <xdr:spPr>
        <a:xfrm>
          <a:off x="12403264" y="4307416"/>
          <a:ext cx="270530"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566864</xdr:colOff>
      <xdr:row>26</xdr:row>
      <xdr:rowOff>14816</xdr:rowOff>
    </xdr:from>
    <xdr:to>
      <xdr:col>24</xdr:col>
      <xdr:colOff>215094</xdr:colOff>
      <xdr:row>28</xdr:row>
      <xdr:rowOff>74083</xdr:rowOff>
    </xdr:to>
    <xdr:cxnSp macro="">
      <xdr:nvCxnSpPr>
        <xdr:cNvPr id="3566230" name="U41 to 305a"/>
        <xdr:cNvCxnSpPr/>
      </xdr:nvCxnSpPr>
      <xdr:spPr>
        <a:xfrm>
          <a:off x="12403264" y="4307416"/>
          <a:ext cx="270530"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566864</xdr:colOff>
      <xdr:row>26</xdr:row>
      <xdr:rowOff>14816</xdr:rowOff>
    </xdr:from>
    <xdr:to>
      <xdr:col>24</xdr:col>
      <xdr:colOff>215094</xdr:colOff>
      <xdr:row>28</xdr:row>
      <xdr:rowOff>74083</xdr:rowOff>
    </xdr:to>
    <xdr:cxnSp macro="">
      <xdr:nvCxnSpPr>
        <xdr:cNvPr id="3566228" name="U41 to 304a"/>
        <xdr:cNvCxnSpPr/>
      </xdr:nvCxnSpPr>
      <xdr:spPr>
        <a:xfrm>
          <a:off x="12403264" y="4307416"/>
          <a:ext cx="270530"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407005</xdr:colOff>
      <xdr:row>24</xdr:row>
      <xdr:rowOff>57150</xdr:rowOff>
    </xdr:from>
    <xdr:to>
      <xdr:col>23</xdr:col>
      <xdr:colOff>566864</xdr:colOff>
      <xdr:row>26</xdr:row>
      <xdr:rowOff>14816</xdr:rowOff>
    </xdr:to>
    <xdr:cxnSp macro="">
      <xdr:nvCxnSpPr>
        <xdr:cNvPr id="3566216" name="U41 to 313a"/>
        <xdr:cNvCxnSpPr/>
      </xdr:nvCxnSpPr>
      <xdr:spPr>
        <a:xfrm flipH="1" flipV="1">
          <a:off x="12243405" y="4019550"/>
          <a:ext cx="159859" cy="287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407005</xdr:colOff>
      <xdr:row>24</xdr:row>
      <xdr:rowOff>57150</xdr:rowOff>
    </xdr:from>
    <xdr:to>
      <xdr:col>23</xdr:col>
      <xdr:colOff>566864</xdr:colOff>
      <xdr:row>26</xdr:row>
      <xdr:rowOff>14816</xdr:rowOff>
    </xdr:to>
    <xdr:cxnSp macro="">
      <xdr:nvCxnSpPr>
        <xdr:cNvPr id="3566214" name="U41 to 305"/>
        <xdr:cNvCxnSpPr/>
      </xdr:nvCxnSpPr>
      <xdr:spPr>
        <a:xfrm flipH="1" flipV="1">
          <a:off x="12243405" y="4019550"/>
          <a:ext cx="159859" cy="287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25803</xdr:colOff>
      <xdr:row>24</xdr:row>
      <xdr:rowOff>6350</xdr:rowOff>
    </xdr:from>
    <xdr:to>
      <xdr:col>23</xdr:col>
      <xdr:colOff>320927</xdr:colOff>
      <xdr:row>26</xdr:row>
      <xdr:rowOff>82550</xdr:rowOff>
    </xdr:to>
    <xdr:cxnSp macro="">
      <xdr:nvCxnSpPr>
        <xdr:cNvPr id="3566206" name="U40 to 350"/>
        <xdr:cNvCxnSpPr/>
      </xdr:nvCxnSpPr>
      <xdr:spPr>
        <a:xfrm flipH="1" flipV="1">
          <a:off x="11862203" y="3968750"/>
          <a:ext cx="29512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25803</xdr:colOff>
      <xdr:row>24</xdr:row>
      <xdr:rowOff>6350</xdr:rowOff>
    </xdr:from>
    <xdr:to>
      <xdr:col>23</xdr:col>
      <xdr:colOff>320927</xdr:colOff>
      <xdr:row>26</xdr:row>
      <xdr:rowOff>82550</xdr:rowOff>
    </xdr:to>
    <xdr:cxnSp macro="">
      <xdr:nvCxnSpPr>
        <xdr:cNvPr id="3566202" name="U40 to 343"/>
        <xdr:cNvCxnSpPr/>
      </xdr:nvCxnSpPr>
      <xdr:spPr>
        <a:xfrm flipH="1" flipV="1">
          <a:off x="11862203" y="3968750"/>
          <a:ext cx="29512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25803</xdr:colOff>
      <xdr:row>24</xdr:row>
      <xdr:rowOff>6350</xdr:rowOff>
    </xdr:from>
    <xdr:to>
      <xdr:col>23</xdr:col>
      <xdr:colOff>320927</xdr:colOff>
      <xdr:row>26</xdr:row>
      <xdr:rowOff>82550</xdr:rowOff>
    </xdr:to>
    <xdr:cxnSp macro="">
      <xdr:nvCxnSpPr>
        <xdr:cNvPr id="3566200" name="U40 to 329"/>
        <xdr:cNvCxnSpPr/>
      </xdr:nvCxnSpPr>
      <xdr:spPr>
        <a:xfrm flipH="1" flipV="1">
          <a:off x="11862203" y="3968750"/>
          <a:ext cx="29512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25803</xdr:colOff>
      <xdr:row>24</xdr:row>
      <xdr:rowOff>6350</xdr:rowOff>
    </xdr:from>
    <xdr:to>
      <xdr:col>23</xdr:col>
      <xdr:colOff>320927</xdr:colOff>
      <xdr:row>26</xdr:row>
      <xdr:rowOff>82550</xdr:rowOff>
    </xdr:to>
    <xdr:cxnSp macro="">
      <xdr:nvCxnSpPr>
        <xdr:cNvPr id="3566198" name="U40 to 314"/>
        <xdr:cNvCxnSpPr/>
      </xdr:nvCxnSpPr>
      <xdr:spPr>
        <a:xfrm flipH="1" flipV="1">
          <a:off x="11862203" y="3968750"/>
          <a:ext cx="29512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313872</xdr:colOff>
      <xdr:row>1</xdr:row>
      <xdr:rowOff>112183</xdr:rowOff>
    </xdr:from>
    <xdr:to>
      <xdr:col>20</xdr:col>
      <xdr:colOff>72773</xdr:colOff>
      <xdr:row>3</xdr:row>
      <xdr:rowOff>52916</xdr:rowOff>
    </xdr:to>
    <xdr:cxnSp macro="">
      <xdr:nvCxnSpPr>
        <xdr:cNvPr id="3566180" name="U38 to 27"/>
        <xdr:cNvCxnSpPr/>
      </xdr:nvCxnSpPr>
      <xdr:spPr>
        <a:xfrm flipV="1">
          <a:off x="9661072" y="277283"/>
          <a:ext cx="381201" cy="2709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530376</xdr:colOff>
      <xdr:row>3</xdr:row>
      <xdr:rowOff>52916</xdr:rowOff>
    </xdr:from>
    <xdr:to>
      <xdr:col>19</xdr:col>
      <xdr:colOff>313872</xdr:colOff>
      <xdr:row>4</xdr:row>
      <xdr:rowOff>107950</xdr:rowOff>
    </xdr:to>
    <xdr:cxnSp macro="">
      <xdr:nvCxnSpPr>
        <xdr:cNvPr id="3566178" name="U38 to 208a"/>
        <xdr:cNvCxnSpPr/>
      </xdr:nvCxnSpPr>
      <xdr:spPr>
        <a:xfrm flipH="1">
          <a:off x="9255276" y="548216"/>
          <a:ext cx="405796" cy="2201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456596</xdr:colOff>
      <xdr:row>3</xdr:row>
      <xdr:rowOff>52916</xdr:rowOff>
    </xdr:from>
    <xdr:to>
      <xdr:col>19</xdr:col>
      <xdr:colOff>313872</xdr:colOff>
      <xdr:row>3</xdr:row>
      <xdr:rowOff>69850</xdr:rowOff>
    </xdr:to>
    <xdr:cxnSp macro="">
      <xdr:nvCxnSpPr>
        <xdr:cNvPr id="3566176" name="U38 to 208"/>
        <xdr:cNvCxnSpPr/>
      </xdr:nvCxnSpPr>
      <xdr:spPr>
        <a:xfrm flipH="1">
          <a:off x="9181496" y="548216"/>
          <a:ext cx="479576" cy="169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419705</xdr:colOff>
      <xdr:row>2</xdr:row>
      <xdr:rowOff>31750</xdr:rowOff>
    </xdr:from>
    <xdr:to>
      <xdr:col>19</xdr:col>
      <xdr:colOff>313872</xdr:colOff>
      <xdr:row>3</xdr:row>
      <xdr:rowOff>52916</xdr:rowOff>
    </xdr:to>
    <xdr:cxnSp macro="">
      <xdr:nvCxnSpPr>
        <xdr:cNvPr id="3566174" name="U38 to 209"/>
        <xdr:cNvCxnSpPr/>
      </xdr:nvCxnSpPr>
      <xdr:spPr>
        <a:xfrm flipH="1" flipV="1">
          <a:off x="9144605" y="361950"/>
          <a:ext cx="516467" cy="1862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518079</xdr:colOff>
      <xdr:row>0</xdr:row>
      <xdr:rowOff>158750</xdr:rowOff>
    </xdr:from>
    <xdr:to>
      <xdr:col>19</xdr:col>
      <xdr:colOff>313872</xdr:colOff>
      <xdr:row>3</xdr:row>
      <xdr:rowOff>52916</xdr:rowOff>
    </xdr:to>
    <xdr:cxnSp macro="">
      <xdr:nvCxnSpPr>
        <xdr:cNvPr id="3566172" name="U38 to 26"/>
        <xdr:cNvCxnSpPr/>
      </xdr:nvCxnSpPr>
      <xdr:spPr>
        <a:xfrm flipH="1" flipV="1">
          <a:off x="9242979" y="158750"/>
          <a:ext cx="418093" cy="389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313872</xdr:colOff>
      <xdr:row>3</xdr:row>
      <xdr:rowOff>52916</xdr:rowOff>
    </xdr:from>
    <xdr:to>
      <xdr:col>19</xdr:col>
      <xdr:colOff>412246</xdr:colOff>
      <xdr:row>5</xdr:row>
      <xdr:rowOff>61383</xdr:rowOff>
    </xdr:to>
    <xdr:cxnSp macro="">
      <xdr:nvCxnSpPr>
        <xdr:cNvPr id="3566170" name="U36 to U38"/>
        <xdr:cNvCxnSpPr/>
      </xdr:nvCxnSpPr>
      <xdr:spPr>
        <a:xfrm flipH="1" flipV="1">
          <a:off x="9661072" y="548216"/>
          <a:ext cx="98374" cy="338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350762</xdr:colOff>
      <xdr:row>6</xdr:row>
      <xdr:rowOff>99483</xdr:rowOff>
    </xdr:from>
    <xdr:to>
      <xdr:col>19</xdr:col>
      <xdr:colOff>522918</xdr:colOff>
      <xdr:row>7</xdr:row>
      <xdr:rowOff>137583</xdr:rowOff>
    </xdr:to>
    <xdr:cxnSp macro="">
      <xdr:nvCxnSpPr>
        <xdr:cNvPr id="3566168" name="U37 to 206a"/>
        <xdr:cNvCxnSpPr/>
      </xdr:nvCxnSpPr>
      <xdr:spPr>
        <a:xfrm>
          <a:off x="9697962" y="1090083"/>
          <a:ext cx="172156" cy="203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350762</xdr:colOff>
      <xdr:row>5</xdr:row>
      <xdr:rowOff>61383</xdr:rowOff>
    </xdr:from>
    <xdr:to>
      <xdr:col>19</xdr:col>
      <xdr:colOff>412246</xdr:colOff>
      <xdr:row>6</xdr:row>
      <xdr:rowOff>99483</xdr:rowOff>
    </xdr:to>
    <xdr:cxnSp macro="">
      <xdr:nvCxnSpPr>
        <xdr:cNvPr id="3566166" name="U36 to U37"/>
        <xdr:cNvCxnSpPr/>
      </xdr:nvCxnSpPr>
      <xdr:spPr>
        <a:xfrm flipH="1">
          <a:off x="9697962" y="886883"/>
          <a:ext cx="61484" cy="203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481189</xdr:colOff>
      <xdr:row>8</xdr:row>
      <xdr:rowOff>141816</xdr:rowOff>
    </xdr:from>
    <xdr:to>
      <xdr:col>20</xdr:col>
      <xdr:colOff>220335</xdr:colOff>
      <xdr:row>10</xdr:row>
      <xdr:rowOff>48683</xdr:rowOff>
    </xdr:to>
    <xdr:cxnSp macro="">
      <xdr:nvCxnSpPr>
        <xdr:cNvPr id="3566140" name="U33 to 67"/>
        <xdr:cNvCxnSpPr/>
      </xdr:nvCxnSpPr>
      <xdr:spPr>
        <a:xfrm flipH="1">
          <a:off x="9206089" y="1462616"/>
          <a:ext cx="983746" cy="237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220335</xdr:colOff>
      <xdr:row>6</xdr:row>
      <xdr:rowOff>99483</xdr:rowOff>
    </xdr:from>
    <xdr:to>
      <xdr:col>21</xdr:col>
      <xdr:colOff>3830</xdr:colOff>
      <xdr:row>8</xdr:row>
      <xdr:rowOff>141816</xdr:rowOff>
    </xdr:to>
    <xdr:cxnSp macro="">
      <xdr:nvCxnSpPr>
        <xdr:cNvPr id="3566136" name="U33 to 362"/>
        <xdr:cNvCxnSpPr/>
      </xdr:nvCxnSpPr>
      <xdr:spPr>
        <a:xfrm flipV="1">
          <a:off x="10189835" y="1090083"/>
          <a:ext cx="405795" cy="372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220335</xdr:colOff>
      <xdr:row>5</xdr:row>
      <xdr:rowOff>10583</xdr:rowOff>
    </xdr:from>
    <xdr:to>
      <xdr:col>20</xdr:col>
      <xdr:colOff>417084</xdr:colOff>
      <xdr:row>8</xdr:row>
      <xdr:rowOff>141816</xdr:rowOff>
    </xdr:to>
    <xdr:cxnSp macro="">
      <xdr:nvCxnSpPr>
        <xdr:cNvPr id="3566134" name="U33 to 351"/>
        <xdr:cNvCxnSpPr/>
      </xdr:nvCxnSpPr>
      <xdr:spPr>
        <a:xfrm flipV="1">
          <a:off x="10189835" y="836083"/>
          <a:ext cx="196749"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220335</xdr:colOff>
      <xdr:row>6</xdr:row>
      <xdr:rowOff>82550</xdr:rowOff>
    </xdr:from>
    <xdr:to>
      <xdr:col>20</xdr:col>
      <xdr:colOff>232632</xdr:colOff>
      <xdr:row>8</xdr:row>
      <xdr:rowOff>141816</xdr:rowOff>
    </xdr:to>
    <xdr:cxnSp macro="">
      <xdr:nvCxnSpPr>
        <xdr:cNvPr id="3566132" name="U33 to 361"/>
        <xdr:cNvCxnSpPr/>
      </xdr:nvCxnSpPr>
      <xdr:spPr>
        <a:xfrm flipV="1">
          <a:off x="10189835" y="1073150"/>
          <a:ext cx="12297" cy="389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16127</xdr:colOff>
      <xdr:row>8</xdr:row>
      <xdr:rowOff>141816</xdr:rowOff>
    </xdr:from>
    <xdr:to>
      <xdr:col>21</xdr:col>
      <xdr:colOff>77611</xdr:colOff>
      <xdr:row>12</xdr:row>
      <xdr:rowOff>40216</xdr:rowOff>
    </xdr:to>
    <xdr:cxnSp macro="">
      <xdr:nvCxnSpPr>
        <xdr:cNvPr id="3566124" name="U32 to 404"/>
        <xdr:cNvCxnSpPr/>
      </xdr:nvCxnSpPr>
      <xdr:spPr>
        <a:xfrm flipH="1">
          <a:off x="10607927" y="1462616"/>
          <a:ext cx="61484" cy="558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16127</xdr:colOff>
      <xdr:row>8</xdr:row>
      <xdr:rowOff>141816</xdr:rowOff>
    </xdr:from>
    <xdr:to>
      <xdr:col>21</xdr:col>
      <xdr:colOff>77611</xdr:colOff>
      <xdr:row>12</xdr:row>
      <xdr:rowOff>40216</xdr:rowOff>
    </xdr:to>
    <xdr:cxnSp macro="">
      <xdr:nvCxnSpPr>
        <xdr:cNvPr id="3566122" name="U32 to 704"/>
        <xdr:cNvCxnSpPr/>
      </xdr:nvCxnSpPr>
      <xdr:spPr>
        <a:xfrm flipH="1">
          <a:off x="10607927" y="1462616"/>
          <a:ext cx="61484" cy="558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515459</xdr:colOff>
      <xdr:row>8</xdr:row>
      <xdr:rowOff>141816</xdr:rowOff>
    </xdr:from>
    <xdr:to>
      <xdr:col>21</xdr:col>
      <xdr:colOff>77611</xdr:colOff>
      <xdr:row>13</xdr:row>
      <xdr:rowOff>78316</xdr:rowOff>
    </xdr:to>
    <xdr:cxnSp macro="">
      <xdr:nvCxnSpPr>
        <xdr:cNvPr id="3566120" name="U32 to 406"/>
        <xdr:cNvCxnSpPr/>
      </xdr:nvCxnSpPr>
      <xdr:spPr>
        <a:xfrm flipH="1">
          <a:off x="10484959" y="1462616"/>
          <a:ext cx="184452" cy="762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515459</xdr:colOff>
      <xdr:row>8</xdr:row>
      <xdr:rowOff>141816</xdr:rowOff>
    </xdr:from>
    <xdr:to>
      <xdr:col>21</xdr:col>
      <xdr:colOff>77611</xdr:colOff>
      <xdr:row>13</xdr:row>
      <xdr:rowOff>78316</xdr:rowOff>
    </xdr:to>
    <xdr:cxnSp macro="">
      <xdr:nvCxnSpPr>
        <xdr:cNvPr id="3566118" name="U32 to 706"/>
        <xdr:cNvCxnSpPr/>
      </xdr:nvCxnSpPr>
      <xdr:spPr>
        <a:xfrm flipH="1">
          <a:off x="10484959" y="1462616"/>
          <a:ext cx="184452" cy="762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406803</xdr:colOff>
      <xdr:row>4</xdr:row>
      <xdr:rowOff>141816</xdr:rowOff>
    </xdr:from>
    <xdr:to>
      <xdr:col>9</xdr:col>
      <xdr:colOff>492881</xdr:colOff>
      <xdr:row>9</xdr:row>
      <xdr:rowOff>95250</xdr:rowOff>
    </xdr:to>
    <xdr:cxnSp macro="">
      <xdr:nvCxnSpPr>
        <xdr:cNvPr id="3566062" name="U27 to 65"/>
        <xdr:cNvCxnSpPr/>
      </xdr:nvCxnSpPr>
      <xdr:spPr>
        <a:xfrm flipV="1">
          <a:off x="4889903" y="802216"/>
          <a:ext cx="86078" cy="7789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406803</xdr:colOff>
      <xdr:row>4</xdr:row>
      <xdr:rowOff>141816</xdr:rowOff>
    </xdr:from>
    <xdr:to>
      <xdr:col>9</xdr:col>
      <xdr:colOff>492881</xdr:colOff>
      <xdr:row>9</xdr:row>
      <xdr:rowOff>95250</xdr:rowOff>
    </xdr:to>
    <xdr:cxnSp macro="">
      <xdr:nvCxnSpPr>
        <xdr:cNvPr id="3566060" name="U27 to 165"/>
        <xdr:cNvCxnSpPr/>
      </xdr:nvCxnSpPr>
      <xdr:spPr>
        <a:xfrm flipV="1">
          <a:off x="4889903" y="802216"/>
          <a:ext cx="86078" cy="7789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32657</xdr:colOff>
      <xdr:row>4</xdr:row>
      <xdr:rowOff>23283</xdr:rowOff>
    </xdr:from>
    <xdr:to>
      <xdr:col>15</xdr:col>
      <xdr:colOff>305405</xdr:colOff>
      <xdr:row>5</xdr:row>
      <xdr:rowOff>162983</xdr:rowOff>
    </xdr:to>
    <xdr:cxnSp macro="">
      <xdr:nvCxnSpPr>
        <xdr:cNvPr id="3566038" name="U24 to 1a"/>
        <xdr:cNvCxnSpPr/>
      </xdr:nvCxnSpPr>
      <xdr:spPr>
        <a:xfrm flipV="1">
          <a:off x="7004957" y="683683"/>
          <a:ext cx="590248" cy="304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592768</xdr:colOff>
      <xdr:row>28</xdr:row>
      <xdr:rowOff>23283</xdr:rowOff>
    </xdr:from>
    <xdr:to>
      <xdr:col>13</xdr:col>
      <xdr:colOff>353080</xdr:colOff>
      <xdr:row>32</xdr:row>
      <xdr:rowOff>57150</xdr:rowOff>
    </xdr:to>
    <xdr:cxnSp macro="">
      <xdr:nvCxnSpPr>
        <xdr:cNvPr id="3566014" name="U16 to 622a"/>
        <xdr:cNvCxnSpPr/>
      </xdr:nvCxnSpPr>
      <xdr:spPr>
        <a:xfrm>
          <a:off x="5996618" y="4646083"/>
          <a:ext cx="725512" cy="694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592768</xdr:colOff>
      <xdr:row>28</xdr:row>
      <xdr:rowOff>23283</xdr:rowOff>
    </xdr:from>
    <xdr:to>
      <xdr:col>13</xdr:col>
      <xdr:colOff>144034</xdr:colOff>
      <xdr:row>33</xdr:row>
      <xdr:rowOff>95250</xdr:rowOff>
    </xdr:to>
    <xdr:cxnSp macro="">
      <xdr:nvCxnSpPr>
        <xdr:cNvPr id="3566012" name="U16 to 623a"/>
        <xdr:cNvCxnSpPr/>
      </xdr:nvCxnSpPr>
      <xdr:spPr>
        <a:xfrm>
          <a:off x="5996618" y="4646083"/>
          <a:ext cx="516466" cy="897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592768</xdr:colOff>
      <xdr:row>25</xdr:row>
      <xdr:rowOff>10583</xdr:rowOff>
    </xdr:from>
    <xdr:to>
      <xdr:col>12</xdr:col>
      <xdr:colOff>358423</xdr:colOff>
      <xdr:row>28</xdr:row>
      <xdr:rowOff>23283</xdr:rowOff>
    </xdr:to>
    <xdr:cxnSp macro="">
      <xdr:nvCxnSpPr>
        <xdr:cNvPr id="3566010" name="U16 to 617"/>
        <xdr:cNvCxnSpPr/>
      </xdr:nvCxnSpPr>
      <xdr:spPr>
        <a:xfrm flipV="1">
          <a:off x="5996618" y="4138083"/>
          <a:ext cx="368905" cy="508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174676</xdr:colOff>
      <xdr:row>26</xdr:row>
      <xdr:rowOff>65616</xdr:rowOff>
    </xdr:from>
    <xdr:to>
      <xdr:col>11</xdr:col>
      <xdr:colOff>543580</xdr:colOff>
      <xdr:row>27</xdr:row>
      <xdr:rowOff>35983</xdr:rowOff>
    </xdr:to>
    <xdr:cxnSp macro="">
      <xdr:nvCxnSpPr>
        <xdr:cNvPr id="3566006" name="U15 to 618"/>
        <xdr:cNvCxnSpPr/>
      </xdr:nvCxnSpPr>
      <xdr:spPr>
        <a:xfrm flipV="1">
          <a:off x="5578526" y="4358216"/>
          <a:ext cx="368904" cy="135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174676</xdr:colOff>
      <xdr:row>24</xdr:row>
      <xdr:rowOff>74083</xdr:rowOff>
    </xdr:from>
    <xdr:to>
      <xdr:col>11</xdr:col>
      <xdr:colOff>494393</xdr:colOff>
      <xdr:row>27</xdr:row>
      <xdr:rowOff>35983</xdr:rowOff>
    </xdr:to>
    <xdr:cxnSp macro="">
      <xdr:nvCxnSpPr>
        <xdr:cNvPr id="3566004" name="U15 to 612"/>
        <xdr:cNvCxnSpPr/>
      </xdr:nvCxnSpPr>
      <xdr:spPr>
        <a:xfrm flipV="1">
          <a:off x="5578526" y="4036483"/>
          <a:ext cx="319717" cy="457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160161</xdr:colOff>
      <xdr:row>25</xdr:row>
      <xdr:rowOff>78316</xdr:rowOff>
    </xdr:from>
    <xdr:to>
      <xdr:col>11</xdr:col>
      <xdr:colOff>174676</xdr:colOff>
      <xdr:row>27</xdr:row>
      <xdr:rowOff>35983</xdr:rowOff>
    </xdr:to>
    <xdr:cxnSp macro="">
      <xdr:nvCxnSpPr>
        <xdr:cNvPr id="3566000" name="U15 to 347"/>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160161</xdr:colOff>
      <xdr:row>25</xdr:row>
      <xdr:rowOff>78316</xdr:rowOff>
    </xdr:from>
    <xdr:to>
      <xdr:col>11</xdr:col>
      <xdr:colOff>174676</xdr:colOff>
      <xdr:row>27</xdr:row>
      <xdr:rowOff>35983</xdr:rowOff>
    </xdr:to>
    <xdr:cxnSp macro="">
      <xdr:nvCxnSpPr>
        <xdr:cNvPr id="3565992" name="U15 to 309"/>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81240</xdr:colOff>
      <xdr:row>8</xdr:row>
      <xdr:rowOff>141816</xdr:rowOff>
    </xdr:from>
    <xdr:to>
      <xdr:col>1</xdr:col>
      <xdr:colOff>413254</xdr:colOff>
      <xdr:row>18</xdr:row>
      <xdr:rowOff>65616</xdr:rowOff>
    </xdr:to>
    <xdr:cxnSp macro="">
      <xdr:nvCxnSpPr>
        <xdr:cNvPr id="36084" name="U3 to 11"/>
        <xdr:cNvCxnSpPr/>
      </xdr:nvCxnSpPr>
      <xdr:spPr>
        <a:xfrm flipH="1" flipV="1">
          <a:off x="487640" y="1462616"/>
          <a:ext cx="332014" cy="1574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303188</xdr:colOff>
      <xdr:row>14</xdr:row>
      <xdr:rowOff>133350</xdr:rowOff>
    </xdr:from>
    <xdr:to>
      <xdr:col>1</xdr:col>
      <xdr:colOff>413254</xdr:colOff>
      <xdr:row>18</xdr:row>
      <xdr:rowOff>65616</xdr:rowOff>
    </xdr:to>
    <xdr:cxnSp macro="">
      <xdr:nvCxnSpPr>
        <xdr:cNvPr id="36082" name="U3 to 10"/>
        <xdr:cNvCxnSpPr/>
      </xdr:nvCxnSpPr>
      <xdr:spPr>
        <a:xfrm flipH="1" flipV="1">
          <a:off x="303188" y="2444750"/>
          <a:ext cx="516466" cy="5926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413254</xdr:colOff>
      <xdr:row>18</xdr:row>
      <xdr:rowOff>65616</xdr:rowOff>
    </xdr:from>
    <xdr:to>
      <xdr:col>3</xdr:col>
      <xdr:colOff>423434</xdr:colOff>
      <xdr:row>25</xdr:row>
      <xdr:rowOff>129116</xdr:rowOff>
    </xdr:to>
    <xdr:cxnSp macro="">
      <xdr:nvCxnSpPr>
        <xdr:cNvPr id="36070" name="U2 to U3"/>
        <xdr:cNvCxnSpPr/>
      </xdr:nvCxnSpPr>
      <xdr:spPr>
        <a:xfrm flipH="1" flipV="1">
          <a:off x="819654" y="3037416"/>
          <a:ext cx="1045230" cy="1219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362454</xdr:colOff>
      <xdr:row>18</xdr:row>
      <xdr:rowOff>14816</xdr:rowOff>
    </xdr:from>
    <xdr:to>
      <xdr:col>1</xdr:col>
      <xdr:colOff>464054</xdr:colOff>
      <xdr:row>18</xdr:row>
      <xdr:rowOff>116416</xdr:rowOff>
    </xdr:to>
    <xdr:sp macro="" textlink="">
      <xdr:nvSpPr>
        <xdr:cNvPr id="36069" name="U3"/>
        <xdr:cNvSpPr/>
      </xdr:nvSpPr>
      <xdr:spPr>
        <a:xfrm>
          <a:off x="768854" y="29866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0</xdr:col>
      <xdr:colOff>112688</xdr:colOff>
      <xdr:row>14</xdr:row>
      <xdr:rowOff>38100</xdr:rowOff>
    </xdr:from>
    <xdr:to>
      <xdr:col>1</xdr:col>
      <xdr:colOff>87288</xdr:colOff>
      <xdr:row>15</xdr:row>
      <xdr:rowOff>63500</xdr:rowOff>
    </xdr:to>
    <xdr:sp macro="" textlink="">
      <xdr:nvSpPr>
        <xdr:cNvPr id="36081" name="10"/>
        <xdr:cNvSpPr/>
      </xdr:nvSpPr>
      <xdr:spPr>
        <a:xfrm>
          <a:off x="112688" y="2349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10</a:t>
          </a:r>
          <a:endParaRPr kumimoji="1" lang="ja-JP" altLang="en-US" sz="1300" b="1">
            <a:solidFill>
              <a:srgbClr val="000A15"/>
            </a:solidFill>
          </a:endParaRPr>
        </a:p>
      </xdr:txBody>
    </xdr:sp>
    <xdr:clientData/>
  </xdr:twoCellAnchor>
  <xdr:twoCellAnchor>
    <xdr:from>
      <xdr:col>0</xdr:col>
      <xdr:colOff>297140</xdr:colOff>
      <xdr:row>8</xdr:row>
      <xdr:rowOff>46566</xdr:rowOff>
    </xdr:from>
    <xdr:to>
      <xdr:col>1</xdr:col>
      <xdr:colOff>271740</xdr:colOff>
      <xdr:row>9</xdr:row>
      <xdr:rowOff>71966</xdr:rowOff>
    </xdr:to>
    <xdr:sp macro="" textlink="">
      <xdr:nvSpPr>
        <xdr:cNvPr id="36083" name="11"/>
        <xdr:cNvSpPr/>
      </xdr:nvSpPr>
      <xdr:spPr>
        <a:xfrm>
          <a:off x="297140" y="1367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11</a:t>
          </a:r>
          <a:endParaRPr kumimoji="1" lang="ja-JP" altLang="en-US" sz="1300" b="1">
            <a:solidFill>
              <a:srgbClr val="000A15"/>
            </a:solidFill>
          </a:endParaRPr>
        </a:p>
      </xdr:txBody>
    </xdr: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91" name="309"/>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309</a:t>
          </a:r>
          <a:endParaRPr kumimoji="1" lang="ja-JP" altLang="en-US" sz="1300" b="1">
            <a:solidFill>
              <a:srgbClr val="000A15"/>
            </a:solidFill>
          </a:endParaRPr>
        </a:p>
      </xdr:txBody>
    </xdr: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99" name="347"/>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347</a:t>
          </a:r>
          <a:endParaRPr kumimoji="1" lang="ja-JP" altLang="en-US" sz="1300" b="1">
            <a:solidFill>
              <a:srgbClr val="000A15"/>
            </a:solidFill>
          </a:endParaRPr>
        </a:p>
      </xdr:txBody>
    </xdr:sp>
    <xdr:clientData/>
  </xdr:twoCellAnchor>
  <xdr:twoCellAnchor>
    <xdr:from>
      <xdr:col>11</xdr:col>
      <xdr:colOff>303893</xdr:colOff>
      <xdr:row>23</xdr:row>
      <xdr:rowOff>143933</xdr:rowOff>
    </xdr:from>
    <xdr:to>
      <xdr:col>12</xdr:col>
      <xdr:colOff>81643</xdr:colOff>
      <xdr:row>25</xdr:row>
      <xdr:rowOff>4233</xdr:rowOff>
    </xdr:to>
    <xdr:sp macro="" textlink="">
      <xdr:nvSpPr>
        <xdr:cNvPr id="3566003" name="612"/>
        <xdr:cNvSpPr/>
      </xdr:nvSpPr>
      <xdr:spPr>
        <a:xfrm>
          <a:off x="5707743" y="3941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612</a:t>
          </a:r>
          <a:endParaRPr kumimoji="1" lang="ja-JP" altLang="en-US" sz="1300" b="1">
            <a:solidFill>
              <a:srgbClr val="000A15"/>
            </a:solidFill>
          </a:endParaRPr>
        </a:p>
      </xdr:txBody>
    </xdr:sp>
    <xdr:clientData/>
  </xdr:twoCellAnchor>
  <xdr:twoCellAnchor>
    <xdr:from>
      <xdr:col>11</xdr:col>
      <xdr:colOff>353080</xdr:colOff>
      <xdr:row>25</xdr:row>
      <xdr:rowOff>135466</xdr:rowOff>
    </xdr:from>
    <xdr:to>
      <xdr:col>12</xdr:col>
      <xdr:colOff>130830</xdr:colOff>
      <xdr:row>26</xdr:row>
      <xdr:rowOff>160866</xdr:rowOff>
    </xdr:to>
    <xdr:sp macro="" textlink="">
      <xdr:nvSpPr>
        <xdr:cNvPr id="3566005" name="618"/>
        <xdr:cNvSpPr/>
      </xdr:nvSpPr>
      <xdr:spPr>
        <a:xfrm>
          <a:off x="5756930" y="4262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618</a:t>
          </a:r>
          <a:endParaRPr kumimoji="1" lang="ja-JP" altLang="en-US" sz="1300" b="1">
            <a:solidFill>
              <a:srgbClr val="000A15"/>
            </a:solidFill>
          </a:endParaRPr>
        </a:p>
      </xdr:txBody>
    </xdr:sp>
    <xdr:clientData/>
  </xdr:twoCellAnchor>
  <xdr:twoCellAnchor>
    <xdr:from>
      <xdr:col>12</xdr:col>
      <xdr:colOff>167923</xdr:colOff>
      <xdr:row>24</xdr:row>
      <xdr:rowOff>80433</xdr:rowOff>
    </xdr:from>
    <xdr:to>
      <xdr:col>13</xdr:col>
      <xdr:colOff>186973</xdr:colOff>
      <xdr:row>25</xdr:row>
      <xdr:rowOff>105833</xdr:rowOff>
    </xdr:to>
    <xdr:sp macro="" textlink="">
      <xdr:nvSpPr>
        <xdr:cNvPr id="3566009" name="617"/>
        <xdr:cNvSpPr/>
      </xdr:nvSpPr>
      <xdr:spPr>
        <a:xfrm>
          <a:off x="6175023" y="4042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617</a:t>
          </a:r>
          <a:endParaRPr kumimoji="1" lang="ja-JP" altLang="en-US" sz="1300" b="1">
            <a:solidFill>
              <a:srgbClr val="000A15"/>
            </a:solidFill>
          </a:endParaRPr>
        </a:p>
      </xdr:txBody>
    </xdr:sp>
    <xdr:clientData/>
  </xdr:twoCellAnchor>
  <xdr:twoCellAnchor>
    <xdr:from>
      <xdr:col>12</xdr:col>
      <xdr:colOff>315484</xdr:colOff>
      <xdr:row>33</xdr:row>
      <xdr:rowOff>0</xdr:rowOff>
    </xdr:from>
    <xdr:to>
      <xdr:col>13</xdr:col>
      <xdr:colOff>334534</xdr:colOff>
      <xdr:row>34</xdr:row>
      <xdr:rowOff>25400</xdr:rowOff>
    </xdr:to>
    <xdr:sp macro="" textlink="">
      <xdr:nvSpPr>
        <xdr:cNvPr id="3566011" name="623a"/>
        <xdr:cNvSpPr/>
      </xdr:nvSpPr>
      <xdr:spPr>
        <a:xfrm>
          <a:off x="6322584" y="5448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623a</a:t>
          </a:r>
          <a:endParaRPr kumimoji="1" lang="ja-JP" altLang="en-US" sz="1300" b="1">
            <a:solidFill>
              <a:srgbClr val="000A15"/>
            </a:solidFill>
          </a:endParaRPr>
        </a:p>
      </xdr:txBody>
    </xdr:sp>
    <xdr:clientData/>
  </xdr:twoCellAnchor>
  <xdr:twoCellAnchor>
    <xdr:from>
      <xdr:col>13</xdr:col>
      <xdr:colOff>162580</xdr:colOff>
      <xdr:row>31</xdr:row>
      <xdr:rowOff>127000</xdr:rowOff>
    </xdr:from>
    <xdr:to>
      <xdr:col>13</xdr:col>
      <xdr:colOff>543580</xdr:colOff>
      <xdr:row>32</xdr:row>
      <xdr:rowOff>152400</xdr:rowOff>
    </xdr:to>
    <xdr:sp macro="" textlink="">
      <xdr:nvSpPr>
        <xdr:cNvPr id="3566013" name="622a"/>
        <xdr:cNvSpPr/>
      </xdr:nvSpPr>
      <xdr:spPr>
        <a:xfrm>
          <a:off x="6531630" y="5245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622a</a:t>
          </a:r>
          <a:endParaRPr kumimoji="1" lang="ja-JP" altLang="en-US" sz="1300" b="1">
            <a:solidFill>
              <a:srgbClr val="000A15"/>
            </a:solidFill>
          </a:endParaRPr>
        </a:p>
      </xdr:txBody>
    </xdr:sp>
    <xdr:clientData/>
  </xdr:twoCellAnchor>
  <xdr:twoCellAnchor>
    <xdr:from>
      <xdr:col>15</xdr:col>
      <xdr:colOff>114905</xdr:colOff>
      <xdr:row>3</xdr:row>
      <xdr:rowOff>93133</xdr:rowOff>
    </xdr:from>
    <xdr:to>
      <xdr:col>15</xdr:col>
      <xdr:colOff>495905</xdr:colOff>
      <xdr:row>4</xdr:row>
      <xdr:rowOff>118533</xdr:rowOff>
    </xdr:to>
    <xdr:sp macro="" textlink="">
      <xdr:nvSpPr>
        <xdr:cNvPr id="3566037" name="1a"/>
        <xdr:cNvSpPr/>
      </xdr:nvSpPr>
      <xdr:spPr>
        <a:xfrm>
          <a:off x="7404705" y="5884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1a</a:t>
          </a:r>
          <a:endParaRPr kumimoji="1" lang="ja-JP" altLang="en-US" sz="1300" b="1">
            <a:solidFill>
              <a:srgbClr val="000A15"/>
            </a:solidFill>
          </a:endParaRPr>
        </a:p>
      </xdr:txBody>
    </xdr:sp>
    <xdr:clientData/>
  </xdr:twoCellAnchor>
  <xdr:twoCellAnchor>
    <xdr:from>
      <xdr:col>9</xdr:col>
      <xdr:colOff>302381</xdr:colOff>
      <xdr:row>4</xdr:row>
      <xdr:rowOff>46566</xdr:rowOff>
    </xdr:from>
    <xdr:to>
      <xdr:col>10</xdr:col>
      <xdr:colOff>80131</xdr:colOff>
      <xdr:row>5</xdr:row>
      <xdr:rowOff>71966</xdr:rowOff>
    </xdr:to>
    <xdr:sp macro="" textlink="">
      <xdr:nvSpPr>
        <xdr:cNvPr id="3566059" name="165"/>
        <xdr:cNvSpPr/>
      </xdr:nvSpPr>
      <xdr:spPr>
        <a:xfrm>
          <a:off x="4785481" y="706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165</a:t>
          </a:r>
          <a:endParaRPr kumimoji="1" lang="ja-JP" altLang="en-US" sz="1300" b="1">
            <a:solidFill>
              <a:srgbClr val="000A15"/>
            </a:solidFill>
          </a:endParaRPr>
        </a:p>
      </xdr:txBody>
    </xdr:sp>
    <xdr:clientData/>
  </xdr:twoCellAnchor>
  <xdr:twoCellAnchor>
    <xdr:from>
      <xdr:col>9</xdr:col>
      <xdr:colOff>302381</xdr:colOff>
      <xdr:row>4</xdr:row>
      <xdr:rowOff>46566</xdr:rowOff>
    </xdr:from>
    <xdr:to>
      <xdr:col>10</xdr:col>
      <xdr:colOff>80131</xdr:colOff>
      <xdr:row>5</xdr:row>
      <xdr:rowOff>71966</xdr:rowOff>
    </xdr:to>
    <xdr:sp macro="" textlink="">
      <xdr:nvSpPr>
        <xdr:cNvPr id="3566061" name="65"/>
        <xdr:cNvSpPr/>
      </xdr:nvSpPr>
      <xdr:spPr>
        <a:xfrm>
          <a:off x="4785481" y="706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65</a:t>
          </a:r>
          <a:endParaRPr kumimoji="1" lang="ja-JP" altLang="en-US" sz="1300" b="1">
            <a:solidFill>
              <a:srgbClr val="000A15"/>
            </a:solidFill>
          </a:endParaRPr>
        </a:p>
      </xdr:txBody>
    </xdr:sp>
    <xdr:clientData/>
  </xdr:twoCellAnchor>
  <xdr:twoCellAnchor>
    <xdr:from>
      <xdr:col>8</xdr:col>
      <xdr:colOff>23384</xdr:colOff>
      <xdr:row>4</xdr:row>
      <xdr:rowOff>124883</xdr:rowOff>
    </xdr:from>
    <xdr:to>
      <xdr:col>8</xdr:col>
      <xdr:colOff>35681</xdr:colOff>
      <xdr:row>8</xdr:row>
      <xdr:rowOff>91016</xdr:rowOff>
    </xdr:to>
    <xdr:cxnSp macro="">
      <xdr:nvCxnSpPr>
        <xdr:cNvPr id="3566078" name="U28 to 233"/>
        <xdr:cNvCxnSpPr/>
      </xdr:nvCxnSpPr>
      <xdr:spPr>
        <a:xfrm flipH="1" flipV="1">
          <a:off x="4188984" y="785283"/>
          <a:ext cx="12297"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436134</xdr:colOff>
      <xdr:row>4</xdr:row>
      <xdr:rowOff>29633</xdr:rowOff>
    </xdr:from>
    <xdr:to>
      <xdr:col>8</xdr:col>
      <xdr:colOff>213884</xdr:colOff>
      <xdr:row>5</xdr:row>
      <xdr:rowOff>55033</xdr:rowOff>
    </xdr:to>
    <xdr:sp macro="" textlink="">
      <xdr:nvSpPr>
        <xdr:cNvPr id="3566077" name="233"/>
        <xdr:cNvSpPr/>
      </xdr:nvSpPr>
      <xdr:spPr>
        <a:xfrm>
          <a:off x="3998484" y="690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233</a:t>
          </a:r>
          <a:endParaRPr kumimoji="1" lang="ja-JP" altLang="en-US" sz="1300" b="1">
            <a:solidFill>
              <a:srgbClr val="000A15"/>
            </a:solidFill>
          </a:endParaRPr>
        </a:p>
      </xdr:txBody>
    </xdr:sp>
    <xdr:clientData/>
  </xdr:twoCellAnchor>
  <xdr:twoCellAnchor>
    <xdr:from>
      <xdr:col>20</xdr:col>
      <xdr:colOff>324959</xdr:colOff>
      <xdr:row>12</xdr:row>
      <xdr:rowOff>148166</xdr:rowOff>
    </xdr:from>
    <xdr:to>
      <xdr:col>21</xdr:col>
      <xdr:colOff>83659</xdr:colOff>
      <xdr:row>14</xdr:row>
      <xdr:rowOff>8466</xdr:rowOff>
    </xdr:to>
    <xdr:sp macro="" textlink="">
      <xdr:nvSpPr>
        <xdr:cNvPr id="3566117" name="706"/>
        <xdr:cNvSpPr/>
      </xdr:nvSpPr>
      <xdr:spPr>
        <a:xfrm>
          <a:off x="10294459" y="2129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706</a:t>
          </a:r>
          <a:endParaRPr kumimoji="1" lang="ja-JP" altLang="en-US" sz="1300" b="1">
            <a:solidFill>
              <a:srgbClr val="000A15"/>
            </a:solidFill>
          </a:endParaRPr>
        </a:p>
      </xdr:txBody>
    </xdr:sp>
    <xdr:clientData/>
  </xdr:twoCellAnchor>
  <xdr:twoCellAnchor>
    <xdr:from>
      <xdr:col>20</xdr:col>
      <xdr:colOff>324959</xdr:colOff>
      <xdr:row>12</xdr:row>
      <xdr:rowOff>148166</xdr:rowOff>
    </xdr:from>
    <xdr:to>
      <xdr:col>21</xdr:col>
      <xdr:colOff>83659</xdr:colOff>
      <xdr:row>14</xdr:row>
      <xdr:rowOff>8466</xdr:rowOff>
    </xdr:to>
    <xdr:sp macro="" textlink="">
      <xdr:nvSpPr>
        <xdr:cNvPr id="3566119" name="406"/>
        <xdr:cNvSpPr/>
      </xdr:nvSpPr>
      <xdr:spPr>
        <a:xfrm>
          <a:off x="10294459" y="2129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406</a:t>
          </a:r>
          <a:endParaRPr kumimoji="1" lang="ja-JP" altLang="en-US" sz="1300" b="1">
            <a:solidFill>
              <a:srgbClr val="000A15"/>
            </a:solidFill>
          </a:endParaRPr>
        </a:p>
      </xdr:txBody>
    </xdr:sp>
    <xdr:clientData/>
  </xdr:twoCellAnchor>
  <xdr:twoCellAnchor>
    <xdr:from>
      <xdr:col>20</xdr:col>
      <xdr:colOff>447927</xdr:colOff>
      <xdr:row>11</xdr:row>
      <xdr:rowOff>110066</xdr:rowOff>
    </xdr:from>
    <xdr:to>
      <xdr:col>21</xdr:col>
      <xdr:colOff>206627</xdr:colOff>
      <xdr:row>12</xdr:row>
      <xdr:rowOff>135466</xdr:rowOff>
    </xdr:to>
    <xdr:sp macro="" textlink="">
      <xdr:nvSpPr>
        <xdr:cNvPr id="3566121" name="704"/>
        <xdr:cNvSpPr/>
      </xdr:nvSpPr>
      <xdr:spPr>
        <a:xfrm>
          <a:off x="10417427" y="192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704</a:t>
          </a:r>
          <a:endParaRPr kumimoji="1" lang="ja-JP" altLang="en-US" sz="1300" b="1">
            <a:solidFill>
              <a:srgbClr val="000A15"/>
            </a:solidFill>
          </a:endParaRPr>
        </a:p>
      </xdr:txBody>
    </xdr:sp>
    <xdr:clientData/>
  </xdr:twoCellAnchor>
  <xdr:twoCellAnchor>
    <xdr:from>
      <xdr:col>20</xdr:col>
      <xdr:colOff>447927</xdr:colOff>
      <xdr:row>11</xdr:row>
      <xdr:rowOff>110066</xdr:rowOff>
    </xdr:from>
    <xdr:to>
      <xdr:col>21</xdr:col>
      <xdr:colOff>206627</xdr:colOff>
      <xdr:row>12</xdr:row>
      <xdr:rowOff>135466</xdr:rowOff>
    </xdr:to>
    <xdr:sp macro="" textlink="">
      <xdr:nvSpPr>
        <xdr:cNvPr id="3566123" name="404"/>
        <xdr:cNvSpPr/>
      </xdr:nvSpPr>
      <xdr:spPr>
        <a:xfrm>
          <a:off x="10417427" y="192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404</a:t>
          </a:r>
          <a:endParaRPr kumimoji="1" lang="ja-JP" altLang="en-US" sz="1300" b="1">
            <a:solidFill>
              <a:srgbClr val="000A15"/>
            </a:solidFill>
          </a:endParaRPr>
        </a:p>
      </xdr:txBody>
    </xdr:sp>
    <xdr:clientData/>
  </xdr:twoCellAnchor>
  <xdr:twoCellAnchor>
    <xdr:from>
      <xdr:col>20</xdr:col>
      <xdr:colOff>42132</xdr:colOff>
      <xdr:row>5</xdr:row>
      <xdr:rowOff>152400</xdr:rowOff>
    </xdr:from>
    <xdr:to>
      <xdr:col>20</xdr:col>
      <xdr:colOff>423132</xdr:colOff>
      <xdr:row>7</xdr:row>
      <xdr:rowOff>12700</xdr:rowOff>
    </xdr:to>
    <xdr:sp macro="" textlink="">
      <xdr:nvSpPr>
        <xdr:cNvPr id="3566131" name="361"/>
        <xdr:cNvSpPr/>
      </xdr:nvSpPr>
      <xdr:spPr>
        <a:xfrm>
          <a:off x="10011632" y="977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361</a:t>
          </a:r>
          <a:endParaRPr kumimoji="1" lang="ja-JP" altLang="en-US" sz="1300" b="1">
            <a:solidFill>
              <a:srgbClr val="000A15"/>
            </a:solidFill>
          </a:endParaRPr>
        </a:p>
      </xdr:txBody>
    </xdr:sp>
    <xdr:clientData/>
  </xdr:twoCellAnchor>
  <xdr:twoCellAnchor>
    <xdr:from>
      <xdr:col>20</xdr:col>
      <xdr:colOff>226584</xdr:colOff>
      <xdr:row>4</xdr:row>
      <xdr:rowOff>80433</xdr:rowOff>
    </xdr:from>
    <xdr:to>
      <xdr:col>20</xdr:col>
      <xdr:colOff>607584</xdr:colOff>
      <xdr:row>5</xdr:row>
      <xdr:rowOff>105833</xdr:rowOff>
    </xdr:to>
    <xdr:sp macro="" textlink="">
      <xdr:nvSpPr>
        <xdr:cNvPr id="3566133" name="351"/>
        <xdr:cNvSpPr/>
      </xdr:nvSpPr>
      <xdr:spPr>
        <a:xfrm>
          <a:off x="10196084" y="740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351</a:t>
          </a:r>
          <a:endParaRPr kumimoji="1" lang="ja-JP" altLang="en-US" sz="1300" b="1">
            <a:solidFill>
              <a:srgbClr val="000A15"/>
            </a:solidFill>
          </a:endParaRPr>
        </a:p>
      </xdr:txBody>
    </xdr:sp>
    <xdr:clientData/>
  </xdr:twoCellAnchor>
  <xdr:twoCellAnchor>
    <xdr:from>
      <xdr:col>20</xdr:col>
      <xdr:colOff>435630</xdr:colOff>
      <xdr:row>6</xdr:row>
      <xdr:rowOff>4233</xdr:rowOff>
    </xdr:from>
    <xdr:to>
      <xdr:col>21</xdr:col>
      <xdr:colOff>194330</xdr:colOff>
      <xdr:row>7</xdr:row>
      <xdr:rowOff>29633</xdr:rowOff>
    </xdr:to>
    <xdr:sp macro="" textlink="">
      <xdr:nvSpPr>
        <xdr:cNvPr id="3566135" name="362"/>
        <xdr:cNvSpPr/>
      </xdr:nvSpPr>
      <xdr:spPr>
        <a:xfrm>
          <a:off x="10405130" y="994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362</a:t>
          </a:r>
          <a:endParaRPr kumimoji="1" lang="ja-JP" altLang="en-US" sz="1300" b="1">
            <a:solidFill>
              <a:srgbClr val="000A15"/>
            </a:solidFill>
          </a:endParaRPr>
        </a:p>
      </xdr:txBody>
    </xdr:sp>
    <xdr:clientData/>
  </xdr:twoCellAnchor>
  <xdr:twoCellAnchor>
    <xdr:from>
      <xdr:col>18</xdr:col>
      <xdr:colOff>290689</xdr:colOff>
      <xdr:row>9</xdr:row>
      <xdr:rowOff>118533</xdr:rowOff>
    </xdr:from>
    <xdr:to>
      <xdr:col>19</xdr:col>
      <xdr:colOff>49389</xdr:colOff>
      <xdr:row>10</xdr:row>
      <xdr:rowOff>143933</xdr:rowOff>
    </xdr:to>
    <xdr:sp macro="" textlink="">
      <xdr:nvSpPr>
        <xdr:cNvPr id="3566139" name="67"/>
        <xdr:cNvSpPr/>
      </xdr:nvSpPr>
      <xdr:spPr>
        <a:xfrm>
          <a:off x="9015589" y="16044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67</a:t>
          </a:r>
          <a:endParaRPr kumimoji="1" lang="ja-JP" altLang="en-US" sz="1300" b="1">
            <a:solidFill>
              <a:srgbClr val="000A15"/>
            </a:solidFill>
          </a:endParaRPr>
        </a:p>
      </xdr:txBody>
    </xdr:sp>
    <xdr:clientData/>
  </xdr:twoCellAnchor>
  <xdr:twoCellAnchor>
    <xdr:from>
      <xdr:col>19</xdr:col>
      <xdr:colOff>299962</xdr:colOff>
      <xdr:row>6</xdr:row>
      <xdr:rowOff>48683</xdr:rowOff>
    </xdr:from>
    <xdr:to>
      <xdr:col>19</xdr:col>
      <xdr:colOff>401562</xdr:colOff>
      <xdr:row>6</xdr:row>
      <xdr:rowOff>150283</xdr:rowOff>
    </xdr:to>
    <xdr:sp macro="" textlink="">
      <xdr:nvSpPr>
        <xdr:cNvPr id="3566165" name="U37"/>
        <xdr:cNvSpPr/>
      </xdr:nvSpPr>
      <xdr:spPr>
        <a:xfrm>
          <a:off x="9647162" y="10392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19</xdr:col>
      <xdr:colOff>332418</xdr:colOff>
      <xdr:row>7</xdr:row>
      <xdr:rowOff>42333</xdr:rowOff>
    </xdr:from>
    <xdr:to>
      <xdr:col>20</xdr:col>
      <xdr:colOff>91118</xdr:colOff>
      <xdr:row>8</xdr:row>
      <xdr:rowOff>67733</xdr:rowOff>
    </xdr:to>
    <xdr:sp macro="" textlink="">
      <xdr:nvSpPr>
        <xdr:cNvPr id="3566167" name="206a"/>
        <xdr:cNvSpPr/>
      </xdr:nvSpPr>
      <xdr:spPr>
        <a:xfrm>
          <a:off x="9679618" y="1198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206a</a:t>
          </a:r>
          <a:endParaRPr kumimoji="1" lang="ja-JP" altLang="en-US" sz="1300" b="1">
            <a:solidFill>
              <a:srgbClr val="000A15"/>
            </a:solidFill>
          </a:endParaRPr>
        </a:p>
      </xdr:txBody>
    </xdr:sp>
    <xdr:clientData/>
  </xdr:twoCellAnchor>
  <xdr:twoCellAnchor>
    <xdr:from>
      <xdr:col>19</xdr:col>
      <xdr:colOff>263072</xdr:colOff>
      <xdr:row>3</xdr:row>
      <xdr:rowOff>2116</xdr:rowOff>
    </xdr:from>
    <xdr:to>
      <xdr:col>19</xdr:col>
      <xdr:colOff>364672</xdr:colOff>
      <xdr:row>3</xdr:row>
      <xdr:rowOff>103716</xdr:rowOff>
    </xdr:to>
    <xdr:sp macro="" textlink="">
      <xdr:nvSpPr>
        <xdr:cNvPr id="3566169" name="U38"/>
        <xdr:cNvSpPr/>
      </xdr:nvSpPr>
      <xdr:spPr>
        <a:xfrm>
          <a:off x="9610272" y="4974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18</xdr:col>
      <xdr:colOff>327579</xdr:colOff>
      <xdr:row>0</xdr:row>
      <xdr:rowOff>63500</xdr:rowOff>
    </xdr:from>
    <xdr:to>
      <xdr:col>19</xdr:col>
      <xdr:colOff>86279</xdr:colOff>
      <xdr:row>1</xdr:row>
      <xdr:rowOff>88900</xdr:rowOff>
    </xdr:to>
    <xdr:sp macro="" textlink="">
      <xdr:nvSpPr>
        <xdr:cNvPr id="3566171" name="26"/>
        <xdr:cNvSpPr/>
      </xdr:nvSpPr>
      <xdr:spPr>
        <a:xfrm>
          <a:off x="9052479" y="6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26</a:t>
          </a:r>
          <a:endParaRPr kumimoji="1" lang="ja-JP" altLang="en-US" sz="1300" b="1">
            <a:solidFill>
              <a:srgbClr val="000A15"/>
            </a:solidFill>
          </a:endParaRPr>
        </a:p>
      </xdr:txBody>
    </xdr:sp>
    <xdr:clientData/>
  </xdr:twoCellAnchor>
  <xdr:twoCellAnchor>
    <xdr:from>
      <xdr:col>18</xdr:col>
      <xdr:colOff>229205</xdr:colOff>
      <xdr:row>1</xdr:row>
      <xdr:rowOff>101600</xdr:rowOff>
    </xdr:from>
    <xdr:to>
      <xdr:col>18</xdr:col>
      <xdr:colOff>610205</xdr:colOff>
      <xdr:row>2</xdr:row>
      <xdr:rowOff>127000</xdr:rowOff>
    </xdr:to>
    <xdr:sp macro="" textlink="">
      <xdr:nvSpPr>
        <xdr:cNvPr id="3566173" name="209"/>
        <xdr:cNvSpPr/>
      </xdr:nvSpPr>
      <xdr:spPr>
        <a:xfrm>
          <a:off x="8954105" y="2667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209</a:t>
          </a:r>
          <a:endParaRPr kumimoji="1" lang="ja-JP" altLang="en-US" sz="1300" b="1">
            <a:solidFill>
              <a:srgbClr val="000A15"/>
            </a:solidFill>
          </a:endParaRPr>
        </a:p>
      </xdr:txBody>
    </xdr:sp>
    <xdr:clientData/>
  </xdr:twoCellAnchor>
  <xdr:twoCellAnchor>
    <xdr:from>
      <xdr:col>18</xdr:col>
      <xdr:colOff>266096</xdr:colOff>
      <xdr:row>2</xdr:row>
      <xdr:rowOff>139700</xdr:rowOff>
    </xdr:from>
    <xdr:to>
      <xdr:col>19</xdr:col>
      <xdr:colOff>24796</xdr:colOff>
      <xdr:row>4</xdr:row>
      <xdr:rowOff>0</xdr:rowOff>
    </xdr:to>
    <xdr:sp macro="" textlink="">
      <xdr:nvSpPr>
        <xdr:cNvPr id="3566175" name="208"/>
        <xdr:cNvSpPr/>
      </xdr:nvSpPr>
      <xdr:spPr>
        <a:xfrm>
          <a:off x="8990996" y="469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208</a:t>
          </a:r>
          <a:endParaRPr kumimoji="1" lang="ja-JP" altLang="en-US" sz="1300" b="1">
            <a:solidFill>
              <a:srgbClr val="000A15"/>
            </a:solidFill>
          </a:endParaRPr>
        </a:p>
      </xdr:txBody>
    </xdr:sp>
    <xdr:clientData/>
  </xdr:twoCellAnchor>
  <xdr:twoCellAnchor>
    <xdr:from>
      <xdr:col>18</xdr:col>
      <xdr:colOff>339876</xdr:colOff>
      <xdr:row>4</xdr:row>
      <xdr:rowOff>12700</xdr:rowOff>
    </xdr:from>
    <xdr:to>
      <xdr:col>19</xdr:col>
      <xdr:colOff>98576</xdr:colOff>
      <xdr:row>5</xdr:row>
      <xdr:rowOff>38100</xdr:rowOff>
    </xdr:to>
    <xdr:sp macro="" textlink="">
      <xdr:nvSpPr>
        <xdr:cNvPr id="3566177" name="208a"/>
        <xdr:cNvSpPr/>
      </xdr:nvSpPr>
      <xdr:spPr>
        <a:xfrm>
          <a:off x="9064776" y="673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208a</a:t>
          </a:r>
          <a:endParaRPr kumimoji="1" lang="ja-JP" altLang="en-US" sz="1300" b="1">
            <a:solidFill>
              <a:srgbClr val="000A15"/>
            </a:solidFill>
          </a:endParaRPr>
        </a:p>
      </xdr:txBody>
    </xdr:sp>
    <xdr:clientData/>
  </xdr:twoCellAnchor>
  <xdr:twoCellAnchor>
    <xdr:from>
      <xdr:col>19</xdr:col>
      <xdr:colOff>504573</xdr:colOff>
      <xdr:row>1</xdr:row>
      <xdr:rowOff>16933</xdr:rowOff>
    </xdr:from>
    <xdr:to>
      <xdr:col>20</xdr:col>
      <xdr:colOff>263273</xdr:colOff>
      <xdr:row>2</xdr:row>
      <xdr:rowOff>42333</xdr:rowOff>
    </xdr:to>
    <xdr:sp macro="" textlink="">
      <xdr:nvSpPr>
        <xdr:cNvPr id="3566179" name="27"/>
        <xdr:cNvSpPr/>
      </xdr:nvSpPr>
      <xdr:spPr>
        <a:xfrm>
          <a:off x="9851773" y="182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27</a:t>
          </a:r>
          <a:endParaRPr kumimoji="1" lang="ja-JP" altLang="en-US" sz="1300" b="1">
            <a:solidFill>
              <a:srgbClr val="000A15"/>
            </a:solidFill>
          </a:endParaRPr>
        </a:p>
      </xdr:txBody>
    </xdr:sp>
    <xdr:clientData/>
  </xdr:twoCellAnchor>
  <xdr:twoCellAnchor>
    <xdr:from>
      <xdr:col>22</xdr:col>
      <xdr:colOff>457603</xdr:colOff>
      <xdr:row>23</xdr:row>
      <xdr:rowOff>76200</xdr:rowOff>
    </xdr:from>
    <xdr:to>
      <xdr:col>23</xdr:col>
      <xdr:colOff>216303</xdr:colOff>
      <xdr:row>24</xdr:row>
      <xdr:rowOff>101600</xdr:rowOff>
    </xdr:to>
    <xdr:sp macro="" textlink="">
      <xdr:nvSpPr>
        <xdr:cNvPr id="3566197" name="314"/>
        <xdr:cNvSpPr/>
      </xdr:nvSpPr>
      <xdr:spPr>
        <a:xfrm>
          <a:off x="11671703" y="387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314</a:t>
          </a:r>
          <a:endParaRPr kumimoji="1" lang="ja-JP" altLang="en-US" sz="1300" b="1">
            <a:solidFill>
              <a:srgbClr val="000A15"/>
            </a:solidFill>
          </a:endParaRPr>
        </a:p>
      </xdr:txBody>
    </xdr:sp>
    <xdr:clientData/>
  </xdr:twoCellAnchor>
  <xdr:twoCellAnchor>
    <xdr:from>
      <xdr:col>22</xdr:col>
      <xdr:colOff>457603</xdr:colOff>
      <xdr:row>23</xdr:row>
      <xdr:rowOff>76200</xdr:rowOff>
    </xdr:from>
    <xdr:to>
      <xdr:col>23</xdr:col>
      <xdr:colOff>216303</xdr:colOff>
      <xdr:row>24</xdr:row>
      <xdr:rowOff>101600</xdr:rowOff>
    </xdr:to>
    <xdr:sp macro="" textlink="">
      <xdr:nvSpPr>
        <xdr:cNvPr id="3566199" name="329"/>
        <xdr:cNvSpPr/>
      </xdr:nvSpPr>
      <xdr:spPr>
        <a:xfrm>
          <a:off x="11671703" y="387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329</a:t>
          </a:r>
          <a:endParaRPr kumimoji="1" lang="ja-JP" altLang="en-US" sz="1300" b="1">
            <a:solidFill>
              <a:srgbClr val="000A15"/>
            </a:solidFill>
          </a:endParaRPr>
        </a:p>
      </xdr:txBody>
    </xdr:sp>
    <xdr:clientData/>
  </xdr:twoCellAnchor>
  <xdr:twoCellAnchor>
    <xdr:from>
      <xdr:col>22</xdr:col>
      <xdr:colOff>457603</xdr:colOff>
      <xdr:row>23</xdr:row>
      <xdr:rowOff>76200</xdr:rowOff>
    </xdr:from>
    <xdr:to>
      <xdr:col>23</xdr:col>
      <xdr:colOff>216303</xdr:colOff>
      <xdr:row>24</xdr:row>
      <xdr:rowOff>101600</xdr:rowOff>
    </xdr:to>
    <xdr:sp macro="" textlink="">
      <xdr:nvSpPr>
        <xdr:cNvPr id="3566201" name="343"/>
        <xdr:cNvSpPr/>
      </xdr:nvSpPr>
      <xdr:spPr>
        <a:xfrm>
          <a:off x="11671703" y="387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343</a:t>
          </a:r>
          <a:endParaRPr kumimoji="1" lang="ja-JP" altLang="en-US" sz="1300" b="1">
            <a:solidFill>
              <a:srgbClr val="000A15"/>
            </a:solidFill>
          </a:endParaRPr>
        </a:p>
      </xdr:txBody>
    </xdr:sp>
    <xdr:clientData/>
  </xdr:twoCellAnchor>
  <xdr:twoCellAnchor>
    <xdr:from>
      <xdr:col>22</xdr:col>
      <xdr:colOff>457603</xdr:colOff>
      <xdr:row>23</xdr:row>
      <xdr:rowOff>76200</xdr:rowOff>
    </xdr:from>
    <xdr:to>
      <xdr:col>23</xdr:col>
      <xdr:colOff>216303</xdr:colOff>
      <xdr:row>24</xdr:row>
      <xdr:rowOff>101600</xdr:rowOff>
    </xdr:to>
    <xdr:sp macro="" textlink="">
      <xdr:nvSpPr>
        <xdr:cNvPr id="3566205" name="350"/>
        <xdr:cNvSpPr/>
      </xdr:nvSpPr>
      <xdr:spPr>
        <a:xfrm>
          <a:off x="11671703" y="387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350</a:t>
          </a:r>
          <a:endParaRPr kumimoji="1" lang="ja-JP" altLang="en-US" sz="1300" b="1">
            <a:solidFill>
              <a:srgbClr val="000A15"/>
            </a:solidFill>
          </a:endParaRPr>
        </a:p>
      </xdr:txBody>
    </xdr:sp>
    <xdr:clientData/>
  </xdr:twoCellAnchor>
  <xdr:twoCellAnchor>
    <xdr:from>
      <xdr:col>23</xdr:col>
      <xdr:colOff>216505</xdr:colOff>
      <xdr:row>23</xdr:row>
      <xdr:rowOff>127000</xdr:rowOff>
    </xdr:from>
    <xdr:to>
      <xdr:col>23</xdr:col>
      <xdr:colOff>597505</xdr:colOff>
      <xdr:row>24</xdr:row>
      <xdr:rowOff>152400</xdr:rowOff>
    </xdr:to>
    <xdr:sp macro="" textlink="">
      <xdr:nvSpPr>
        <xdr:cNvPr id="3566213" name="305"/>
        <xdr:cNvSpPr/>
      </xdr:nvSpPr>
      <xdr:spPr>
        <a:xfrm>
          <a:off x="12052905" y="392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305</a:t>
          </a:r>
          <a:endParaRPr kumimoji="1" lang="ja-JP" altLang="en-US" sz="1300" b="1">
            <a:solidFill>
              <a:srgbClr val="000A15"/>
            </a:solidFill>
          </a:endParaRPr>
        </a:p>
      </xdr:txBody>
    </xdr:sp>
    <xdr:clientData/>
  </xdr:twoCellAnchor>
  <xdr:twoCellAnchor>
    <xdr:from>
      <xdr:col>23</xdr:col>
      <xdr:colOff>216505</xdr:colOff>
      <xdr:row>23</xdr:row>
      <xdr:rowOff>127000</xdr:rowOff>
    </xdr:from>
    <xdr:to>
      <xdr:col>23</xdr:col>
      <xdr:colOff>597505</xdr:colOff>
      <xdr:row>24</xdr:row>
      <xdr:rowOff>152400</xdr:rowOff>
    </xdr:to>
    <xdr:sp macro="" textlink="">
      <xdr:nvSpPr>
        <xdr:cNvPr id="3566215" name="313a"/>
        <xdr:cNvSpPr/>
      </xdr:nvSpPr>
      <xdr:spPr>
        <a:xfrm>
          <a:off x="12052905" y="392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313a</a:t>
          </a:r>
          <a:endParaRPr kumimoji="1" lang="ja-JP" altLang="en-US" sz="1300" b="1">
            <a:solidFill>
              <a:srgbClr val="000A15"/>
            </a:solidFill>
          </a:endParaRPr>
        </a:p>
      </xdr:txBody>
    </xdr:sp>
    <xdr:clientData/>
  </xdr:twoCellAnchor>
  <xdr:twoCellAnchor>
    <xdr:from>
      <xdr:col>24</xdr:col>
      <xdr:colOff>24594</xdr:colOff>
      <xdr:row>27</xdr:row>
      <xdr:rowOff>143933</xdr:rowOff>
    </xdr:from>
    <xdr:to>
      <xdr:col>24</xdr:col>
      <xdr:colOff>405594</xdr:colOff>
      <xdr:row>29</xdr:row>
      <xdr:rowOff>4233</xdr:rowOff>
    </xdr:to>
    <xdr:sp macro="" textlink="">
      <xdr:nvSpPr>
        <xdr:cNvPr id="3566227" name="304a"/>
        <xdr:cNvSpPr/>
      </xdr:nvSpPr>
      <xdr:spPr>
        <a:xfrm>
          <a:off x="12483294" y="4601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304a</a:t>
          </a:r>
          <a:endParaRPr kumimoji="1" lang="ja-JP" altLang="en-US" sz="1300" b="1">
            <a:solidFill>
              <a:srgbClr val="000A15"/>
            </a:solidFill>
          </a:endParaRPr>
        </a:p>
      </xdr:txBody>
    </xdr:sp>
    <xdr:clientData/>
  </xdr:twoCellAnchor>
  <xdr:twoCellAnchor>
    <xdr:from>
      <xdr:col>24</xdr:col>
      <xdr:colOff>24594</xdr:colOff>
      <xdr:row>27</xdr:row>
      <xdr:rowOff>143933</xdr:rowOff>
    </xdr:from>
    <xdr:to>
      <xdr:col>24</xdr:col>
      <xdr:colOff>405594</xdr:colOff>
      <xdr:row>29</xdr:row>
      <xdr:rowOff>4233</xdr:rowOff>
    </xdr:to>
    <xdr:sp macro="" textlink="">
      <xdr:nvSpPr>
        <xdr:cNvPr id="3566229" name="305a"/>
        <xdr:cNvSpPr/>
      </xdr:nvSpPr>
      <xdr:spPr>
        <a:xfrm>
          <a:off x="12483294" y="4601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305a</a:t>
          </a:r>
          <a:endParaRPr kumimoji="1" lang="ja-JP" altLang="en-US" sz="1300" b="1">
            <a:solidFill>
              <a:srgbClr val="000A15"/>
            </a:solidFill>
          </a:endParaRPr>
        </a:p>
      </xdr:txBody>
    </xdr:sp>
    <xdr:clientData/>
  </xdr:twoCellAnchor>
  <xdr:twoCellAnchor>
    <xdr:from>
      <xdr:col>24</xdr:col>
      <xdr:colOff>24594</xdr:colOff>
      <xdr:row>27</xdr:row>
      <xdr:rowOff>143933</xdr:rowOff>
    </xdr:from>
    <xdr:to>
      <xdr:col>24</xdr:col>
      <xdr:colOff>405594</xdr:colOff>
      <xdr:row>29</xdr:row>
      <xdr:rowOff>4233</xdr:rowOff>
    </xdr:to>
    <xdr:sp macro="" textlink="">
      <xdr:nvSpPr>
        <xdr:cNvPr id="3566231" name="316"/>
        <xdr:cNvSpPr/>
      </xdr:nvSpPr>
      <xdr:spPr>
        <a:xfrm>
          <a:off x="12483294" y="4601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316</a:t>
          </a:r>
          <a:endParaRPr kumimoji="1" lang="ja-JP" altLang="en-US" sz="1300" b="1">
            <a:solidFill>
              <a:srgbClr val="000A15"/>
            </a:solidFill>
          </a:endParaRPr>
        </a:p>
      </xdr:txBody>
    </xdr:sp>
    <xdr:clientData/>
  </xdr:twoCellAnchor>
  <xdr:twoCellAnchor>
    <xdr:from>
      <xdr:col>24</xdr:col>
      <xdr:colOff>24594</xdr:colOff>
      <xdr:row>27</xdr:row>
      <xdr:rowOff>143933</xdr:rowOff>
    </xdr:from>
    <xdr:to>
      <xdr:col>24</xdr:col>
      <xdr:colOff>405594</xdr:colOff>
      <xdr:row>29</xdr:row>
      <xdr:rowOff>4233</xdr:rowOff>
    </xdr:to>
    <xdr:sp macro="" textlink="">
      <xdr:nvSpPr>
        <xdr:cNvPr id="3566233" name="341"/>
        <xdr:cNvSpPr/>
      </xdr:nvSpPr>
      <xdr:spPr>
        <a:xfrm>
          <a:off x="12483294" y="4601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341</a:t>
          </a:r>
          <a:endParaRPr kumimoji="1" lang="ja-JP" altLang="en-US" sz="1300" b="1">
            <a:solidFill>
              <a:srgbClr val="000A15"/>
            </a:solidFill>
          </a:endParaRPr>
        </a:p>
      </xdr:txBody>
    </xdr:sp>
    <xdr:clientData/>
  </xdr:twoCellAnchor>
  <xdr:twoCellAnchor>
    <xdr:from>
      <xdr:col>24</xdr:col>
      <xdr:colOff>239687</xdr:colOff>
      <xdr:row>23</xdr:row>
      <xdr:rowOff>52916</xdr:rowOff>
    </xdr:from>
    <xdr:to>
      <xdr:col>24</xdr:col>
      <xdr:colOff>473327</xdr:colOff>
      <xdr:row>25</xdr:row>
      <xdr:rowOff>61383</xdr:rowOff>
    </xdr:to>
    <xdr:cxnSp macro="">
      <xdr:nvCxnSpPr>
        <xdr:cNvPr id="3566238" name="U43 to 76"/>
        <xdr:cNvCxnSpPr/>
      </xdr:nvCxnSpPr>
      <xdr:spPr>
        <a:xfrm flipH="1" flipV="1">
          <a:off x="12698387" y="3850216"/>
          <a:ext cx="233640" cy="338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369913</xdr:colOff>
      <xdr:row>9</xdr:row>
      <xdr:rowOff>95250</xdr:rowOff>
    </xdr:from>
    <xdr:to>
      <xdr:col>9</xdr:col>
      <xdr:colOff>406803</xdr:colOff>
      <xdr:row>11</xdr:row>
      <xdr:rowOff>103716</xdr:rowOff>
    </xdr:to>
    <xdr:cxnSp macro="">
      <xdr:nvCxnSpPr>
        <xdr:cNvPr id="3566066" name="U27 to 72"/>
        <xdr:cNvCxnSpPr/>
      </xdr:nvCxnSpPr>
      <xdr:spPr>
        <a:xfrm flipH="1">
          <a:off x="4853013" y="1581150"/>
          <a:ext cx="36890" cy="3386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179413</xdr:colOff>
      <xdr:row>11</xdr:row>
      <xdr:rowOff>8466</xdr:rowOff>
    </xdr:from>
    <xdr:to>
      <xdr:col>9</xdr:col>
      <xdr:colOff>560413</xdr:colOff>
      <xdr:row>12</xdr:row>
      <xdr:rowOff>33866</xdr:rowOff>
    </xdr:to>
    <xdr:sp macro="" textlink="">
      <xdr:nvSpPr>
        <xdr:cNvPr id="3566065" name="72"/>
        <xdr:cNvSpPr/>
      </xdr:nvSpPr>
      <xdr:spPr>
        <a:xfrm>
          <a:off x="4662513" y="1824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72</a:t>
          </a:r>
          <a:endParaRPr kumimoji="1" lang="ja-JP" altLang="en-US" sz="1300" b="1">
            <a:solidFill>
              <a:srgbClr val="000A15"/>
            </a:solidFill>
          </a:endParaRPr>
        </a:p>
      </xdr:txBody>
    </xdr:sp>
    <xdr:clientData/>
  </xdr:twoCellAnchor>
  <xdr:twoCellAnchor>
    <xdr:from>
      <xdr:col>5</xdr:col>
      <xdr:colOff>522817</xdr:colOff>
      <xdr:row>20</xdr:row>
      <xdr:rowOff>57150</xdr:rowOff>
    </xdr:from>
    <xdr:to>
      <xdr:col>6</xdr:col>
      <xdr:colOff>21872</xdr:colOff>
      <xdr:row>25</xdr:row>
      <xdr:rowOff>129116</xdr:rowOff>
    </xdr:to>
    <xdr:cxnSp macro="">
      <xdr:nvCxnSpPr>
        <xdr:cNvPr id="36126" name="U9 to 409"/>
        <xdr:cNvCxnSpPr/>
      </xdr:nvCxnSpPr>
      <xdr:spPr>
        <a:xfrm flipH="1" flipV="1">
          <a:off x="3094567" y="3359150"/>
          <a:ext cx="172155" cy="897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332317</xdr:colOff>
      <xdr:row>19</xdr:row>
      <xdr:rowOff>127000</xdr:rowOff>
    </xdr:from>
    <xdr:to>
      <xdr:col>6</xdr:col>
      <xdr:colOff>40217</xdr:colOff>
      <xdr:row>20</xdr:row>
      <xdr:rowOff>152400</xdr:rowOff>
    </xdr:to>
    <xdr:sp macro="" textlink="">
      <xdr:nvSpPr>
        <xdr:cNvPr id="36125" name="409"/>
        <xdr:cNvSpPr/>
      </xdr:nvSpPr>
      <xdr:spPr>
        <a:xfrm>
          <a:off x="2904067" y="3263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409</a:t>
          </a:r>
          <a:endParaRPr kumimoji="1" lang="ja-JP" altLang="en-US" sz="1300" b="1">
            <a:solidFill>
              <a:srgbClr val="000A15"/>
            </a:solidFill>
          </a:endParaRPr>
        </a:p>
      </xdr:txBody>
    </xdr:sp>
    <xdr:clientData/>
  </xdr:twoCellAnchor>
  <xdr:twoCellAnchor>
    <xdr:from>
      <xdr:col>3</xdr:col>
      <xdr:colOff>423434</xdr:colOff>
      <xdr:row>25</xdr:row>
      <xdr:rowOff>129116</xdr:rowOff>
    </xdr:from>
    <xdr:to>
      <xdr:col>3</xdr:col>
      <xdr:colOff>423434</xdr:colOff>
      <xdr:row>28</xdr:row>
      <xdr:rowOff>158750</xdr:rowOff>
    </xdr:to>
    <xdr:cxnSp macro="">
      <xdr:nvCxnSpPr>
        <xdr:cNvPr id="36068" name="U2 to 303"/>
        <xdr:cNvCxnSpPr/>
      </xdr:nvCxnSpPr>
      <xdr:spPr>
        <a:xfrm>
          <a:off x="1864884" y="4256616"/>
          <a:ext cx="0" cy="5249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232934</xdr:colOff>
      <xdr:row>28</xdr:row>
      <xdr:rowOff>63500</xdr:rowOff>
    </xdr:from>
    <xdr:to>
      <xdr:col>3</xdr:col>
      <xdr:colOff>613934</xdr:colOff>
      <xdr:row>29</xdr:row>
      <xdr:rowOff>88900</xdr:rowOff>
    </xdr:to>
    <xdr:sp macro="" textlink="">
      <xdr:nvSpPr>
        <xdr:cNvPr id="36067" name="303"/>
        <xdr:cNvSpPr/>
      </xdr:nvSpPr>
      <xdr:spPr>
        <a:xfrm>
          <a:off x="1674384" y="4686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303</a:t>
          </a:r>
          <a:endParaRPr kumimoji="1" lang="ja-JP" altLang="en-US" sz="1300" b="1">
            <a:solidFill>
              <a:srgbClr val="000A15"/>
            </a:solidFill>
          </a:endParaRPr>
        </a:p>
      </xdr:txBody>
    </xdr:sp>
    <xdr:clientData/>
  </xdr:twoCellAnchor>
  <xdr:twoCellAnchor>
    <xdr:from>
      <xdr:col>0</xdr:col>
      <xdr:colOff>290891</xdr:colOff>
      <xdr:row>22</xdr:row>
      <xdr:rowOff>65616</xdr:rowOff>
    </xdr:from>
    <xdr:to>
      <xdr:col>1</xdr:col>
      <xdr:colOff>277989</xdr:colOff>
      <xdr:row>25</xdr:row>
      <xdr:rowOff>129116</xdr:rowOff>
    </xdr:to>
    <xdr:cxnSp macro="">
      <xdr:nvCxnSpPr>
        <xdr:cNvPr id="36064" name="U1 to 7"/>
        <xdr:cNvCxnSpPr/>
      </xdr:nvCxnSpPr>
      <xdr:spPr>
        <a:xfrm flipH="1" flipV="1">
          <a:off x="290891" y="3697816"/>
          <a:ext cx="393498" cy="558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100391</xdr:colOff>
      <xdr:row>21</xdr:row>
      <xdr:rowOff>135466</xdr:rowOff>
    </xdr:from>
    <xdr:to>
      <xdr:col>1</xdr:col>
      <xdr:colOff>74991</xdr:colOff>
      <xdr:row>22</xdr:row>
      <xdr:rowOff>160866</xdr:rowOff>
    </xdr:to>
    <xdr:sp macro="" textlink="">
      <xdr:nvSpPr>
        <xdr:cNvPr id="36063" name="7"/>
        <xdr:cNvSpPr/>
      </xdr:nvSpPr>
      <xdr:spPr>
        <a:xfrm>
          <a:off x="100391" y="3602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a:t>
          </a:r>
          <a:endParaRPr kumimoji="1" lang="ja-JP" altLang="en-US" sz="1300" b="1">
            <a:solidFill>
              <a:srgbClr val="000A15"/>
            </a:solidFill>
          </a:endParaRPr>
        </a:p>
      </xdr:txBody>
    </xdr:sp>
    <xdr:clientData/>
  </xdr:twoCellAnchor>
  <xdr:twoCellAnchor>
    <xdr:from>
      <xdr:col>10</xdr:col>
      <xdr:colOff>160161</xdr:colOff>
      <xdr:row>25</xdr:row>
      <xdr:rowOff>78316</xdr:rowOff>
    </xdr:from>
    <xdr:to>
      <xdr:col>11</xdr:col>
      <xdr:colOff>174676</xdr:colOff>
      <xdr:row>27</xdr:row>
      <xdr:rowOff>35983</xdr:rowOff>
    </xdr:to>
    <xdr:cxnSp macro="">
      <xdr:nvCxnSpPr>
        <xdr:cNvPr id="3565990" name="U15 to 306"/>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89" name="306"/>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306</a:t>
          </a:r>
          <a:endParaRPr kumimoji="1" lang="ja-JP" altLang="en-US" sz="1300" b="1">
            <a:solidFill>
              <a:srgbClr val="000A15"/>
            </a:solidFill>
          </a:endParaRPr>
        </a:p>
      </xdr:txBody>
    </xdr:sp>
    <xdr:clientData/>
  </xdr:twoCellAnchor>
  <xdr:twoCellAnchor>
    <xdr:from>
      <xdr:col>14</xdr:col>
      <xdr:colOff>32657</xdr:colOff>
      <xdr:row>5</xdr:row>
      <xdr:rowOff>78316</xdr:rowOff>
    </xdr:from>
    <xdr:to>
      <xdr:col>15</xdr:col>
      <xdr:colOff>305405</xdr:colOff>
      <xdr:row>5</xdr:row>
      <xdr:rowOff>162983</xdr:rowOff>
    </xdr:to>
    <xdr:cxnSp macro="">
      <xdr:nvCxnSpPr>
        <xdr:cNvPr id="3566040" name="U24 to 1"/>
        <xdr:cNvCxnSpPr/>
      </xdr:nvCxnSpPr>
      <xdr:spPr>
        <a:xfrm flipV="1">
          <a:off x="7004957" y="903816"/>
          <a:ext cx="590248" cy="84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114905</xdr:colOff>
      <xdr:row>4</xdr:row>
      <xdr:rowOff>148166</xdr:rowOff>
    </xdr:from>
    <xdr:to>
      <xdr:col>15</xdr:col>
      <xdr:colOff>495905</xdr:colOff>
      <xdr:row>6</xdr:row>
      <xdr:rowOff>8466</xdr:rowOff>
    </xdr:to>
    <xdr:sp macro="" textlink="">
      <xdr:nvSpPr>
        <xdr:cNvPr id="3566039" name="1"/>
        <xdr:cNvSpPr/>
      </xdr:nvSpPr>
      <xdr:spPr>
        <a:xfrm>
          <a:off x="7404705" y="808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a:t>
          </a:r>
          <a:endParaRPr kumimoji="1" lang="ja-JP" altLang="en-US" sz="1300" b="1">
            <a:solidFill>
              <a:srgbClr val="000A15"/>
            </a:solidFill>
          </a:endParaRPr>
        </a:p>
      </xdr:txBody>
    </xdr:sp>
    <xdr:clientData/>
  </xdr:twoCellAnchor>
  <xdr:twoCellAnchor>
    <xdr:from>
      <xdr:col>10</xdr:col>
      <xdr:colOff>160161</xdr:colOff>
      <xdr:row>25</xdr:row>
      <xdr:rowOff>78316</xdr:rowOff>
    </xdr:from>
    <xdr:to>
      <xdr:col>11</xdr:col>
      <xdr:colOff>174676</xdr:colOff>
      <xdr:row>27</xdr:row>
      <xdr:rowOff>35983</xdr:rowOff>
    </xdr:to>
    <xdr:cxnSp macro="">
      <xdr:nvCxnSpPr>
        <xdr:cNvPr id="3565996" name="U15 to 311"/>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95" name="311"/>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311</a:t>
          </a:r>
          <a:endParaRPr kumimoji="1" lang="ja-JP" altLang="en-US" sz="1300" b="1">
            <a:solidFill>
              <a:srgbClr val="000A15"/>
            </a:solidFill>
          </a:endParaRPr>
        </a:p>
      </xdr:txBody>
    </xdr:sp>
    <xdr:clientData/>
  </xdr:twoCellAnchor>
  <xdr:twoCellAnchor>
    <xdr:from>
      <xdr:col>11</xdr:col>
      <xdr:colOff>580471</xdr:colOff>
      <xdr:row>6</xdr:row>
      <xdr:rowOff>116416</xdr:rowOff>
    </xdr:from>
    <xdr:to>
      <xdr:col>11</xdr:col>
      <xdr:colOff>580471</xdr:colOff>
      <xdr:row>11</xdr:row>
      <xdr:rowOff>19050</xdr:rowOff>
    </xdr:to>
    <xdr:cxnSp macro="">
      <xdr:nvCxnSpPr>
        <xdr:cNvPr id="3566048" name="U25 to 381"/>
        <xdr:cNvCxnSpPr/>
      </xdr:nvCxnSpPr>
      <xdr:spPr>
        <a:xfrm flipV="1">
          <a:off x="5984321" y="1107016"/>
          <a:ext cx="0" cy="7281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455991</xdr:colOff>
      <xdr:row>16</xdr:row>
      <xdr:rowOff>107950</xdr:rowOff>
    </xdr:from>
    <xdr:to>
      <xdr:col>9</xdr:col>
      <xdr:colOff>455991</xdr:colOff>
      <xdr:row>20</xdr:row>
      <xdr:rowOff>74083</xdr:rowOff>
    </xdr:to>
    <xdr:cxnSp macro="">
      <xdr:nvCxnSpPr>
        <xdr:cNvPr id="3565972" name="U13 to 700"/>
        <xdr:cNvCxnSpPr/>
      </xdr:nvCxnSpPr>
      <xdr:spPr>
        <a:xfrm flipV="1">
          <a:off x="4939091" y="2749550"/>
          <a:ext cx="0"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265491</xdr:colOff>
      <xdr:row>16</xdr:row>
      <xdr:rowOff>12700</xdr:rowOff>
    </xdr:from>
    <xdr:to>
      <xdr:col>10</xdr:col>
      <xdr:colOff>43241</xdr:colOff>
      <xdr:row>17</xdr:row>
      <xdr:rowOff>38100</xdr:rowOff>
    </xdr:to>
    <xdr:sp macro="" textlink="">
      <xdr:nvSpPr>
        <xdr:cNvPr id="3565971" name="700"/>
        <xdr:cNvSpPr/>
      </xdr:nvSpPr>
      <xdr:spPr>
        <a:xfrm>
          <a:off x="4748591" y="265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700</a:t>
          </a:r>
          <a:endParaRPr kumimoji="1" lang="ja-JP" altLang="en-US" sz="1300" b="1">
            <a:solidFill>
              <a:srgbClr val="000A15"/>
            </a:solidFill>
          </a:endParaRPr>
        </a:p>
      </xdr:txBody>
    </xdr:sp>
    <xdr:clientData/>
  </xdr:twoCellAnchor>
  <xdr:twoCellAnchor>
    <xdr:from>
      <xdr:col>11</xdr:col>
      <xdr:colOff>389971</xdr:colOff>
      <xdr:row>6</xdr:row>
      <xdr:rowOff>21166</xdr:rowOff>
    </xdr:from>
    <xdr:to>
      <xdr:col>12</xdr:col>
      <xdr:colOff>167721</xdr:colOff>
      <xdr:row>7</xdr:row>
      <xdr:rowOff>46566</xdr:rowOff>
    </xdr:to>
    <xdr:sp macro="" textlink="">
      <xdr:nvSpPr>
        <xdr:cNvPr id="3566047" name="381"/>
        <xdr:cNvSpPr/>
      </xdr:nvSpPr>
      <xdr:spPr>
        <a:xfrm>
          <a:off x="5793821" y="10117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381</a:t>
          </a:r>
          <a:endParaRPr kumimoji="1" lang="ja-JP" altLang="en-US" sz="1300" b="1">
            <a:solidFill>
              <a:srgbClr val="000A15"/>
            </a:solidFill>
          </a:endParaRPr>
        </a:p>
      </xdr:txBody>
    </xdr:sp>
    <xdr:clientData/>
  </xdr:twoCellAnchor>
  <xdr:twoCellAnchor>
    <xdr:from>
      <xdr:col>8</xdr:col>
      <xdr:colOff>35681</xdr:colOff>
      <xdr:row>5</xdr:row>
      <xdr:rowOff>162983</xdr:rowOff>
    </xdr:from>
    <xdr:to>
      <xdr:col>8</xdr:col>
      <xdr:colOff>134056</xdr:colOff>
      <xdr:row>8</xdr:row>
      <xdr:rowOff>91016</xdr:rowOff>
    </xdr:to>
    <xdr:cxnSp macro="">
      <xdr:nvCxnSpPr>
        <xdr:cNvPr id="3566082" name="U28 to 505"/>
        <xdr:cNvCxnSpPr/>
      </xdr:nvCxnSpPr>
      <xdr:spPr>
        <a:xfrm flipV="1">
          <a:off x="4201281" y="988483"/>
          <a:ext cx="98375" cy="4233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455991</xdr:colOff>
      <xdr:row>33</xdr:row>
      <xdr:rowOff>78316</xdr:rowOff>
    </xdr:from>
    <xdr:to>
      <xdr:col>12</xdr:col>
      <xdr:colOff>112486</xdr:colOff>
      <xdr:row>33</xdr:row>
      <xdr:rowOff>78316</xdr:rowOff>
    </xdr:to>
    <xdr:cxnSp macro="">
      <xdr:nvCxnSpPr>
        <xdr:cNvPr id="3565966" name="U12 to 39"/>
        <xdr:cNvCxnSpPr/>
      </xdr:nvCxnSpPr>
      <xdr:spPr>
        <a:xfrm>
          <a:off x="4939091" y="5526616"/>
          <a:ext cx="1180495"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455991</xdr:colOff>
      <xdr:row>25</xdr:row>
      <xdr:rowOff>129116</xdr:rowOff>
    </xdr:from>
    <xdr:to>
      <xdr:col>9</xdr:col>
      <xdr:colOff>455991</xdr:colOff>
      <xdr:row>33</xdr:row>
      <xdr:rowOff>78316</xdr:rowOff>
    </xdr:to>
    <xdr:cxnSp macro="">
      <xdr:nvCxnSpPr>
        <xdr:cNvPr id="3565964" name="U10 to U12"/>
        <xdr:cNvCxnSpPr/>
      </xdr:nvCxnSpPr>
      <xdr:spPr>
        <a:xfrm>
          <a:off x="4939091" y="4256616"/>
          <a:ext cx="0" cy="1270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405191</xdr:colOff>
      <xdr:row>33</xdr:row>
      <xdr:rowOff>27516</xdr:rowOff>
    </xdr:from>
    <xdr:to>
      <xdr:col>9</xdr:col>
      <xdr:colOff>506791</xdr:colOff>
      <xdr:row>33</xdr:row>
      <xdr:rowOff>129116</xdr:rowOff>
    </xdr:to>
    <xdr:sp macro="" textlink="">
      <xdr:nvSpPr>
        <xdr:cNvPr id="3565963" name="U12"/>
        <xdr:cNvSpPr/>
      </xdr:nvSpPr>
      <xdr:spPr>
        <a:xfrm>
          <a:off x="4888291" y="547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11</xdr:col>
      <xdr:colOff>525236</xdr:colOff>
      <xdr:row>32</xdr:row>
      <xdr:rowOff>148166</xdr:rowOff>
    </xdr:from>
    <xdr:to>
      <xdr:col>12</xdr:col>
      <xdr:colOff>302986</xdr:colOff>
      <xdr:row>34</xdr:row>
      <xdr:rowOff>8466</xdr:rowOff>
    </xdr:to>
    <xdr:sp macro="" textlink="">
      <xdr:nvSpPr>
        <xdr:cNvPr id="3565965" name="39"/>
        <xdr:cNvSpPr/>
      </xdr:nvSpPr>
      <xdr:spPr>
        <a:xfrm>
          <a:off x="5929086" y="5431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39</a:t>
          </a:r>
          <a:endParaRPr kumimoji="1" lang="ja-JP" altLang="en-US" sz="1300" b="1">
            <a:solidFill>
              <a:srgbClr val="000A15"/>
            </a:solidFill>
          </a:endParaRPr>
        </a:p>
      </xdr:txBody>
    </xdr:sp>
    <xdr:clientData/>
  </xdr:twoCellAnchor>
  <xdr:twoCellAnchor>
    <xdr:from>
      <xdr:col>7</xdr:col>
      <xdr:colOff>546806</xdr:colOff>
      <xdr:row>5</xdr:row>
      <xdr:rowOff>67733</xdr:rowOff>
    </xdr:from>
    <xdr:to>
      <xdr:col>9</xdr:col>
      <xdr:colOff>7056</xdr:colOff>
      <xdr:row>6</xdr:row>
      <xdr:rowOff>93133</xdr:rowOff>
    </xdr:to>
    <xdr:sp macro="" textlink="">
      <xdr:nvSpPr>
        <xdr:cNvPr id="3566081" name="505"/>
        <xdr:cNvSpPr/>
      </xdr:nvSpPr>
      <xdr:spPr>
        <a:xfrm>
          <a:off x="4109156" y="893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505</a:t>
          </a:r>
          <a:endParaRPr kumimoji="1" lang="ja-JP" altLang="en-US" sz="1300" b="1">
            <a:solidFill>
              <a:srgbClr val="000A15"/>
            </a:solidFill>
          </a:endParaRPr>
        </a:p>
      </xdr:txBody>
    </xdr:sp>
    <xdr:clientData/>
  </xdr:twoCellAnchor>
  <xdr:twoCellAnchor>
    <xdr:from>
      <xdr:col>10</xdr:col>
      <xdr:colOff>160161</xdr:colOff>
      <xdr:row>25</xdr:row>
      <xdr:rowOff>78316</xdr:rowOff>
    </xdr:from>
    <xdr:to>
      <xdr:col>11</xdr:col>
      <xdr:colOff>174676</xdr:colOff>
      <xdr:row>27</xdr:row>
      <xdr:rowOff>35983</xdr:rowOff>
    </xdr:to>
    <xdr:cxnSp macro="">
      <xdr:nvCxnSpPr>
        <xdr:cNvPr id="3565998" name="U15 to 312"/>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97" name="312"/>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312</a:t>
          </a:r>
          <a:endParaRPr kumimoji="1" lang="ja-JP" altLang="en-US" sz="1300" b="1">
            <a:solidFill>
              <a:srgbClr val="000A15"/>
            </a:solidFill>
          </a:endParaRPr>
        </a:p>
      </xdr:txBody>
    </xdr:sp>
    <xdr:clientData/>
  </xdr:twoCellAnchor>
  <xdr:twoCellAnchor>
    <xdr:from>
      <xdr:col>18</xdr:col>
      <xdr:colOff>358221</xdr:colOff>
      <xdr:row>5</xdr:row>
      <xdr:rowOff>61383</xdr:rowOff>
    </xdr:from>
    <xdr:to>
      <xdr:col>19</xdr:col>
      <xdr:colOff>412246</xdr:colOff>
      <xdr:row>7</xdr:row>
      <xdr:rowOff>19050</xdr:rowOff>
    </xdr:to>
    <xdr:cxnSp macro="">
      <xdr:nvCxnSpPr>
        <xdr:cNvPr id="3566162" name="U36 to 205"/>
        <xdr:cNvCxnSpPr/>
      </xdr:nvCxnSpPr>
      <xdr:spPr>
        <a:xfrm flipH="1">
          <a:off x="9083121" y="886883"/>
          <a:ext cx="67632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167721</xdr:colOff>
      <xdr:row>6</xdr:row>
      <xdr:rowOff>88900</xdr:rowOff>
    </xdr:from>
    <xdr:to>
      <xdr:col>18</xdr:col>
      <xdr:colOff>548721</xdr:colOff>
      <xdr:row>7</xdr:row>
      <xdr:rowOff>114300</xdr:rowOff>
    </xdr:to>
    <xdr:sp macro="" textlink="">
      <xdr:nvSpPr>
        <xdr:cNvPr id="3566161" name="205"/>
        <xdr:cNvSpPr/>
      </xdr:nvSpPr>
      <xdr:spPr>
        <a:xfrm>
          <a:off x="8892621" y="1079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205</a:t>
          </a:r>
          <a:endParaRPr kumimoji="1" lang="ja-JP" altLang="en-US" sz="1300" b="1">
            <a:solidFill>
              <a:srgbClr val="000A15"/>
            </a:solidFill>
          </a:endParaRPr>
        </a:p>
      </xdr:txBody>
    </xdr:sp>
    <xdr:clientData/>
  </xdr:twoCellAnchor>
  <xdr:twoCellAnchor>
    <xdr:from>
      <xdr:col>24</xdr:col>
      <xdr:colOff>49187</xdr:colOff>
      <xdr:row>22</xdr:row>
      <xdr:rowOff>122766</xdr:rowOff>
    </xdr:from>
    <xdr:to>
      <xdr:col>24</xdr:col>
      <xdr:colOff>430187</xdr:colOff>
      <xdr:row>23</xdr:row>
      <xdr:rowOff>148166</xdr:rowOff>
    </xdr:to>
    <xdr:sp macro="" textlink="">
      <xdr:nvSpPr>
        <xdr:cNvPr id="3566237" name="76"/>
        <xdr:cNvSpPr/>
      </xdr:nvSpPr>
      <xdr:spPr>
        <a:xfrm>
          <a:off x="12507887" y="3754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76</a:t>
          </a:r>
          <a:endParaRPr kumimoji="1" lang="ja-JP" altLang="en-US" sz="1300" b="1">
            <a:solidFill>
              <a:srgbClr val="000A15"/>
            </a:solidFill>
          </a:endParaRPr>
        </a:p>
      </xdr:txBody>
    </xdr:sp>
    <xdr:clientData/>
  </xdr:twoCellAnchor>
  <xdr:twoCellAnchor>
    <xdr:from>
      <xdr:col>26</xdr:col>
      <xdr:colOff>280206</xdr:colOff>
      <xdr:row>27</xdr:row>
      <xdr:rowOff>25400</xdr:rowOff>
    </xdr:from>
    <xdr:to>
      <xdr:col>27</xdr:col>
      <xdr:colOff>38906</xdr:colOff>
      <xdr:row>28</xdr:row>
      <xdr:rowOff>50800</xdr:rowOff>
    </xdr:to>
    <xdr:sp macro="" textlink="">
      <xdr:nvSpPr>
        <xdr:cNvPr id="3566245" name="5"/>
        <xdr:cNvSpPr/>
      </xdr:nvSpPr>
      <xdr:spPr>
        <a:xfrm>
          <a:off x="13983506" y="4483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a:t>
          </a:r>
          <a:endParaRPr kumimoji="1" lang="ja-JP" altLang="en-US" sz="1300" b="1">
            <a:solidFill>
              <a:srgbClr val="000A15"/>
            </a:solidFill>
          </a:endParaRPr>
        </a:p>
      </xdr:txBody>
    </xdr:sp>
    <xdr:clientData/>
  </xdr:twoCellAnchor>
  <xdr:twoCellAnchor>
    <xdr:from>
      <xdr:col>24</xdr:col>
      <xdr:colOff>90513</xdr:colOff>
      <xdr:row>12</xdr:row>
      <xdr:rowOff>124883</xdr:rowOff>
    </xdr:from>
    <xdr:to>
      <xdr:col>24</xdr:col>
      <xdr:colOff>192113</xdr:colOff>
      <xdr:row>13</xdr:row>
      <xdr:rowOff>61383</xdr:rowOff>
    </xdr:to>
    <xdr:sp macro="" textlink="">
      <xdr:nvSpPr>
        <xdr:cNvPr id="3566249" name="U46"/>
        <xdr:cNvSpPr/>
      </xdr:nvSpPr>
      <xdr:spPr>
        <a:xfrm>
          <a:off x="12549213" y="2106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573113</xdr:colOff>
      <xdr:row>2</xdr:row>
      <xdr:rowOff>55033</xdr:rowOff>
    </xdr:from>
    <xdr:to>
      <xdr:col>24</xdr:col>
      <xdr:colOff>331813</xdr:colOff>
      <xdr:row>3</xdr:row>
      <xdr:rowOff>80433</xdr:rowOff>
    </xdr:to>
    <xdr:sp macro="" textlink="">
      <xdr:nvSpPr>
        <xdr:cNvPr id="3566251" name="534"/>
        <xdr:cNvSpPr/>
      </xdr:nvSpPr>
      <xdr:spPr>
        <a:xfrm>
          <a:off x="12409513" y="385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534</a:t>
          </a:r>
          <a:endParaRPr kumimoji="1" lang="ja-JP" altLang="en-US" sz="1300" b="1">
            <a:solidFill>
              <a:srgbClr val="000A15"/>
            </a:solidFill>
          </a:endParaRPr>
        </a:p>
      </xdr:txBody>
    </xdr:sp>
    <xdr:clientData/>
  </xdr:twoCellAnchor>
  <xdr:twoCellAnchor>
    <xdr:from>
      <xdr:col>26</xdr:col>
      <xdr:colOff>218722</xdr:colOff>
      <xdr:row>11</xdr:row>
      <xdr:rowOff>42333</xdr:rowOff>
    </xdr:from>
    <xdr:to>
      <xdr:col>26</xdr:col>
      <xdr:colOff>599722</xdr:colOff>
      <xdr:row>12</xdr:row>
      <xdr:rowOff>67733</xdr:rowOff>
    </xdr:to>
    <xdr:sp macro="" textlink="">
      <xdr:nvSpPr>
        <xdr:cNvPr id="3566267" name="126"/>
        <xdr:cNvSpPr/>
      </xdr:nvSpPr>
      <xdr:spPr>
        <a:xfrm>
          <a:off x="13922022" y="18584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126</a:t>
          </a:r>
          <a:endParaRPr kumimoji="1" lang="ja-JP" altLang="en-US" sz="1300" b="1">
            <a:solidFill>
              <a:srgbClr val="000A15"/>
            </a:solidFill>
          </a:endParaRPr>
        </a:p>
      </xdr:txBody>
    </xdr:sp>
    <xdr:clientData/>
  </xdr:twoCellAnchor>
  <xdr:twoCellAnchor>
    <xdr:from>
      <xdr:col>26</xdr:col>
      <xdr:colOff>415471</xdr:colOff>
      <xdr:row>14</xdr:row>
      <xdr:rowOff>4233</xdr:rowOff>
    </xdr:from>
    <xdr:to>
      <xdr:col>27</xdr:col>
      <xdr:colOff>174171</xdr:colOff>
      <xdr:row>15</xdr:row>
      <xdr:rowOff>29633</xdr:rowOff>
    </xdr:to>
    <xdr:sp macro="" textlink="">
      <xdr:nvSpPr>
        <xdr:cNvPr id="3566269" name="125"/>
        <xdr:cNvSpPr/>
      </xdr:nvSpPr>
      <xdr:spPr>
        <a:xfrm>
          <a:off x="14118771" y="2315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125</a:t>
          </a:r>
          <a:endParaRPr kumimoji="1" lang="ja-JP" altLang="en-US" sz="1300" b="1">
            <a:solidFill>
              <a:srgbClr val="000A15"/>
            </a:solidFill>
          </a:endParaRPr>
        </a:p>
      </xdr:txBody>
    </xdr:sp>
    <xdr:clientData/>
  </xdr:twoCellAnchor>
  <xdr:twoCellAnchor>
    <xdr:from>
      <xdr:col>27</xdr:col>
      <xdr:colOff>617059</xdr:colOff>
      <xdr:row>11</xdr:row>
      <xdr:rowOff>143933</xdr:rowOff>
    </xdr:from>
    <xdr:to>
      <xdr:col>28</xdr:col>
      <xdr:colOff>375759</xdr:colOff>
      <xdr:row>13</xdr:row>
      <xdr:rowOff>4233</xdr:rowOff>
    </xdr:to>
    <xdr:sp macro="" textlink="">
      <xdr:nvSpPr>
        <xdr:cNvPr id="3566271" name="21"/>
        <xdr:cNvSpPr/>
      </xdr:nvSpPr>
      <xdr:spPr>
        <a:xfrm>
          <a:off x="14942659" y="1960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21</a:t>
          </a:r>
          <a:endParaRPr kumimoji="1" lang="ja-JP" altLang="en-US" sz="1300" b="1">
            <a:solidFill>
              <a:srgbClr val="000A15"/>
            </a:solidFill>
          </a:endParaRPr>
        </a:p>
      </xdr:txBody>
    </xdr:sp>
    <xdr:clientData/>
  </xdr:twoCellAnchor>
  <xdr:twoCellAnchor>
    <xdr:from>
      <xdr:col>26</xdr:col>
      <xdr:colOff>433816</xdr:colOff>
      <xdr:row>18</xdr:row>
      <xdr:rowOff>48683</xdr:rowOff>
    </xdr:from>
    <xdr:to>
      <xdr:col>27</xdr:col>
      <xdr:colOff>291093</xdr:colOff>
      <xdr:row>18</xdr:row>
      <xdr:rowOff>48683</xdr:rowOff>
    </xdr:to>
    <xdr:cxnSp macro="">
      <xdr:nvCxnSpPr>
        <xdr:cNvPr id="3566278" name="U48 to 12"/>
        <xdr:cNvCxnSpPr/>
      </xdr:nvCxnSpPr>
      <xdr:spPr>
        <a:xfrm>
          <a:off x="14137116" y="3020483"/>
          <a:ext cx="479577"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522918</xdr:colOff>
      <xdr:row>9</xdr:row>
      <xdr:rowOff>146050</xdr:rowOff>
    </xdr:from>
    <xdr:to>
      <xdr:col>19</xdr:col>
      <xdr:colOff>547511</xdr:colOff>
      <xdr:row>12</xdr:row>
      <xdr:rowOff>107950</xdr:rowOff>
    </xdr:to>
    <xdr:cxnSp macro="">
      <xdr:nvCxnSpPr>
        <xdr:cNvPr id="3566146" name="U34 to 500"/>
        <xdr:cNvCxnSpPr/>
      </xdr:nvCxnSpPr>
      <xdr:spPr>
        <a:xfrm>
          <a:off x="9870118" y="1631950"/>
          <a:ext cx="24593" cy="457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357011</xdr:colOff>
      <xdr:row>12</xdr:row>
      <xdr:rowOff>12700</xdr:rowOff>
    </xdr:from>
    <xdr:to>
      <xdr:col>20</xdr:col>
      <xdr:colOff>115711</xdr:colOff>
      <xdr:row>13</xdr:row>
      <xdr:rowOff>38100</xdr:rowOff>
    </xdr:to>
    <xdr:sp macro="" textlink="">
      <xdr:nvSpPr>
        <xdr:cNvPr id="3566145" name="500"/>
        <xdr:cNvSpPr/>
      </xdr:nvSpPr>
      <xdr:spPr>
        <a:xfrm>
          <a:off x="9704211" y="1993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500</a:t>
          </a:r>
          <a:endParaRPr kumimoji="1" lang="ja-JP" altLang="en-US" sz="1300" b="1">
            <a:solidFill>
              <a:srgbClr val="000A15"/>
            </a:solidFill>
          </a:endParaRPr>
        </a:p>
      </xdr:txBody>
    </xdr:sp>
    <xdr:clientData/>
  </xdr:twoCellAnchor>
  <xdr:twoCellAnchor>
    <xdr:from>
      <xdr:col>21</xdr:col>
      <xdr:colOff>385032</xdr:colOff>
      <xdr:row>6</xdr:row>
      <xdr:rowOff>82550</xdr:rowOff>
    </xdr:from>
    <xdr:to>
      <xdr:col>21</xdr:col>
      <xdr:colOff>618672</xdr:colOff>
      <xdr:row>10</xdr:row>
      <xdr:rowOff>116416</xdr:rowOff>
    </xdr:to>
    <xdr:cxnSp macro="">
      <xdr:nvCxnSpPr>
        <xdr:cNvPr id="3566106" name="U31 to 380"/>
        <xdr:cNvCxnSpPr/>
      </xdr:nvCxnSpPr>
      <xdr:spPr>
        <a:xfrm flipV="1">
          <a:off x="10976832" y="1073150"/>
          <a:ext cx="233640" cy="6942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428172</xdr:colOff>
      <xdr:row>5</xdr:row>
      <xdr:rowOff>152400</xdr:rowOff>
    </xdr:from>
    <xdr:to>
      <xdr:col>22</xdr:col>
      <xdr:colOff>186872</xdr:colOff>
      <xdr:row>7</xdr:row>
      <xdr:rowOff>12700</xdr:rowOff>
    </xdr:to>
    <xdr:sp macro="" textlink="">
      <xdr:nvSpPr>
        <xdr:cNvPr id="3566105" name="380"/>
        <xdr:cNvSpPr/>
      </xdr:nvSpPr>
      <xdr:spPr>
        <a:xfrm>
          <a:off x="11019972" y="977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380</a:t>
          </a:r>
          <a:endParaRPr kumimoji="1" lang="ja-JP" altLang="en-US" sz="1300" b="1">
            <a:solidFill>
              <a:srgbClr val="000A15"/>
            </a:solidFill>
          </a:endParaRPr>
        </a:p>
      </xdr:txBody>
    </xdr:sp>
    <xdr:clientData/>
  </xdr:twoCellAnchor>
  <xdr:twoCellAnchor>
    <xdr:from>
      <xdr:col>21</xdr:col>
      <xdr:colOff>385032</xdr:colOff>
      <xdr:row>21</xdr:row>
      <xdr:rowOff>162983</xdr:rowOff>
    </xdr:from>
    <xdr:to>
      <xdr:col>21</xdr:col>
      <xdr:colOff>594078</xdr:colOff>
      <xdr:row>23</xdr:row>
      <xdr:rowOff>137583</xdr:rowOff>
    </xdr:to>
    <xdr:cxnSp macro="">
      <xdr:nvCxnSpPr>
        <xdr:cNvPr id="3566100" name="U30 to 313"/>
        <xdr:cNvCxnSpPr/>
      </xdr:nvCxnSpPr>
      <xdr:spPr>
        <a:xfrm flipV="1">
          <a:off x="10976832" y="3630083"/>
          <a:ext cx="209046" cy="304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403578</xdr:colOff>
      <xdr:row>21</xdr:row>
      <xdr:rowOff>67733</xdr:rowOff>
    </xdr:from>
    <xdr:to>
      <xdr:col>22</xdr:col>
      <xdr:colOff>162278</xdr:colOff>
      <xdr:row>22</xdr:row>
      <xdr:rowOff>93133</xdr:rowOff>
    </xdr:to>
    <xdr:sp macro="" textlink="">
      <xdr:nvSpPr>
        <xdr:cNvPr id="3566099" name="313"/>
        <xdr:cNvSpPr/>
      </xdr:nvSpPr>
      <xdr:spPr>
        <a:xfrm>
          <a:off x="10995378" y="3534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313</a:t>
          </a:r>
          <a:endParaRPr kumimoji="1" lang="ja-JP" altLang="en-US" sz="1300" b="1">
            <a:solidFill>
              <a:srgbClr val="000A15"/>
            </a:solidFill>
          </a:endParaRPr>
        </a:p>
      </xdr:txBody>
    </xdr:sp>
    <xdr:clientData/>
  </xdr:twoCellAnchor>
  <xdr:twoCellAnchor>
    <xdr:from>
      <xdr:col>19</xdr:col>
      <xdr:colOff>264684</xdr:colOff>
      <xdr:row>17</xdr:row>
      <xdr:rowOff>27516</xdr:rowOff>
    </xdr:from>
    <xdr:to>
      <xdr:col>21</xdr:col>
      <xdr:colOff>385032</xdr:colOff>
      <xdr:row>23</xdr:row>
      <xdr:rowOff>137583</xdr:rowOff>
    </xdr:to>
    <xdr:cxnSp macro="">
      <xdr:nvCxnSpPr>
        <xdr:cNvPr id="3566096" name="U30 to 703"/>
        <xdr:cNvCxnSpPr/>
      </xdr:nvCxnSpPr>
      <xdr:spPr>
        <a:xfrm flipH="1" flipV="1">
          <a:off x="9611884" y="2834216"/>
          <a:ext cx="1364948" cy="1100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74184</xdr:colOff>
      <xdr:row>16</xdr:row>
      <xdr:rowOff>97366</xdr:rowOff>
    </xdr:from>
    <xdr:to>
      <xdr:col>19</xdr:col>
      <xdr:colOff>455184</xdr:colOff>
      <xdr:row>17</xdr:row>
      <xdr:rowOff>122766</xdr:rowOff>
    </xdr:to>
    <xdr:sp macro="" textlink="">
      <xdr:nvSpPr>
        <xdr:cNvPr id="3566095" name="703"/>
        <xdr:cNvSpPr/>
      </xdr:nvSpPr>
      <xdr:spPr>
        <a:xfrm>
          <a:off x="9421384" y="2738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703</a:t>
          </a:r>
          <a:endParaRPr kumimoji="1" lang="ja-JP" altLang="en-US" sz="1300" b="1">
            <a:solidFill>
              <a:srgbClr val="000A15"/>
            </a:solidFill>
          </a:endParaRPr>
        </a:p>
      </xdr:txBody>
    </xdr:sp>
    <xdr:clientData/>
  </xdr:twoCellAnchor>
  <xdr:twoCellAnchor>
    <xdr:from>
      <xdr:col>28</xdr:col>
      <xdr:colOff>197556</xdr:colOff>
      <xdr:row>16</xdr:row>
      <xdr:rowOff>23283</xdr:rowOff>
    </xdr:from>
    <xdr:to>
      <xdr:col>28</xdr:col>
      <xdr:colOff>234446</xdr:colOff>
      <xdr:row>25</xdr:row>
      <xdr:rowOff>61383</xdr:rowOff>
    </xdr:to>
    <xdr:cxnSp macro="">
      <xdr:nvCxnSpPr>
        <xdr:cNvPr id="3566262" name="U47 to 13"/>
        <xdr:cNvCxnSpPr/>
      </xdr:nvCxnSpPr>
      <xdr:spPr>
        <a:xfrm flipV="1">
          <a:off x="15145456" y="2664883"/>
          <a:ext cx="36890" cy="1524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473327</xdr:colOff>
      <xdr:row>25</xdr:row>
      <xdr:rowOff>61383</xdr:rowOff>
    </xdr:from>
    <xdr:to>
      <xdr:col>28</xdr:col>
      <xdr:colOff>197556</xdr:colOff>
      <xdr:row>25</xdr:row>
      <xdr:rowOff>61383</xdr:rowOff>
    </xdr:to>
    <xdr:cxnSp macro="">
      <xdr:nvCxnSpPr>
        <xdr:cNvPr id="3566260" name="U43 to U47"/>
        <xdr:cNvCxnSpPr/>
      </xdr:nvCxnSpPr>
      <xdr:spPr>
        <a:xfrm>
          <a:off x="12932027" y="4188883"/>
          <a:ext cx="2213429"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146756</xdr:colOff>
      <xdr:row>25</xdr:row>
      <xdr:rowOff>10583</xdr:rowOff>
    </xdr:from>
    <xdr:to>
      <xdr:col>28</xdr:col>
      <xdr:colOff>248356</xdr:colOff>
      <xdr:row>25</xdr:row>
      <xdr:rowOff>112183</xdr:rowOff>
    </xdr:to>
    <xdr:sp macro="" textlink="">
      <xdr:nvSpPr>
        <xdr:cNvPr id="3566259" name="U47"/>
        <xdr:cNvSpPr/>
      </xdr:nvSpPr>
      <xdr:spPr>
        <a:xfrm>
          <a:off x="15094656" y="4138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28</xdr:col>
      <xdr:colOff>43946</xdr:colOff>
      <xdr:row>15</xdr:row>
      <xdr:rowOff>93133</xdr:rowOff>
    </xdr:from>
    <xdr:to>
      <xdr:col>28</xdr:col>
      <xdr:colOff>424946</xdr:colOff>
      <xdr:row>16</xdr:row>
      <xdr:rowOff>118533</xdr:rowOff>
    </xdr:to>
    <xdr:sp macro="" textlink="">
      <xdr:nvSpPr>
        <xdr:cNvPr id="3566261" name="13"/>
        <xdr:cNvSpPr/>
      </xdr:nvSpPr>
      <xdr:spPr>
        <a:xfrm>
          <a:off x="14991846" y="2569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13</a:t>
          </a:r>
          <a:endParaRPr kumimoji="1" lang="ja-JP" altLang="en-US" sz="1300" b="1">
            <a:solidFill>
              <a:srgbClr val="000A15"/>
            </a:solidFill>
          </a:endParaRPr>
        </a:p>
      </xdr:txBody>
    </xdr:sp>
    <xdr:clientData/>
  </xdr:twoCellAnchor>
  <xdr:twoCellAnchor>
    <xdr:from>
      <xdr:col>18</xdr:col>
      <xdr:colOff>309033</xdr:colOff>
      <xdr:row>5</xdr:row>
      <xdr:rowOff>61383</xdr:rowOff>
    </xdr:from>
    <xdr:to>
      <xdr:col>19</xdr:col>
      <xdr:colOff>412246</xdr:colOff>
      <xdr:row>5</xdr:row>
      <xdr:rowOff>146050</xdr:rowOff>
    </xdr:to>
    <xdr:cxnSp macro="">
      <xdr:nvCxnSpPr>
        <xdr:cNvPr id="3566160" name="U36 to 207"/>
        <xdr:cNvCxnSpPr/>
      </xdr:nvCxnSpPr>
      <xdr:spPr>
        <a:xfrm flipH="1">
          <a:off x="9033933" y="886883"/>
          <a:ext cx="725513" cy="84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118533</xdr:colOff>
      <xdr:row>5</xdr:row>
      <xdr:rowOff>50800</xdr:rowOff>
    </xdr:from>
    <xdr:to>
      <xdr:col>18</xdr:col>
      <xdr:colOff>499533</xdr:colOff>
      <xdr:row>6</xdr:row>
      <xdr:rowOff>76200</xdr:rowOff>
    </xdr:to>
    <xdr:sp macro="" textlink="">
      <xdr:nvSpPr>
        <xdr:cNvPr id="3566159" name="207"/>
        <xdr:cNvSpPr/>
      </xdr:nvSpPr>
      <xdr:spPr>
        <a:xfrm>
          <a:off x="8843433" y="876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207</a:t>
          </a:r>
          <a:endParaRPr kumimoji="1" lang="ja-JP" altLang="en-US" sz="1300" b="1">
            <a:solidFill>
              <a:srgbClr val="000A15"/>
            </a:solidFill>
          </a:endParaRPr>
        </a:p>
      </xdr:txBody>
    </xdr:sp>
    <xdr:clientData/>
  </xdr:twoCellAnchor>
  <xdr:twoCellAnchor>
    <xdr:from>
      <xdr:col>3</xdr:col>
      <xdr:colOff>152904</xdr:colOff>
      <xdr:row>6</xdr:row>
      <xdr:rowOff>82550</xdr:rowOff>
    </xdr:from>
    <xdr:to>
      <xdr:col>3</xdr:col>
      <xdr:colOff>423434</xdr:colOff>
      <xdr:row>9</xdr:row>
      <xdr:rowOff>112183</xdr:rowOff>
    </xdr:to>
    <xdr:cxnSp macro="">
      <xdr:nvCxnSpPr>
        <xdr:cNvPr id="36104" name="U6 to 24"/>
        <xdr:cNvCxnSpPr/>
      </xdr:nvCxnSpPr>
      <xdr:spPr>
        <a:xfrm flipH="1" flipV="1">
          <a:off x="1594354" y="1073150"/>
          <a:ext cx="270530" cy="5249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324354</xdr:colOff>
      <xdr:row>5</xdr:row>
      <xdr:rowOff>152400</xdr:rowOff>
    </xdr:from>
    <xdr:to>
      <xdr:col>3</xdr:col>
      <xdr:colOff>343404</xdr:colOff>
      <xdr:row>7</xdr:row>
      <xdr:rowOff>12700</xdr:rowOff>
    </xdr:to>
    <xdr:sp macro="" textlink="">
      <xdr:nvSpPr>
        <xdr:cNvPr id="36103" name="24"/>
        <xdr:cNvSpPr/>
      </xdr:nvSpPr>
      <xdr:spPr>
        <a:xfrm>
          <a:off x="1403854" y="977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24</a:t>
          </a:r>
          <a:endParaRPr kumimoji="1" lang="ja-JP" altLang="en-US" sz="1300" b="1">
            <a:solidFill>
              <a:srgbClr val="000A15"/>
            </a:solidFill>
          </a:endParaRPr>
        </a:p>
      </xdr:txBody>
    </xdr:sp>
    <xdr:clientData/>
  </xdr:twoCellAnchor>
  <xdr:twoCellAnchor>
    <xdr:from>
      <xdr:col>26</xdr:col>
      <xdr:colOff>433816</xdr:colOff>
      <xdr:row>16</xdr:row>
      <xdr:rowOff>158750</xdr:rowOff>
    </xdr:from>
    <xdr:to>
      <xdr:col>27</xdr:col>
      <xdr:colOff>155828</xdr:colOff>
      <xdr:row>18</xdr:row>
      <xdr:rowOff>48683</xdr:rowOff>
    </xdr:to>
    <xdr:cxnSp macro="">
      <xdr:nvCxnSpPr>
        <xdr:cNvPr id="3566276" name="U48 to 708"/>
        <xdr:cNvCxnSpPr/>
      </xdr:nvCxnSpPr>
      <xdr:spPr>
        <a:xfrm flipV="1">
          <a:off x="14137116" y="2800350"/>
          <a:ext cx="344312" cy="2201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374953</xdr:colOff>
      <xdr:row>13</xdr:row>
      <xdr:rowOff>78316</xdr:rowOff>
    </xdr:from>
    <xdr:to>
      <xdr:col>24</xdr:col>
      <xdr:colOff>473327</xdr:colOff>
      <xdr:row>16</xdr:row>
      <xdr:rowOff>158750</xdr:rowOff>
    </xdr:to>
    <xdr:cxnSp macro="">
      <xdr:nvCxnSpPr>
        <xdr:cNvPr id="3566254" name="U45 to 401"/>
        <xdr:cNvCxnSpPr/>
      </xdr:nvCxnSpPr>
      <xdr:spPr>
        <a:xfrm flipH="1" flipV="1">
          <a:off x="12833653" y="2224616"/>
          <a:ext cx="98374" cy="5757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184453</xdr:colOff>
      <xdr:row>12</xdr:row>
      <xdr:rowOff>148166</xdr:rowOff>
    </xdr:from>
    <xdr:to>
      <xdr:col>24</xdr:col>
      <xdr:colOff>565453</xdr:colOff>
      <xdr:row>14</xdr:row>
      <xdr:rowOff>8466</xdr:rowOff>
    </xdr:to>
    <xdr:sp macro="" textlink="">
      <xdr:nvSpPr>
        <xdr:cNvPr id="3566253" name="401"/>
        <xdr:cNvSpPr/>
      </xdr:nvSpPr>
      <xdr:spPr>
        <a:xfrm>
          <a:off x="12643153" y="2129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401</a:t>
          </a:r>
          <a:endParaRPr kumimoji="1" lang="ja-JP" altLang="en-US" sz="1300" b="1">
            <a:solidFill>
              <a:srgbClr val="000A15"/>
            </a:solidFill>
          </a:endParaRPr>
        </a:p>
      </xdr:txBody>
    </xdr:sp>
    <xdr:clientData/>
  </xdr:twoCellAnchor>
  <xdr:twoCellAnchor>
    <xdr:from>
      <xdr:col>26</xdr:col>
      <xdr:colOff>587628</xdr:colOff>
      <xdr:row>16</xdr:row>
      <xdr:rowOff>63500</xdr:rowOff>
    </xdr:from>
    <xdr:to>
      <xdr:col>27</xdr:col>
      <xdr:colOff>346328</xdr:colOff>
      <xdr:row>17</xdr:row>
      <xdr:rowOff>88900</xdr:rowOff>
    </xdr:to>
    <xdr:sp macro="" textlink="">
      <xdr:nvSpPr>
        <xdr:cNvPr id="3566275" name="708"/>
        <xdr:cNvSpPr/>
      </xdr:nvSpPr>
      <xdr:spPr>
        <a:xfrm>
          <a:off x="14290928" y="2705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708</a:t>
          </a:r>
          <a:endParaRPr kumimoji="1" lang="ja-JP" altLang="en-US" sz="1300" b="1">
            <a:solidFill>
              <a:srgbClr val="000A15"/>
            </a:solidFill>
          </a:endParaRPr>
        </a:p>
      </xdr:txBody>
    </xdr:sp>
    <xdr:clientData/>
  </xdr:twoCellAnchor>
  <xdr:twoCellAnchor>
    <xdr:from>
      <xdr:col>25</xdr:col>
      <xdr:colOff>96963</xdr:colOff>
      <xdr:row>27</xdr:row>
      <xdr:rowOff>120650</xdr:rowOff>
    </xdr:from>
    <xdr:to>
      <xdr:col>26</xdr:col>
      <xdr:colOff>15723</xdr:colOff>
      <xdr:row>29</xdr:row>
      <xdr:rowOff>78316</xdr:rowOff>
    </xdr:to>
    <xdr:cxnSp macro="">
      <xdr:nvCxnSpPr>
        <xdr:cNvPr id="3566244" name="U44 to 2"/>
        <xdr:cNvCxnSpPr/>
      </xdr:nvCxnSpPr>
      <xdr:spPr>
        <a:xfrm>
          <a:off x="13177963" y="4578350"/>
          <a:ext cx="541060" cy="287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447523</xdr:colOff>
      <xdr:row>28</xdr:row>
      <xdr:rowOff>148166</xdr:rowOff>
    </xdr:from>
    <xdr:to>
      <xdr:col>26</xdr:col>
      <xdr:colOff>206223</xdr:colOff>
      <xdr:row>30</xdr:row>
      <xdr:rowOff>8466</xdr:rowOff>
    </xdr:to>
    <xdr:sp macro="" textlink="">
      <xdr:nvSpPr>
        <xdr:cNvPr id="3566243" name="2"/>
        <xdr:cNvSpPr/>
      </xdr:nvSpPr>
      <xdr:spPr>
        <a:xfrm>
          <a:off x="13528523" y="4770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a:t>
          </a:r>
          <a:endParaRPr kumimoji="1" lang="ja-JP" altLang="en-US" sz="1300" b="1">
            <a:solidFill>
              <a:srgbClr val="000A15"/>
            </a:solidFill>
          </a:endParaRPr>
        </a:p>
      </xdr:txBody>
    </xdr:sp>
    <xdr:clientData/>
  </xdr:twoCellAnchor>
  <xdr:twoCellAnchor>
    <xdr:from>
      <xdr:col>23</xdr:col>
      <xdr:colOff>25803</xdr:colOff>
      <xdr:row>24</xdr:row>
      <xdr:rowOff>6350</xdr:rowOff>
    </xdr:from>
    <xdr:to>
      <xdr:col>23</xdr:col>
      <xdr:colOff>320927</xdr:colOff>
      <xdr:row>26</xdr:row>
      <xdr:rowOff>82550</xdr:rowOff>
    </xdr:to>
    <xdr:cxnSp macro="">
      <xdr:nvCxnSpPr>
        <xdr:cNvPr id="3566204" name="U40 to 346"/>
        <xdr:cNvCxnSpPr/>
      </xdr:nvCxnSpPr>
      <xdr:spPr>
        <a:xfrm flipH="1" flipV="1">
          <a:off x="11862203" y="3968750"/>
          <a:ext cx="29512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457603</xdr:colOff>
      <xdr:row>23</xdr:row>
      <xdr:rowOff>76200</xdr:rowOff>
    </xdr:from>
    <xdr:to>
      <xdr:col>23</xdr:col>
      <xdr:colOff>216303</xdr:colOff>
      <xdr:row>24</xdr:row>
      <xdr:rowOff>101600</xdr:rowOff>
    </xdr:to>
    <xdr:sp macro="" textlink="">
      <xdr:nvSpPr>
        <xdr:cNvPr id="3566203" name="346"/>
        <xdr:cNvSpPr/>
      </xdr:nvSpPr>
      <xdr:spPr>
        <a:xfrm>
          <a:off x="11671703" y="387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346</a:t>
          </a:r>
          <a:endParaRPr kumimoji="1" lang="ja-JP" altLang="en-US" sz="1300" b="1">
            <a:solidFill>
              <a:srgbClr val="000A15"/>
            </a:solidFill>
          </a:endParaRPr>
        </a:p>
      </xdr:txBody>
    </xdr:sp>
    <xdr:clientData/>
  </xdr:twoCellAnchor>
  <xdr:twoCellAnchor>
    <xdr:from>
      <xdr:col>21</xdr:col>
      <xdr:colOff>557187</xdr:colOff>
      <xdr:row>26</xdr:row>
      <xdr:rowOff>65616</xdr:rowOff>
    </xdr:from>
    <xdr:to>
      <xdr:col>22</xdr:col>
      <xdr:colOff>463651</xdr:colOff>
      <xdr:row>27</xdr:row>
      <xdr:rowOff>35983</xdr:rowOff>
    </xdr:to>
    <xdr:cxnSp macro="">
      <xdr:nvCxnSpPr>
        <xdr:cNvPr id="3566184" name="U39 to 522"/>
        <xdr:cNvCxnSpPr/>
      </xdr:nvCxnSpPr>
      <xdr:spPr>
        <a:xfrm flipH="1" flipV="1">
          <a:off x="11148987" y="4358216"/>
          <a:ext cx="528764" cy="135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366687</xdr:colOff>
      <xdr:row>25</xdr:row>
      <xdr:rowOff>135466</xdr:rowOff>
    </xdr:from>
    <xdr:to>
      <xdr:col>22</xdr:col>
      <xdr:colOff>125387</xdr:colOff>
      <xdr:row>26</xdr:row>
      <xdr:rowOff>160866</xdr:rowOff>
    </xdr:to>
    <xdr:sp macro="" textlink="">
      <xdr:nvSpPr>
        <xdr:cNvPr id="3566183" name="522"/>
        <xdr:cNvSpPr/>
      </xdr:nvSpPr>
      <xdr:spPr>
        <a:xfrm>
          <a:off x="10958487" y="4262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522</a:t>
          </a:r>
          <a:endParaRPr kumimoji="1" lang="ja-JP" altLang="en-US" sz="1300" b="1">
            <a:solidFill>
              <a:srgbClr val="000A15"/>
            </a:solidFill>
          </a:endParaRPr>
        </a:p>
      </xdr:txBody>
    </xdr:sp>
    <xdr:clientData/>
  </xdr:twoCellAnchor>
  <xdr:twoCellAnchor>
    <xdr:from>
      <xdr:col>3</xdr:col>
      <xdr:colOff>423434</xdr:colOff>
      <xdr:row>3</xdr:row>
      <xdr:rowOff>154516</xdr:rowOff>
    </xdr:from>
    <xdr:to>
      <xdr:col>3</xdr:col>
      <xdr:colOff>423434</xdr:colOff>
      <xdr:row>9</xdr:row>
      <xdr:rowOff>112183</xdr:rowOff>
    </xdr:to>
    <xdr:cxnSp macro="">
      <xdr:nvCxnSpPr>
        <xdr:cNvPr id="36106" name="U6 to 16"/>
        <xdr:cNvCxnSpPr/>
      </xdr:nvCxnSpPr>
      <xdr:spPr>
        <a:xfrm flipV="1">
          <a:off x="1864884" y="649816"/>
          <a:ext cx="0" cy="948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232934</xdr:colOff>
      <xdr:row>3</xdr:row>
      <xdr:rowOff>59266</xdr:rowOff>
    </xdr:from>
    <xdr:to>
      <xdr:col>3</xdr:col>
      <xdr:colOff>613934</xdr:colOff>
      <xdr:row>4</xdr:row>
      <xdr:rowOff>84666</xdr:rowOff>
    </xdr:to>
    <xdr:sp macro="" textlink="">
      <xdr:nvSpPr>
        <xdr:cNvPr id="36105" name="16"/>
        <xdr:cNvSpPr/>
      </xdr:nvSpPr>
      <xdr:spPr>
        <a:xfrm>
          <a:off x="1674384" y="554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16</a:t>
          </a:r>
          <a:endParaRPr kumimoji="1" lang="ja-JP" altLang="en-US" sz="1300" b="1">
            <a:solidFill>
              <a:srgbClr val="000A15"/>
            </a:solidFill>
          </a:endParaRPr>
        </a:p>
      </xdr:txBody>
    </xdr:sp>
    <xdr:clientData/>
  </xdr:twoCellAnchor>
  <xdr:twoCellAnchor>
    <xdr:from>
      <xdr:col>3</xdr:col>
      <xdr:colOff>423434</xdr:colOff>
      <xdr:row>9</xdr:row>
      <xdr:rowOff>112183</xdr:rowOff>
    </xdr:from>
    <xdr:to>
      <xdr:col>3</xdr:col>
      <xdr:colOff>423434</xdr:colOff>
      <xdr:row>13</xdr:row>
      <xdr:rowOff>27516</xdr:rowOff>
    </xdr:to>
    <xdr:cxnSp macro="">
      <xdr:nvCxnSpPr>
        <xdr:cNvPr id="36102" name="U5 to U6"/>
        <xdr:cNvCxnSpPr/>
      </xdr:nvCxnSpPr>
      <xdr:spPr>
        <a:xfrm flipV="1">
          <a:off x="1864884" y="1598083"/>
          <a:ext cx="0" cy="5757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372634</xdr:colOff>
      <xdr:row>9</xdr:row>
      <xdr:rowOff>61383</xdr:rowOff>
    </xdr:from>
    <xdr:to>
      <xdr:col>3</xdr:col>
      <xdr:colOff>474234</xdr:colOff>
      <xdr:row>9</xdr:row>
      <xdr:rowOff>162983</xdr:rowOff>
    </xdr:to>
    <xdr:sp macro="" textlink="">
      <xdr:nvSpPr>
        <xdr:cNvPr id="36091" name="U6"/>
        <xdr:cNvSpPr/>
      </xdr:nvSpPr>
      <xdr:spPr>
        <a:xfrm>
          <a:off x="1814084" y="15472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12</xdr:col>
      <xdr:colOff>346126</xdr:colOff>
      <xdr:row>28</xdr:row>
      <xdr:rowOff>158750</xdr:rowOff>
    </xdr:from>
    <xdr:to>
      <xdr:col>15</xdr:col>
      <xdr:colOff>280811</xdr:colOff>
      <xdr:row>31</xdr:row>
      <xdr:rowOff>103716</xdr:rowOff>
    </xdr:to>
    <xdr:cxnSp macro="">
      <xdr:nvCxnSpPr>
        <xdr:cNvPr id="3566018" name="U17 to 20"/>
        <xdr:cNvCxnSpPr/>
      </xdr:nvCxnSpPr>
      <xdr:spPr>
        <a:xfrm>
          <a:off x="6353226" y="4781550"/>
          <a:ext cx="1217385" cy="4402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90311</xdr:colOff>
      <xdr:row>31</xdr:row>
      <xdr:rowOff>8466</xdr:rowOff>
    </xdr:from>
    <xdr:to>
      <xdr:col>15</xdr:col>
      <xdr:colOff>471311</xdr:colOff>
      <xdr:row>32</xdr:row>
      <xdr:rowOff>33866</xdr:rowOff>
    </xdr:to>
    <xdr:sp macro="" textlink="">
      <xdr:nvSpPr>
        <xdr:cNvPr id="3566017" name="20"/>
        <xdr:cNvSpPr/>
      </xdr:nvSpPr>
      <xdr:spPr>
        <a:xfrm>
          <a:off x="7380111" y="5126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a:t>
          </a:r>
          <a:endParaRPr kumimoji="1" lang="ja-JP" altLang="en-US" sz="1300" b="1">
            <a:solidFill>
              <a:srgbClr val="000A15"/>
            </a:solidFill>
          </a:endParaRPr>
        </a:p>
      </xdr:txBody>
    </xdr:sp>
    <xdr:clientData/>
  </xdr:twoCellAnchor>
  <xdr:twoCellAnchor>
    <xdr:from>
      <xdr:col>3</xdr:col>
      <xdr:colOff>423434</xdr:colOff>
      <xdr:row>15</xdr:row>
      <xdr:rowOff>137583</xdr:rowOff>
    </xdr:from>
    <xdr:to>
      <xdr:col>4</xdr:col>
      <xdr:colOff>205317</xdr:colOff>
      <xdr:row>19</xdr:row>
      <xdr:rowOff>103716</xdr:rowOff>
    </xdr:to>
    <xdr:cxnSp macro="">
      <xdr:nvCxnSpPr>
        <xdr:cNvPr id="36088" name="U4 to 17"/>
        <xdr:cNvCxnSpPr/>
      </xdr:nvCxnSpPr>
      <xdr:spPr>
        <a:xfrm>
          <a:off x="1864884" y="2614083"/>
          <a:ext cx="454983"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14817</xdr:colOff>
      <xdr:row>19</xdr:row>
      <xdr:rowOff>8466</xdr:rowOff>
    </xdr:from>
    <xdr:to>
      <xdr:col>4</xdr:col>
      <xdr:colOff>395817</xdr:colOff>
      <xdr:row>20</xdr:row>
      <xdr:rowOff>33866</xdr:rowOff>
    </xdr:to>
    <xdr:sp macro="" textlink="">
      <xdr:nvSpPr>
        <xdr:cNvPr id="36087" name="17"/>
        <xdr:cNvSpPr/>
      </xdr:nvSpPr>
      <xdr:spPr>
        <a:xfrm>
          <a:off x="2129367" y="3145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17</a:t>
          </a:r>
          <a:endParaRPr kumimoji="1" lang="ja-JP" altLang="en-US" sz="1300" b="1">
            <a:solidFill>
              <a:srgbClr val="000A15"/>
            </a:solidFill>
          </a:endParaRPr>
        </a:p>
      </xdr:txBody>
    </xdr:sp>
    <xdr:clientData/>
  </xdr:twoCellAnchor>
  <xdr:twoCellAnchor>
    <xdr:from>
      <xdr:col>0</xdr:col>
      <xdr:colOff>254000</xdr:colOff>
      <xdr:row>25</xdr:row>
      <xdr:rowOff>129116</xdr:rowOff>
    </xdr:from>
    <xdr:to>
      <xdr:col>1</xdr:col>
      <xdr:colOff>277989</xdr:colOff>
      <xdr:row>25</xdr:row>
      <xdr:rowOff>129116</xdr:rowOff>
    </xdr:to>
    <xdr:cxnSp macro="">
      <xdr:nvCxnSpPr>
        <xdr:cNvPr id="36062" name="U1 to 8"/>
        <xdr:cNvCxnSpPr/>
      </xdr:nvCxnSpPr>
      <xdr:spPr>
        <a:xfrm flipH="1">
          <a:off x="254000" y="4256616"/>
          <a:ext cx="430389"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63500</xdr:colOff>
      <xdr:row>25</xdr:row>
      <xdr:rowOff>33866</xdr:rowOff>
    </xdr:from>
    <xdr:to>
      <xdr:col>1</xdr:col>
      <xdr:colOff>38100</xdr:colOff>
      <xdr:row>26</xdr:row>
      <xdr:rowOff>59266</xdr:rowOff>
    </xdr:to>
    <xdr:sp macro="" textlink="">
      <xdr:nvSpPr>
        <xdr:cNvPr id="36061" name="8"/>
        <xdr:cNvSpPr/>
      </xdr:nvSpPr>
      <xdr:spPr>
        <a:xfrm>
          <a:off x="63500" y="4161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8</a:t>
          </a:r>
          <a:endParaRPr kumimoji="1" lang="ja-JP" altLang="en-US" sz="1300" b="1">
            <a:solidFill>
              <a:srgbClr val="000A15"/>
            </a:solidFill>
          </a:endParaRPr>
        </a:p>
      </xdr:txBody>
    </xdr:sp>
    <xdr:clientData/>
  </xdr:twoCellAnchor>
  <xdr:twoCellAnchor>
    <xdr:from>
      <xdr:col>1</xdr:col>
      <xdr:colOff>277989</xdr:colOff>
      <xdr:row>25</xdr:row>
      <xdr:rowOff>129116</xdr:rowOff>
    </xdr:from>
    <xdr:to>
      <xdr:col>3</xdr:col>
      <xdr:colOff>423434</xdr:colOff>
      <xdr:row>25</xdr:row>
      <xdr:rowOff>129116</xdr:rowOff>
    </xdr:to>
    <xdr:cxnSp macro="">
      <xdr:nvCxnSpPr>
        <xdr:cNvPr id="36066" name="U1 to U2"/>
        <xdr:cNvCxnSpPr/>
      </xdr:nvCxnSpPr>
      <xdr:spPr>
        <a:xfrm>
          <a:off x="684389" y="4256616"/>
          <a:ext cx="1180495"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227189</xdr:colOff>
      <xdr:row>25</xdr:row>
      <xdr:rowOff>78316</xdr:rowOff>
    </xdr:from>
    <xdr:to>
      <xdr:col>1</xdr:col>
      <xdr:colOff>328789</xdr:colOff>
      <xdr:row>26</xdr:row>
      <xdr:rowOff>14816</xdr:rowOff>
    </xdr:to>
    <xdr:sp macro="" textlink="">
      <xdr:nvSpPr>
        <xdr:cNvPr id="36050" name="U1"/>
        <xdr:cNvSpPr/>
      </xdr:nvSpPr>
      <xdr:spPr>
        <a:xfrm>
          <a:off x="633589" y="420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7</xdr:col>
      <xdr:colOff>73277</xdr:colOff>
      <xdr:row>31</xdr:row>
      <xdr:rowOff>86783</xdr:rowOff>
    </xdr:from>
    <xdr:to>
      <xdr:col>8</xdr:col>
      <xdr:colOff>207837</xdr:colOff>
      <xdr:row>33</xdr:row>
      <xdr:rowOff>10583</xdr:rowOff>
    </xdr:to>
    <xdr:cxnSp macro="">
      <xdr:nvCxnSpPr>
        <xdr:cNvPr id="3565962" name="U11 to 33"/>
        <xdr:cNvCxnSpPr/>
      </xdr:nvCxnSpPr>
      <xdr:spPr>
        <a:xfrm flipH="1">
          <a:off x="3635627" y="5204883"/>
          <a:ext cx="737810" cy="254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207837</xdr:colOff>
      <xdr:row>25</xdr:row>
      <xdr:rowOff>129116</xdr:rowOff>
    </xdr:from>
    <xdr:to>
      <xdr:col>9</xdr:col>
      <xdr:colOff>455991</xdr:colOff>
      <xdr:row>31</xdr:row>
      <xdr:rowOff>86783</xdr:rowOff>
    </xdr:to>
    <xdr:cxnSp macro="">
      <xdr:nvCxnSpPr>
        <xdr:cNvPr id="3565960" name="U10 to U11"/>
        <xdr:cNvCxnSpPr/>
      </xdr:nvCxnSpPr>
      <xdr:spPr>
        <a:xfrm flipH="1">
          <a:off x="4373437" y="4256616"/>
          <a:ext cx="565654" cy="948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157037</xdr:colOff>
      <xdr:row>31</xdr:row>
      <xdr:rowOff>35983</xdr:rowOff>
    </xdr:from>
    <xdr:to>
      <xdr:col>8</xdr:col>
      <xdr:colOff>258637</xdr:colOff>
      <xdr:row>31</xdr:row>
      <xdr:rowOff>137583</xdr:rowOff>
    </xdr:to>
    <xdr:sp macro="" textlink="">
      <xdr:nvSpPr>
        <xdr:cNvPr id="3565959" name="U11"/>
        <xdr:cNvSpPr/>
      </xdr:nvSpPr>
      <xdr:spPr>
        <a:xfrm>
          <a:off x="4322637" y="5154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6</xdr:col>
      <xdr:colOff>200277</xdr:colOff>
      <xdr:row>32</xdr:row>
      <xdr:rowOff>80433</xdr:rowOff>
    </xdr:from>
    <xdr:to>
      <xdr:col>7</xdr:col>
      <xdr:colOff>263777</xdr:colOff>
      <xdr:row>33</xdr:row>
      <xdr:rowOff>105833</xdr:rowOff>
    </xdr:to>
    <xdr:sp macro="" textlink="">
      <xdr:nvSpPr>
        <xdr:cNvPr id="3565961" name="33"/>
        <xdr:cNvSpPr/>
      </xdr:nvSpPr>
      <xdr:spPr>
        <a:xfrm>
          <a:off x="3445127" y="5363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33</a:t>
          </a:r>
          <a:endParaRPr kumimoji="1" lang="ja-JP" altLang="en-US" sz="1300" b="1">
            <a:solidFill>
              <a:srgbClr val="000A15"/>
            </a:solidFill>
          </a:endParaRPr>
        </a:p>
      </xdr:txBody>
    </xdr:sp>
    <xdr:clientData/>
  </xdr:twoCellAnchor>
  <xdr:twoCellAnchor>
    <xdr:from>
      <xdr:col>7</xdr:col>
      <xdr:colOff>429885</xdr:colOff>
      <xdr:row>25</xdr:row>
      <xdr:rowOff>129116</xdr:rowOff>
    </xdr:from>
    <xdr:to>
      <xdr:col>9</xdr:col>
      <xdr:colOff>455991</xdr:colOff>
      <xdr:row>30</xdr:row>
      <xdr:rowOff>31750</xdr:rowOff>
    </xdr:to>
    <xdr:cxnSp macro="">
      <xdr:nvCxnSpPr>
        <xdr:cNvPr id="3565958" name="U10 to 28"/>
        <xdr:cNvCxnSpPr/>
      </xdr:nvCxnSpPr>
      <xdr:spPr>
        <a:xfrm flipH="1">
          <a:off x="3992235" y="4256616"/>
          <a:ext cx="946856" cy="7281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239385</xdr:colOff>
      <xdr:row>29</xdr:row>
      <xdr:rowOff>101600</xdr:rowOff>
    </xdr:from>
    <xdr:to>
      <xdr:col>8</xdr:col>
      <xdr:colOff>17135</xdr:colOff>
      <xdr:row>30</xdr:row>
      <xdr:rowOff>127000</xdr:rowOff>
    </xdr:to>
    <xdr:sp macro="" textlink="">
      <xdr:nvSpPr>
        <xdr:cNvPr id="3565957" name="28"/>
        <xdr:cNvSpPr/>
      </xdr:nvSpPr>
      <xdr:spPr>
        <a:xfrm>
          <a:off x="3801735" y="4889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28</a:t>
          </a:r>
          <a:endParaRPr kumimoji="1" lang="ja-JP" altLang="en-US" sz="1300" b="1">
            <a:solidFill>
              <a:srgbClr val="000A15"/>
            </a:solidFill>
          </a:endParaRPr>
        </a:p>
      </xdr:txBody>
    </xdr:sp>
    <xdr:clientData/>
  </xdr:twoCellAnchor>
  <xdr:twoCellAnchor>
    <xdr:from>
      <xdr:col>10</xdr:col>
      <xdr:colOff>307723</xdr:colOff>
      <xdr:row>7</xdr:row>
      <xdr:rowOff>103716</xdr:rowOff>
    </xdr:from>
    <xdr:to>
      <xdr:col>11</xdr:col>
      <xdr:colOff>211566</xdr:colOff>
      <xdr:row>10</xdr:row>
      <xdr:rowOff>99483</xdr:rowOff>
    </xdr:to>
    <xdr:cxnSp macro="">
      <xdr:nvCxnSpPr>
        <xdr:cNvPr id="3566054" name="U26 to 410"/>
        <xdr:cNvCxnSpPr/>
      </xdr:nvCxnSpPr>
      <xdr:spPr>
        <a:xfrm flipH="1" flipV="1">
          <a:off x="5394073" y="1259416"/>
          <a:ext cx="221343" cy="491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117223</xdr:colOff>
      <xdr:row>7</xdr:row>
      <xdr:rowOff>8466</xdr:rowOff>
    </xdr:from>
    <xdr:to>
      <xdr:col>11</xdr:col>
      <xdr:colOff>180723</xdr:colOff>
      <xdr:row>8</xdr:row>
      <xdr:rowOff>33866</xdr:rowOff>
    </xdr:to>
    <xdr:sp macro="" textlink="">
      <xdr:nvSpPr>
        <xdr:cNvPr id="3566053" name="410"/>
        <xdr:cNvSpPr/>
      </xdr:nvSpPr>
      <xdr:spPr>
        <a:xfrm>
          <a:off x="5203573" y="1164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410</a:t>
          </a:r>
          <a:endParaRPr kumimoji="1" lang="ja-JP" altLang="en-US" sz="1300" b="1">
            <a:solidFill>
              <a:srgbClr val="000A15"/>
            </a:solidFill>
          </a:endParaRPr>
        </a:p>
      </xdr:txBody>
    </xdr:sp>
    <xdr:clientData/>
  </xdr:twoCellAnchor>
  <xdr:twoCellAnchor>
    <xdr:from>
      <xdr:col>18</xdr:col>
      <xdr:colOff>284440</xdr:colOff>
      <xdr:row>23</xdr:row>
      <xdr:rowOff>137583</xdr:rowOff>
    </xdr:from>
    <xdr:to>
      <xdr:col>21</xdr:col>
      <xdr:colOff>212876</xdr:colOff>
      <xdr:row>33</xdr:row>
      <xdr:rowOff>10583</xdr:rowOff>
    </xdr:to>
    <xdr:cxnSp macro="">
      <xdr:nvCxnSpPr>
        <xdr:cNvPr id="3566088" name="U29 to 18"/>
        <xdr:cNvCxnSpPr/>
      </xdr:nvCxnSpPr>
      <xdr:spPr>
        <a:xfrm>
          <a:off x="9009340" y="3934883"/>
          <a:ext cx="1795336" cy="1524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22376</xdr:colOff>
      <xdr:row>32</xdr:row>
      <xdr:rowOff>80433</xdr:rowOff>
    </xdr:from>
    <xdr:to>
      <xdr:col>21</xdr:col>
      <xdr:colOff>403376</xdr:colOff>
      <xdr:row>33</xdr:row>
      <xdr:rowOff>105833</xdr:rowOff>
    </xdr:to>
    <xdr:sp macro="" textlink="">
      <xdr:nvSpPr>
        <xdr:cNvPr id="3566087" name="18"/>
        <xdr:cNvSpPr/>
      </xdr:nvSpPr>
      <xdr:spPr>
        <a:xfrm>
          <a:off x="10614176" y="5363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18</a:t>
          </a:r>
          <a:endParaRPr kumimoji="1" lang="ja-JP" altLang="en-US" sz="1300" b="1">
            <a:solidFill>
              <a:srgbClr val="000A15"/>
            </a:solidFill>
          </a:endParaRPr>
        </a:p>
      </xdr:txBody>
    </xdr:sp>
    <xdr:clientData/>
  </xdr:twoCellAnchor>
  <xdr:twoCellAnchor>
    <xdr:from>
      <xdr:col>10</xdr:col>
      <xdr:colOff>160161</xdr:colOff>
      <xdr:row>25</xdr:row>
      <xdr:rowOff>78316</xdr:rowOff>
    </xdr:from>
    <xdr:to>
      <xdr:col>11</xdr:col>
      <xdr:colOff>174676</xdr:colOff>
      <xdr:row>27</xdr:row>
      <xdr:rowOff>35983</xdr:rowOff>
    </xdr:to>
    <xdr:cxnSp macro="">
      <xdr:nvCxnSpPr>
        <xdr:cNvPr id="3565994" name="U15 to 310"/>
        <xdr:cNvCxnSpPr/>
      </xdr:nvCxnSpPr>
      <xdr:spPr>
        <a:xfrm flipH="1" flipV="1">
          <a:off x="5246511" y="4205816"/>
          <a:ext cx="332015"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572911</xdr:colOff>
      <xdr:row>24</xdr:row>
      <xdr:rowOff>148166</xdr:rowOff>
    </xdr:from>
    <xdr:to>
      <xdr:col>11</xdr:col>
      <xdr:colOff>33161</xdr:colOff>
      <xdr:row>26</xdr:row>
      <xdr:rowOff>8466</xdr:rowOff>
    </xdr:to>
    <xdr:sp macro="" textlink="">
      <xdr:nvSpPr>
        <xdr:cNvPr id="3565993" name="310"/>
        <xdr:cNvSpPr/>
      </xdr:nvSpPr>
      <xdr:spPr>
        <a:xfrm>
          <a:off x="5056011" y="411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310</a:t>
          </a:r>
          <a:endParaRPr kumimoji="1" lang="ja-JP" altLang="en-US" sz="1300" b="1">
            <a:solidFill>
              <a:srgbClr val="000A15"/>
            </a:solidFill>
          </a:endParaRPr>
        </a:p>
      </xdr:txBody>
    </xdr:sp>
    <xdr:clientData/>
  </xdr:twoCellAnchor>
  <xdr:twoCellAnchor>
    <xdr:from>
      <xdr:col>5</xdr:col>
      <xdr:colOff>522817</xdr:colOff>
      <xdr:row>20</xdr:row>
      <xdr:rowOff>57150</xdr:rowOff>
    </xdr:from>
    <xdr:to>
      <xdr:col>6</xdr:col>
      <xdr:colOff>21872</xdr:colOff>
      <xdr:row>25</xdr:row>
      <xdr:rowOff>129116</xdr:rowOff>
    </xdr:to>
    <xdr:cxnSp macro="">
      <xdr:nvCxnSpPr>
        <xdr:cNvPr id="3565952" name="U9 to 709"/>
        <xdr:cNvCxnSpPr/>
      </xdr:nvCxnSpPr>
      <xdr:spPr>
        <a:xfrm flipH="1" flipV="1">
          <a:off x="3094567" y="3359150"/>
          <a:ext cx="172155" cy="897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332317</xdr:colOff>
      <xdr:row>19</xdr:row>
      <xdr:rowOff>127000</xdr:rowOff>
    </xdr:from>
    <xdr:to>
      <xdr:col>6</xdr:col>
      <xdr:colOff>40217</xdr:colOff>
      <xdr:row>20</xdr:row>
      <xdr:rowOff>152400</xdr:rowOff>
    </xdr:to>
    <xdr:sp macro="" textlink="">
      <xdr:nvSpPr>
        <xdr:cNvPr id="36127" name="709"/>
        <xdr:cNvSpPr/>
      </xdr:nvSpPr>
      <xdr:spPr>
        <a:xfrm>
          <a:off x="2904067" y="3263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709</a:t>
          </a:r>
          <a:endParaRPr kumimoji="1" lang="ja-JP" altLang="en-US" sz="1300" b="1">
            <a:solidFill>
              <a:srgbClr val="000A15"/>
            </a:solidFill>
          </a:endParaRPr>
        </a:p>
      </xdr:txBody>
    </xdr:sp>
    <xdr:clientData/>
  </xdr:twoCellAnchor>
  <xdr:twoCellAnchor>
    <xdr:from>
      <xdr:col>9</xdr:col>
      <xdr:colOff>455991</xdr:colOff>
      <xdr:row>16</xdr:row>
      <xdr:rowOff>107950</xdr:rowOff>
    </xdr:from>
    <xdr:to>
      <xdr:col>9</xdr:col>
      <xdr:colOff>455991</xdr:colOff>
      <xdr:row>20</xdr:row>
      <xdr:rowOff>74083</xdr:rowOff>
    </xdr:to>
    <xdr:cxnSp macro="">
      <xdr:nvCxnSpPr>
        <xdr:cNvPr id="3565970" name="U13 to 400"/>
        <xdr:cNvCxnSpPr/>
      </xdr:nvCxnSpPr>
      <xdr:spPr>
        <a:xfrm flipV="1">
          <a:off x="4939091" y="2749550"/>
          <a:ext cx="0"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265491</xdr:colOff>
      <xdr:row>16</xdr:row>
      <xdr:rowOff>12700</xdr:rowOff>
    </xdr:from>
    <xdr:to>
      <xdr:col>10</xdr:col>
      <xdr:colOff>43241</xdr:colOff>
      <xdr:row>17</xdr:row>
      <xdr:rowOff>38100</xdr:rowOff>
    </xdr:to>
    <xdr:sp macro="" textlink="">
      <xdr:nvSpPr>
        <xdr:cNvPr id="3565969" name="400"/>
        <xdr:cNvSpPr/>
      </xdr:nvSpPr>
      <xdr:spPr>
        <a:xfrm>
          <a:off x="4748591" y="265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400</a:t>
          </a:r>
          <a:endParaRPr kumimoji="1" lang="ja-JP" altLang="en-US" sz="1300" b="1">
            <a:solidFill>
              <a:srgbClr val="000A15"/>
            </a:solidFill>
          </a:endParaRPr>
        </a:p>
      </xdr:txBody>
    </xdr:sp>
    <xdr:clientData/>
  </xdr:twoCellAnchor>
  <xdr:twoCellAnchor>
    <xdr:from>
      <xdr:col>19</xdr:col>
      <xdr:colOff>129419</xdr:colOff>
      <xdr:row>5</xdr:row>
      <xdr:rowOff>61383</xdr:rowOff>
    </xdr:from>
    <xdr:to>
      <xdr:col>19</xdr:col>
      <xdr:colOff>412246</xdr:colOff>
      <xdr:row>7</xdr:row>
      <xdr:rowOff>154516</xdr:rowOff>
    </xdr:to>
    <xdr:cxnSp macro="">
      <xdr:nvCxnSpPr>
        <xdr:cNvPr id="3566164" name="U36 to 206"/>
        <xdr:cNvCxnSpPr/>
      </xdr:nvCxnSpPr>
      <xdr:spPr>
        <a:xfrm flipH="1">
          <a:off x="9476619" y="886883"/>
          <a:ext cx="282827" cy="4233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561219</xdr:colOff>
      <xdr:row>7</xdr:row>
      <xdr:rowOff>59266</xdr:rowOff>
    </xdr:from>
    <xdr:to>
      <xdr:col>19</xdr:col>
      <xdr:colOff>319919</xdr:colOff>
      <xdr:row>8</xdr:row>
      <xdr:rowOff>84666</xdr:rowOff>
    </xdr:to>
    <xdr:sp macro="" textlink="">
      <xdr:nvSpPr>
        <xdr:cNvPr id="3566163" name="206"/>
        <xdr:cNvSpPr/>
      </xdr:nvSpPr>
      <xdr:spPr>
        <a:xfrm>
          <a:off x="9286119" y="1214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206</a:t>
          </a:r>
          <a:endParaRPr kumimoji="1" lang="ja-JP" altLang="en-US" sz="1300" b="1">
            <a:solidFill>
              <a:srgbClr val="000A15"/>
            </a:solidFill>
          </a:endParaRPr>
        </a:p>
      </xdr:txBody>
    </xdr:sp>
    <xdr:clientData/>
  </xdr:twoCellAnchor>
  <xdr:twoCellAnchor>
    <xdr:from>
      <xdr:col>10</xdr:col>
      <xdr:colOff>86380</xdr:colOff>
      <xdr:row>27</xdr:row>
      <xdr:rowOff>35983</xdr:rowOff>
    </xdr:from>
    <xdr:to>
      <xdr:col>11</xdr:col>
      <xdr:colOff>174676</xdr:colOff>
      <xdr:row>30</xdr:row>
      <xdr:rowOff>31750</xdr:rowOff>
    </xdr:to>
    <xdr:cxnSp macro="">
      <xdr:nvCxnSpPr>
        <xdr:cNvPr id="3565986" name="U15 to 622"/>
        <xdr:cNvCxnSpPr/>
      </xdr:nvCxnSpPr>
      <xdr:spPr>
        <a:xfrm flipH="1">
          <a:off x="5172730" y="4493683"/>
          <a:ext cx="405796" cy="491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499130</xdr:colOff>
      <xdr:row>29</xdr:row>
      <xdr:rowOff>101600</xdr:rowOff>
    </xdr:from>
    <xdr:to>
      <xdr:col>10</xdr:col>
      <xdr:colOff>276880</xdr:colOff>
      <xdr:row>30</xdr:row>
      <xdr:rowOff>127000</xdr:rowOff>
    </xdr:to>
    <xdr:sp macro="" textlink="">
      <xdr:nvSpPr>
        <xdr:cNvPr id="3565985" name="622"/>
        <xdr:cNvSpPr/>
      </xdr:nvSpPr>
      <xdr:spPr>
        <a:xfrm>
          <a:off x="4982230" y="4889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622</a:t>
          </a:r>
          <a:endParaRPr kumimoji="1" lang="ja-JP" altLang="en-US" sz="1300" b="1">
            <a:solidFill>
              <a:srgbClr val="000A15"/>
            </a:solidFill>
          </a:endParaRPr>
        </a:p>
      </xdr:txBody>
    </xdr:sp>
    <xdr:clientData/>
  </xdr:twoCellAnchor>
  <xdr:twoCellAnchor>
    <xdr:from>
      <xdr:col>21</xdr:col>
      <xdr:colOff>385032</xdr:colOff>
      <xdr:row>5</xdr:row>
      <xdr:rowOff>44450</xdr:rowOff>
    </xdr:from>
    <xdr:to>
      <xdr:col>21</xdr:col>
      <xdr:colOff>508000</xdr:colOff>
      <xdr:row>10</xdr:row>
      <xdr:rowOff>116416</xdr:rowOff>
    </xdr:to>
    <xdr:cxnSp macro="">
      <xdr:nvCxnSpPr>
        <xdr:cNvPr id="3566104" name="U31 to 411"/>
        <xdr:cNvCxnSpPr/>
      </xdr:nvCxnSpPr>
      <xdr:spPr>
        <a:xfrm flipV="1">
          <a:off x="10976832" y="869950"/>
          <a:ext cx="122968" cy="897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317500</xdr:colOff>
      <xdr:row>4</xdr:row>
      <xdr:rowOff>114300</xdr:rowOff>
    </xdr:from>
    <xdr:to>
      <xdr:col>22</xdr:col>
      <xdr:colOff>76200</xdr:colOff>
      <xdr:row>5</xdr:row>
      <xdr:rowOff>139700</xdr:rowOff>
    </xdr:to>
    <xdr:sp macro="" textlink="">
      <xdr:nvSpPr>
        <xdr:cNvPr id="3566103" name="411"/>
        <xdr:cNvSpPr/>
      </xdr:nvSpPr>
      <xdr:spPr>
        <a:xfrm>
          <a:off x="10909300" y="7747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411</a:t>
          </a:r>
          <a:endParaRPr kumimoji="1" lang="ja-JP" altLang="en-US" sz="1300" b="1">
            <a:solidFill>
              <a:srgbClr val="000A15"/>
            </a:solidFill>
          </a:endParaRPr>
        </a:p>
      </xdr:txBody>
    </xdr:sp>
    <xdr:clientData/>
  </xdr:twoCellAnchor>
  <xdr:twoCellAnchor>
    <xdr:from>
      <xdr:col>10</xdr:col>
      <xdr:colOff>37193</xdr:colOff>
      <xdr:row>27</xdr:row>
      <xdr:rowOff>35983</xdr:rowOff>
    </xdr:from>
    <xdr:to>
      <xdr:col>11</xdr:col>
      <xdr:colOff>174676</xdr:colOff>
      <xdr:row>28</xdr:row>
      <xdr:rowOff>40216</xdr:rowOff>
    </xdr:to>
    <xdr:cxnSp macro="">
      <xdr:nvCxnSpPr>
        <xdr:cNvPr id="3565984" name="U15 to 623"/>
        <xdr:cNvCxnSpPr/>
      </xdr:nvCxnSpPr>
      <xdr:spPr>
        <a:xfrm flipH="1">
          <a:off x="5123543" y="4493683"/>
          <a:ext cx="454983" cy="1693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449943</xdr:colOff>
      <xdr:row>27</xdr:row>
      <xdr:rowOff>110066</xdr:rowOff>
    </xdr:from>
    <xdr:to>
      <xdr:col>10</xdr:col>
      <xdr:colOff>227693</xdr:colOff>
      <xdr:row>28</xdr:row>
      <xdr:rowOff>135466</xdr:rowOff>
    </xdr:to>
    <xdr:sp macro="" textlink="">
      <xdr:nvSpPr>
        <xdr:cNvPr id="3565983" name="623"/>
        <xdr:cNvSpPr/>
      </xdr:nvSpPr>
      <xdr:spPr>
        <a:xfrm>
          <a:off x="4933043" y="45677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623</a:t>
          </a:r>
          <a:endParaRPr kumimoji="1" lang="ja-JP" altLang="en-US" sz="1300" b="1">
            <a:solidFill>
              <a:srgbClr val="000A15"/>
            </a:solidFill>
          </a:endParaRPr>
        </a:p>
      </xdr:txBody>
    </xdr:sp>
    <xdr:clientData/>
  </xdr:twoCellAnchor>
  <xdr:twoCellAnchor>
    <xdr:from>
      <xdr:col>5</xdr:col>
      <xdr:colOff>153912</xdr:colOff>
      <xdr:row>13</xdr:row>
      <xdr:rowOff>27516</xdr:rowOff>
    </xdr:from>
    <xdr:to>
      <xdr:col>7</xdr:col>
      <xdr:colOff>565150</xdr:colOff>
      <xdr:row>13</xdr:row>
      <xdr:rowOff>27516</xdr:rowOff>
    </xdr:to>
    <xdr:cxnSp macro="">
      <xdr:nvCxnSpPr>
        <xdr:cNvPr id="36122" name="U8 to 14"/>
        <xdr:cNvCxnSpPr/>
      </xdr:nvCxnSpPr>
      <xdr:spPr>
        <a:xfrm>
          <a:off x="2725662" y="2173816"/>
          <a:ext cx="1401838"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374650</xdr:colOff>
      <xdr:row>12</xdr:row>
      <xdr:rowOff>97366</xdr:rowOff>
    </xdr:from>
    <xdr:to>
      <xdr:col>8</xdr:col>
      <xdr:colOff>152400</xdr:colOff>
      <xdr:row>13</xdr:row>
      <xdr:rowOff>122766</xdr:rowOff>
    </xdr:to>
    <xdr:sp macro="" textlink="">
      <xdr:nvSpPr>
        <xdr:cNvPr id="36121" name="14"/>
        <xdr:cNvSpPr/>
      </xdr:nvSpPr>
      <xdr:spPr>
        <a:xfrm>
          <a:off x="3937000" y="2078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14</a:t>
          </a:r>
          <a:endParaRPr kumimoji="1" lang="ja-JP" altLang="en-US" sz="1300" b="1">
            <a:solidFill>
              <a:srgbClr val="000A15"/>
            </a:solidFill>
          </a:endParaRPr>
        </a:p>
      </xdr:txBody>
    </xdr:sp>
    <xdr:clientData/>
  </xdr:twoCellAnchor>
  <xdr:twoCellAnchor>
    <xdr:from>
      <xdr:col>18</xdr:col>
      <xdr:colOff>210659</xdr:colOff>
      <xdr:row>10</xdr:row>
      <xdr:rowOff>65616</xdr:rowOff>
    </xdr:from>
    <xdr:to>
      <xdr:col>19</xdr:col>
      <xdr:colOff>350762</xdr:colOff>
      <xdr:row>12</xdr:row>
      <xdr:rowOff>141816</xdr:rowOff>
    </xdr:to>
    <xdr:cxnSp macro="">
      <xdr:nvCxnSpPr>
        <xdr:cNvPr id="3566150" name="U35 to 510"/>
        <xdr:cNvCxnSpPr/>
      </xdr:nvCxnSpPr>
      <xdr:spPr>
        <a:xfrm flipH="1">
          <a:off x="8935559" y="1716616"/>
          <a:ext cx="762403"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20159</xdr:colOff>
      <xdr:row>12</xdr:row>
      <xdr:rowOff>46566</xdr:rowOff>
    </xdr:from>
    <xdr:to>
      <xdr:col>18</xdr:col>
      <xdr:colOff>401159</xdr:colOff>
      <xdr:row>13</xdr:row>
      <xdr:rowOff>71966</xdr:rowOff>
    </xdr:to>
    <xdr:sp macro="" textlink="">
      <xdr:nvSpPr>
        <xdr:cNvPr id="3566149" name="510"/>
        <xdr:cNvSpPr/>
      </xdr:nvSpPr>
      <xdr:spPr>
        <a:xfrm>
          <a:off x="8745059" y="20277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510</a:t>
          </a:r>
          <a:endParaRPr kumimoji="1" lang="ja-JP" altLang="en-US" sz="1300" b="1">
            <a:solidFill>
              <a:srgbClr val="000A15"/>
            </a:solidFill>
          </a:endParaRPr>
        </a:p>
      </xdr:txBody>
    </xdr:sp>
    <xdr:clientData/>
  </xdr:twoCellAnchor>
  <xdr:twoCellAnchor>
    <xdr:from>
      <xdr:col>9</xdr:col>
      <xdr:colOff>406803</xdr:colOff>
      <xdr:row>9</xdr:row>
      <xdr:rowOff>95250</xdr:rowOff>
    </xdr:from>
    <xdr:to>
      <xdr:col>9</xdr:col>
      <xdr:colOff>529772</xdr:colOff>
      <xdr:row>13</xdr:row>
      <xdr:rowOff>78316</xdr:rowOff>
    </xdr:to>
    <xdr:cxnSp macro="">
      <xdr:nvCxnSpPr>
        <xdr:cNvPr id="3566068" name="U27 to 558"/>
        <xdr:cNvCxnSpPr/>
      </xdr:nvCxnSpPr>
      <xdr:spPr>
        <a:xfrm>
          <a:off x="4889903" y="1581150"/>
          <a:ext cx="122969" cy="6434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339272</xdr:colOff>
      <xdr:row>12</xdr:row>
      <xdr:rowOff>148166</xdr:rowOff>
    </xdr:from>
    <xdr:to>
      <xdr:col>10</xdr:col>
      <xdr:colOff>117022</xdr:colOff>
      <xdr:row>14</xdr:row>
      <xdr:rowOff>8466</xdr:rowOff>
    </xdr:to>
    <xdr:sp macro="" textlink="">
      <xdr:nvSpPr>
        <xdr:cNvPr id="3566067" name="558"/>
        <xdr:cNvSpPr/>
      </xdr:nvSpPr>
      <xdr:spPr>
        <a:xfrm>
          <a:off x="4822372" y="2129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558</a:t>
          </a:r>
          <a:endParaRPr kumimoji="1" lang="ja-JP" altLang="en-US" sz="1300" b="1">
            <a:solidFill>
              <a:srgbClr val="000A15"/>
            </a:solidFill>
          </a:endParaRPr>
        </a:p>
      </xdr:txBody>
    </xdr:sp>
    <xdr:clientData/>
  </xdr:twoCellAnchor>
  <xdr:twoCellAnchor>
    <xdr:from>
      <xdr:col>18</xdr:col>
      <xdr:colOff>382815</xdr:colOff>
      <xdr:row>8</xdr:row>
      <xdr:rowOff>141816</xdr:rowOff>
    </xdr:from>
    <xdr:to>
      <xdr:col>20</xdr:col>
      <xdr:colOff>220335</xdr:colOff>
      <xdr:row>8</xdr:row>
      <xdr:rowOff>141816</xdr:rowOff>
    </xdr:to>
    <xdr:cxnSp macro="">
      <xdr:nvCxnSpPr>
        <xdr:cNvPr id="3566138" name="U33 to 119"/>
        <xdr:cNvCxnSpPr/>
      </xdr:nvCxnSpPr>
      <xdr:spPr>
        <a:xfrm flipH="1">
          <a:off x="9107715" y="1462616"/>
          <a:ext cx="1082120"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192315</xdr:colOff>
      <xdr:row>8</xdr:row>
      <xdr:rowOff>46566</xdr:rowOff>
    </xdr:from>
    <xdr:to>
      <xdr:col>18</xdr:col>
      <xdr:colOff>573315</xdr:colOff>
      <xdr:row>9</xdr:row>
      <xdr:rowOff>71966</xdr:rowOff>
    </xdr:to>
    <xdr:sp macro="" textlink="">
      <xdr:nvSpPr>
        <xdr:cNvPr id="3566137" name="119"/>
        <xdr:cNvSpPr/>
      </xdr:nvSpPr>
      <xdr:spPr>
        <a:xfrm>
          <a:off x="8917215" y="1367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119</a:t>
          </a:r>
          <a:endParaRPr kumimoji="1" lang="ja-JP" altLang="en-US" sz="1300" b="1">
            <a:solidFill>
              <a:srgbClr val="000A15"/>
            </a:solidFill>
          </a:endParaRPr>
        </a:p>
      </xdr:txBody>
    </xdr:sp>
    <xdr:clientData/>
  </xdr:twoCellAnchor>
  <xdr:twoCellAnchor>
    <xdr:from>
      <xdr:col>14</xdr:col>
      <xdr:colOff>57251</xdr:colOff>
      <xdr:row>21</xdr:row>
      <xdr:rowOff>95250</xdr:rowOff>
    </xdr:from>
    <xdr:to>
      <xdr:col>15</xdr:col>
      <xdr:colOff>539045</xdr:colOff>
      <xdr:row>23</xdr:row>
      <xdr:rowOff>137583</xdr:rowOff>
    </xdr:to>
    <xdr:cxnSp macro="">
      <xdr:nvCxnSpPr>
        <xdr:cNvPr id="3566024" name="U19 to 118"/>
        <xdr:cNvCxnSpPr/>
      </xdr:nvCxnSpPr>
      <xdr:spPr>
        <a:xfrm flipH="1" flipV="1">
          <a:off x="7029551" y="3562350"/>
          <a:ext cx="799294" cy="372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470001</xdr:colOff>
      <xdr:row>21</xdr:row>
      <xdr:rowOff>0</xdr:rowOff>
    </xdr:from>
    <xdr:to>
      <xdr:col>14</xdr:col>
      <xdr:colOff>247751</xdr:colOff>
      <xdr:row>22</xdr:row>
      <xdr:rowOff>25400</xdr:rowOff>
    </xdr:to>
    <xdr:sp macro="" textlink="">
      <xdr:nvSpPr>
        <xdr:cNvPr id="3566023" name="118"/>
        <xdr:cNvSpPr/>
      </xdr:nvSpPr>
      <xdr:spPr>
        <a:xfrm>
          <a:off x="6839051" y="3467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118</a:t>
          </a:r>
          <a:endParaRPr kumimoji="1" lang="ja-JP" altLang="en-US" sz="1300" b="1">
            <a:solidFill>
              <a:srgbClr val="000A15"/>
            </a:solidFill>
          </a:endParaRPr>
        </a:p>
      </xdr:txBody>
    </xdr:sp>
    <xdr:clientData/>
  </xdr:twoCellAnchor>
  <xdr:twoCellAnchor>
    <xdr:from>
      <xdr:col>10</xdr:col>
      <xdr:colOff>307723</xdr:colOff>
      <xdr:row>7</xdr:row>
      <xdr:rowOff>103716</xdr:rowOff>
    </xdr:from>
    <xdr:to>
      <xdr:col>11</xdr:col>
      <xdr:colOff>211566</xdr:colOff>
      <xdr:row>10</xdr:row>
      <xdr:rowOff>99483</xdr:rowOff>
    </xdr:to>
    <xdr:cxnSp macro="">
      <xdr:nvCxnSpPr>
        <xdr:cNvPr id="3566056" name="U26 to 710"/>
        <xdr:cNvCxnSpPr/>
      </xdr:nvCxnSpPr>
      <xdr:spPr>
        <a:xfrm flipH="1" flipV="1">
          <a:off x="5394073" y="1259416"/>
          <a:ext cx="221343" cy="491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117223</xdr:colOff>
      <xdr:row>7</xdr:row>
      <xdr:rowOff>8466</xdr:rowOff>
    </xdr:from>
    <xdr:to>
      <xdr:col>11</xdr:col>
      <xdr:colOff>180723</xdr:colOff>
      <xdr:row>8</xdr:row>
      <xdr:rowOff>33866</xdr:rowOff>
    </xdr:to>
    <xdr:sp macro="" textlink="">
      <xdr:nvSpPr>
        <xdr:cNvPr id="3566055" name="710"/>
        <xdr:cNvSpPr/>
      </xdr:nvSpPr>
      <xdr:spPr>
        <a:xfrm>
          <a:off x="5203573" y="1164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710</a:t>
          </a:r>
          <a:endParaRPr kumimoji="1" lang="ja-JP" altLang="en-US" sz="1300" b="1">
            <a:solidFill>
              <a:srgbClr val="000A15"/>
            </a:solidFill>
          </a:endParaRPr>
        </a:p>
      </xdr:txBody>
    </xdr:sp>
    <xdr:clientData/>
  </xdr:twoCellAnchor>
  <xdr:twoCellAnchor>
    <xdr:from>
      <xdr:col>23</xdr:col>
      <xdr:colOff>148772</xdr:colOff>
      <xdr:row>26</xdr:row>
      <xdr:rowOff>14816</xdr:rowOff>
    </xdr:from>
    <xdr:to>
      <xdr:col>23</xdr:col>
      <xdr:colOff>566864</xdr:colOff>
      <xdr:row>33</xdr:row>
      <xdr:rowOff>78316</xdr:rowOff>
    </xdr:to>
    <xdr:cxnSp macro="">
      <xdr:nvCxnSpPr>
        <xdr:cNvPr id="3566210" name="U41 to 605"/>
        <xdr:cNvCxnSpPr/>
      </xdr:nvCxnSpPr>
      <xdr:spPr>
        <a:xfrm flipH="1">
          <a:off x="11985172" y="4307416"/>
          <a:ext cx="418092" cy="1219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580572</xdr:colOff>
      <xdr:row>32</xdr:row>
      <xdr:rowOff>148166</xdr:rowOff>
    </xdr:from>
    <xdr:to>
      <xdr:col>23</xdr:col>
      <xdr:colOff>339272</xdr:colOff>
      <xdr:row>34</xdr:row>
      <xdr:rowOff>8466</xdr:rowOff>
    </xdr:to>
    <xdr:sp macro="" textlink="">
      <xdr:nvSpPr>
        <xdr:cNvPr id="3566209" name="605"/>
        <xdr:cNvSpPr/>
      </xdr:nvSpPr>
      <xdr:spPr>
        <a:xfrm>
          <a:off x="11794672" y="5431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605</a:t>
          </a:r>
          <a:endParaRPr kumimoji="1" lang="ja-JP" altLang="en-US" sz="1300" b="1">
            <a:solidFill>
              <a:srgbClr val="000A15"/>
            </a:solidFill>
          </a:endParaRPr>
        </a:p>
      </xdr:txBody>
    </xdr:sp>
    <xdr:clientData/>
  </xdr:twoCellAnchor>
  <xdr:twoCellAnchor>
    <xdr:from>
      <xdr:col>24</xdr:col>
      <xdr:colOff>473327</xdr:colOff>
      <xdr:row>4</xdr:row>
      <xdr:rowOff>107950</xdr:rowOff>
    </xdr:from>
    <xdr:to>
      <xdr:col>24</xdr:col>
      <xdr:colOff>485624</xdr:colOff>
      <xdr:row>16</xdr:row>
      <xdr:rowOff>158750</xdr:rowOff>
    </xdr:to>
    <xdr:cxnSp macro="">
      <xdr:nvCxnSpPr>
        <xdr:cNvPr id="3566258" name="U45 to 6"/>
        <xdr:cNvCxnSpPr/>
      </xdr:nvCxnSpPr>
      <xdr:spPr>
        <a:xfrm flipV="1">
          <a:off x="12932027" y="768350"/>
          <a:ext cx="12297" cy="2032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295124</xdr:colOff>
      <xdr:row>4</xdr:row>
      <xdr:rowOff>12700</xdr:rowOff>
    </xdr:from>
    <xdr:to>
      <xdr:col>25</xdr:col>
      <xdr:colOff>53824</xdr:colOff>
      <xdr:row>5</xdr:row>
      <xdr:rowOff>38100</xdr:rowOff>
    </xdr:to>
    <xdr:sp macro="" textlink="">
      <xdr:nvSpPr>
        <xdr:cNvPr id="3566257" name="6"/>
        <xdr:cNvSpPr/>
      </xdr:nvSpPr>
      <xdr:spPr>
        <a:xfrm>
          <a:off x="12753824" y="673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a:t>
          </a:r>
          <a:endParaRPr kumimoji="1" lang="ja-JP" altLang="en-US" sz="1300" b="1">
            <a:solidFill>
              <a:srgbClr val="000A15"/>
            </a:solidFill>
          </a:endParaRPr>
        </a:p>
      </xdr:txBody>
    </xdr:sp>
    <xdr:clientData/>
  </xdr:twoCellAnchor>
  <xdr:twoCellAnchor>
    <xdr:from>
      <xdr:col>11</xdr:col>
      <xdr:colOff>396018</xdr:colOff>
      <xdr:row>15</xdr:row>
      <xdr:rowOff>103716</xdr:rowOff>
    </xdr:from>
    <xdr:to>
      <xdr:col>12</xdr:col>
      <xdr:colOff>272344</xdr:colOff>
      <xdr:row>16</xdr:row>
      <xdr:rowOff>40216</xdr:rowOff>
    </xdr:to>
    <xdr:cxnSp macro="">
      <xdr:nvCxnSpPr>
        <xdr:cNvPr id="3565980" name="U14 to 53"/>
        <xdr:cNvCxnSpPr/>
      </xdr:nvCxnSpPr>
      <xdr:spPr>
        <a:xfrm flipV="1">
          <a:off x="5799868" y="2580216"/>
          <a:ext cx="479576" cy="1016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81844</xdr:colOff>
      <xdr:row>15</xdr:row>
      <xdr:rowOff>8466</xdr:rowOff>
    </xdr:from>
    <xdr:to>
      <xdr:col>13</xdr:col>
      <xdr:colOff>100894</xdr:colOff>
      <xdr:row>16</xdr:row>
      <xdr:rowOff>33866</xdr:rowOff>
    </xdr:to>
    <xdr:sp macro="" textlink="">
      <xdr:nvSpPr>
        <xdr:cNvPr id="3565979" name="53"/>
        <xdr:cNvSpPr/>
      </xdr:nvSpPr>
      <xdr:spPr>
        <a:xfrm>
          <a:off x="6088944" y="2484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a:t>
          </a:r>
          <a:endParaRPr kumimoji="1" lang="ja-JP" altLang="en-US" sz="1300" b="1">
            <a:solidFill>
              <a:srgbClr val="000A15"/>
            </a:solidFill>
          </a:endParaRPr>
        </a:p>
      </xdr:txBody>
    </xdr:sp>
    <xdr:clientData/>
  </xdr:twoCellAnchor>
  <xdr:twoCellAnchor>
    <xdr:from>
      <xdr:col>11</xdr:col>
      <xdr:colOff>137785</xdr:colOff>
      <xdr:row>23</xdr:row>
      <xdr:rowOff>52916</xdr:rowOff>
    </xdr:from>
    <xdr:to>
      <xdr:col>11</xdr:col>
      <xdr:colOff>174676</xdr:colOff>
      <xdr:row>27</xdr:row>
      <xdr:rowOff>35983</xdr:rowOff>
    </xdr:to>
    <xdr:cxnSp macro="">
      <xdr:nvCxnSpPr>
        <xdr:cNvPr id="3566002" name="U15 to 613"/>
        <xdr:cNvCxnSpPr/>
      </xdr:nvCxnSpPr>
      <xdr:spPr>
        <a:xfrm flipH="1" flipV="1">
          <a:off x="5541635" y="3850216"/>
          <a:ext cx="36891" cy="643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264785</xdr:colOff>
      <xdr:row>22</xdr:row>
      <xdr:rowOff>122766</xdr:rowOff>
    </xdr:from>
    <xdr:to>
      <xdr:col>11</xdr:col>
      <xdr:colOff>328285</xdr:colOff>
      <xdr:row>23</xdr:row>
      <xdr:rowOff>148166</xdr:rowOff>
    </xdr:to>
    <xdr:sp macro="" textlink="">
      <xdr:nvSpPr>
        <xdr:cNvPr id="3566001" name="613"/>
        <xdr:cNvSpPr/>
      </xdr:nvSpPr>
      <xdr:spPr>
        <a:xfrm>
          <a:off x="5351135" y="3754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613</a:t>
          </a:r>
          <a:endParaRPr kumimoji="1" lang="ja-JP" altLang="en-US" sz="1300" b="1">
            <a:solidFill>
              <a:srgbClr val="000A15"/>
            </a:solidFill>
          </a:endParaRPr>
        </a:p>
      </xdr:txBody>
    </xdr:sp>
    <xdr:clientData/>
  </xdr:twoCellAnchor>
  <xdr:twoCellAnchor>
    <xdr:from>
      <xdr:col>11</xdr:col>
      <xdr:colOff>383722</xdr:colOff>
      <xdr:row>7</xdr:row>
      <xdr:rowOff>137583</xdr:rowOff>
    </xdr:from>
    <xdr:to>
      <xdr:col>11</xdr:col>
      <xdr:colOff>580471</xdr:colOff>
      <xdr:row>11</xdr:row>
      <xdr:rowOff>19050</xdr:rowOff>
    </xdr:to>
    <xdr:cxnSp macro="">
      <xdr:nvCxnSpPr>
        <xdr:cNvPr id="3566046" name="U25 to 371"/>
        <xdr:cNvCxnSpPr/>
      </xdr:nvCxnSpPr>
      <xdr:spPr>
        <a:xfrm flipH="1" flipV="1">
          <a:off x="5787572" y="1293283"/>
          <a:ext cx="196749" cy="541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193222</xdr:colOff>
      <xdr:row>7</xdr:row>
      <xdr:rowOff>42333</xdr:rowOff>
    </xdr:from>
    <xdr:to>
      <xdr:col>11</xdr:col>
      <xdr:colOff>574222</xdr:colOff>
      <xdr:row>8</xdr:row>
      <xdr:rowOff>67733</xdr:rowOff>
    </xdr:to>
    <xdr:sp macro="" textlink="">
      <xdr:nvSpPr>
        <xdr:cNvPr id="3566045" name="371"/>
        <xdr:cNvSpPr/>
      </xdr:nvSpPr>
      <xdr:spPr>
        <a:xfrm>
          <a:off x="5597072" y="1198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371</a:t>
          </a:r>
          <a:endParaRPr kumimoji="1" lang="ja-JP" altLang="en-US" sz="1300" b="1">
            <a:solidFill>
              <a:srgbClr val="000A15"/>
            </a:solidFill>
          </a:endParaRPr>
        </a:p>
      </xdr:txBody>
    </xdr:sp>
    <xdr:clientData/>
  </xdr:twoCellAnchor>
  <xdr:twoCellAnchor>
    <xdr:from>
      <xdr:col>5</xdr:col>
      <xdr:colOff>153912</xdr:colOff>
      <xdr:row>10</xdr:row>
      <xdr:rowOff>65616</xdr:rowOff>
    </xdr:from>
    <xdr:to>
      <xdr:col>7</xdr:col>
      <xdr:colOff>60980</xdr:colOff>
      <xdr:row>13</xdr:row>
      <xdr:rowOff>27516</xdr:rowOff>
    </xdr:to>
    <xdr:cxnSp macro="">
      <xdr:nvCxnSpPr>
        <xdr:cNvPr id="36120" name="U8 to 533"/>
        <xdr:cNvCxnSpPr/>
      </xdr:nvCxnSpPr>
      <xdr:spPr>
        <a:xfrm flipV="1">
          <a:off x="2725662" y="1716616"/>
          <a:ext cx="897668" cy="457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187980</xdr:colOff>
      <xdr:row>9</xdr:row>
      <xdr:rowOff>135466</xdr:rowOff>
    </xdr:from>
    <xdr:to>
      <xdr:col>7</xdr:col>
      <xdr:colOff>251480</xdr:colOff>
      <xdr:row>10</xdr:row>
      <xdr:rowOff>160866</xdr:rowOff>
    </xdr:to>
    <xdr:sp macro="" textlink="">
      <xdr:nvSpPr>
        <xdr:cNvPr id="36119" name="533"/>
        <xdr:cNvSpPr/>
      </xdr:nvSpPr>
      <xdr:spPr>
        <a:xfrm>
          <a:off x="3432830" y="1621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533</a:t>
          </a:r>
          <a:endParaRPr kumimoji="1" lang="ja-JP" altLang="en-US" sz="1300" b="1">
            <a:solidFill>
              <a:srgbClr val="000A15"/>
            </a:solidFill>
          </a:endParaRPr>
        </a:p>
      </xdr:txBody>
    </xdr:sp>
    <xdr:clientData/>
  </xdr:twoCellAnchor>
  <xdr:twoCellAnchor>
    <xdr:from>
      <xdr:col>22</xdr:col>
      <xdr:colOff>33262</xdr:colOff>
      <xdr:row>27</xdr:row>
      <xdr:rowOff>35983</xdr:rowOff>
    </xdr:from>
    <xdr:to>
      <xdr:col>22</xdr:col>
      <xdr:colOff>463651</xdr:colOff>
      <xdr:row>27</xdr:row>
      <xdr:rowOff>103716</xdr:rowOff>
    </xdr:to>
    <xdr:cxnSp macro="">
      <xdr:nvCxnSpPr>
        <xdr:cNvPr id="3566188" name="U39 to 523"/>
        <xdr:cNvCxnSpPr/>
      </xdr:nvCxnSpPr>
      <xdr:spPr>
        <a:xfrm flipH="1">
          <a:off x="11247362" y="4493683"/>
          <a:ext cx="430389" cy="677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465062</xdr:colOff>
      <xdr:row>27</xdr:row>
      <xdr:rowOff>8466</xdr:rowOff>
    </xdr:from>
    <xdr:to>
      <xdr:col>22</xdr:col>
      <xdr:colOff>223762</xdr:colOff>
      <xdr:row>28</xdr:row>
      <xdr:rowOff>33866</xdr:rowOff>
    </xdr:to>
    <xdr:sp macro="" textlink="">
      <xdr:nvSpPr>
        <xdr:cNvPr id="3566187" name="523"/>
        <xdr:cNvSpPr/>
      </xdr:nvSpPr>
      <xdr:spPr>
        <a:xfrm>
          <a:off x="11056862" y="446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523</a:t>
          </a:r>
          <a:endParaRPr kumimoji="1" lang="ja-JP" altLang="en-US" sz="1300" b="1">
            <a:solidFill>
              <a:srgbClr val="000A15"/>
            </a:solidFill>
          </a:endParaRPr>
        </a:p>
      </xdr:txBody>
    </xdr:sp>
    <xdr:clientData/>
  </xdr:twoCellAnchor>
  <xdr:twoCellAnchor>
    <xdr:from>
      <xdr:col>20</xdr:col>
      <xdr:colOff>220335</xdr:colOff>
      <xdr:row>8</xdr:row>
      <xdr:rowOff>141816</xdr:rowOff>
    </xdr:from>
    <xdr:to>
      <xdr:col>20</xdr:col>
      <xdr:colOff>244929</xdr:colOff>
      <xdr:row>11</xdr:row>
      <xdr:rowOff>103716</xdr:rowOff>
    </xdr:to>
    <xdr:cxnSp macro="">
      <xdr:nvCxnSpPr>
        <xdr:cNvPr id="3566130" name="U33 to 554"/>
        <xdr:cNvCxnSpPr/>
      </xdr:nvCxnSpPr>
      <xdr:spPr>
        <a:xfrm>
          <a:off x="10189835" y="1462616"/>
          <a:ext cx="24594" cy="4572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54429</xdr:colOff>
      <xdr:row>11</xdr:row>
      <xdr:rowOff>8466</xdr:rowOff>
    </xdr:from>
    <xdr:to>
      <xdr:col>20</xdr:col>
      <xdr:colOff>435429</xdr:colOff>
      <xdr:row>12</xdr:row>
      <xdr:rowOff>33866</xdr:rowOff>
    </xdr:to>
    <xdr:sp macro="" textlink="">
      <xdr:nvSpPr>
        <xdr:cNvPr id="3566129" name="554"/>
        <xdr:cNvSpPr/>
      </xdr:nvSpPr>
      <xdr:spPr>
        <a:xfrm>
          <a:off x="10023929" y="1824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554</a:t>
          </a:r>
          <a:endParaRPr kumimoji="1" lang="ja-JP" altLang="en-US" sz="1300" b="1">
            <a:solidFill>
              <a:srgbClr val="000A15"/>
            </a:solidFill>
          </a:endParaRPr>
        </a:p>
      </xdr:txBody>
    </xdr:sp>
    <xdr:clientData/>
  </xdr:twoCellAnchor>
  <xdr:twoCellAnchor>
    <xdr:from>
      <xdr:col>14</xdr:col>
      <xdr:colOff>32657</xdr:colOff>
      <xdr:row>3</xdr:row>
      <xdr:rowOff>86783</xdr:rowOff>
    </xdr:from>
    <xdr:to>
      <xdr:col>14</xdr:col>
      <xdr:colOff>241703</xdr:colOff>
      <xdr:row>5</xdr:row>
      <xdr:rowOff>162983</xdr:rowOff>
    </xdr:to>
    <xdr:cxnSp macro="">
      <xdr:nvCxnSpPr>
        <xdr:cNvPr id="3566036" name="U24 to 3"/>
        <xdr:cNvCxnSpPr/>
      </xdr:nvCxnSpPr>
      <xdr:spPr>
        <a:xfrm flipV="1">
          <a:off x="7004957" y="582083"/>
          <a:ext cx="209046"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51203</xdr:colOff>
      <xdr:row>2</xdr:row>
      <xdr:rowOff>156633</xdr:rowOff>
    </xdr:from>
    <xdr:to>
      <xdr:col>15</xdr:col>
      <xdr:colOff>114703</xdr:colOff>
      <xdr:row>4</xdr:row>
      <xdr:rowOff>16933</xdr:rowOff>
    </xdr:to>
    <xdr:sp macro="" textlink="">
      <xdr:nvSpPr>
        <xdr:cNvPr id="3566035" name="3"/>
        <xdr:cNvSpPr/>
      </xdr:nvSpPr>
      <xdr:spPr>
        <a:xfrm>
          <a:off x="7023503" y="486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a:t>
          </a:r>
          <a:endParaRPr kumimoji="1" lang="ja-JP" altLang="en-US" sz="1300" b="1">
            <a:solidFill>
              <a:srgbClr val="000A15"/>
            </a:solidFill>
          </a:endParaRPr>
        </a:p>
      </xdr:txBody>
    </xdr:sp>
    <xdr:clientData/>
  </xdr:twoCellAnchor>
  <xdr:twoCellAnchor>
    <xdr:from>
      <xdr:col>26</xdr:col>
      <xdr:colOff>433816</xdr:colOff>
      <xdr:row>16</xdr:row>
      <xdr:rowOff>158750</xdr:rowOff>
    </xdr:from>
    <xdr:to>
      <xdr:col>27</xdr:col>
      <xdr:colOff>155828</xdr:colOff>
      <xdr:row>18</xdr:row>
      <xdr:rowOff>48683</xdr:rowOff>
    </xdr:to>
    <xdr:cxnSp macro="">
      <xdr:nvCxnSpPr>
        <xdr:cNvPr id="3566274" name="U48 to 408"/>
        <xdr:cNvCxnSpPr/>
      </xdr:nvCxnSpPr>
      <xdr:spPr>
        <a:xfrm flipV="1">
          <a:off x="14137116" y="2800350"/>
          <a:ext cx="344312" cy="2201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587628</xdr:colOff>
      <xdr:row>16</xdr:row>
      <xdr:rowOff>63500</xdr:rowOff>
    </xdr:from>
    <xdr:to>
      <xdr:col>27</xdr:col>
      <xdr:colOff>346328</xdr:colOff>
      <xdr:row>17</xdr:row>
      <xdr:rowOff>88900</xdr:rowOff>
    </xdr:to>
    <xdr:sp macro="" textlink="">
      <xdr:nvSpPr>
        <xdr:cNvPr id="3566273" name="408"/>
        <xdr:cNvSpPr/>
      </xdr:nvSpPr>
      <xdr:spPr>
        <a:xfrm>
          <a:off x="14290928" y="2705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408</a:t>
          </a:r>
          <a:endParaRPr kumimoji="1" lang="ja-JP" altLang="en-US" sz="1300" b="1">
            <a:solidFill>
              <a:srgbClr val="000A15"/>
            </a:solidFill>
          </a:endParaRPr>
        </a:p>
      </xdr:txBody>
    </xdr:sp>
    <xdr:clientData/>
  </xdr:twoCellAnchor>
  <xdr:twoCellAnchor>
    <xdr:from>
      <xdr:col>9</xdr:col>
      <xdr:colOff>87086</xdr:colOff>
      <xdr:row>9</xdr:row>
      <xdr:rowOff>95250</xdr:rowOff>
    </xdr:from>
    <xdr:to>
      <xdr:col>9</xdr:col>
      <xdr:colOff>406803</xdr:colOff>
      <xdr:row>12</xdr:row>
      <xdr:rowOff>141816</xdr:rowOff>
    </xdr:to>
    <xdr:cxnSp macro="">
      <xdr:nvCxnSpPr>
        <xdr:cNvPr id="3566064" name="U27 to 557"/>
        <xdr:cNvCxnSpPr/>
      </xdr:nvCxnSpPr>
      <xdr:spPr>
        <a:xfrm flipH="1">
          <a:off x="4570186" y="1581150"/>
          <a:ext cx="319717" cy="541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214086</xdr:colOff>
      <xdr:row>12</xdr:row>
      <xdr:rowOff>46566</xdr:rowOff>
    </xdr:from>
    <xdr:to>
      <xdr:col>9</xdr:col>
      <xdr:colOff>277586</xdr:colOff>
      <xdr:row>13</xdr:row>
      <xdr:rowOff>71966</xdr:rowOff>
    </xdr:to>
    <xdr:sp macro="" textlink="">
      <xdr:nvSpPr>
        <xdr:cNvPr id="3566063" name="557"/>
        <xdr:cNvSpPr/>
      </xdr:nvSpPr>
      <xdr:spPr>
        <a:xfrm>
          <a:off x="4379686" y="20277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557</a:t>
          </a:r>
          <a:endParaRPr kumimoji="1" lang="ja-JP" altLang="en-US" sz="1300" b="1">
            <a:solidFill>
              <a:srgbClr val="000A15"/>
            </a:solidFill>
          </a:endParaRPr>
        </a:p>
      </xdr:txBody>
    </xdr:sp>
    <xdr:clientData/>
  </xdr:twoCellAnchor>
  <xdr:twoCellAnchor>
    <xdr:from>
      <xdr:col>21</xdr:col>
      <xdr:colOff>385032</xdr:colOff>
      <xdr:row>9</xdr:row>
      <xdr:rowOff>61383</xdr:rowOff>
    </xdr:from>
    <xdr:to>
      <xdr:col>22</xdr:col>
      <xdr:colOff>377573</xdr:colOff>
      <xdr:row>10</xdr:row>
      <xdr:rowOff>116416</xdr:rowOff>
    </xdr:to>
    <xdr:cxnSp macro="">
      <xdr:nvCxnSpPr>
        <xdr:cNvPr id="3566112" name="U31 to 353"/>
        <xdr:cNvCxnSpPr/>
      </xdr:nvCxnSpPr>
      <xdr:spPr>
        <a:xfrm flipV="1">
          <a:off x="10976832" y="1547283"/>
          <a:ext cx="614841" cy="2201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187073</xdr:colOff>
      <xdr:row>8</xdr:row>
      <xdr:rowOff>131233</xdr:rowOff>
    </xdr:from>
    <xdr:to>
      <xdr:col>22</xdr:col>
      <xdr:colOff>568073</xdr:colOff>
      <xdr:row>9</xdr:row>
      <xdr:rowOff>156633</xdr:rowOff>
    </xdr:to>
    <xdr:sp macro="" textlink="">
      <xdr:nvSpPr>
        <xdr:cNvPr id="3566111" name="353"/>
        <xdr:cNvSpPr/>
      </xdr:nvSpPr>
      <xdr:spPr>
        <a:xfrm>
          <a:off x="11401173" y="1452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353</a:t>
          </a:r>
          <a:endParaRPr kumimoji="1" lang="ja-JP" altLang="en-US" sz="1300" b="1">
            <a:solidFill>
              <a:srgbClr val="000A15"/>
            </a:solidFill>
          </a:endParaRPr>
        </a:p>
      </xdr:txBody>
    </xdr:sp>
    <xdr:clientData/>
  </xdr:twoCellAnchor>
  <xdr:twoCellAnchor>
    <xdr:from>
      <xdr:col>6</xdr:col>
      <xdr:colOff>21872</xdr:colOff>
      <xdr:row>6</xdr:row>
      <xdr:rowOff>48683</xdr:rowOff>
    </xdr:from>
    <xdr:to>
      <xdr:col>8</xdr:col>
      <xdr:colOff>35681</xdr:colOff>
      <xdr:row>8</xdr:row>
      <xdr:rowOff>91016</xdr:rowOff>
    </xdr:to>
    <xdr:cxnSp macro="">
      <xdr:nvCxnSpPr>
        <xdr:cNvPr id="3566084" name="U28 to 509"/>
        <xdr:cNvCxnSpPr/>
      </xdr:nvCxnSpPr>
      <xdr:spPr>
        <a:xfrm flipH="1" flipV="1">
          <a:off x="3266722" y="1039283"/>
          <a:ext cx="934559" cy="372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504472</xdr:colOff>
      <xdr:row>5</xdr:row>
      <xdr:rowOff>118533</xdr:rowOff>
    </xdr:from>
    <xdr:to>
      <xdr:col>6</xdr:col>
      <xdr:colOff>212372</xdr:colOff>
      <xdr:row>6</xdr:row>
      <xdr:rowOff>143933</xdr:rowOff>
    </xdr:to>
    <xdr:sp macro="" textlink="">
      <xdr:nvSpPr>
        <xdr:cNvPr id="3566083" name="509"/>
        <xdr:cNvSpPr/>
      </xdr:nvSpPr>
      <xdr:spPr>
        <a:xfrm>
          <a:off x="3076222" y="944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509</a:t>
          </a:r>
          <a:endParaRPr kumimoji="1" lang="ja-JP" altLang="en-US" sz="1300" b="1">
            <a:solidFill>
              <a:srgbClr val="000A15"/>
            </a:solidFill>
          </a:endParaRPr>
        </a:p>
      </xdr:txBody>
    </xdr:sp>
    <xdr:clientData/>
  </xdr:twoCellAnchor>
  <xdr:twoCellAnchor>
    <xdr:from>
      <xdr:col>7</xdr:col>
      <xdr:colOff>233136</xdr:colOff>
      <xdr:row>4</xdr:row>
      <xdr:rowOff>91016</xdr:rowOff>
    </xdr:from>
    <xdr:to>
      <xdr:col>8</xdr:col>
      <xdr:colOff>35681</xdr:colOff>
      <xdr:row>8</xdr:row>
      <xdr:rowOff>91016</xdr:rowOff>
    </xdr:to>
    <xdr:cxnSp macro="">
      <xdr:nvCxnSpPr>
        <xdr:cNvPr id="3566076" name="U28 to 536"/>
        <xdr:cNvCxnSpPr/>
      </xdr:nvCxnSpPr>
      <xdr:spPr>
        <a:xfrm flipH="1" flipV="1">
          <a:off x="3795486" y="751416"/>
          <a:ext cx="405795" cy="660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42636</xdr:colOff>
      <xdr:row>3</xdr:row>
      <xdr:rowOff>160866</xdr:rowOff>
    </xdr:from>
    <xdr:to>
      <xdr:col>7</xdr:col>
      <xdr:colOff>423636</xdr:colOff>
      <xdr:row>5</xdr:row>
      <xdr:rowOff>21166</xdr:rowOff>
    </xdr:to>
    <xdr:sp macro="" textlink="">
      <xdr:nvSpPr>
        <xdr:cNvPr id="3566075" name="536"/>
        <xdr:cNvSpPr/>
      </xdr:nvSpPr>
      <xdr:spPr>
        <a:xfrm>
          <a:off x="3604986" y="65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536</a:t>
          </a:r>
          <a:endParaRPr kumimoji="1" lang="ja-JP" altLang="en-US" sz="1300" b="1">
            <a:solidFill>
              <a:srgbClr val="000A15"/>
            </a:solidFill>
          </a:endParaRPr>
        </a:p>
      </xdr:txBody>
    </xdr:sp>
    <xdr:clientData/>
  </xdr:twoCellAnchor>
  <xdr:twoCellAnchor>
    <xdr:from>
      <xdr:col>4</xdr:col>
      <xdr:colOff>119239</xdr:colOff>
      <xdr:row>13</xdr:row>
      <xdr:rowOff>27516</xdr:rowOff>
    </xdr:from>
    <xdr:to>
      <xdr:col>4</xdr:col>
      <xdr:colOff>426660</xdr:colOff>
      <xdr:row>16</xdr:row>
      <xdr:rowOff>23283</xdr:rowOff>
    </xdr:to>
    <xdr:cxnSp macro="">
      <xdr:nvCxnSpPr>
        <xdr:cNvPr id="36114" name="U7 to 530"/>
        <xdr:cNvCxnSpPr/>
      </xdr:nvCxnSpPr>
      <xdr:spPr>
        <a:xfrm>
          <a:off x="2233789" y="2173816"/>
          <a:ext cx="307421" cy="491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236160</xdr:colOff>
      <xdr:row>15</xdr:row>
      <xdr:rowOff>93133</xdr:rowOff>
    </xdr:from>
    <xdr:to>
      <xdr:col>5</xdr:col>
      <xdr:colOff>159960</xdr:colOff>
      <xdr:row>16</xdr:row>
      <xdr:rowOff>118533</xdr:rowOff>
    </xdr:to>
    <xdr:sp macro="" textlink="">
      <xdr:nvSpPr>
        <xdr:cNvPr id="36113" name="530"/>
        <xdr:cNvSpPr/>
      </xdr:nvSpPr>
      <xdr:spPr>
        <a:xfrm>
          <a:off x="2350710" y="2569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530</a:t>
          </a:r>
          <a:endParaRPr kumimoji="1" lang="ja-JP" altLang="en-US" sz="1300" b="1">
            <a:solidFill>
              <a:srgbClr val="000A15"/>
            </a:solidFill>
          </a:endParaRPr>
        </a:p>
      </xdr:txBody>
    </xdr:sp>
    <xdr:clientData/>
  </xdr:twoCellAnchor>
  <xdr:twoCellAnchor>
    <xdr:from>
      <xdr:col>14</xdr:col>
      <xdr:colOff>32657</xdr:colOff>
      <xdr:row>5</xdr:row>
      <xdr:rowOff>162983</xdr:rowOff>
    </xdr:from>
    <xdr:to>
      <xdr:col>15</xdr:col>
      <xdr:colOff>379186</xdr:colOff>
      <xdr:row>8</xdr:row>
      <xdr:rowOff>57150</xdr:rowOff>
    </xdr:to>
    <xdr:cxnSp macro="">
      <xdr:nvCxnSpPr>
        <xdr:cNvPr id="3566042" name="U24 to 63"/>
        <xdr:cNvCxnSpPr/>
      </xdr:nvCxnSpPr>
      <xdr:spPr>
        <a:xfrm>
          <a:off x="7004957" y="988483"/>
          <a:ext cx="664029"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188686</xdr:colOff>
      <xdr:row>7</xdr:row>
      <xdr:rowOff>127000</xdr:rowOff>
    </xdr:from>
    <xdr:to>
      <xdr:col>15</xdr:col>
      <xdr:colOff>569686</xdr:colOff>
      <xdr:row>8</xdr:row>
      <xdr:rowOff>152400</xdr:rowOff>
    </xdr:to>
    <xdr:sp macro="" textlink="">
      <xdr:nvSpPr>
        <xdr:cNvPr id="3566041" name="63"/>
        <xdr:cNvSpPr/>
      </xdr:nvSpPr>
      <xdr:spPr>
        <a:xfrm>
          <a:off x="7478486" y="12827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63</a:t>
          </a:r>
          <a:endParaRPr kumimoji="1" lang="ja-JP" altLang="en-US" sz="1300" b="1">
            <a:solidFill>
              <a:srgbClr val="000A15"/>
            </a:solidFill>
          </a:endParaRPr>
        </a:p>
      </xdr:txBody>
    </xdr:sp>
    <xdr:clientData/>
  </xdr:twoCellAnchor>
  <xdr:twoCellAnchor>
    <xdr:from>
      <xdr:col>13</xdr:col>
      <xdr:colOff>230112</xdr:colOff>
      <xdr:row>5</xdr:row>
      <xdr:rowOff>162983</xdr:rowOff>
    </xdr:from>
    <xdr:to>
      <xdr:col>14</xdr:col>
      <xdr:colOff>32657</xdr:colOff>
      <xdr:row>6</xdr:row>
      <xdr:rowOff>48683</xdr:rowOff>
    </xdr:to>
    <xdr:cxnSp macro="">
      <xdr:nvCxnSpPr>
        <xdr:cNvPr id="3566034" name="U23 to U24"/>
        <xdr:cNvCxnSpPr/>
      </xdr:nvCxnSpPr>
      <xdr:spPr>
        <a:xfrm flipV="1">
          <a:off x="6599162" y="988483"/>
          <a:ext cx="405795" cy="50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321532</xdr:colOff>
      <xdr:row>6</xdr:row>
      <xdr:rowOff>48683</xdr:rowOff>
    </xdr:from>
    <xdr:to>
      <xdr:col>13</xdr:col>
      <xdr:colOff>230112</xdr:colOff>
      <xdr:row>11</xdr:row>
      <xdr:rowOff>103716</xdr:rowOff>
    </xdr:to>
    <xdr:cxnSp macro="">
      <xdr:nvCxnSpPr>
        <xdr:cNvPr id="3566032" name="U22 to U23"/>
        <xdr:cNvCxnSpPr/>
      </xdr:nvCxnSpPr>
      <xdr:spPr>
        <a:xfrm flipV="1">
          <a:off x="6328632" y="1039283"/>
          <a:ext cx="270530" cy="880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179312</xdr:colOff>
      <xdr:row>5</xdr:row>
      <xdr:rowOff>162983</xdr:rowOff>
    </xdr:from>
    <xdr:to>
      <xdr:col>13</xdr:col>
      <xdr:colOff>280912</xdr:colOff>
      <xdr:row>6</xdr:row>
      <xdr:rowOff>99483</xdr:rowOff>
    </xdr:to>
    <xdr:sp macro="" textlink="">
      <xdr:nvSpPr>
        <xdr:cNvPr id="3566031" name="U23"/>
        <xdr:cNvSpPr/>
      </xdr:nvSpPr>
      <xdr:spPr>
        <a:xfrm>
          <a:off x="6548362" y="9884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13</xdr:col>
      <xdr:colOff>585107</xdr:colOff>
      <xdr:row>5</xdr:row>
      <xdr:rowOff>112183</xdr:rowOff>
    </xdr:from>
    <xdr:to>
      <xdr:col>14</xdr:col>
      <xdr:colOff>83457</xdr:colOff>
      <xdr:row>6</xdr:row>
      <xdr:rowOff>48683</xdr:rowOff>
    </xdr:to>
    <xdr:sp macro="" textlink="">
      <xdr:nvSpPr>
        <xdr:cNvPr id="3566033" name="U24"/>
        <xdr:cNvSpPr/>
      </xdr:nvSpPr>
      <xdr:spPr>
        <a:xfrm>
          <a:off x="6954157" y="9376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7</xdr:col>
      <xdr:colOff>233136</xdr:colOff>
      <xdr:row>4</xdr:row>
      <xdr:rowOff>91016</xdr:rowOff>
    </xdr:from>
    <xdr:to>
      <xdr:col>8</xdr:col>
      <xdr:colOff>35681</xdr:colOff>
      <xdr:row>8</xdr:row>
      <xdr:rowOff>91016</xdr:rowOff>
    </xdr:to>
    <xdr:cxnSp macro="">
      <xdr:nvCxnSpPr>
        <xdr:cNvPr id="3566072" name="U28 to 506"/>
        <xdr:cNvCxnSpPr/>
      </xdr:nvCxnSpPr>
      <xdr:spPr>
        <a:xfrm flipH="1" flipV="1">
          <a:off x="3795486" y="751416"/>
          <a:ext cx="405795" cy="660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42636</xdr:colOff>
      <xdr:row>3</xdr:row>
      <xdr:rowOff>160866</xdr:rowOff>
    </xdr:from>
    <xdr:to>
      <xdr:col>7</xdr:col>
      <xdr:colOff>423636</xdr:colOff>
      <xdr:row>5</xdr:row>
      <xdr:rowOff>21166</xdr:rowOff>
    </xdr:to>
    <xdr:sp macro="" textlink="">
      <xdr:nvSpPr>
        <xdr:cNvPr id="3566071" name="506"/>
        <xdr:cNvSpPr/>
      </xdr:nvSpPr>
      <xdr:spPr>
        <a:xfrm>
          <a:off x="3604986" y="65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506</a:t>
          </a:r>
          <a:endParaRPr kumimoji="1" lang="ja-JP" altLang="en-US" sz="1300" b="1">
            <a:solidFill>
              <a:srgbClr val="000A15"/>
            </a:solidFill>
          </a:endParaRPr>
        </a:p>
      </xdr:txBody>
    </xdr:sp>
    <xdr:clientData/>
  </xdr:twoCellAnchor>
  <xdr:twoCellAnchor>
    <xdr:from>
      <xdr:col>7</xdr:col>
      <xdr:colOff>233136</xdr:colOff>
      <xdr:row>4</xdr:row>
      <xdr:rowOff>91016</xdr:rowOff>
    </xdr:from>
    <xdr:to>
      <xdr:col>8</xdr:col>
      <xdr:colOff>35681</xdr:colOff>
      <xdr:row>8</xdr:row>
      <xdr:rowOff>91016</xdr:rowOff>
    </xdr:to>
    <xdr:cxnSp macro="">
      <xdr:nvCxnSpPr>
        <xdr:cNvPr id="3566074" name="U28 to 526"/>
        <xdr:cNvCxnSpPr/>
      </xdr:nvCxnSpPr>
      <xdr:spPr>
        <a:xfrm flipH="1" flipV="1">
          <a:off x="3795486" y="751416"/>
          <a:ext cx="405795" cy="660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42636</xdr:colOff>
      <xdr:row>3</xdr:row>
      <xdr:rowOff>160866</xdr:rowOff>
    </xdr:from>
    <xdr:to>
      <xdr:col>7</xdr:col>
      <xdr:colOff>423636</xdr:colOff>
      <xdr:row>5</xdr:row>
      <xdr:rowOff>21166</xdr:rowOff>
    </xdr:to>
    <xdr:sp macro="" textlink="">
      <xdr:nvSpPr>
        <xdr:cNvPr id="3566073" name="526"/>
        <xdr:cNvSpPr/>
      </xdr:nvSpPr>
      <xdr:spPr>
        <a:xfrm>
          <a:off x="3604986" y="65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526</a:t>
          </a:r>
          <a:endParaRPr kumimoji="1" lang="ja-JP" altLang="en-US" sz="1300" b="1">
            <a:solidFill>
              <a:srgbClr val="000A15"/>
            </a:solidFill>
          </a:endParaRPr>
        </a:p>
      </xdr:txBody>
    </xdr:sp>
    <xdr:clientData/>
  </xdr:twoCellAnchor>
  <xdr:twoCellAnchor>
    <xdr:from>
      <xdr:col>19</xdr:col>
      <xdr:colOff>375356</xdr:colOff>
      <xdr:row>9</xdr:row>
      <xdr:rowOff>146050</xdr:rowOff>
    </xdr:from>
    <xdr:to>
      <xdr:col>19</xdr:col>
      <xdr:colOff>522918</xdr:colOff>
      <xdr:row>13</xdr:row>
      <xdr:rowOff>146050</xdr:rowOff>
    </xdr:to>
    <xdr:cxnSp macro="">
      <xdr:nvCxnSpPr>
        <xdr:cNvPr id="3566144" name="U34 to 503"/>
        <xdr:cNvCxnSpPr/>
      </xdr:nvCxnSpPr>
      <xdr:spPr>
        <a:xfrm flipH="1">
          <a:off x="9722556" y="1631950"/>
          <a:ext cx="147562" cy="660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184856</xdr:colOff>
      <xdr:row>13</xdr:row>
      <xdr:rowOff>50800</xdr:rowOff>
    </xdr:from>
    <xdr:to>
      <xdr:col>19</xdr:col>
      <xdr:colOff>565856</xdr:colOff>
      <xdr:row>14</xdr:row>
      <xdr:rowOff>76200</xdr:rowOff>
    </xdr:to>
    <xdr:sp macro="" textlink="">
      <xdr:nvSpPr>
        <xdr:cNvPr id="3566143" name="503"/>
        <xdr:cNvSpPr/>
      </xdr:nvSpPr>
      <xdr:spPr>
        <a:xfrm>
          <a:off x="9532056" y="2197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503</a:t>
          </a:r>
          <a:endParaRPr kumimoji="1" lang="ja-JP" altLang="en-US" sz="1300" b="1">
            <a:solidFill>
              <a:srgbClr val="000A15"/>
            </a:solidFill>
          </a:endParaRPr>
        </a:p>
      </xdr:txBody>
    </xdr:sp>
    <xdr:clientData/>
  </xdr:twoCellAnchor>
  <xdr:twoCellAnchor>
    <xdr:from>
      <xdr:col>23</xdr:col>
      <xdr:colOff>517676</xdr:colOff>
      <xdr:row>21</xdr:row>
      <xdr:rowOff>112183</xdr:rowOff>
    </xdr:from>
    <xdr:to>
      <xdr:col>24</xdr:col>
      <xdr:colOff>42938</xdr:colOff>
      <xdr:row>23</xdr:row>
      <xdr:rowOff>69850</xdr:rowOff>
    </xdr:to>
    <xdr:cxnSp macro="">
      <xdr:nvCxnSpPr>
        <xdr:cNvPr id="3566226" name="U42 to 601"/>
        <xdr:cNvCxnSpPr/>
      </xdr:nvCxnSpPr>
      <xdr:spPr>
        <a:xfrm flipV="1">
          <a:off x="12354076" y="3579283"/>
          <a:ext cx="147562"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474738</xdr:colOff>
      <xdr:row>21</xdr:row>
      <xdr:rowOff>16933</xdr:rowOff>
    </xdr:from>
    <xdr:to>
      <xdr:col>24</xdr:col>
      <xdr:colOff>233438</xdr:colOff>
      <xdr:row>22</xdr:row>
      <xdr:rowOff>42333</xdr:rowOff>
    </xdr:to>
    <xdr:sp macro="" textlink="">
      <xdr:nvSpPr>
        <xdr:cNvPr id="3566225" name="601"/>
        <xdr:cNvSpPr/>
      </xdr:nvSpPr>
      <xdr:spPr>
        <a:xfrm>
          <a:off x="12311138" y="3484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601</a:t>
          </a:r>
          <a:endParaRPr kumimoji="1" lang="ja-JP" altLang="en-US" sz="1300" b="1">
            <a:solidFill>
              <a:srgbClr val="000A15"/>
            </a:solidFill>
          </a:endParaRPr>
        </a:p>
      </xdr:txBody>
    </xdr:sp>
    <xdr:clientData/>
  </xdr:twoCellAnchor>
  <xdr:twoCellAnchor>
    <xdr:from>
      <xdr:col>11</xdr:col>
      <xdr:colOff>174676</xdr:colOff>
      <xdr:row>27</xdr:row>
      <xdr:rowOff>35983</xdr:rowOff>
    </xdr:from>
    <xdr:to>
      <xdr:col>11</xdr:col>
      <xdr:colOff>248456</xdr:colOff>
      <xdr:row>31</xdr:row>
      <xdr:rowOff>69850</xdr:rowOff>
    </xdr:to>
    <xdr:cxnSp macro="">
      <xdr:nvCxnSpPr>
        <xdr:cNvPr id="3565988" name="U15 to 619"/>
        <xdr:cNvCxnSpPr/>
      </xdr:nvCxnSpPr>
      <xdr:spPr>
        <a:xfrm>
          <a:off x="5578526" y="4493683"/>
          <a:ext cx="73780" cy="694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57956</xdr:colOff>
      <xdr:row>30</xdr:row>
      <xdr:rowOff>139700</xdr:rowOff>
    </xdr:from>
    <xdr:to>
      <xdr:col>11</xdr:col>
      <xdr:colOff>438956</xdr:colOff>
      <xdr:row>32</xdr:row>
      <xdr:rowOff>0</xdr:rowOff>
    </xdr:to>
    <xdr:sp macro="" textlink="">
      <xdr:nvSpPr>
        <xdr:cNvPr id="3565987" name="619"/>
        <xdr:cNvSpPr/>
      </xdr:nvSpPr>
      <xdr:spPr>
        <a:xfrm>
          <a:off x="5461806" y="50927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619</a:t>
          </a:r>
          <a:endParaRPr kumimoji="1" lang="ja-JP" altLang="en-US" sz="1300" b="1">
            <a:solidFill>
              <a:srgbClr val="000A15"/>
            </a:solidFill>
          </a:endParaRPr>
        </a:p>
      </xdr:txBody>
    </xdr:sp>
    <xdr:clientData/>
  </xdr:twoCellAnchor>
  <xdr:twoCellAnchor>
    <xdr:from>
      <xdr:col>19</xdr:col>
      <xdr:colOff>154013</xdr:colOff>
      <xdr:row>10</xdr:row>
      <xdr:rowOff>65616</xdr:rowOff>
    </xdr:from>
    <xdr:to>
      <xdr:col>19</xdr:col>
      <xdr:colOff>350762</xdr:colOff>
      <xdr:row>12</xdr:row>
      <xdr:rowOff>107950</xdr:rowOff>
    </xdr:to>
    <xdr:cxnSp macro="">
      <xdr:nvCxnSpPr>
        <xdr:cNvPr id="3566154" name="U35 to 502"/>
        <xdr:cNvCxnSpPr/>
      </xdr:nvCxnSpPr>
      <xdr:spPr>
        <a:xfrm flipH="1">
          <a:off x="9501213" y="1716616"/>
          <a:ext cx="196749" cy="3725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585813</xdr:colOff>
      <xdr:row>12</xdr:row>
      <xdr:rowOff>12700</xdr:rowOff>
    </xdr:from>
    <xdr:to>
      <xdr:col>19</xdr:col>
      <xdr:colOff>344513</xdr:colOff>
      <xdr:row>13</xdr:row>
      <xdr:rowOff>38100</xdr:rowOff>
    </xdr:to>
    <xdr:sp macro="" textlink="">
      <xdr:nvSpPr>
        <xdr:cNvPr id="3566153" name="502"/>
        <xdr:cNvSpPr/>
      </xdr:nvSpPr>
      <xdr:spPr>
        <a:xfrm>
          <a:off x="9310713" y="1993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502</a:t>
          </a:r>
          <a:endParaRPr kumimoji="1" lang="ja-JP" altLang="en-US" sz="1300" b="1">
            <a:solidFill>
              <a:srgbClr val="000A15"/>
            </a:solidFill>
          </a:endParaRPr>
        </a:p>
      </xdr:txBody>
    </xdr:sp>
    <xdr:clientData/>
  </xdr:twoCellAnchor>
  <xdr:twoCellAnchor>
    <xdr:from>
      <xdr:col>11</xdr:col>
      <xdr:colOff>580471</xdr:colOff>
      <xdr:row>9</xdr:row>
      <xdr:rowOff>10583</xdr:rowOff>
    </xdr:from>
    <xdr:to>
      <xdr:col>12</xdr:col>
      <xdr:colOff>38705</xdr:colOff>
      <xdr:row>11</xdr:row>
      <xdr:rowOff>19050</xdr:rowOff>
    </xdr:to>
    <xdr:cxnSp macro="">
      <xdr:nvCxnSpPr>
        <xdr:cNvPr id="3566050" name="U25 to 357"/>
        <xdr:cNvCxnSpPr/>
      </xdr:nvCxnSpPr>
      <xdr:spPr>
        <a:xfrm flipV="1">
          <a:off x="5984321" y="1496483"/>
          <a:ext cx="61484" cy="338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451455</xdr:colOff>
      <xdr:row>8</xdr:row>
      <xdr:rowOff>80433</xdr:rowOff>
    </xdr:from>
    <xdr:to>
      <xdr:col>12</xdr:col>
      <xdr:colOff>229205</xdr:colOff>
      <xdr:row>9</xdr:row>
      <xdr:rowOff>105833</xdr:rowOff>
    </xdr:to>
    <xdr:sp macro="" textlink="">
      <xdr:nvSpPr>
        <xdr:cNvPr id="3566049" name="357"/>
        <xdr:cNvSpPr/>
      </xdr:nvSpPr>
      <xdr:spPr>
        <a:xfrm>
          <a:off x="5855305" y="1401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357</a:t>
          </a:r>
          <a:endParaRPr kumimoji="1" lang="ja-JP" altLang="en-US" sz="1300" b="1">
            <a:solidFill>
              <a:srgbClr val="000A15"/>
            </a:solidFill>
          </a:endParaRPr>
        </a:p>
      </xdr:txBody>
    </xdr:sp>
    <xdr:clientData/>
  </xdr:twoCellAnchor>
  <xdr:twoCellAnchor>
    <xdr:from>
      <xdr:col>18</xdr:col>
      <xdr:colOff>468893</xdr:colOff>
      <xdr:row>10</xdr:row>
      <xdr:rowOff>65616</xdr:rowOff>
    </xdr:from>
    <xdr:to>
      <xdr:col>19</xdr:col>
      <xdr:colOff>350762</xdr:colOff>
      <xdr:row>14</xdr:row>
      <xdr:rowOff>14816</xdr:rowOff>
    </xdr:to>
    <xdr:cxnSp macro="">
      <xdr:nvCxnSpPr>
        <xdr:cNvPr id="3566152" name="U35 to 501"/>
        <xdr:cNvCxnSpPr/>
      </xdr:nvCxnSpPr>
      <xdr:spPr>
        <a:xfrm flipH="1">
          <a:off x="9193793" y="1716616"/>
          <a:ext cx="504169" cy="6096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278393</xdr:colOff>
      <xdr:row>13</xdr:row>
      <xdr:rowOff>84666</xdr:rowOff>
    </xdr:from>
    <xdr:to>
      <xdr:col>19</xdr:col>
      <xdr:colOff>37093</xdr:colOff>
      <xdr:row>14</xdr:row>
      <xdr:rowOff>110066</xdr:rowOff>
    </xdr:to>
    <xdr:sp macro="" textlink="">
      <xdr:nvSpPr>
        <xdr:cNvPr id="3566151" name="501"/>
        <xdr:cNvSpPr/>
      </xdr:nvSpPr>
      <xdr:spPr>
        <a:xfrm>
          <a:off x="9003293" y="2230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501</a:t>
          </a:r>
          <a:endParaRPr kumimoji="1" lang="ja-JP" altLang="en-US" sz="1300" b="1">
            <a:solidFill>
              <a:srgbClr val="000A15"/>
            </a:solidFill>
          </a:endParaRPr>
        </a:p>
      </xdr:txBody>
    </xdr:sp>
    <xdr:clientData/>
  </xdr:twoCellAnchor>
  <xdr:twoCellAnchor>
    <xdr:from>
      <xdr:col>19</xdr:col>
      <xdr:colOff>350762</xdr:colOff>
      <xdr:row>9</xdr:row>
      <xdr:rowOff>146050</xdr:rowOff>
    </xdr:from>
    <xdr:to>
      <xdr:col>19</xdr:col>
      <xdr:colOff>522918</xdr:colOff>
      <xdr:row>10</xdr:row>
      <xdr:rowOff>65616</xdr:rowOff>
    </xdr:to>
    <xdr:cxnSp macro="">
      <xdr:nvCxnSpPr>
        <xdr:cNvPr id="3566148" name="U34 to U35"/>
        <xdr:cNvCxnSpPr/>
      </xdr:nvCxnSpPr>
      <xdr:spPr>
        <a:xfrm flipH="1">
          <a:off x="9697962" y="1631950"/>
          <a:ext cx="172156" cy="846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299962</xdr:colOff>
      <xdr:row>10</xdr:row>
      <xdr:rowOff>14816</xdr:rowOff>
    </xdr:from>
    <xdr:to>
      <xdr:col>19</xdr:col>
      <xdr:colOff>401562</xdr:colOff>
      <xdr:row>10</xdr:row>
      <xdr:rowOff>116416</xdr:rowOff>
    </xdr:to>
    <xdr:sp macro="" textlink="">
      <xdr:nvSpPr>
        <xdr:cNvPr id="3566147" name="U35"/>
        <xdr:cNvSpPr/>
      </xdr:nvSpPr>
      <xdr:spPr>
        <a:xfrm>
          <a:off x="9647162" y="166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19</xdr:col>
      <xdr:colOff>522918</xdr:colOff>
      <xdr:row>8</xdr:row>
      <xdr:rowOff>141816</xdr:rowOff>
    </xdr:from>
    <xdr:to>
      <xdr:col>20</xdr:col>
      <xdr:colOff>220335</xdr:colOff>
      <xdr:row>9</xdr:row>
      <xdr:rowOff>146050</xdr:rowOff>
    </xdr:to>
    <xdr:cxnSp macro="">
      <xdr:nvCxnSpPr>
        <xdr:cNvPr id="3566142" name="U33 to U34"/>
        <xdr:cNvCxnSpPr/>
      </xdr:nvCxnSpPr>
      <xdr:spPr>
        <a:xfrm flipH="1">
          <a:off x="9870118" y="1462616"/>
          <a:ext cx="319717" cy="1693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472118</xdr:colOff>
      <xdr:row>9</xdr:row>
      <xdr:rowOff>95250</xdr:rowOff>
    </xdr:from>
    <xdr:to>
      <xdr:col>19</xdr:col>
      <xdr:colOff>573718</xdr:colOff>
      <xdr:row>10</xdr:row>
      <xdr:rowOff>31750</xdr:rowOff>
    </xdr:to>
    <xdr:sp macro="" textlink="">
      <xdr:nvSpPr>
        <xdr:cNvPr id="3566141" name="U34"/>
        <xdr:cNvSpPr/>
      </xdr:nvSpPr>
      <xdr:spPr>
        <a:xfrm>
          <a:off x="9819318" y="15811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8</xdr:col>
      <xdr:colOff>23384</xdr:colOff>
      <xdr:row>4</xdr:row>
      <xdr:rowOff>124883</xdr:rowOff>
    </xdr:from>
    <xdr:to>
      <xdr:col>8</xdr:col>
      <xdr:colOff>35681</xdr:colOff>
      <xdr:row>8</xdr:row>
      <xdr:rowOff>91016</xdr:rowOff>
    </xdr:to>
    <xdr:cxnSp macro="">
      <xdr:nvCxnSpPr>
        <xdr:cNvPr id="3566080" name="U28 to 133"/>
        <xdr:cNvCxnSpPr/>
      </xdr:nvCxnSpPr>
      <xdr:spPr>
        <a:xfrm flipH="1" flipV="1">
          <a:off x="4188984" y="785283"/>
          <a:ext cx="12297" cy="626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436134</xdr:colOff>
      <xdr:row>4</xdr:row>
      <xdr:rowOff>29633</xdr:rowOff>
    </xdr:from>
    <xdr:to>
      <xdr:col>8</xdr:col>
      <xdr:colOff>213884</xdr:colOff>
      <xdr:row>5</xdr:row>
      <xdr:rowOff>55033</xdr:rowOff>
    </xdr:to>
    <xdr:sp macro="" textlink="">
      <xdr:nvSpPr>
        <xdr:cNvPr id="3566079" name="133"/>
        <xdr:cNvSpPr/>
      </xdr:nvSpPr>
      <xdr:spPr>
        <a:xfrm>
          <a:off x="3998484" y="6900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133</a:t>
          </a:r>
          <a:endParaRPr kumimoji="1" lang="ja-JP" altLang="en-US" sz="1300" b="1">
            <a:solidFill>
              <a:srgbClr val="000A15"/>
            </a:solidFill>
          </a:endParaRPr>
        </a:p>
      </xdr:txBody>
    </xdr:sp>
    <xdr:clientData/>
  </xdr:twoCellAnchor>
  <xdr:twoCellAnchor>
    <xdr:from>
      <xdr:col>8</xdr:col>
      <xdr:colOff>35681</xdr:colOff>
      <xdr:row>8</xdr:row>
      <xdr:rowOff>91016</xdr:rowOff>
    </xdr:from>
    <xdr:to>
      <xdr:col>9</xdr:col>
      <xdr:colOff>406803</xdr:colOff>
      <xdr:row>9</xdr:row>
      <xdr:rowOff>95250</xdr:rowOff>
    </xdr:to>
    <xdr:cxnSp macro="">
      <xdr:nvCxnSpPr>
        <xdr:cNvPr id="3566070" name="U27 to U28"/>
        <xdr:cNvCxnSpPr/>
      </xdr:nvCxnSpPr>
      <xdr:spPr>
        <a:xfrm flipH="1" flipV="1">
          <a:off x="4201281" y="1411816"/>
          <a:ext cx="688622" cy="1693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588131</xdr:colOff>
      <xdr:row>8</xdr:row>
      <xdr:rowOff>40216</xdr:rowOff>
    </xdr:from>
    <xdr:to>
      <xdr:col>8</xdr:col>
      <xdr:colOff>86481</xdr:colOff>
      <xdr:row>8</xdr:row>
      <xdr:rowOff>141816</xdr:rowOff>
    </xdr:to>
    <xdr:sp macro="" textlink="">
      <xdr:nvSpPr>
        <xdr:cNvPr id="3566069" name="U28"/>
        <xdr:cNvSpPr/>
      </xdr:nvSpPr>
      <xdr:spPr>
        <a:xfrm>
          <a:off x="4150481" y="1361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11</xdr:col>
      <xdr:colOff>211566</xdr:colOff>
      <xdr:row>10</xdr:row>
      <xdr:rowOff>99483</xdr:rowOff>
    </xdr:from>
    <xdr:to>
      <xdr:col>11</xdr:col>
      <xdr:colOff>580471</xdr:colOff>
      <xdr:row>11</xdr:row>
      <xdr:rowOff>19050</xdr:rowOff>
    </xdr:to>
    <xdr:cxnSp macro="">
      <xdr:nvCxnSpPr>
        <xdr:cNvPr id="3566052" name="U25 to U26"/>
        <xdr:cNvCxnSpPr/>
      </xdr:nvCxnSpPr>
      <xdr:spPr>
        <a:xfrm flipH="1" flipV="1">
          <a:off x="5615416" y="1750483"/>
          <a:ext cx="368905" cy="84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406803</xdr:colOff>
      <xdr:row>9</xdr:row>
      <xdr:rowOff>95250</xdr:rowOff>
    </xdr:from>
    <xdr:to>
      <xdr:col>11</xdr:col>
      <xdr:colOff>211566</xdr:colOff>
      <xdr:row>10</xdr:row>
      <xdr:rowOff>99483</xdr:rowOff>
    </xdr:to>
    <xdr:cxnSp macro="">
      <xdr:nvCxnSpPr>
        <xdr:cNvPr id="3566058" name="U26 to U27"/>
        <xdr:cNvCxnSpPr/>
      </xdr:nvCxnSpPr>
      <xdr:spPr>
        <a:xfrm flipH="1" flipV="1">
          <a:off x="4889903" y="1581150"/>
          <a:ext cx="725513" cy="1693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160766</xdr:colOff>
      <xdr:row>10</xdr:row>
      <xdr:rowOff>48683</xdr:rowOff>
    </xdr:from>
    <xdr:to>
      <xdr:col>11</xdr:col>
      <xdr:colOff>262366</xdr:colOff>
      <xdr:row>10</xdr:row>
      <xdr:rowOff>150283</xdr:rowOff>
    </xdr:to>
    <xdr:sp macro="" textlink="">
      <xdr:nvSpPr>
        <xdr:cNvPr id="3566051" name="U26"/>
        <xdr:cNvSpPr/>
      </xdr:nvSpPr>
      <xdr:spPr>
        <a:xfrm>
          <a:off x="5564616" y="16996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9</xdr:col>
      <xdr:colOff>356003</xdr:colOff>
      <xdr:row>9</xdr:row>
      <xdr:rowOff>44450</xdr:rowOff>
    </xdr:from>
    <xdr:to>
      <xdr:col>9</xdr:col>
      <xdr:colOff>457603</xdr:colOff>
      <xdr:row>9</xdr:row>
      <xdr:rowOff>146050</xdr:rowOff>
    </xdr:to>
    <xdr:sp macro="" textlink="">
      <xdr:nvSpPr>
        <xdr:cNvPr id="3566057" name="U27"/>
        <xdr:cNvSpPr/>
      </xdr:nvSpPr>
      <xdr:spPr>
        <a:xfrm>
          <a:off x="4839103" y="15303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11</xdr:col>
      <xdr:colOff>580471</xdr:colOff>
      <xdr:row>11</xdr:row>
      <xdr:rowOff>19050</xdr:rowOff>
    </xdr:from>
    <xdr:to>
      <xdr:col>12</xdr:col>
      <xdr:colOff>321532</xdr:colOff>
      <xdr:row>11</xdr:row>
      <xdr:rowOff>103716</xdr:rowOff>
    </xdr:to>
    <xdr:cxnSp macro="">
      <xdr:nvCxnSpPr>
        <xdr:cNvPr id="3566044" name="U22 to U25"/>
        <xdr:cNvCxnSpPr/>
      </xdr:nvCxnSpPr>
      <xdr:spPr>
        <a:xfrm flipH="1" flipV="1">
          <a:off x="5984321" y="1835150"/>
          <a:ext cx="344311" cy="846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529671</xdr:colOff>
      <xdr:row>10</xdr:row>
      <xdr:rowOff>133350</xdr:rowOff>
    </xdr:from>
    <xdr:to>
      <xdr:col>12</xdr:col>
      <xdr:colOff>28021</xdr:colOff>
      <xdr:row>11</xdr:row>
      <xdr:rowOff>69850</xdr:rowOff>
    </xdr:to>
    <xdr:sp macro="" textlink="">
      <xdr:nvSpPr>
        <xdr:cNvPr id="3566043" name="U25"/>
        <xdr:cNvSpPr/>
      </xdr:nvSpPr>
      <xdr:spPr>
        <a:xfrm>
          <a:off x="5933521" y="17843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12</xdr:col>
      <xdr:colOff>321532</xdr:colOff>
      <xdr:row>11</xdr:row>
      <xdr:rowOff>103716</xdr:rowOff>
    </xdr:from>
    <xdr:to>
      <xdr:col>15</xdr:col>
      <xdr:colOff>366889</xdr:colOff>
      <xdr:row>13</xdr:row>
      <xdr:rowOff>95250</xdr:rowOff>
    </xdr:to>
    <xdr:cxnSp macro="">
      <xdr:nvCxnSpPr>
        <xdr:cNvPr id="3566030" name="U21 to U22"/>
        <xdr:cNvCxnSpPr/>
      </xdr:nvCxnSpPr>
      <xdr:spPr>
        <a:xfrm flipH="1" flipV="1">
          <a:off x="6328632" y="1919816"/>
          <a:ext cx="1328057" cy="3217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366889</xdr:colOff>
      <xdr:row>13</xdr:row>
      <xdr:rowOff>95250</xdr:rowOff>
    </xdr:from>
    <xdr:to>
      <xdr:col>15</xdr:col>
      <xdr:colOff>539045</xdr:colOff>
      <xdr:row>15</xdr:row>
      <xdr:rowOff>35983</xdr:rowOff>
    </xdr:to>
    <xdr:cxnSp macro="">
      <xdr:nvCxnSpPr>
        <xdr:cNvPr id="3566028" name="U20 to U21"/>
        <xdr:cNvCxnSpPr/>
      </xdr:nvCxnSpPr>
      <xdr:spPr>
        <a:xfrm flipH="1" flipV="1">
          <a:off x="7656689" y="2241550"/>
          <a:ext cx="172156" cy="2709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539045</xdr:colOff>
      <xdr:row>15</xdr:row>
      <xdr:rowOff>35983</xdr:rowOff>
    </xdr:from>
    <xdr:to>
      <xdr:col>15</xdr:col>
      <xdr:colOff>539045</xdr:colOff>
      <xdr:row>23</xdr:row>
      <xdr:rowOff>137583</xdr:rowOff>
    </xdr:to>
    <xdr:cxnSp macro="">
      <xdr:nvCxnSpPr>
        <xdr:cNvPr id="3566026" name="U19 to U20"/>
        <xdr:cNvCxnSpPr/>
      </xdr:nvCxnSpPr>
      <xdr:spPr>
        <a:xfrm flipV="1">
          <a:off x="7828845" y="2512483"/>
          <a:ext cx="0" cy="1422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488245</xdr:colOff>
      <xdr:row>14</xdr:row>
      <xdr:rowOff>150283</xdr:rowOff>
    </xdr:from>
    <xdr:to>
      <xdr:col>15</xdr:col>
      <xdr:colOff>589845</xdr:colOff>
      <xdr:row>15</xdr:row>
      <xdr:rowOff>86783</xdr:rowOff>
    </xdr:to>
    <xdr:sp macro="" textlink="">
      <xdr:nvSpPr>
        <xdr:cNvPr id="3566025" name="U20"/>
        <xdr:cNvSpPr/>
      </xdr:nvSpPr>
      <xdr:spPr>
        <a:xfrm>
          <a:off x="7778045" y="24616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15</xdr:col>
      <xdr:colOff>316089</xdr:colOff>
      <xdr:row>13</xdr:row>
      <xdr:rowOff>44450</xdr:rowOff>
    </xdr:from>
    <xdr:to>
      <xdr:col>15</xdr:col>
      <xdr:colOff>417689</xdr:colOff>
      <xdr:row>13</xdr:row>
      <xdr:rowOff>146050</xdr:rowOff>
    </xdr:to>
    <xdr:sp macro="" textlink="">
      <xdr:nvSpPr>
        <xdr:cNvPr id="3566027" name="U21"/>
        <xdr:cNvSpPr/>
      </xdr:nvSpPr>
      <xdr:spPr>
        <a:xfrm>
          <a:off x="7605889" y="21907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12</xdr:col>
      <xdr:colOff>270732</xdr:colOff>
      <xdr:row>11</xdr:row>
      <xdr:rowOff>52916</xdr:rowOff>
    </xdr:from>
    <xdr:to>
      <xdr:col>13</xdr:col>
      <xdr:colOff>10382</xdr:colOff>
      <xdr:row>11</xdr:row>
      <xdr:rowOff>154516</xdr:rowOff>
    </xdr:to>
    <xdr:sp macro="" textlink="">
      <xdr:nvSpPr>
        <xdr:cNvPr id="3566029" name="U22"/>
        <xdr:cNvSpPr/>
      </xdr:nvSpPr>
      <xdr:spPr>
        <a:xfrm>
          <a:off x="6277832" y="1869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25</xdr:col>
      <xdr:colOff>96963</xdr:colOff>
      <xdr:row>27</xdr:row>
      <xdr:rowOff>120650</xdr:rowOff>
    </xdr:from>
    <xdr:to>
      <xdr:col>25</xdr:col>
      <xdr:colOff>502759</xdr:colOff>
      <xdr:row>31</xdr:row>
      <xdr:rowOff>120650</xdr:rowOff>
    </xdr:to>
    <xdr:cxnSp macro="">
      <xdr:nvCxnSpPr>
        <xdr:cNvPr id="3566242" name="U44 to 120"/>
        <xdr:cNvCxnSpPr/>
      </xdr:nvCxnSpPr>
      <xdr:spPr>
        <a:xfrm>
          <a:off x="13177963" y="4578350"/>
          <a:ext cx="405796" cy="660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312259</xdr:colOff>
      <xdr:row>31</xdr:row>
      <xdr:rowOff>25400</xdr:rowOff>
    </xdr:from>
    <xdr:to>
      <xdr:col>26</xdr:col>
      <xdr:colOff>70959</xdr:colOff>
      <xdr:row>32</xdr:row>
      <xdr:rowOff>50800</xdr:rowOff>
    </xdr:to>
    <xdr:sp macro="" textlink="">
      <xdr:nvSpPr>
        <xdr:cNvPr id="3566241" name="120"/>
        <xdr:cNvSpPr/>
      </xdr:nvSpPr>
      <xdr:spPr>
        <a:xfrm>
          <a:off x="13393259" y="51435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120</a:t>
          </a:r>
          <a:endParaRPr kumimoji="1" lang="ja-JP" altLang="en-US" sz="1300" b="1">
            <a:solidFill>
              <a:srgbClr val="000A15"/>
            </a:solidFill>
          </a:endParaRPr>
        </a:p>
      </xdr:txBody>
    </xdr:sp>
    <xdr:clientData/>
  </xdr:twoCellAnchor>
  <xdr:twoCellAnchor>
    <xdr:from>
      <xdr:col>24</xdr:col>
      <xdr:colOff>473327</xdr:colOff>
      <xdr:row>25</xdr:row>
      <xdr:rowOff>61383</xdr:rowOff>
    </xdr:from>
    <xdr:to>
      <xdr:col>25</xdr:col>
      <xdr:colOff>96963</xdr:colOff>
      <xdr:row>27</xdr:row>
      <xdr:rowOff>120650</xdr:rowOff>
    </xdr:to>
    <xdr:cxnSp macro="">
      <xdr:nvCxnSpPr>
        <xdr:cNvPr id="3566240" name="U43 to U44"/>
        <xdr:cNvCxnSpPr/>
      </xdr:nvCxnSpPr>
      <xdr:spPr>
        <a:xfrm>
          <a:off x="12932027" y="4188883"/>
          <a:ext cx="245936"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46163</xdr:colOff>
      <xdr:row>27</xdr:row>
      <xdr:rowOff>69850</xdr:rowOff>
    </xdr:from>
    <xdr:to>
      <xdr:col>25</xdr:col>
      <xdr:colOff>147763</xdr:colOff>
      <xdr:row>28</xdr:row>
      <xdr:rowOff>6350</xdr:rowOff>
    </xdr:to>
    <xdr:sp macro="" textlink="">
      <xdr:nvSpPr>
        <xdr:cNvPr id="3566239" name="U44"/>
        <xdr:cNvSpPr/>
      </xdr:nvSpPr>
      <xdr:spPr>
        <a:xfrm>
          <a:off x="13127163" y="45275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22</xdr:col>
      <xdr:colOff>33262</xdr:colOff>
      <xdr:row>27</xdr:row>
      <xdr:rowOff>35983</xdr:rowOff>
    </xdr:from>
    <xdr:to>
      <xdr:col>22</xdr:col>
      <xdr:colOff>463651</xdr:colOff>
      <xdr:row>27</xdr:row>
      <xdr:rowOff>103716</xdr:rowOff>
    </xdr:to>
    <xdr:cxnSp macro="">
      <xdr:nvCxnSpPr>
        <xdr:cNvPr id="3566186" name="U39 to 524"/>
        <xdr:cNvCxnSpPr/>
      </xdr:nvCxnSpPr>
      <xdr:spPr>
        <a:xfrm flipH="1">
          <a:off x="11247362" y="4493683"/>
          <a:ext cx="430389" cy="677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465062</xdr:colOff>
      <xdr:row>27</xdr:row>
      <xdr:rowOff>8466</xdr:rowOff>
    </xdr:from>
    <xdr:to>
      <xdr:col>22</xdr:col>
      <xdr:colOff>223762</xdr:colOff>
      <xdr:row>28</xdr:row>
      <xdr:rowOff>33866</xdr:rowOff>
    </xdr:to>
    <xdr:sp macro="" textlink="">
      <xdr:nvSpPr>
        <xdr:cNvPr id="3566185" name="524"/>
        <xdr:cNvSpPr/>
      </xdr:nvSpPr>
      <xdr:spPr>
        <a:xfrm>
          <a:off x="11056862" y="4466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524</a:t>
          </a:r>
          <a:endParaRPr kumimoji="1" lang="ja-JP" altLang="en-US" sz="1300" b="1">
            <a:solidFill>
              <a:srgbClr val="000A15"/>
            </a:solidFill>
          </a:endParaRPr>
        </a:p>
      </xdr:txBody>
    </xdr:sp>
    <xdr:clientData/>
  </xdr:twoCellAnchor>
  <xdr:twoCellAnchor>
    <xdr:from>
      <xdr:col>20</xdr:col>
      <xdr:colOff>121960</xdr:colOff>
      <xdr:row>8</xdr:row>
      <xdr:rowOff>141816</xdr:rowOff>
    </xdr:from>
    <xdr:to>
      <xdr:col>20</xdr:col>
      <xdr:colOff>220335</xdr:colOff>
      <xdr:row>10</xdr:row>
      <xdr:rowOff>65616</xdr:rowOff>
    </xdr:to>
    <xdr:cxnSp macro="">
      <xdr:nvCxnSpPr>
        <xdr:cNvPr id="3566128" name="U33 to 555"/>
        <xdr:cNvCxnSpPr/>
      </xdr:nvCxnSpPr>
      <xdr:spPr>
        <a:xfrm flipH="1">
          <a:off x="10091460" y="1462616"/>
          <a:ext cx="98375" cy="2540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553760</xdr:colOff>
      <xdr:row>9</xdr:row>
      <xdr:rowOff>135466</xdr:rowOff>
    </xdr:from>
    <xdr:to>
      <xdr:col>20</xdr:col>
      <xdr:colOff>312460</xdr:colOff>
      <xdr:row>10</xdr:row>
      <xdr:rowOff>160866</xdr:rowOff>
    </xdr:to>
    <xdr:sp macro="" textlink="">
      <xdr:nvSpPr>
        <xdr:cNvPr id="3566127" name="555"/>
        <xdr:cNvSpPr/>
      </xdr:nvSpPr>
      <xdr:spPr>
        <a:xfrm>
          <a:off x="9900960" y="1621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555</a:t>
          </a:r>
          <a:endParaRPr kumimoji="1" lang="ja-JP" altLang="en-US" sz="1300" b="1">
            <a:solidFill>
              <a:srgbClr val="000A15"/>
            </a:solidFill>
          </a:endParaRPr>
        </a:p>
      </xdr:txBody>
    </xdr:sp>
    <xdr:clientData/>
  </xdr:twoCellAnchor>
  <xdr:twoCellAnchor>
    <xdr:from>
      <xdr:col>7</xdr:col>
      <xdr:colOff>24090</xdr:colOff>
      <xdr:row>18</xdr:row>
      <xdr:rowOff>48683</xdr:rowOff>
    </xdr:from>
    <xdr:to>
      <xdr:col>9</xdr:col>
      <xdr:colOff>455991</xdr:colOff>
      <xdr:row>20</xdr:row>
      <xdr:rowOff>74083</xdr:rowOff>
    </xdr:to>
    <xdr:cxnSp macro="">
      <xdr:nvCxnSpPr>
        <xdr:cNvPr id="3565974" name="U13 to 15"/>
        <xdr:cNvCxnSpPr/>
      </xdr:nvCxnSpPr>
      <xdr:spPr>
        <a:xfrm flipH="1" flipV="1">
          <a:off x="3586440" y="3020483"/>
          <a:ext cx="1352651" cy="3556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151090</xdr:colOff>
      <xdr:row>17</xdr:row>
      <xdr:rowOff>118533</xdr:rowOff>
    </xdr:from>
    <xdr:to>
      <xdr:col>7</xdr:col>
      <xdr:colOff>214590</xdr:colOff>
      <xdr:row>18</xdr:row>
      <xdr:rowOff>143933</xdr:rowOff>
    </xdr:to>
    <xdr:sp macro="" textlink="">
      <xdr:nvSpPr>
        <xdr:cNvPr id="3565973" name="15"/>
        <xdr:cNvSpPr/>
      </xdr:nvSpPr>
      <xdr:spPr>
        <a:xfrm>
          <a:off x="3395940" y="2925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15</a:t>
          </a:r>
          <a:endParaRPr kumimoji="1" lang="ja-JP" altLang="en-US" sz="1300" b="1">
            <a:solidFill>
              <a:srgbClr val="000A15"/>
            </a:solidFill>
          </a:endParaRPr>
        </a:p>
      </xdr:txBody>
    </xdr:sp>
    <xdr:clientData/>
  </xdr:twoCellAnchor>
  <xdr:twoCellAnchor>
    <xdr:from>
      <xdr:col>21</xdr:col>
      <xdr:colOff>385032</xdr:colOff>
      <xdr:row>8</xdr:row>
      <xdr:rowOff>158750</xdr:rowOff>
    </xdr:from>
    <xdr:to>
      <xdr:col>21</xdr:col>
      <xdr:colOff>618672</xdr:colOff>
      <xdr:row>10</xdr:row>
      <xdr:rowOff>116416</xdr:rowOff>
    </xdr:to>
    <xdr:cxnSp macro="">
      <xdr:nvCxnSpPr>
        <xdr:cNvPr id="3566110" name="U31 to 352"/>
        <xdr:cNvCxnSpPr/>
      </xdr:nvCxnSpPr>
      <xdr:spPr>
        <a:xfrm flipV="1">
          <a:off x="10976832" y="1479550"/>
          <a:ext cx="233640" cy="287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428172</xdr:colOff>
      <xdr:row>8</xdr:row>
      <xdr:rowOff>63500</xdr:rowOff>
    </xdr:from>
    <xdr:to>
      <xdr:col>22</xdr:col>
      <xdr:colOff>186872</xdr:colOff>
      <xdr:row>9</xdr:row>
      <xdr:rowOff>88900</xdr:rowOff>
    </xdr:to>
    <xdr:sp macro="" textlink="">
      <xdr:nvSpPr>
        <xdr:cNvPr id="3566109" name="352"/>
        <xdr:cNvSpPr/>
      </xdr:nvSpPr>
      <xdr:spPr>
        <a:xfrm>
          <a:off x="11019972" y="138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352</a:t>
          </a:r>
          <a:endParaRPr kumimoji="1" lang="ja-JP" altLang="en-US" sz="1300" b="1">
            <a:solidFill>
              <a:srgbClr val="000A15"/>
            </a:solidFill>
          </a:endParaRPr>
        </a:p>
      </xdr:txBody>
    </xdr:sp>
    <xdr:clientData/>
  </xdr:twoCellAnchor>
  <xdr:twoCellAnchor>
    <xdr:from>
      <xdr:col>21</xdr:col>
      <xdr:colOff>385032</xdr:colOff>
      <xdr:row>10</xdr:row>
      <xdr:rowOff>116416</xdr:rowOff>
    </xdr:from>
    <xdr:to>
      <xdr:col>22</xdr:col>
      <xdr:colOff>193121</xdr:colOff>
      <xdr:row>10</xdr:row>
      <xdr:rowOff>116416</xdr:rowOff>
    </xdr:to>
    <xdr:cxnSp macro="">
      <xdr:nvCxnSpPr>
        <xdr:cNvPr id="3566114" name="U31 to 364"/>
        <xdr:cNvCxnSpPr/>
      </xdr:nvCxnSpPr>
      <xdr:spPr>
        <a:xfrm>
          <a:off x="10976832" y="1767416"/>
          <a:ext cx="430389"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2621</xdr:colOff>
      <xdr:row>10</xdr:row>
      <xdr:rowOff>21166</xdr:rowOff>
    </xdr:from>
    <xdr:to>
      <xdr:col>22</xdr:col>
      <xdr:colOff>383621</xdr:colOff>
      <xdr:row>11</xdr:row>
      <xdr:rowOff>46566</xdr:rowOff>
    </xdr:to>
    <xdr:sp macro="" textlink="">
      <xdr:nvSpPr>
        <xdr:cNvPr id="3566113" name="364"/>
        <xdr:cNvSpPr/>
      </xdr:nvSpPr>
      <xdr:spPr>
        <a:xfrm>
          <a:off x="11216721" y="1672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364</a:t>
          </a:r>
          <a:endParaRPr kumimoji="1" lang="ja-JP" altLang="en-US" sz="1300" b="1">
            <a:solidFill>
              <a:srgbClr val="000A15"/>
            </a:solidFill>
          </a:endParaRPr>
        </a:p>
      </xdr:txBody>
    </xdr:sp>
    <xdr:clientData/>
  </xdr:twoCellAnchor>
  <xdr:twoCellAnchor>
    <xdr:from>
      <xdr:col>22</xdr:col>
      <xdr:colOff>463651</xdr:colOff>
      <xdr:row>27</xdr:row>
      <xdr:rowOff>35983</xdr:rowOff>
    </xdr:from>
    <xdr:to>
      <xdr:col>24</xdr:col>
      <xdr:colOff>42938</xdr:colOff>
      <xdr:row>29</xdr:row>
      <xdr:rowOff>129116</xdr:rowOff>
    </xdr:to>
    <xdr:cxnSp macro="">
      <xdr:nvCxnSpPr>
        <xdr:cNvPr id="3566194" name="U39 to 600"/>
        <xdr:cNvCxnSpPr/>
      </xdr:nvCxnSpPr>
      <xdr:spPr>
        <a:xfrm>
          <a:off x="11677751" y="4493683"/>
          <a:ext cx="823887" cy="4233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474738</xdr:colOff>
      <xdr:row>29</xdr:row>
      <xdr:rowOff>33866</xdr:rowOff>
    </xdr:from>
    <xdr:to>
      <xdr:col>24</xdr:col>
      <xdr:colOff>233438</xdr:colOff>
      <xdr:row>30</xdr:row>
      <xdr:rowOff>59266</xdr:rowOff>
    </xdr:to>
    <xdr:sp macro="" textlink="">
      <xdr:nvSpPr>
        <xdr:cNvPr id="3566193" name="600"/>
        <xdr:cNvSpPr/>
      </xdr:nvSpPr>
      <xdr:spPr>
        <a:xfrm>
          <a:off x="12311138" y="48217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600</a:t>
          </a:r>
          <a:endParaRPr kumimoji="1" lang="ja-JP" altLang="en-US" sz="1300" b="1">
            <a:solidFill>
              <a:srgbClr val="000A15"/>
            </a:solidFill>
          </a:endParaRPr>
        </a:p>
      </xdr:txBody>
    </xdr:sp>
    <xdr:clientData/>
  </xdr:twoCellAnchor>
  <xdr:twoCellAnchor>
    <xdr:from>
      <xdr:col>23</xdr:col>
      <xdr:colOff>284036</xdr:colOff>
      <xdr:row>19</xdr:row>
      <xdr:rowOff>35983</xdr:rowOff>
    </xdr:from>
    <xdr:to>
      <xdr:col>23</xdr:col>
      <xdr:colOff>517676</xdr:colOff>
      <xdr:row>23</xdr:row>
      <xdr:rowOff>69850</xdr:rowOff>
    </xdr:to>
    <xdr:cxnSp macro="">
      <xdr:nvCxnSpPr>
        <xdr:cNvPr id="3566222" name="U42 to 603"/>
        <xdr:cNvCxnSpPr/>
      </xdr:nvCxnSpPr>
      <xdr:spPr>
        <a:xfrm flipH="1" flipV="1">
          <a:off x="12120436" y="3172883"/>
          <a:ext cx="233640" cy="694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93536</xdr:colOff>
      <xdr:row>18</xdr:row>
      <xdr:rowOff>105833</xdr:rowOff>
    </xdr:from>
    <xdr:to>
      <xdr:col>23</xdr:col>
      <xdr:colOff>474536</xdr:colOff>
      <xdr:row>19</xdr:row>
      <xdr:rowOff>131233</xdr:rowOff>
    </xdr:to>
    <xdr:sp macro="" textlink="">
      <xdr:nvSpPr>
        <xdr:cNvPr id="3566221" name="603"/>
        <xdr:cNvSpPr/>
      </xdr:nvSpPr>
      <xdr:spPr>
        <a:xfrm>
          <a:off x="11929936" y="3077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603</a:t>
          </a:r>
          <a:endParaRPr kumimoji="1" lang="ja-JP" altLang="en-US" sz="1300" b="1">
            <a:solidFill>
              <a:srgbClr val="000A15"/>
            </a:solidFill>
          </a:endParaRPr>
        </a:p>
      </xdr:txBody>
    </xdr:sp>
    <xdr:clientData/>
  </xdr:twoCellAnchor>
  <xdr:twoCellAnchor>
    <xdr:from>
      <xdr:col>11</xdr:col>
      <xdr:colOff>396018</xdr:colOff>
      <xdr:row>13</xdr:row>
      <xdr:rowOff>129116</xdr:rowOff>
    </xdr:from>
    <xdr:to>
      <xdr:col>12</xdr:col>
      <xdr:colOff>321532</xdr:colOff>
      <xdr:row>16</xdr:row>
      <xdr:rowOff>40216</xdr:rowOff>
    </xdr:to>
    <xdr:cxnSp macro="">
      <xdr:nvCxnSpPr>
        <xdr:cNvPr id="3565978" name="U14 to 52"/>
        <xdr:cNvCxnSpPr/>
      </xdr:nvCxnSpPr>
      <xdr:spPr>
        <a:xfrm flipV="1">
          <a:off x="5799868" y="2275416"/>
          <a:ext cx="528764" cy="406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131032</xdr:colOff>
      <xdr:row>13</xdr:row>
      <xdr:rowOff>33866</xdr:rowOff>
    </xdr:from>
    <xdr:to>
      <xdr:col>13</xdr:col>
      <xdr:colOff>150082</xdr:colOff>
      <xdr:row>14</xdr:row>
      <xdr:rowOff>59266</xdr:rowOff>
    </xdr:to>
    <xdr:sp macro="" textlink="">
      <xdr:nvSpPr>
        <xdr:cNvPr id="3565977" name="52"/>
        <xdr:cNvSpPr/>
      </xdr:nvSpPr>
      <xdr:spPr>
        <a:xfrm>
          <a:off x="6138132" y="21801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52</a:t>
          </a:r>
          <a:endParaRPr kumimoji="1" lang="ja-JP" altLang="en-US" sz="1300" b="1">
            <a:solidFill>
              <a:srgbClr val="000A15"/>
            </a:solidFill>
          </a:endParaRPr>
        </a:p>
      </xdr:txBody>
    </xdr:sp>
    <xdr:clientData/>
  </xdr:twoCellAnchor>
  <xdr:twoCellAnchor>
    <xdr:from>
      <xdr:col>9</xdr:col>
      <xdr:colOff>455991</xdr:colOff>
      <xdr:row>16</xdr:row>
      <xdr:rowOff>40216</xdr:rowOff>
    </xdr:from>
    <xdr:to>
      <xdr:col>11</xdr:col>
      <xdr:colOff>396018</xdr:colOff>
      <xdr:row>20</xdr:row>
      <xdr:rowOff>74083</xdr:rowOff>
    </xdr:to>
    <xdr:cxnSp macro="">
      <xdr:nvCxnSpPr>
        <xdr:cNvPr id="3565976" name="U13 to U14"/>
        <xdr:cNvCxnSpPr/>
      </xdr:nvCxnSpPr>
      <xdr:spPr>
        <a:xfrm flipV="1">
          <a:off x="4939091" y="2681816"/>
          <a:ext cx="860777" cy="694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345218</xdr:colOff>
      <xdr:row>15</xdr:row>
      <xdr:rowOff>154516</xdr:rowOff>
    </xdr:from>
    <xdr:to>
      <xdr:col>11</xdr:col>
      <xdr:colOff>446818</xdr:colOff>
      <xdr:row>16</xdr:row>
      <xdr:rowOff>91016</xdr:rowOff>
    </xdr:to>
    <xdr:sp macro="" textlink="">
      <xdr:nvSpPr>
        <xdr:cNvPr id="3565975" name="U14"/>
        <xdr:cNvSpPr/>
      </xdr:nvSpPr>
      <xdr:spPr>
        <a:xfrm>
          <a:off x="5749068" y="2631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9</xdr:col>
      <xdr:colOff>455991</xdr:colOff>
      <xdr:row>20</xdr:row>
      <xdr:rowOff>74083</xdr:rowOff>
    </xdr:from>
    <xdr:to>
      <xdr:col>9</xdr:col>
      <xdr:colOff>455991</xdr:colOff>
      <xdr:row>25</xdr:row>
      <xdr:rowOff>129116</xdr:rowOff>
    </xdr:to>
    <xdr:cxnSp macro="">
      <xdr:nvCxnSpPr>
        <xdr:cNvPr id="3565968" name="U10 to U13"/>
        <xdr:cNvCxnSpPr/>
      </xdr:nvCxnSpPr>
      <xdr:spPr>
        <a:xfrm flipV="1">
          <a:off x="4939091" y="3376083"/>
          <a:ext cx="0" cy="880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405191</xdr:colOff>
      <xdr:row>20</xdr:row>
      <xdr:rowOff>23283</xdr:rowOff>
    </xdr:from>
    <xdr:to>
      <xdr:col>9</xdr:col>
      <xdr:colOff>506791</xdr:colOff>
      <xdr:row>20</xdr:row>
      <xdr:rowOff>124883</xdr:rowOff>
    </xdr:to>
    <xdr:sp macro="" textlink="">
      <xdr:nvSpPr>
        <xdr:cNvPr id="3565967" name="U13"/>
        <xdr:cNvSpPr/>
      </xdr:nvSpPr>
      <xdr:spPr>
        <a:xfrm>
          <a:off x="4888291" y="33252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22</xdr:col>
      <xdr:colOff>303793</xdr:colOff>
      <xdr:row>27</xdr:row>
      <xdr:rowOff>35983</xdr:rowOff>
    </xdr:from>
    <xdr:to>
      <xdr:col>22</xdr:col>
      <xdr:colOff>463651</xdr:colOff>
      <xdr:row>31</xdr:row>
      <xdr:rowOff>19050</xdr:rowOff>
    </xdr:to>
    <xdr:cxnSp macro="">
      <xdr:nvCxnSpPr>
        <xdr:cNvPr id="3566190" name="U39 to 608"/>
        <xdr:cNvCxnSpPr/>
      </xdr:nvCxnSpPr>
      <xdr:spPr>
        <a:xfrm flipH="1">
          <a:off x="11517893" y="4493683"/>
          <a:ext cx="159858" cy="643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113293</xdr:colOff>
      <xdr:row>30</xdr:row>
      <xdr:rowOff>88900</xdr:rowOff>
    </xdr:from>
    <xdr:to>
      <xdr:col>22</xdr:col>
      <xdr:colOff>494293</xdr:colOff>
      <xdr:row>31</xdr:row>
      <xdr:rowOff>114300</xdr:rowOff>
    </xdr:to>
    <xdr:sp macro="" textlink="">
      <xdr:nvSpPr>
        <xdr:cNvPr id="3566189" name="608"/>
        <xdr:cNvSpPr/>
      </xdr:nvSpPr>
      <xdr:spPr>
        <a:xfrm>
          <a:off x="11327393" y="50419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608</a:t>
          </a:r>
          <a:endParaRPr kumimoji="1" lang="ja-JP" altLang="en-US" sz="1300" b="1">
            <a:solidFill>
              <a:srgbClr val="000A15"/>
            </a:solidFill>
          </a:endParaRPr>
        </a:p>
      </xdr:txBody>
    </xdr:sp>
    <xdr:clientData/>
  </xdr:twoCellAnchor>
  <xdr:twoCellAnchor>
    <xdr:from>
      <xdr:col>24</xdr:col>
      <xdr:colOff>473327</xdr:colOff>
      <xdr:row>18</xdr:row>
      <xdr:rowOff>48683</xdr:rowOff>
    </xdr:from>
    <xdr:to>
      <xdr:col>26</xdr:col>
      <xdr:colOff>433816</xdr:colOff>
      <xdr:row>25</xdr:row>
      <xdr:rowOff>61383</xdr:rowOff>
    </xdr:to>
    <xdr:cxnSp macro="">
      <xdr:nvCxnSpPr>
        <xdr:cNvPr id="3566264" name="U43 to U48"/>
        <xdr:cNvCxnSpPr/>
      </xdr:nvCxnSpPr>
      <xdr:spPr>
        <a:xfrm flipV="1">
          <a:off x="12932027" y="3020483"/>
          <a:ext cx="1205089" cy="1168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272143</xdr:colOff>
      <xdr:row>17</xdr:row>
      <xdr:rowOff>129116</xdr:rowOff>
    </xdr:from>
    <xdr:to>
      <xdr:col>21</xdr:col>
      <xdr:colOff>385032</xdr:colOff>
      <xdr:row>23</xdr:row>
      <xdr:rowOff>137583</xdr:rowOff>
    </xdr:to>
    <xdr:cxnSp macro="">
      <xdr:nvCxnSpPr>
        <xdr:cNvPr id="3566092" name="U30 to 117"/>
        <xdr:cNvCxnSpPr/>
      </xdr:nvCxnSpPr>
      <xdr:spPr>
        <a:xfrm flipH="1" flipV="1">
          <a:off x="8997043" y="2935816"/>
          <a:ext cx="1979789" cy="999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81643</xdr:colOff>
      <xdr:row>17</xdr:row>
      <xdr:rowOff>33866</xdr:rowOff>
    </xdr:from>
    <xdr:to>
      <xdr:col>18</xdr:col>
      <xdr:colOff>462643</xdr:colOff>
      <xdr:row>18</xdr:row>
      <xdr:rowOff>59266</xdr:rowOff>
    </xdr:to>
    <xdr:sp macro="" textlink="">
      <xdr:nvSpPr>
        <xdr:cNvPr id="3566091" name="117"/>
        <xdr:cNvSpPr/>
      </xdr:nvSpPr>
      <xdr:spPr>
        <a:xfrm>
          <a:off x="8806543" y="28405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117</a:t>
          </a:r>
          <a:endParaRPr kumimoji="1" lang="ja-JP" altLang="en-US" sz="1300" b="1">
            <a:solidFill>
              <a:srgbClr val="000A15"/>
            </a:solidFill>
          </a:endParaRPr>
        </a:p>
      </xdr:txBody>
    </xdr:sp>
    <xdr:clientData/>
  </xdr:twoCellAnchor>
  <xdr:twoCellAnchor>
    <xdr:from>
      <xdr:col>19</xdr:col>
      <xdr:colOff>264684</xdr:colOff>
      <xdr:row>17</xdr:row>
      <xdr:rowOff>27516</xdr:rowOff>
    </xdr:from>
    <xdr:to>
      <xdr:col>21</xdr:col>
      <xdr:colOff>385032</xdr:colOff>
      <xdr:row>23</xdr:row>
      <xdr:rowOff>137583</xdr:rowOff>
    </xdr:to>
    <xdr:cxnSp macro="">
      <xdr:nvCxnSpPr>
        <xdr:cNvPr id="3566094" name="U30 to 403"/>
        <xdr:cNvCxnSpPr/>
      </xdr:nvCxnSpPr>
      <xdr:spPr>
        <a:xfrm flipH="1" flipV="1">
          <a:off x="9611884" y="2834216"/>
          <a:ext cx="1364948" cy="1100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74184</xdr:colOff>
      <xdr:row>16</xdr:row>
      <xdr:rowOff>97366</xdr:rowOff>
    </xdr:from>
    <xdr:to>
      <xdr:col>19</xdr:col>
      <xdr:colOff>455184</xdr:colOff>
      <xdr:row>17</xdr:row>
      <xdr:rowOff>122766</xdr:rowOff>
    </xdr:to>
    <xdr:sp macro="" textlink="">
      <xdr:nvSpPr>
        <xdr:cNvPr id="3566093" name="403"/>
        <xdr:cNvSpPr/>
      </xdr:nvSpPr>
      <xdr:spPr>
        <a:xfrm>
          <a:off x="9421384" y="2738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403</a:t>
          </a:r>
          <a:endParaRPr kumimoji="1" lang="ja-JP" altLang="en-US" sz="1300" b="1">
            <a:solidFill>
              <a:srgbClr val="000A15"/>
            </a:solidFill>
          </a:endParaRPr>
        </a:p>
      </xdr:txBody>
    </xdr:sp>
    <xdr:clientData/>
  </xdr:twoCellAnchor>
  <xdr:twoCellAnchor>
    <xdr:from>
      <xdr:col>24</xdr:col>
      <xdr:colOff>374953</xdr:colOff>
      <xdr:row>13</xdr:row>
      <xdr:rowOff>78316</xdr:rowOff>
    </xdr:from>
    <xdr:to>
      <xdr:col>24</xdr:col>
      <xdr:colOff>473327</xdr:colOff>
      <xdr:row>16</xdr:row>
      <xdr:rowOff>158750</xdr:rowOff>
    </xdr:to>
    <xdr:cxnSp macro="">
      <xdr:nvCxnSpPr>
        <xdr:cNvPr id="3566256" name="U45 to 701"/>
        <xdr:cNvCxnSpPr/>
      </xdr:nvCxnSpPr>
      <xdr:spPr>
        <a:xfrm flipH="1" flipV="1">
          <a:off x="12833653" y="2224616"/>
          <a:ext cx="98374" cy="5757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184453</xdr:colOff>
      <xdr:row>12</xdr:row>
      <xdr:rowOff>148166</xdr:rowOff>
    </xdr:from>
    <xdr:to>
      <xdr:col>24</xdr:col>
      <xdr:colOff>565453</xdr:colOff>
      <xdr:row>14</xdr:row>
      <xdr:rowOff>8466</xdr:rowOff>
    </xdr:to>
    <xdr:sp macro="" textlink="">
      <xdr:nvSpPr>
        <xdr:cNvPr id="3566255" name="701"/>
        <xdr:cNvSpPr/>
      </xdr:nvSpPr>
      <xdr:spPr>
        <a:xfrm>
          <a:off x="12643153" y="21293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701</a:t>
          </a:r>
          <a:endParaRPr kumimoji="1" lang="ja-JP" altLang="en-US" sz="1300" b="1">
            <a:solidFill>
              <a:srgbClr val="000A15"/>
            </a:solidFill>
          </a:endParaRPr>
        </a:p>
      </xdr:txBody>
    </xdr:sp>
    <xdr:clientData/>
  </xdr:twoCellAnchor>
  <xdr:twoCellAnchor>
    <xdr:from>
      <xdr:col>24</xdr:col>
      <xdr:colOff>473327</xdr:colOff>
      <xdr:row>16</xdr:row>
      <xdr:rowOff>158750</xdr:rowOff>
    </xdr:from>
    <xdr:to>
      <xdr:col>24</xdr:col>
      <xdr:colOff>473327</xdr:colOff>
      <xdr:row>25</xdr:row>
      <xdr:rowOff>61383</xdr:rowOff>
    </xdr:to>
    <xdr:cxnSp macro="">
      <xdr:nvCxnSpPr>
        <xdr:cNvPr id="3566248" name="U43 to U45"/>
        <xdr:cNvCxnSpPr/>
      </xdr:nvCxnSpPr>
      <xdr:spPr>
        <a:xfrm flipV="1">
          <a:off x="12932027" y="2800350"/>
          <a:ext cx="0" cy="1388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422527</xdr:colOff>
      <xdr:row>16</xdr:row>
      <xdr:rowOff>107950</xdr:rowOff>
    </xdr:from>
    <xdr:to>
      <xdr:col>24</xdr:col>
      <xdr:colOff>524127</xdr:colOff>
      <xdr:row>17</xdr:row>
      <xdr:rowOff>44450</xdr:rowOff>
    </xdr:to>
    <xdr:sp macro="" textlink="">
      <xdr:nvSpPr>
        <xdr:cNvPr id="3566247" name="U45"/>
        <xdr:cNvSpPr/>
      </xdr:nvSpPr>
      <xdr:spPr>
        <a:xfrm>
          <a:off x="12881227" y="27495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566864</xdr:colOff>
      <xdr:row>25</xdr:row>
      <xdr:rowOff>61383</xdr:rowOff>
    </xdr:from>
    <xdr:to>
      <xdr:col>24</xdr:col>
      <xdr:colOff>473327</xdr:colOff>
      <xdr:row>26</xdr:row>
      <xdr:rowOff>14816</xdr:rowOff>
    </xdr:to>
    <xdr:cxnSp macro="">
      <xdr:nvCxnSpPr>
        <xdr:cNvPr id="3566236" name="U41 to U43"/>
        <xdr:cNvCxnSpPr/>
      </xdr:nvCxnSpPr>
      <xdr:spPr>
        <a:xfrm flipV="1">
          <a:off x="12403264" y="4188883"/>
          <a:ext cx="528763" cy="118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385032</xdr:colOff>
      <xdr:row>7</xdr:row>
      <xdr:rowOff>120650</xdr:rowOff>
    </xdr:from>
    <xdr:to>
      <xdr:col>22</xdr:col>
      <xdr:colOff>45559</xdr:colOff>
      <xdr:row>10</xdr:row>
      <xdr:rowOff>116416</xdr:rowOff>
    </xdr:to>
    <xdr:cxnSp macro="">
      <xdr:nvCxnSpPr>
        <xdr:cNvPr id="3566108" name="U31 to 370"/>
        <xdr:cNvCxnSpPr/>
      </xdr:nvCxnSpPr>
      <xdr:spPr>
        <a:xfrm flipV="1">
          <a:off x="10976832" y="1276350"/>
          <a:ext cx="282827" cy="4910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477359</xdr:colOff>
      <xdr:row>7</xdr:row>
      <xdr:rowOff>25400</xdr:rowOff>
    </xdr:from>
    <xdr:to>
      <xdr:col>22</xdr:col>
      <xdr:colOff>236059</xdr:colOff>
      <xdr:row>8</xdr:row>
      <xdr:rowOff>50800</xdr:rowOff>
    </xdr:to>
    <xdr:sp macro="" textlink="">
      <xdr:nvSpPr>
        <xdr:cNvPr id="3566107" name="370"/>
        <xdr:cNvSpPr/>
      </xdr:nvSpPr>
      <xdr:spPr>
        <a:xfrm>
          <a:off x="11069159" y="1181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370</a:t>
          </a:r>
          <a:endParaRPr kumimoji="1" lang="ja-JP" altLang="en-US" sz="1300" b="1">
            <a:solidFill>
              <a:srgbClr val="000A15"/>
            </a:solidFill>
          </a:endParaRPr>
        </a:p>
      </xdr:txBody>
    </xdr:sp>
    <xdr:clientData/>
  </xdr:twoCellAnchor>
  <xdr:twoCellAnchor>
    <xdr:from>
      <xdr:col>5</xdr:col>
      <xdr:colOff>608895</xdr:colOff>
      <xdr:row>18</xdr:row>
      <xdr:rowOff>31750</xdr:rowOff>
    </xdr:from>
    <xdr:to>
      <xdr:col>6</xdr:col>
      <xdr:colOff>21872</xdr:colOff>
      <xdr:row>25</xdr:row>
      <xdr:rowOff>129116</xdr:rowOff>
    </xdr:to>
    <xdr:cxnSp macro="">
      <xdr:nvCxnSpPr>
        <xdr:cNvPr id="3565954" name="U9 to 41"/>
        <xdr:cNvCxnSpPr/>
      </xdr:nvCxnSpPr>
      <xdr:spPr>
        <a:xfrm flipH="1" flipV="1">
          <a:off x="3180645" y="3003550"/>
          <a:ext cx="86077" cy="12530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418395</xdr:colOff>
      <xdr:row>17</xdr:row>
      <xdr:rowOff>101600</xdr:rowOff>
    </xdr:from>
    <xdr:to>
      <xdr:col>6</xdr:col>
      <xdr:colOff>126295</xdr:colOff>
      <xdr:row>18</xdr:row>
      <xdr:rowOff>127000</xdr:rowOff>
    </xdr:to>
    <xdr:sp macro="" textlink="">
      <xdr:nvSpPr>
        <xdr:cNvPr id="3565953" name="41"/>
        <xdr:cNvSpPr/>
      </xdr:nvSpPr>
      <xdr:spPr>
        <a:xfrm>
          <a:off x="2990145" y="2908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41</a:t>
          </a:r>
          <a:endParaRPr kumimoji="1" lang="ja-JP" altLang="en-US" sz="1300" b="1">
            <a:solidFill>
              <a:srgbClr val="000A15"/>
            </a:solidFill>
          </a:endParaRPr>
        </a:p>
      </xdr:txBody>
    </xdr:sp>
    <xdr:clientData/>
  </xdr:twoCellAnchor>
  <xdr:twoCellAnchor>
    <xdr:from>
      <xdr:col>18</xdr:col>
      <xdr:colOff>309033</xdr:colOff>
      <xdr:row>5</xdr:row>
      <xdr:rowOff>61383</xdr:rowOff>
    </xdr:from>
    <xdr:to>
      <xdr:col>19</xdr:col>
      <xdr:colOff>412246</xdr:colOff>
      <xdr:row>5</xdr:row>
      <xdr:rowOff>146050</xdr:rowOff>
    </xdr:to>
    <xdr:cxnSp macro="">
      <xdr:nvCxnSpPr>
        <xdr:cNvPr id="3566158" name="U36 to 217"/>
        <xdr:cNvCxnSpPr/>
      </xdr:nvCxnSpPr>
      <xdr:spPr>
        <a:xfrm flipH="1">
          <a:off x="9033933" y="886883"/>
          <a:ext cx="725513" cy="84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118533</xdr:colOff>
      <xdr:row>5</xdr:row>
      <xdr:rowOff>50800</xdr:rowOff>
    </xdr:from>
    <xdr:to>
      <xdr:col>18</xdr:col>
      <xdr:colOff>499533</xdr:colOff>
      <xdr:row>6</xdr:row>
      <xdr:rowOff>76200</xdr:rowOff>
    </xdr:to>
    <xdr:sp macro="" textlink="">
      <xdr:nvSpPr>
        <xdr:cNvPr id="3566157" name="217"/>
        <xdr:cNvSpPr/>
      </xdr:nvSpPr>
      <xdr:spPr>
        <a:xfrm>
          <a:off x="8843433" y="876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217</a:t>
          </a:r>
          <a:endParaRPr kumimoji="1" lang="ja-JP" altLang="en-US" sz="1300" b="1">
            <a:solidFill>
              <a:srgbClr val="000A15"/>
            </a:solidFill>
          </a:endParaRPr>
        </a:p>
      </xdr:txBody>
    </xdr:sp>
    <xdr:clientData/>
  </xdr:twoCellAnchor>
  <xdr:twoCellAnchor>
    <xdr:from>
      <xdr:col>19</xdr:col>
      <xdr:colOff>412246</xdr:colOff>
      <xdr:row>5</xdr:row>
      <xdr:rowOff>61383</xdr:rowOff>
    </xdr:from>
    <xdr:to>
      <xdr:col>20</xdr:col>
      <xdr:colOff>220335</xdr:colOff>
      <xdr:row>8</xdr:row>
      <xdr:rowOff>141816</xdr:rowOff>
    </xdr:to>
    <xdr:cxnSp macro="">
      <xdr:nvCxnSpPr>
        <xdr:cNvPr id="3566156" name="U33 to U36"/>
        <xdr:cNvCxnSpPr/>
      </xdr:nvCxnSpPr>
      <xdr:spPr>
        <a:xfrm flipH="1" flipV="1">
          <a:off x="9759446" y="886883"/>
          <a:ext cx="430389" cy="5757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361446</xdr:colOff>
      <xdr:row>5</xdr:row>
      <xdr:rowOff>10583</xdr:rowOff>
    </xdr:from>
    <xdr:to>
      <xdr:col>19</xdr:col>
      <xdr:colOff>463046</xdr:colOff>
      <xdr:row>5</xdr:row>
      <xdr:rowOff>112183</xdr:rowOff>
    </xdr:to>
    <xdr:sp macro="" textlink="">
      <xdr:nvSpPr>
        <xdr:cNvPr id="3566155" name="U36"/>
        <xdr:cNvSpPr/>
      </xdr:nvSpPr>
      <xdr:spPr>
        <a:xfrm>
          <a:off x="9708646" y="836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20</xdr:col>
      <xdr:colOff>220335</xdr:colOff>
      <xdr:row>8</xdr:row>
      <xdr:rowOff>141816</xdr:rowOff>
    </xdr:from>
    <xdr:to>
      <xdr:col>21</xdr:col>
      <xdr:colOff>77611</xdr:colOff>
      <xdr:row>8</xdr:row>
      <xdr:rowOff>141816</xdr:rowOff>
    </xdr:to>
    <xdr:cxnSp macro="">
      <xdr:nvCxnSpPr>
        <xdr:cNvPr id="3566126" name="U32 to U33"/>
        <xdr:cNvCxnSpPr/>
      </xdr:nvCxnSpPr>
      <xdr:spPr>
        <a:xfrm flipH="1">
          <a:off x="10189835" y="1462616"/>
          <a:ext cx="479576"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77611</xdr:colOff>
      <xdr:row>8</xdr:row>
      <xdr:rowOff>141816</xdr:rowOff>
    </xdr:from>
    <xdr:to>
      <xdr:col>21</xdr:col>
      <xdr:colOff>385032</xdr:colOff>
      <xdr:row>10</xdr:row>
      <xdr:rowOff>116416</xdr:rowOff>
    </xdr:to>
    <xdr:cxnSp macro="">
      <xdr:nvCxnSpPr>
        <xdr:cNvPr id="3566116" name="U31 to U32"/>
        <xdr:cNvCxnSpPr/>
      </xdr:nvCxnSpPr>
      <xdr:spPr>
        <a:xfrm flipH="1" flipV="1">
          <a:off x="10669411" y="1462616"/>
          <a:ext cx="307421" cy="304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26811</xdr:colOff>
      <xdr:row>8</xdr:row>
      <xdr:rowOff>91016</xdr:rowOff>
    </xdr:from>
    <xdr:to>
      <xdr:col>21</xdr:col>
      <xdr:colOff>128411</xdr:colOff>
      <xdr:row>9</xdr:row>
      <xdr:rowOff>27516</xdr:rowOff>
    </xdr:to>
    <xdr:sp macro="" textlink="">
      <xdr:nvSpPr>
        <xdr:cNvPr id="3566115" name="U32"/>
        <xdr:cNvSpPr/>
      </xdr:nvSpPr>
      <xdr:spPr>
        <a:xfrm>
          <a:off x="10618611" y="1411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20</xdr:col>
      <xdr:colOff>169535</xdr:colOff>
      <xdr:row>8</xdr:row>
      <xdr:rowOff>91016</xdr:rowOff>
    </xdr:from>
    <xdr:to>
      <xdr:col>20</xdr:col>
      <xdr:colOff>271135</xdr:colOff>
      <xdr:row>9</xdr:row>
      <xdr:rowOff>27516</xdr:rowOff>
    </xdr:to>
    <xdr:sp macro="" textlink="">
      <xdr:nvSpPr>
        <xdr:cNvPr id="3566125" name="U33"/>
        <xdr:cNvSpPr/>
      </xdr:nvSpPr>
      <xdr:spPr>
        <a:xfrm>
          <a:off x="10139035" y="1411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21</xdr:col>
      <xdr:colOff>385032</xdr:colOff>
      <xdr:row>10</xdr:row>
      <xdr:rowOff>116416</xdr:rowOff>
    </xdr:from>
    <xdr:to>
      <xdr:col>21</xdr:col>
      <xdr:colOff>385032</xdr:colOff>
      <xdr:row>23</xdr:row>
      <xdr:rowOff>137583</xdr:rowOff>
    </xdr:to>
    <xdr:cxnSp macro="">
      <xdr:nvCxnSpPr>
        <xdr:cNvPr id="3566102" name="U30 to U31"/>
        <xdr:cNvCxnSpPr/>
      </xdr:nvCxnSpPr>
      <xdr:spPr>
        <a:xfrm flipV="1">
          <a:off x="10976832" y="1767416"/>
          <a:ext cx="0" cy="2167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334232</xdr:colOff>
      <xdr:row>10</xdr:row>
      <xdr:rowOff>65616</xdr:rowOff>
    </xdr:from>
    <xdr:to>
      <xdr:col>21</xdr:col>
      <xdr:colOff>435832</xdr:colOff>
      <xdr:row>11</xdr:row>
      <xdr:rowOff>2116</xdr:rowOff>
    </xdr:to>
    <xdr:sp macro="" textlink="">
      <xdr:nvSpPr>
        <xdr:cNvPr id="3566101" name="U31"/>
        <xdr:cNvSpPr/>
      </xdr:nvSpPr>
      <xdr:spPr>
        <a:xfrm>
          <a:off x="10926032" y="17166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4</xdr:col>
      <xdr:colOff>33161</xdr:colOff>
      <xdr:row>13</xdr:row>
      <xdr:rowOff>27516</xdr:rowOff>
    </xdr:from>
    <xdr:to>
      <xdr:col>4</xdr:col>
      <xdr:colOff>119239</xdr:colOff>
      <xdr:row>16</xdr:row>
      <xdr:rowOff>124883</xdr:rowOff>
    </xdr:to>
    <xdr:cxnSp macro="">
      <xdr:nvCxnSpPr>
        <xdr:cNvPr id="36110" name="U7 to 29"/>
        <xdr:cNvCxnSpPr/>
      </xdr:nvCxnSpPr>
      <xdr:spPr>
        <a:xfrm flipH="1">
          <a:off x="2147711" y="2173816"/>
          <a:ext cx="86078" cy="592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515761</xdr:colOff>
      <xdr:row>16</xdr:row>
      <xdr:rowOff>29633</xdr:rowOff>
    </xdr:from>
    <xdr:to>
      <xdr:col>4</xdr:col>
      <xdr:colOff>223661</xdr:colOff>
      <xdr:row>17</xdr:row>
      <xdr:rowOff>55033</xdr:rowOff>
    </xdr:to>
    <xdr:sp macro="" textlink="">
      <xdr:nvSpPr>
        <xdr:cNvPr id="36109" name="29"/>
        <xdr:cNvSpPr/>
      </xdr:nvSpPr>
      <xdr:spPr>
        <a:xfrm>
          <a:off x="1957211" y="2671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29</a:t>
          </a:r>
          <a:endParaRPr kumimoji="1" lang="ja-JP" altLang="en-US" sz="1300" b="1">
            <a:solidFill>
              <a:srgbClr val="000A15"/>
            </a:solidFill>
          </a:endParaRPr>
        </a:p>
      </xdr:txBody>
    </xdr:sp>
    <xdr:clientData/>
  </xdr:twoCellAnchor>
  <xdr:twoCellAnchor>
    <xdr:from>
      <xdr:col>4</xdr:col>
      <xdr:colOff>119239</xdr:colOff>
      <xdr:row>13</xdr:row>
      <xdr:rowOff>27516</xdr:rowOff>
    </xdr:from>
    <xdr:to>
      <xdr:col>4</xdr:col>
      <xdr:colOff>156130</xdr:colOff>
      <xdr:row>14</xdr:row>
      <xdr:rowOff>150283</xdr:rowOff>
    </xdr:to>
    <xdr:cxnSp macro="">
      <xdr:nvCxnSpPr>
        <xdr:cNvPr id="36112" name="U7 to 531"/>
        <xdr:cNvCxnSpPr/>
      </xdr:nvCxnSpPr>
      <xdr:spPr>
        <a:xfrm>
          <a:off x="2233789" y="2173816"/>
          <a:ext cx="36891" cy="2878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638730</xdr:colOff>
      <xdr:row>14</xdr:row>
      <xdr:rowOff>55033</xdr:rowOff>
    </xdr:from>
    <xdr:to>
      <xdr:col>4</xdr:col>
      <xdr:colOff>346630</xdr:colOff>
      <xdr:row>15</xdr:row>
      <xdr:rowOff>80433</xdr:rowOff>
    </xdr:to>
    <xdr:sp macro="" textlink="">
      <xdr:nvSpPr>
        <xdr:cNvPr id="36111" name="531"/>
        <xdr:cNvSpPr/>
      </xdr:nvSpPr>
      <xdr:spPr>
        <a:xfrm>
          <a:off x="2080180" y="23664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531</a:t>
          </a:r>
          <a:endParaRPr kumimoji="1" lang="ja-JP" altLang="en-US" sz="1300" b="1">
            <a:solidFill>
              <a:srgbClr val="000A15"/>
            </a:solidFill>
          </a:endParaRPr>
        </a:p>
      </xdr:txBody>
    </xdr:sp>
    <xdr:clientData/>
  </xdr:twoCellAnchor>
  <xdr:twoCellAnchor>
    <xdr:from>
      <xdr:col>21</xdr:col>
      <xdr:colOff>385032</xdr:colOff>
      <xdr:row>21</xdr:row>
      <xdr:rowOff>162983</xdr:rowOff>
    </xdr:from>
    <xdr:to>
      <xdr:col>21</xdr:col>
      <xdr:colOff>594078</xdr:colOff>
      <xdr:row>23</xdr:row>
      <xdr:rowOff>137583</xdr:rowOff>
    </xdr:to>
    <xdr:cxnSp macro="">
      <xdr:nvCxnSpPr>
        <xdr:cNvPr id="3566098" name="U30 to 301"/>
        <xdr:cNvCxnSpPr/>
      </xdr:nvCxnSpPr>
      <xdr:spPr>
        <a:xfrm flipV="1">
          <a:off x="10976832" y="3630083"/>
          <a:ext cx="209046" cy="304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403578</xdr:colOff>
      <xdr:row>21</xdr:row>
      <xdr:rowOff>67733</xdr:rowOff>
    </xdr:from>
    <xdr:to>
      <xdr:col>22</xdr:col>
      <xdr:colOff>162278</xdr:colOff>
      <xdr:row>22</xdr:row>
      <xdr:rowOff>93133</xdr:rowOff>
    </xdr:to>
    <xdr:sp macro="" textlink="">
      <xdr:nvSpPr>
        <xdr:cNvPr id="3566097" name="301"/>
        <xdr:cNvSpPr/>
      </xdr:nvSpPr>
      <xdr:spPr>
        <a:xfrm>
          <a:off x="10995378" y="3534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301</a:t>
          </a:r>
          <a:endParaRPr kumimoji="1" lang="ja-JP" altLang="en-US" sz="1300" b="1">
            <a:solidFill>
              <a:srgbClr val="000A15"/>
            </a:solidFill>
          </a:endParaRPr>
        </a:p>
      </xdr:txBody>
    </xdr:sp>
    <xdr:clientData/>
  </xdr:twoCellAnchor>
  <xdr:twoCellAnchor>
    <xdr:from>
      <xdr:col>23</xdr:col>
      <xdr:colOff>124178</xdr:colOff>
      <xdr:row>21</xdr:row>
      <xdr:rowOff>10583</xdr:rowOff>
    </xdr:from>
    <xdr:to>
      <xdr:col>23</xdr:col>
      <xdr:colOff>517676</xdr:colOff>
      <xdr:row>23</xdr:row>
      <xdr:rowOff>69850</xdr:rowOff>
    </xdr:to>
    <xdr:cxnSp macro="">
      <xdr:nvCxnSpPr>
        <xdr:cNvPr id="3566220" name="U42 to 604"/>
        <xdr:cNvCxnSpPr/>
      </xdr:nvCxnSpPr>
      <xdr:spPr>
        <a:xfrm flipH="1" flipV="1">
          <a:off x="11960578" y="3477683"/>
          <a:ext cx="393498" cy="389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555978</xdr:colOff>
      <xdr:row>20</xdr:row>
      <xdr:rowOff>80433</xdr:rowOff>
    </xdr:from>
    <xdr:to>
      <xdr:col>23</xdr:col>
      <xdr:colOff>314678</xdr:colOff>
      <xdr:row>21</xdr:row>
      <xdr:rowOff>105833</xdr:rowOff>
    </xdr:to>
    <xdr:sp macro="" textlink="">
      <xdr:nvSpPr>
        <xdr:cNvPr id="3566219" name="604"/>
        <xdr:cNvSpPr/>
      </xdr:nvSpPr>
      <xdr:spPr>
        <a:xfrm>
          <a:off x="11770078" y="33824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604</a:t>
          </a:r>
          <a:endParaRPr kumimoji="1" lang="ja-JP" altLang="en-US" sz="1300" b="1">
            <a:solidFill>
              <a:srgbClr val="000A15"/>
            </a:solidFill>
          </a:endParaRPr>
        </a:p>
      </xdr:txBody>
    </xdr:sp>
    <xdr:clientData/>
  </xdr:twoCellAnchor>
  <xdr:twoCellAnchor>
    <xdr:from>
      <xdr:col>22</xdr:col>
      <xdr:colOff>463651</xdr:colOff>
      <xdr:row>27</xdr:row>
      <xdr:rowOff>35983</xdr:rowOff>
    </xdr:from>
    <xdr:to>
      <xdr:col>22</xdr:col>
      <xdr:colOff>525135</xdr:colOff>
      <xdr:row>32</xdr:row>
      <xdr:rowOff>57150</xdr:rowOff>
    </xdr:to>
    <xdr:cxnSp macro="">
      <xdr:nvCxnSpPr>
        <xdr:cNvPr id="3566192" name="U39 to 607"/>
        <xdr:cNvCxnSpPr/>
      </xdr:nvCxnSpPr>
      <xdr:spPr>
        <a:xfrm>
          <a:off x="11677751" y="4493683"/>
          <a:ext cx="61484" cy="846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334635</xdr:colOff>
      <xdr:row>31</xdr:row>
      <xdr:rowOff>127000</xdr:rowOff>
    </xdr:from>
    <xdr:to>
      <xdr:col>23</xdr:col>
      <xdr:colOff>93335</xdr:colOff>
      <xdr:row>32</xdr:row>
      <xdr:rowOff>152400</xdr:rowOff>
    </xdr:to>
    <xdr:sp macro="" textlink="">
      <xdr:nvSpPr>
        <xdr:cNvPr id="3566191" name="607"/>
        <xdr:cNvSpPr/>
      </xdr:nvSpPr>
      <xdr:spPr>
        <a:xfrm>
          <a:off x="11548735" y="52451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607</a:t>
          </a:r>
          <a:endParaRPr kumimoji="1" lang="ja-JP" altLang="en-US" sz="1300" b="1">
            <a:solidFill>
              <a:srgbClr val="000A15"/>
            </a:solidFill>
          </a:endParaRPr>
        </a:p>
      </xdr:txBody>
    </xdr:sp>
    <xdr:clientData/>
  </xdr:twoCellAnchor>
  <xdr:twoCellAnchor>
    <xdr:from>
      <xdr:col>23</xdr:col>
      <xdr:colOff>407005</xdr:colOff>
      <xdr:row>24</xdr:row>
      <xdr:rowOff>57150</xdr:rowOff>
    </xdr:from>
    <xdr:to>
      <xdr:col>23</xdr:col>
      <xdr:colOff>566864</xdr:colOff>
      <xdr:row>26</xdr:row>
      <xdr:rowOff>14816</xdr:rowOff>
    </xdr:to>
    <xdr:cxnSp macro="">
      <xdr:nvCxnSpPr>
        <xdr:cNvPr id="3566212" name="U41 to 304"/>
        <xdr:cNvCxnSpPr/>
      </xdr:nvCxnSpPr>
      <xdr:spPr>
        <a:xfrm flipH="1" flipV="1">
          <a:off x="12243405" y="4019550"/>
          <a:ext cx="159859" cy="2878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216505</xdr:colOff>
      <xdr:row>23</xdr:row>
      <xdr:rowOff>127000</xdr:rowOff>
    </xdr:from>
    <xdr:to>
      <xdr:col>23</xdr:col>
      <xdr:colOff>597505</xdr:colOff>
      <xdr:row>24</xdr:row>
      <xdr:rowOff>152400</xdr:rowOff>
    </xdr:to>
    <xdr:sp macro="" textlink="">
      <xdr:nvSpPr>
        <xdr:cNvPr id="3566211" name="304"/>
        <xdr:cNvSpPr/>
      </xdr:nvSpPr>
      <xdr:spPr>
        <a:xfrm>
          <a:off x="12052905" y="3924300"/>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304</a:t>
          </a:r>
          <a:endParaRPr kumimoji="1" lang="ja-JP" altLang="en-US" sz="1300" b="1">
            <a:solidFill>
              <a:srgbClr val="000A15"/>
            </a:solidFill>
          </a:endParaRPr>
        </a:p>
      </xdr:txBody>
    </xdr:sp>
    <xdr:clientData/>
  </xdr:twoCellAnchor>
  <xdr:twoCellAnchor>
    <xdr:from>
      <xdr:col>5</xdr:col>
      <xdr:colOff>153912</xdr:colOff>
      <xdr:row>8</xdr:row>
      <xdr:rowOff>74083</xdr:rowOff>
    </xdr:from>
    <xdr:to>
      <xdr:col>6</xdr:col>
      <xdr:colOff>267809</xdr:colOff>
      <xdr:row>13</xdr:row>
      <xdr:rowOff>27516</xdr:rowOff>
    </xdr:to>
    <xdr:cxnSp macro="">
      <xdr:nvCxnSpPr>
        <xdr:cNvPr id="36118" name="U8 to 532"/>
        <xdr:cNvCxnSpPr/>
      </xdr:nvCxnSpPr>
      <xdr:spPr>
        <a:xfrm flipV="1">
          <a:off x="2725662" y="1394883"/>
          <a:ext cx="786997" cy="7789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77309</xdr:colOff>
      <xdr:row>7</xdr:row>
      <xdr:rowOff>143933</xdr:rowOff>
    </xdr:from>
    <xdr:to>
      <xdr:col>7</xdr:col>
      <xdr:colOff>140809</xdr:colOff>
      <xdr:row>9</xdr:row>
      <xdr:rowOff>4233</xdr:rowOff>
    </xdr:to>
    <xdr:sp macro="" textlink="">
      <xdr:nvSpPr>
        <xdr:cNvPr id="36117" name="532"/>
        <xdr:cNvSpPr/>
      </xdr:nvSpPr>
      <xdr:spPr>
        <a:xfrm>
          <a:off x="3322159" y="12996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532</a:t>
          </a:r>
          <a:endParaRPr kumimoji="1" lang="ja-JP" altLang="en-US" sz="1300" b="1">
            <a:solidFill>
              <a:srgbClr val="000A15"/>
            </a:solidFill>
          </a:endParaRPr>
        </a:p>
      </xdr:txBody>
    </xdr:sp>
    <xdr:clientData/>
  </xdr:twoCellAnchor>
  <xdr:twoCellAnchor>
    <xdr:from>
      <xdr:col>4</xdr:col>
      <xdr:colOff>119239</xdr:colOff>
      <xdr:row>13</xdr:row>
      <xdr:rowOff>27516</xdr:rowOff>
    </xdr:from>
    <xdr:to>
      <xdr:col>5</xdr:col>
      <xdr:colOff>153912</xdr:colOff>
      <xdr:row>13</xdr:row>
      <xdr:rowOff>27516</xdr:rowOff>
    </xdr:to>
    <xdr:cxnSp macro="">
      <xdr:nvCxnSpPr>
        <xdr:cNvPr id="36116" name="U7 to U8"/>
        <xdr:cNvCxnSpPr/>
      </xdr:nvCxnSpPr>
      <xdr:spPr>
        <a:xfrm>
          <a:off x="2233789" y="2173816"/>
          <a:ext cx="491873"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103112</xdr:colOff>
      <xdr:row>12</xdr:row>
      <xdr:rowOff>141816</xdr:rowOff>
    </xdr:from>
    <xdr:to>
      <xdr:col>5</xdr:col>
      <xdr:colOff>204712</xdr:colOff>
      <xdr:row>13</xdr:row>
      <xdr:rowOff>78316</xdr:rowOff>
    </xdr:to>
    <xdr:sp macro="" textlink="">
      <xdr:nvSpPr>
        <xdr:cNvPr id="36115" name="U8"/>
        <xdr:cNvSpPr/>
      </xdr:nvSpPr>
      <xdr:spPr>
        <a:xfrm>
          <a:off x="2674862" y="2123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517676</xdr:colOff>
      <xdr:row>20</xdr:row>
      <xdr:rowOff>74083</xdr:rowOff>
    </xdr:from>
    <xdr:to>
      <xdr:col>23</xdr:col>
      <xdr:colOff>517676</xdr:colOff>
      <xdr:row>23</xdr:row>
      <xdr:rowOff>69850</xdr:rowOff>
    </xdr:to>
    <xdr:cxnSp macro="">
      <xdr:nvCxnSpPr>
        <xdr:cNvPr id="3566224" name="U42 to 602"/>
        <xdr:cNvCxnSpPr/>
      </xdr:nvCxnSpPr>
      <xdr:spPr>
        <a:xfrm flipV="1">
          <a:off x="12354076" y="3376083"/>
          <a:ext cx="0" cy="491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327176</xdr:colOff>
      <xdr:row>19</xdr:row>
      <xdr:rowOff>143933</xdr:rowOff>
    </xdr:from>
    <xdr:to>
      <xdr:col>24</xdr:col>
      <xdr:colOff>85876</xdr:colOff>
      <xdr:row>21</xdr:row>
      <xdr:rowOff>4233</xdr:rowOff>
    </xdr:to>
    <xdr:sp macro="" textlink="">
      <xdr:nvSpPr>
        <xdr:cNvPr id="3566223" name="602"/>
        <xdr:cNvSpPr/>
      </xdr:nvSpPr>
      <xdr:spPr>
        <a:xfrm>
          <a:off x="12163576" y="32808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602</a:t>
          </a:r>
          <a:endParaRPr kumimoji="1" lang="ja-JP" altLang="en-US" sz="1300" b="1">
            <a:solidFill>
              <a:srgbClr val="000A15"/>
            </a:solidFill>
          </a:endParaRPr>
        </a:p>
      </xdr:txBody>
    </xdr:sp>
    <xdr:clientData/>
  </xdr:twoCellAnchor>
  <xdr:twoCellAnchor>
    <xdr:from>
      <xdr:col>21</xdr:col>
      <xdr:colOff>385032</xdr:colOff>
      <xdr:row>23</xdr:row>
      <xdr:rowOff>137583</xdr:rowOff>
    </xdr:from>
    <xdr:to>
      <xdr:col>22</xdr:col>
      <xdr:colOff>463651</xdr:colOff>
      <xdr:row>27</xdr:row>
      <xdr:rowOff>35983</xdr:rowOff>
    </xdr:to>
    <xdr:cxnSp macro="">
      <xdr:nvCxnSpPr>
        <xdr:cNvPr id="3566182" name="U30 to U39"/>
        <xdr:cNvCxnSpPr/>
      </xdr:nvCxnSpPr>
      <xdr:spPr>
        <a:xfrm>
          <a:off x="10976832" y="3934883"/>
          <a:ext cx="700919" cy="5588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423434</xdr:colOff>
      <xdr:row>13</xdr:row>
      <xdr:rowOff>27516</xdr:rowOff>
    </xdr:from>
    <xdr:to>
      <xdr:col>4</xdr:col>
      <xdr:colOff>119239</xdr:colOff>
      <xdr:row>13</xdr:row>
      <xdr:rowOff>27516</xdr:rowOff>
    </xdr:to>
    <xdr:cxnSp macro="">
      <xdr:nvCxnSpPr>
        <xdr:cNvPr id="36108" name="U5 to U7"/>
        <xdr:cNvCxnSpPr/>
      </xdr:nvCxnSpPr>
      <xdr:spPr>
        <a:xfrm>
          <a:off x="1864884" y="2173816"/>
          <a:ext cx="368905"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68439</xdr:colOff>
      <xdr:row>12</xdr:row>
      <xdr:rowOff>141816</xdr:rowOff>
    </xdr:from>
    <xdr:to>
      <xdr:col>4</xdr:col>
      <xdr:colOff>170039</xdr:colOff>
      <xdr:row>13</xdr:row>
      <xdr:rowOff>78316</xdr:rowOff>
    </xdr:to>
    <xdr:sp macro="" textlink="">
      <xdr:nvSpPr>
        <xdr:cNvPr id="36107" name="U7"/>
        <xdr:cNvSpPr/>
      </xdr:nvSpPr>
      <xdr:spPr>
        <a:xfrm>
          <a:off x="2182989" y="2123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3</xdr:col>
      <xdr:colOff>423434</xdr:colOff>
      <xdr:row>13</xdr:row>
      <xdr:rowOff>27516</xdr:rowOff>
    </xdr:from>
    <xdr:to>
      <xdr:col>3</xdr:col>
      <xdr:colOff>423434</xdr:colOff>
      <xdr:row>15</xdr:row>
      <xdr:rowOff>137583</xdr:rowOff>
    </xdr:to>
    <xdr:cxnSp macro="">
      <xdr:nvCxnSpPr>
        <xdr:cNvPr id="36090" name="U4 to U5"/>
        <xdr:cNvCxnSpPr/>
      </xdr:nvCxnSpPr>
      <xdr:spPr>
        <a:xfrm flipV="1">
          <a:off x="1864884" y="2173816"/>
          <a:ext cx="0" cy="440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372634</xdr:colOff>
      <xdr:row>12</xdr:row>
      <xdr:rowOff>141816</xdr:rowOff>
    </xdr:from>
    <xdr:to>
      <xdr:col>3</xdr:col>
      <xdr:colOff>474234</xdr:colOff>
      <xdr:row>13</xdr:row>
      <xdr:rowOff>78316</xdr:rowOff>
    </xdr:to>
    <xdr:sp macro="" textlink="">
      <xdr:nvSpPr>
        <xdr:cNvPr id="36089" name="U5"/>
        <xdr:cNvSpPr/>
      </xdr:nvSpPr>
      <xdr:spPr>
        <a:xfrm>
          <a:off x="1814084" y="21230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3</xdr:col>
      <xdr:colOff>423434</xdr:colOff>
      <xdr:row>15</xdr:row>
      <xdr:rowOff>137583</xdr:rowOff>
    </xdr:from>
    <xdr:to>
      <xdr:col>3</xdr:col>
      <xdr:colOff>423434</xdr:colOff>
      <xdr:row>25</xdr:row>
      <xdr:rowOff>129116</xdr:rowOff>
    </xdr:to>
    <xdr:cxnSp macro="">
      <xdr:nvCxnSpPr>
        <xdr:cNvPr id="36086" name="U2 to U4"/>
        <xdr:cNvCxnSpPr/>
      </xdr:nvCxnSpPr>
      <xdr:spPr>
        <a:xfrm flipV="1">
          <a:off x="1864884" y="2614083"/>
          <a:ext cx="0" cy="1642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372634</xdr:colOff>
      <xdr:row>15</xdr:row>
      <xdr:rowOff>86783</xdr:rowOff>
    </xdr:from>
    <xdr:to>
      <xdr:col>3</xdr:col>
      <xdr:colOff>474234</xdr:colOff>
      <xdr:row>16</xdr:row>
      <xdr:rowOff>23283</xdr:rowOff>
    </xdr:to>
    <xdr:sp macro="" textlink="">
      <xdr:nvSpPr>
        <xdr:cNvPr id="36085" name="U4"/>
        <xdr:cNvSpPr/>
      </xdr:nvSpPr>
      <xdr:spPr>
        <a:xfrm>
          <a:off x="1814084" y="25632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3</xdr:col>
      <xdr:colOff>423434</xdr:colOff>
      <xdr:row>25</xdr:row>
      <xdr:rowOff>129116</xdr:rowOff>
    </xdr:from>
    <xdr:to>
      <xdr:col>6</xdr:col>
      <xdr:colOff>21872</xdr:colOff>
      <xdr:row>25</xdr:row>
      <xdr:rowOff>129116</xdr:rowOff>
    </xdr:to>
    <xdr:cxnSp macro="">
      <xdr:nvCxnSpPr>
        <xdr:cNvPr id="36124" name="U2 to U9"/>
        <xdr:cNvCxnSpPr/>
      </xdr:nvCxnSpPr>
      <xdr:spPr>
        <a:xfrm>
          <a:off x="1864884" y="4256616"/>
          <a:ext cx="1401838"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372634</xdr:colOff>
      <xdr:row>25</xdr:row>
      <xdr:rowOff>78316</xdr:rowOff>
    </xdr:from>
    <xdr:to>
      <xdr:col>3</xdr:col>
      <xdr:colOff>474234</xdr:colOff>
      <xdr:row>26</xdr:row>
      <xdr:rowOff>14816</xdr:rowOff>
    </xdr:to>
    <xdr:sp macro="" textlink="">
      <xdr:nvSpPr>
        <xdr:cNvPr id="36065" name="U2"/>
        <xdr:cNvSpPr/>
      </xdr:nvSpPr>
      <xdr:spPr>
        <a:xfrm>
          <a:off x="1814084" y="420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6</xdr:col>
      <xdr:colOff>21872</xdr:colOff>
      <xdr:row>25</xdr:row>
      <xdr:rowOff>129116</xdr:rowOff>
    </xdr:from>
    <xdr:to>
      <xdr:col>9</xdr:col>
      <xdr:colOff>455991</xdr:colOff>
      <xdr:row>25</xdr:row>
      <xdr:rowOff>129116</xdr:rowOff>
    </xdr:to>
    <xdr:cxnSp macro="">
      <xdr:nvCxnSpPr>
        <xdr:cNvPr id="3565956" name="U9 to U10"/>
        <xdr:cNvCxnSpPr/>
      </xdr:nvCxnSpPr>
      <xdr:spPr>
        <a:xfrm>
          <a:off x="3266722" y="4256616"/>
          <a:ext cx="1672369"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644172</xdr:colOff>
      <xdr:row>25</xdr:row>
      <xdr:rowOff>78316</xdr:rowOff>
    </xdr:from>
    <xdr:to>
      <xdr:col>6</xdr:col>
      <xdr:colOff>72672</xdr:colOff>
      <xdr:row>26</xdr:row>
      <xdr:rowOff>14816</xdr:rowOff>
    </xdr:to>
    <xdr:sp macro="" textlink="">
      <xdr:nvSpPr>
        <xdr:cNvPr id="36123" name="U9"/>
        <xdr:cNvSpPr/>
      </xdr:nvSpPr>
      <xdr:spPr>
        <a:xfrm>
          <a:off x="3215922" y="420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9</xdr:col>
      <xdr:colOff>455991</xdr:colOff>
      <xdr:row>25</xdr:row>
      <xdr:rowOff>129116</xdr:rowOff>
    </xdr:from>
    <xdr:to>
      <xdr:col>11</xdr:col>
      <xdr:colOff>174676</xdr:colOff>
      <xdr:row>27</xdr:row>
      <xdr:rowOff>35983</xdr:rowOff>
    </xdr:to>
    <xdr:cxnSp macro="">
      <xdr:nvCxnSpPr>
        <xdr:cNvPr id="3565982" name="U10 to U15"/>
        <xdr:cNvCxnSpPr/>
      </xdr:nvCxnSpPr>
      <xdr:spPr>
        <a:xfrm>
          <a:off x="4939091" y="4256616"/>
          <a:ext cx="639435" cy="2370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405191</xdr:colOff>
      <xdr:row>25</xdr:row>
      <xdr:rowOff>78316</xdr:rowOff>
    </xdr:from>
    <xdr:to>
      <xdr:col>9</xdr:col>
      <xdr:colOff>506791</xdr:colOff>
      <xdr:row>26</xdr:row>
      <xdr:rowOff>14816</xdr:rowOff>
    </xdr:to>
    <xdr:sp macro="" textlink="">
      <xdr:nvSpPr>
        <xdr:cNvPr id="3565955" name="U10"/>
        <xdr:cNvSpPr/>
      </xdr:nvSpPr>
      <xdr:spPr>
        <a:xfrm>
          <a:off x="4888291" y="42058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14</xdr:col>
      <xdr:colOff>229406</xdr:colOff>
      <xdr:row>23</xdr:row>
      <xdr:rowOff>137583</xdr:rowOff>
    </xdr:from>
    <xdr:to>
      <xdr:col>15</xdr:col>
      <xdr:colOff>539045</xdr:colOff>
      <xdr:row>23</xdr:row>
      <xdr:rowOff>137583</xdr:rowOff>
    </xdr:to>
    <xdr:cxnSp macro="">
      <xdr:nvCxnSpPr>
        <xdr:cNvPr id="3566022" name="U18 to U19"/>
        <xdr:cNvCxnSpPr/>
      </xdr:nvCxnSpPr>
      <xdr:spPr>
        <a:xfrm>
          <a:off x="7201706" y="3934883"/>
          <a:ext cx="627139"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346126</xdr:colOff>
      <xdr:row>23</xdr:row>
      <xdr:rowOff>137583</xdr:rowOff>
    </xdr:from>
    <xdr:to>
      <xdr:col>14</xdr:col>
      <xdr:colOff>229406</xdr:colOff>
      <xdr:row>28</xdr:row>
      <xdr:rowOff>158750</xdr:rowOff>
    </xdr:to>
    <xdr:cxnSp macro="">
      <xdr:nvCxnSpPr>
        <xdr:cNvPr id="3566020" name="U17 to U18"/>
        <xdr:cNvCxnSpPr/>
      </xdr:nvCxnSpPr>
      <xdr:spPr>
        <a:xfrm flipV="1">
          <a:off x="6353226" y="3934883"/>
          <a:ext cx="848480" cy="8466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592768</xdr:colOff>
      <xdr:row>28</xdr:row>
      <xdr:rowOff>23283</xdr:rowOff>
    </xdr:from>
    <xdr:to>
      <xdr:col>12</xdr:col>
      <xdr:colOff>346126</xdr:colOff>
      <xdr:row>28</xdr:row>
      <xdr:rowOff>158750</xdr:rowOff>
    </xdr:to>
    <xdr:cxnSp macro="">
      <xdr:nvCxnSpPr>
        <xdr:cNvPr id="3566016" name="U16 to U17"/>
        <xdr:cNvCxnSpPr/>
      </xdr:nvCxnSpPr>
      <xdr:spPr>
        <a:xfrm>
          <a:off x="5996618" y="4646083"/>
          <a:ext cx="356608" cy="1354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174676</xdr:colOff>
      <xdr:row>27</xdr:row>
      <xdr:rowOff>35983</xdr:rowOff>
    </xdr:from>
    <xdr:to>
      <xdr:col>11</xdr:col>
      <xdr:colOff>592768</xdr:colOff>
      <xdr:row>28</xdr:row>
      <xdr:rowOff>23283</xdr:rowOff>
    </xdr:to>
    <xdr:cxnSp macro="">
      <xdr:nvCxnSpPr>
        <xdr:cNvPr id="3566008" name="U15 to U16"/>
        <xdr:cNvCxnSpPr/>
      </xdr:nvCxnSpPr>
      <xdr:spPr>
        <a:xfrm>
          <a:off x="5578526" y="4493683"/>
          <a:ext cx="418092" cy="15240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123876</xdr:colOff>
      <xdr:row>26</xdr:row>
      <xdr:rowOff>150283</xdr:rowOff>
    </xdr:from>
    <xdr:to>
      <xdr:col>11</xdr:col>
      <xdr:colOff>225476</xdr:colOff>
      <xdr:row>27</xdr:row>
      <xdr:rowOff>86783</xdr:rowOff>
    </xdr:to>
    <xdr:sp macro="" textlink="">
      <xdr:nvSpPr>
        <xdr:cNvPr id="3565981" name="U15"/>
        <xdr:cNvSpPr/>
      </xdr:nvSpPr>
      <xdr:spPr>
        <a:xfrm>
          <a:off x="5527726" y="44428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11</xdr:col>
      <xdr:colOff>541968</xdr:colOff>
      <xdr:row>27</xdr:row>
      <xdr:rowOff>137583</xdr:rowOff>
    </xdr:from>
    <xdr:to>
      <xdr:col>12</xdr:col>
      <xdr:colOff>40318</xdr:colOff>
      <xdr:row>28</xdr:row>
      <xdr:rowOff>74083</xdr:rowOff>
    </xdr:to>
    <xdr:sp macro="" textlink="">
      <xdr:nvSpPr>
        <xdr:cNvPr id="3566007" name="U16"/>
        <xdr:cNvSpPr/>
      </xdr:nvSpPr>
      <xdr:spPr>
        <a:xfrm>
          <a:off x="5945818" y="45952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12</xdr:col>
      <xdr:colOff>295326</xdr:colOff>
      <xdr:row>28</xdr:row>
      <xdr:rowOff>107950</xdr:rowOff>
    </xdr:from>
    <xdr:to>
      <xdr:col>13</xdr:col>
      <xdr:colOff>34976</xdr:colOff>
      <xdr:row>29</xdr:row>
      <xdr:rowOff>44450</xdr:rowOff>
    </xdr:to>
    <xdr:sp macro="" textlink="">
      <xdr:nvSpPr>
        <xdr:cNvPr id="3566015" name="U17"/>
        <xdr:cNvSpPr/>
      </xdr:nvSpPr>
      <xdr:spPr>
        <a:xfrm>
          <a:off x="6302426" y="47307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14</xdr:col>
      <xdr:colOff>178606</xdr:colOff>
      <xdr:row>23</xdr:row>
      <xdr:rowOff>86783</xdr:rowOff>
    </xdr:from>
    <xdr:to>
      <xdr:col>14</xdr:col>
      <xdr:colOff>280206</xdr:colOff>
      <xdr:row>24</xdr:row>
      <xdr:rowOff>23283</xdr:rowOff>
    </xdr:to>
    <xdr:sp macro="" textlink="">
      <xdr:nvSpPr>
        <xdr:cNvPr id="3566019" name="U18"/>
        <xdr:cNvSpPr/>
      </xdr:nvSpPr>
      <xdr:spPr>
        <a:xfrm>
          <a:off x="7150906" y="3884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18</xdr:col>
      <xdr:colOff>284440</xdr:colOff>
      <xdr:row>23</xdr:row>
      <xdr:rowOff>137583</xdr:rowOff>
    </xdr:from>
    <xdr:to>
      <xdr:col>21</xdr:col>
      <xdr:colOff>385032</xdr:colOff>
      <xdr:row>23</xdr:row>
      <xdr:rowOff>137583</xdr:rowOff>
    </xdr:to>
    <xdr:cxnSp macro="">
      <xdr:nvCxnSpPr>
        <xdr:cNvPr id="3566090" name="U29 to U30"/>
        <xdr:cNvCxnSpPr/>
      </xdr:nvCxnSpPr>
      <xdr:spPr>
        <a:xfrm>
          <a:off x="9009340" y="3934883"/>
          <a:ext cx="1967492"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539045</xdr:colOff>
      <xdr:row>23</xdr:row>
      <xdr:rowOff>137583</xdr:rowOff>
    </xdr:from>
    <xdr:to>
      <xdr:col>18</xdr:col>
      <xdr:colOff>284440</xdr:colOff>
      <xdr:row>23</xdr:row>
      <xdr:rowOff>137583</xdr:rowOff>
    </xdr:to>
    <xdr:cxnSp macro="">
      <xdr:nvCxnSpPr>
        <xdr:cNvPr id="3566086" name="U19 to U29"/>
        <xdr:cNvCxnSpPr/>
      </xdr:nvCxnSpPr>
      <xdr:spPr>
        <a:xfrm>
          <a:off x="7828845" y="3934883"/>
          <a:ext cx="1180495" cy="0"/>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488245</xdr:colOff>
      <xdr:row>23</xdr:row>
      <xdr:rowOff>86783</xdr:rowOff>
    </xdr:from>
    <xdr:to>
      <xdr:col>15</xdr:col>
      <xdr:colOff>589845</xdr:colOff>
      <xdr:row>24</xdr:row>
      <xdr:rowOff>23283</xdr:rowOff>
    </xdr:to>
    <xdr:sp macro="" textlink="">
      <xdr:nvSpPr>
        <xdr:cNvPr id="3566021" name="U19"/>
        <xdr:cNvSpPr/>
      </xdr:nvSpPr>
      <xdr:spPr>
        <a:xfrm>
          <a:off x="7778045" y="3884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18</xdr:col>
      <xdr:colOff>233640</xdr:colOff>
      <xdr:row>23</xdr:row>
      <xdr:rowOff>86783</xdr:rowOff>
    </xdr:from>
    <xdr:to>
      <xdr:col>18</xdr:col>
      <xdr:colOff>335240</xdr:colOff>
      <xdr:row>24</xdr:row>
      <xdr:rowOff>23283</xdr:rowOff>
    </xdr:to>
    <xdr:sp macro="" textlink="">
      <xdr:nvSpPr>
        <xdr:cNvPr id="3566085" name="U29"/>
        <xdr:cNvSpPr/>
      </xdr:nvSpPr>
      <xdr:spPr>
        <a:xfrm>
          <a:off x="8958540" y="3884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21</xdr:col>
      <xdr:colOff>334232</xdr:colOff>
      <xdr:row>23</xdr:row>
      <xdr:rowOff>86783</xdr:rowOff>
    </xdr:from>
    <xdr:to>
      <xdr:col>21</xdr:col>
      <xdr:colOff>435832</xdr:colOff>
      <xdr:row>24</xdr:row>
      <xdr:rowOff>23283</xdr:rowOff>
    </xdr:to>
    <xdr:sp macro="" textlink="">
      <xdr:nvSpPr>
        <xdr:cNvPr id="3566089" name="U30"/>
        <xdr:cNvSpPr/>
      </xdr:nvSpPr>
      <xdr:spPr>
        <a:xfrm>
          <a:off x="10926032" y="3884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517676</xdr:colOff>
      <xdr:row>23</xdr:row>
      <xdr:rowOff>69850</xdr:rowOff>
    </xdr:from>
    <xdr:to>
      <xdr:col>23</xdr:col>
      <xdr:colOff>566864</xdr:colOff>
      <xdr:row>26</xdr:row>
      <xdr:rowOff>14816</xdr:rowOff>
    </xdr:to>
    <xdr:cxnSp macro="">
      <xdr:nvCxnSpPr>
        <xdr:cNvPr id="3566218" name="U41 to U42"/>
        <xdr:cNvCxnSpPr/>
      </xdr:nvCxnSpPr>
      <xdr:spPr>
        <a:xfrm flipH="1" flipV="1">
          <a:off x="12354076" y="3867150"/>
          <a:ext cx="49188" cy="440266"/>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466876</xdr:colOff>
      <xdr:row>23</xdr:row>
      <xdr:rowOff>19050</xdr:rowOff>
    </xdr:from>
    <xdr:to>
      <xdr:col>23</xdr:col>
      <xdr:colOff>568476</xdr:colOff>
      <xdr:row>23</xdr:row>
      <xdr:rowOff>120650</xdr:rowOff>
    </xdr:to>
    <xdr:sp macro="" textlink="">
      <xdr:nvSpPr>
        <xdr:cNvPr id="3566217" name="U42"/>
        <xdr:cNvSpPr/>
      </xdr:nvSpPr>
      <xdr:spPr>
        <a:xfrm>
          <a:off x="12303276" y="38163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320927</xdr:colOff>
      <xdr:row>26</xdr:row>
      <xdr:rowOff>14816</xdr:rowOff>
    </xdr:from>
    <xdr:to>
      <xdr:col>23</xdr:col>
      <xdr:colOff>566864</xdr:colOff>
      <xdr:row>26</xdr:row>
      <xdr:rowOff>82550</xdr:rowOff>
    </xdr:to>
    <xdr:cxnSp macro="">
      <xdr:nvCxnSpPr>
        <xdr:cNvPr id="3566208" name="U40 to U41"/>
        <xdr:cNvCxnSpPr/>
      </xdr:nvCxnSpPr>
      <xdr:spPr>
        <a:xfrm flipV="1">
          <a:off x="12157327" y="4307416"/>
          <a:ext cx="245937" cy="67734"/>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463651</xdr:colOff>
      <xdr:row>26</xdr:row>
      <xdr:rowOff>82550</xdr:rowOff>
    </xdr:from>
    <xdr:to>
      <xdr:col>23</xdr:col>
      <xdr:colOff>320927</xdr:colOff>
      <xdr:row>27</xdr:row>
      <xdr:rowOff>35983</xdr:rowOff>
    </xdr:to>
    <xdr:cxnSp macro="">
      <xdr:nvCxnSpPr>
        <xdr:cNvPr id="3566196" name="U39 to U40"/>
        <xdr:cNvCxnSpPr/>
      </xdr:nvCxnSpPr>
      <xdr:spPr>
        <a:xfrm flipV="1">
          <a:off x="11677751" y="4375150"/>
          <a:ext cx="479576" cy="118533"/>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412851</xdr:colOff>
      <xdr:row>26</xdr:row>
      <xdr:rowOff>150283</xdr:rowOff>
    </xdr:from>
    <xdr:to>
      <xdr:col>22</xdr:col>
      <xdr:colOff>514451</xdr:colOff>
      <xdr:row>27</xdr:row>
      <xdr:rowOff>86783</xdr:rowOff>
    </xdr:to>
    <xdr:sp macro="" textlink="">
      <xdr:nvSpPr>
        <xdr:cNvPr id="3566181" name="U39"/>
        <xdr:cNvSpPr/>
      </xdr:nvSpPr>
      <xdr:spPr>
        <a:xfrm>
          <a:off x="11626951" y="44428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270127</xdr:colOff>
      <xdr:row>26</xdr:row>
      <xdr:rowOff>31750</xdr:rowOff>
    </xdr:from>
    <xdr:to>
      <xdr:col>23</xdr:col>
      <xdr:colOff>371727</xdr:colOff>
      <xdr:row>26</xdr:row>
      <xdr:rowOff>133350</xdr:rowOff>
    </xdr:to>
    <xdr:sp macro="" textlink="">
      <xdr:nvSpPr>
        <xdr:cNvPr id="3566195" name="U40"/>
        <xdr:cNvSpPr/>
      </xdr:nvSpPr>
      <xdr:spPr>
        <a:xfrm>
          <a:off x="12106527" y="4324350"/>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23</xdr:col>
      <xdr:colOff>516064</xdr:colOff>
      <xdr:row>25</xdr:row>
      <xdr:rowOff>129116</xdr:rowOff>
    </xdr:from>
    <xdr:to>
      <xdr:col>23</xdr:col>
      <xdr:colOff>617664</xdr:colOff>
      <xdr:row>26</xdr:row>
      <xdr:rowOff>65616</xdr:rowOff>
    </xdr:to>
    <xdr:sp macro="" textlink="">
      <xdr:nvSpPr>
        <xdr:cNvPr id="3566207" name="U41"/>
        <xdr:cNvSpPr/>
      </xdr:nvSpPr>
      <xdr:spPr>
        <a:xfrm>
          <a:off x="12352464" y="4256616"/>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24</xdr:col>
      <xdr:colOff>422527</xdr:colOff>
      <xdr:row>25</xdr:row>
      <xdr:rowOff>10583</xdr:rowOff>
    </xdr:from>
    <xdr:to>
      <xdr:col>24</xdr:col>
      <xdr:colOff>524127</xdr:colOff>
      <xdr:row>25</xdr:row>
      <xdr:rowOff>112183</xdr:rowOff>
    </xdr:to>
    <xdr:sp macro="" textlink="">
      <xdr:nvSpPr>
        <xdr:cNvPr id="3566235" name="U43"/>
        <xdr:cNvSpPr/>
      </xdr:nvSpPr>
      <xdr:spPr>
        <a:xfrm>
          <a:off x="12881227" y="41380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26</xdr:col>
      <xdr:colOff>126396</xdr:colOff>
      <xdr:row>14</xdr:row>
      <xdr:rowOff>14816</xdr:rowOff>
    </xdr:from>
    <xdr:to>
      <xdr:col>26</xdr:col>
      <xdr:colOff>433816</xdr:colOff>
      <xdr:row>18</xdr:row>
      <xdr:rowOff>48683</xdr:rowOff>
    </xdr:to>
    <xdr:cxnSp macro="">
      <xdr:nvCxnSpPr>
        <xdr:cNvPr id="3566266" name="U48 to 40"/>
        <xdr:cNvCxnSpPr/>
      </xdr:nvCxnSpPr>
      <xdr:spPr>
        <a:xfrm flipH="1" flipV="1">
          <a:off x="13829696" y="2326216"/>
          <a:ext cx="307420" cy="694267"/>
        </a:xfrm>
        <a:prstGeom prst="line">
          <a:avLst/>
        </a:prstGeom>
        <a:ln w="40640">
          <a:solidFill>
            <a:srgbClr val="A0A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558196</xdr:colOff>
      <xdr:row>13</xdr:row>
      <xdr:rowOff>84666</xdr:rowOff>
    </xdr:from>
    <xdr:to>
      <xdr:col>26</xdr:col>
      <xdr:colOff>316896</xdr:colOff>
      <xdr:row>14</xdr:row>
      <xdr:rowOff>110066</xdr:rowOff>
    </xdr:to>
    <xdr:sp macro="" textlink="">
      <xdr:nvSpPr>
        <xdr:cNvPr id="3566265" name="40"/>
        <xdr:cNvSpPr/>
      </xdr:nvSpPr>
      <xdr:spPr>
        <a:xfrm>
          <a:off x="13639196" y="2230966"/>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40</a:t>
          </a:r>
          <a:endParaRPr kumimoji="1" lang="ja-JP" altLang="en-US" sz="1300" b="1">
            <a:solidFill>
              <a:srgbClr val="000A15"/>
            </a:solidFill>
          </a:endParaRPr>
        </a:p>
      </xdr:txBody>
    </xdr:sp>
    <xdr:clientData/>
  </xdr:twoCellAnchor>
  <xdr:twoCellAnchor>
    <xdr:from>
      <xdr:col>26</xdr:col>
      <xdr:colOff>383016</xdr:colOff>
      <xdr:row>17</xdr:row>
      <xdr:rowOff>162983</xdr:rowOff>
    </xdr:from>
    <xdr:to>
      <xdr:col>26</xdr:col>
      <xdr:colOff>484616</xdr:colOff>
      <xdr:row>18</xdr:row>
      <xdr:rowOff>99483</xdr:rowOff>
    </xdr:to>
    <xdr:sp macro="" textlink="">
      <xdr:nvSpPr>
        <xdr:cNvPr id="3566263" name="U48"/>
        <xdr:cNvSpPr/>
      </xdr:nvSpPr>
      <xdr:spPr>
        <a:xfrm>
          <a:off x="14086316" y="2969683"/>
          <a:ext cx="101600" cy="101600"/>
        </a:xfrm>
        <a:prstGeom prst="ellipse">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38100" tIns="0" rIns="0" bIns="0" numCol="1" spcCol="0" rtlCol="0" fromWordArt="0" anchor="t" anchorCtr="0" forceAA="0" compatLnSpc="1">
          <a:prstTxWarp prst="textNoShape">
            <a:avLst/>
          </a:prstTxWarp>
          <a:noAutofit/>
        </a:bodyPr>
        <a:lstStyle/>
        <a:p>
          <a:pPr algn="l"/>
          <a:endParaRPr kumimoji="1" lang="ja-JP" altLang="en-US" sz="1100" b="1">
            <a:solidFill>
              <a:srgbClr val="000000"/>
            </a:solidFill>
          </a:endParaRPr>
        </a:p>
      </xdr:txBody>
    </xdr:sp>
    <xdr:clientData/>
  </xdr:twoCellAnchor>
  <xdr:twoCellAnchor>
    <xdr:from>
      <xdr:col>27</xdr:col>
      <xdr:colOff>100593</xdr:colOff>
      <xdr:row>17</xdr:row>
      <xdr:rowOff>118533</xdr:rowOff>
    </xdr:from>
    <xdr:to>
      <xdr:col>27</xdr:col>
      <xdr:colOff>481593</xdr:colOff>
      <xdr:row>18</xdr:row>
      <xdr:rowOff>143933</xdr:rowOff>
    </xdr:to>
    <xdr:sp macro="" textlink="">
      <xdr:nvSpPr>
        <xdr:cNvPr id="3566277" name="12"/>
        <xdr:cNvSpPr/>
      </xdr:nvSpPr>
      <xdr:spPr>
        <a:xfrm>
          <a:off x="14426193" y="2925233"/>
          <a:ext cx="381000" cy="190500"/>
        </a:xfrm>
        <a:prstGeom prst="roundRect">
          <a:avLst>
            <a:gd name="adj" fmla="val 22500"/>
          </a:avLst>
        </a:prstGeom>
        <a:solidFill>
          <a:srgbClr val="A0A0A0"/>
        </a:solidFill>
        <a:ln w="12700">
          <a:solidFill>
            <a:srgbClr val="000A15"/>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kumimoji="1" lang="en-US" altLang="ja-JP" sz="1300" b="1">
              <a:solidFill>
                <a:srgbClr val="000A15"/>
              </a:solidFill>
            </a:rPr>
            <a:t>12</a:t>
          </a:r>
          <a:endParaRPr kumimoji="1" lang="ja-JP" altLang="en-US" sz="1300" b="1">
            <a:solidFill>
              <a:srgbClr val="000A15"/>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000_&#12471;&#12473;&#12486;&#12512;&#12497;&#12540;&#12484;" TargetMode="External"/><Relationship Id="rId2" Type="http://schemas.openxmlformats.org/officeDocument/2006/relationships/hyperlink" Target="../../18_&#37096;&#26448;&#19968;&#35239;" TargetMode="External"/><Relationship Id="rId1" Type="http://schemas.openxmlformats.org/officeDocument/2006/relationships/hyperlink" Target="../efuSub.txt"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I1125"/>
  <sheetViews>
    <sheetView zoomScale="115" zoomScaleNormal="115" workbookViewId="0">
      <pane ySplit="1" topLeftCell="A2" activePane="bottomLeft" state="frozen"/>
      <selection activeCell="J10" sqref="J10"/>
      <selection pane="bottomLeft" activeCell="J10" sqref="J10"/>
    </sheetView>
  </sheetViews>
  <sheetFormatPr defaultColWidth="9" defaultRowHeight="12" x14ac:dyDescent="0.2"/>
  <cols>
    <col min="1" max="1" width="9.26953125" style="79" bestFit="1" customWidth="1"/>
    <col min="2" max="2" width="9" style="79" bestFit="1" customWidth="1"/>
    <col min="3" max="3" width="10.08984375" style="79" bestFit="1" customWidth="1"/>
    <col min="4" max="4" width="10.90625" style="79" bestFit="1" customWidth="1"/>
    <col min="5" max="7" width="9" style="79"/>
    <col min="8" max="16384" width="9" style="3"/>
  </cols>
  <sheetData>
    <row r="1" spans="1:6" ht="24" customHeight="1" x14ac:dyDescent="0.2">
      <c r="A1" s="78" t="s">
        <v>2167</v>
      </c>
      <c r="B1" s="78" t="s">
        <v>2168</v>
      </c>
      <c r="C1" s="78" t="s">
        <v>2169</v>
      </c>
      <c r="D1" s="78" t="s">
        <v>2170</v>
      </c>
      <c r="E1" s="79" t="s">
        <v>2171</v>
      </c>
      <c r="F1" s="79" t="s">
        <v>2172</v>
      </c>
    </row>
    <row r="2" spans="1:6" x14ac:dyDescent="0.2">
      <c r="A2" s="78" t="s">
        <v>2173</v>
      </c>
      <c r="B2" s="78">
        <v>-1</v>
      </c>
      <c r="C2" s="78" t="s">
        <v>2174</v>
      </c>
      <c r="D2" s="78" t="s">
        <v>2174</v>
      </c>
    </row>
    <row r="3" spans="1:6" x14ac:dyDescent="0.2">
      <c r="A3" s="78" t="s">
        <v>2237</v>
      </c>
      <c r="B3" s="78">
        <v>30</v>
      </c>
      <c r="C3" s="78" t="s">
        <v>2238</v>
      </c>
      <c r="D3" s="78" t="s">
        <v>2262</v>
      </c>
      <c r="E3" s="80" t="s">
        <v>2171</v>
      </c>
    </row>
    <row r="4" spans="1:6" x14ac:dyDescent="0.2">
      <c r="A4" s="78" t="s">
        <v>2263</v>
      </c>
      <c r="B4" s="78">
        <v>40</v>
      </c>
      <c r="C4" s="78" t="s">
        <v>2264</v>
      </c>
      <c r="D4" s="78" t="s">
        <v>2265</v>
      </c>
      <c r="E4" s="81" t="s">
        <v>2171</v>
      </c>
    </row>
    <row r="5" spans="1:6" x14ac:dyDescent="0.2">
      <c r="A5" s="78" t="s">
        <v>2266</v>
      </c>
      <c r="B5" s="78">
        <v>50</v>
      </c>
      <c r="C5" s="78" t="s">
        <v>2267</v>
      </c>
      <c r="D5" s="78" t="s">
        <v>2262</v>
      </c>
      <c r="E5" s="82" t="s">
        <v>2171</v>
      </c>
    </row>
    <row r="6" spans="1:6" x14ac:dyDescent="0.2">
      <c r="A6" s="78" t="s">
        <v>2297</v>
      </c>
      <c r="B6" s="78">
        <v>60</v>
      </c>
      <c r="C6" s="78" t="s">
        <v>2298</v>
      </c>
      <c r="D6" s="78" t="s">
        <v>2299</v>
      </c>
      <c r="E6" s="83" t="s">
        <v>2300</v>
      </c>
    </row>
    <row r="7" spans="1:6" x14ac:dyDescent="0.2">
      <c r="A7" s="78" t="s">
        <v>2301</v>
      </c>
      <c r="B7" s="78">
        <v>70</v>
      </c>
      <c r="C7" s="78" t="s">
        <v>2302</v>
      </c>
      <c r="D7" s="78" t="s">
        <v>2303</v>
      </c>
      <c r="E7" s="84" t="s">
        <v>2300</v>
      </c>
    </row>
    <row r="8" spans="1:6" x14ac:dyDescent="0.2">
      <c r="A8" s="78" t="s">
        <v>2304</v>
      </c>
      <c r="B8" s="78">
        <v>80</v>
      </c>
      <c r="C8" s="78" t="s">
        <v>2305</v>
      </c>
      <c r="D8" s="78" t="s">
        <v>2299</v>
      </c>
      <c r="E8" s="85" t="s">
        <v>2300</v>
      </c>
    </row>
    <row r="9" spans="1:6" x14ac:dyDescent="0.2">
      <c r="A9" s="78" t="s">
        <v>2306</v>
      </c>
      <c r="B9" s="78">
        <v>90</v>
      </c>
      <c r="C9" s="78" t="s">
        <v>2307</v>
      </c>
      <c r="D9" s="78" t="s">
        <v>2299</v>
      </c>
      <c r="E9" s="86" t="s">
        <v>2300</v>
      </c>
    </row>
    <row r="10" spans="1:6" x14ac:dyDescent="0.2">
      <c r="A10" s="78" t="s">
        <v>2308</v>
      </c>
      <c r="B10" s="78">
        <v>52</v>
      </c>
      <c r="C10" s="78" t="s">
        <v>2309</v>
      </c>
      <c r="D10" s="78" t="s">
        <v>2310</v>
      </c>
      <c r="E10" s="87" t="s">
        <v>2311</v>
      </c>
    </row>
    <row r="11" spans="1:6" x14ac:dyDescent="0.2">
      <c r="A11" s="78" t="s">
        <v>2312</v>
      </c>
      <c r="B11" s="78">
        <v>41</v>
      </c>
      <c r="C11" s="78" t="s">
        <v>2313</v>
      </c>
      <c r="D11" s="78" t="s">
        <v>2310</v>
      </c>
      <c r="E11" s="88" t="s">
        <v>2311</v>
      </c>
    </row>
    <row r="12" spans="1:6" x14ac:dyDescent="0.2">
      <c r="A12" s="78" t="s">
        <v>2314</v>
      </c>
      <c r="B12" s="78">
        <v>61</v>
      </c>
      <c r="C12" s="78" t="s">
        <v>2315</v>
      </c>
      <c r="D12" s="78" t="s">
        <v>2310</v>
      </c>
      <c r="E12" s="217" t="s">
        <v>2311</v>
      </c>
    </row>
    <row r="13" spans="1:6" x14ac:dyDescent="0.2">
      <c r="A13" s="78" t="s">
        <v>2316</v>
      </c>
      <c r="B13" s="78">
        <v>91</v>
      </c>
      <c r="C13" s="78" t="s">
        <v>2317</v>
      </c>
      <c r="D13" s="78" t="s">
        <v>2310</v>
      </c>
      <c r="E13" s="89" t="s">
        <v>2311</v>
      </c>
    </row>
    <row r="14" spans="1:6" x14ac:dyDescent="0.2">
      <c r="A14" s="78" t="s">
        <v>2318</v>
      </c>
      <c r="B14" s="78">
        <v>92</v>
      </c>
      <c r="C14" s="78" t="s">
        <v>2319</v>
      </c>
      <c r="D14" s="78" t="s">
        <v>2320</v>
      </c>
      <c r="E14" s="90" t="s">
        <v>2311</v>
      </c>
    </row>
    <row r="15" spans="1:6" x14ac:dyDescent="0.2">
      <c r="A15" s="78" t="s">
        <v>2321</v>
      </c>
      <c r="B15" s="78">
        <v>51</v>
      </c>
      <c r="C15" s="78" t="s">
        <v>2322</v>
      </c>
      <c r="D15" s="78" t="s">
        <v>2310</v>
      </c>
      <c r="E15" s="91" t="s">
        <v>2311</v>
      </c>
    </row>
    <row r="16" spans="1:6" x14ac:dyDescent="0.2">
      <c r="A16" s="78" t="s">
        <v>2323</v>
      </c>
      <c r="B16" s="78">
        <v>81</v>
      </c>
      <c r="C16" s="78" t="s">
        <v>2324</v>
      </c>
      <c r="D16" s="78" t="s">
        <v>2320</v>
      </c>
      <c r="E16" s="92" t="s">
        <v>2311</v>
      </c>
    </row>
    <row r="17" spans="1:8" ht="13" x14ac:dyDescent="0.2">
      <c r="A17" s="78" t="s">
        <v>2325</v>
      </c>
      <c r="B17" s="78">
        <v>11</v>
      </c>
      <c r="C17" s="78" t="s">
        <v>2326</v>
      </c>
      <c r="D17" s="78" t="s">
        <v>2310</v>
      </c>
      <c r="E17" s="93" t="s">
        <v>2311</v>
      </c>
      <c r="H17" s="5"/>
    </row>
    <row r="18" spans="1:8" x14ac:dyDescent="0.2">
      <c r="A18" s="78" t="s">
        <v>2327</v>
      </c>
      <c r="B18" s="78">
        <v>0</v>
      </c>
      <c r="C18" s="78" t="s">
        <v>2328</v>
      </c>
      <c r="D18" s="78" t="s">
        <v>2320</v>
      </c>
      <c r="E18" s="218" t="s">
        <v>2311</v>
      </c>
    </row>
    <row r="19" spans="1:8" x14ac:dyDescent="0.2">
      <c r="A19" s="78" t="s">
        <v>2329</v>
      </c>
      <c r="B19" s="78">
        <v>21</v>
      </c>
      <c r="C19" s="78" t="s">
        <v>2330</v>
      </c>
      <c r="D19" s="78" t="s">
        <v>2320</v>
      </c>
      <c r="E19" s="94" t="s">
        <v>2311</v>
      </c>
    </row>
    <row r="20" spans="1:8" x14ac:dyDescent="0.2">
      <c r="A20" s="78" t="s">
        <v>2331</v>
      </c>
      <c r="B20" s="78">
        <v>12</v>
      </c>
      <c r="C20" s="78" t="s">
        <v>2332</v>
      </c>
      <c r="D20" s="78" t="s">
        <v>2310</v>
      </c>
      <c r="E20" s="95" t="s">
        <v>2311</v>
      </c>
    </row>
    <row r="21" spans="1:8" x14ac:dyDescent="0.2">
      <c r="A21" s="78" t="s">
        <v>2333</v>
      </c>
      <c r="B21" s="78">
        <v>16</v>
      </c>
      <c r="C21" s="78" t="s">
        <v>2334</v>
      </c>
      <c r="D21" s="78" t="s">
        <v>2310</v>
      </c>
      <c r="E21" s="96" t="s">
        <v>2311</v>
      </c>
    </row>
    <row r="22" spans="1:8" x14ac:dyDescent="0.2">
      <c r="A22" s="78" t="s">
        <v>2335</v>
      </c>
      <c r="B22" s="78">
        <v>17</v>
      </c>
      <c r="C22" s="78" t="s">
        <v>2336</v>
      </c>
      <c r="D22" s="78" t="s">
        <v>2320</v>
      </c>
      <c r="E22" s="97" t="s">
        <v>2311</v>
      </c>
    </row>
    <row r="23" spans="1:8" x14ac:dyDescent="0.2">
      <c r="A23" s="78" t="s">
        <v>2337</v>
      </c>
      <c r="B23" s="78">
        <v>19</v>
      </c>
      <c r="C23" s="78" t="s">
        <v>2338</v>
      </c>
      <c r="D23" s="78" t="s">
        <v>2310</v>
      </c>
      <c r="E23" s="98" t="s">
        <v>2311</v>
      </c>
    </row>
    <row r="24" spans="1:8" x14ac:dyDescent="0.2">
      <c r="A24" s="78" t="s">
        <v>2339</v>
      </c>
      <c r="B24" s="78">
        <v>20</v>
      </c>
      <c r="C24" s="78" t="s">
        <v>2340</v>
      </c>
      <c r="D24" s="78" t="s">
        <v>2310</v>
      </c>
      <c r="E24" s="99" t="s">
        <v>2311</v>
      </c>
    </row>
    <row r="25" spans="1:8" x14ac:dyDescent="0.2">
      <c r="A25" s="78" t="s">
        <v>2341</v>
      </c>
      <c r="B25" s="78">
        <v>22</v>
      </c>
      <c r="C25" s="78" t="s">
        <v>2342</v>
      </c>
      <c r="D25" s="78" t="s">
        <v>2320</v>
      </c>
      <c r="E25" s="100" t="s">
        <v>2311</v>
      </c>
    </row>
    <row r="26" spans="1:8" x14ac:dyDescent="0.2">
      <c r="A26" s="78" t="s">
        <v>2343</v>
      </c>
      <c r="B26" s="78">
        <v>23</v>
      </c>
      <c r="C26" s="78" t="s">
        <v>2344</v>
      </c>
      <c r="D26" s="78" t="s">
        <v>2320</v>
      </c>
      <c r="E26" s="101" t="s">
        <v>2311</v>
      </c>
    </row>
    <row r="27" spans="1:8" x14ac:dyDescent="0.2">
      <c r="A27" s="78" t="s">
        <v>2345</v>
      </c>
      <c r="B27" s="78">
        <v>24</v>
      </c>
      <c r="C27" s="78" t="s">
        <v>2346</v>
      </c>
      <c r="D27" s="78" t="s">
        <v>2310</v>
      </c>
      <c r="E27" s="102" t="s">
        <v>2311</v>
      </c>
    </row>
    <row r="28" spans="1:8" x14ac:dyDescent="0.2">
      <c r="A28" s="78" t="s">
        <v>2347</v>
      </c>
      <c r="B28" s="78">
        <v>25</v>
      </c>
      <c r="C28" s="78" t="s">
        <v>2348</v>
      </c>
      <c r="D28" s="78" t="s">
        <v>2320</v>
      </c>
      <c r="E28" s="103" t="s">
        <v>2311</v>
      </c>
    </row>
    <row r="29" spans="1:8" x14ac:dyDescent="0.2">
      <c r="A29" s="78" t="s">
        <v>2349</v>
      </c>
      <c r="B29" s="78">
        <v>27</v>
      </c>
      <c r="C29" s="78" t="s">
        <v>2350</v>
      </c>
      <c r="D29" s="78" t="s">
        <v>2310</v>
      </c>
      <c r="E29" s="268" t="s">
        <v>2311</v>
      </c>
    </row>
    <row r="30" spans="1:8" x14ac:dyDescent="0.2">
      <c r="A30" s="78" t="s">
        <v>2351</v>
      </c>
      <c r="B30" s="78">
        <v>99</v>
      </c>
      <c r="C30" s="78" t="s">
        <v>2352</v>
      </c>
      <c r="D30" s="78" t="s">
        <v>2320</v>
      </c>
      <c r="E30" s="104" t="s">
        <v>2311</v>
      </c>
    </row>
    <row r="31" spans="1:8" x14ac:dyDescent="0.2">
      <c r="A31" s="78" t="s">
        <v>2353</v>
      </c>
      <c r="B31" s="78">
        <v>99</v>
      </c>
      <c r="C31" s="78" t="s">
        <v>2313</v>
      </c>
      <c r="D31" s="78" t="s">
        <v>2310</v>
      </c>
      <c r="E31" s="88" t="s">
        <v>2311</v>
      </c>
    </row>
    <row r="32" spans="1:8" x14ac:dyDescent="0.2">
      <c r="A32" s="79" t="s">
        <v>2354</v>
      </c>
      <c r="B32" s="79" t="s">
        <v>2355</v>
      </c>
      <c r="C32" s="79" t="s">
        <v>2356</v>
      </c>
      <c r="D32" s="79" t="s">
        <v>2310</v>
      </c>
      <c r="E32" s="81" t="s">
        <v>2311</v>
      </c>
    </row>
    <row r="33" spans="1:7" x14ac:dyDescent="0.2">
      <c r="A33" s="79" t="s">
        <v>809</v>
      </c>
      <c r="B33" s="79" t="s">
        <v>2355</v>
      </c>
      <c r="C33" s="79" t="s">
        <v>2352</v>
      </c>
      <c r="D33" s="78" t="s">
        <v>2320</v>
      </c>
      <c r="E33" s="104" t="s">
        <v>2311</v>
      </c>
    </row>
    <row r="34" spans="1:7" x14ac:dyDescent="0.2">
      <c r="A34" s="79" t="s">
        <v>2357</v>
      </c>
      <c r="C34" s="79" t="s">
        <v>2358</v>
      </c>
      <c r="D34" s="78" t="s">
        <v>2320</v>
      </c>
      <c r="E34" s="219" t="s">
        <v>2311</v>
      </c>
    </row>
    <row r="35" spans="1:7" x14ac:dyDescent="0.2">
      <c r="A35" s="78" t="s">
        <v>2359</v>
      </c>
      <c r="B35" s="78">
        <v>99</v>
      </c>
      <c r="C35" s="78" t="s">
        <v>2313</v>
      </c>
      <c r="D35" s="78" t="s">
        <v>2310</v>
      </c>
      <c r="E35" s="88" t="s">
        <v>2311</v>
      </c>
    </row>
    <row r="36" spans="1:7" x14ac:dyDescent="0.2">
      <c r="A36" s="3"/>
      <c r="B36" s="3"/>
      <c r="C36" s="3"/>
      <c r="D36" s="3"/>
      <c r="E36" s="3"/>
      <c r="F36" s="3"/>
      <c r="G36" s="3"/>
    </row>
    <row r="37" spans="1:7" x14ac:dyDescent="0.2">
      <c r="A37" s="3"/>
      <c r="B37" s="3"/>
      <c r="C37" s="3"/>
      <c r="D37" s="3"/>
      <c r="E37" s="3"/>
      <c r="F37" s="3"/>
      <c r="G37" s="3"/>
    </row>
    <row r="38" spans="1:7" x14ac:dyDescent="0.2">
      <c r="A38" s="3"/>
      <c r="B38" s="3"/>
      <c r="C38" s="3"/>
      <c r="D38" s="3"/>
      <c r="E38" s="3"/>
      <c r="F38" s="3"/>
      <c r="G38" s="3"/>
    </row>
    <row r="39" spans="1:7" x14ac:dyDescent="0.2">
      <c r="A39" s="3"/>
      <c r="B39" s="3"/>
      <c r="C39" s="3"/>
      <c r="D39" s="3"/>
      <c r="E39" s="3"/>
      <c r="F39" s="3"/>
      <c r="G39" s="3"/>
    </row>
    <row r="40" spans="1:7" x14ac:dyDescent="0.2">
      <c r="A40" s="3"/>
      <c r="B40" s="3"/>
      <c r="C40" s="3"/>
      <c r="D40" s="3"/>
      <c r="E40" s="3"/>
      <c r="F40" s="3"/>
      <c r="G40" s="3"/>
    </row>
    <row r="41" spans="1:7" x14ac:dyDescent="0.2">
      <c r="A41" s="3"/>
      <c r="B41" s="3"/>
      <c r="C41" s="3"/>
      <c r="D41" s="3"/>
      <c r="E41" s="3"/>
      <c r="F41" s="3"/>
      <c r="G41" s="3"/>
    </row>
    <row r="1122" spans="9:9" x14ac:dyDescent="0.2">
      <c r="I1122" s="297"/>
    </row>
    <row r="1123" spans="9:9" x14ac:dyDescent="0.2">
      <c r="I1123" s="298"/>
    </row>
    <row r="1124" spans="9:9" x14ac:dyDescent="0.2">
      <c r="I1124" s="299"/>
    </row>
    <row r="1125" spans="9:9" x14ac:dyDescent="0.2">
      <c r="I1125" s="300"/>
    </row>
  </sheetData>
  <phoneticPr fontId="2"/>
  <pageMargins left="0.7" right="0.7" top="0.75" bottom="0.75" header="0.3" footer="0.3"/>
  <pageSetup paperSize="9" orientation="portrait" r:id="rId1"/>
  <drawing r:id="rId2"/>
  <legacyDrawing r:id="rId3"/>
  <controls>
    <mc:AlternateContent xmlns:mc="http://schemas.openxmlformats.org/markup-compatibility/2006">
      <mc:Choice Requires="x14">
        <control shapeId="3553281" r:id="rId4" name="Color確認">
          <controlPr defaultSize="0" autoLine="0" r:id="rId5">
            <anchor moveWithCells="1">
              <from>
                <xdr:col>5</xdr:col>
                <xdr:colOff>0</xdr:colOff>
                <xdr:row>0</xdr:row>
                <xdr:rowOff>0</xdr:rowOff>
              </from>
              <to>
                <xdr:col>5</xdr:col>
                <xdr:colOff>463550</xdr:colOff>
                <xdr:row>0</xdr:row>
                <xdr:rowOff>209550</xdr:rowOff>
              </to>
            </anchor>
          </controlPr>
        </control>
      </mc:Choice>
      <mc:Fallback>
        <control shapeId="3553281" r:id="rId4" name="Color確認"/>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tint="4.9989318521683403E-2"/>
  </sheetPr>
  <dimension ref="A1:AQ43"/>
  <sheetViews>
    <sheetView topLeftCell="Z1" zoomScale="85" zoomScaleNormal="85" workbookViewId="0">
      <selection activeCell="J10" sqref="J10"/>
    </sheetView>
  </sheetViews>
  <sheetFormatPr defaultColWidth="9" defaultRowHeight="13" x14ac:dyDescent="0.2"/>
  <cols>
    <col min="1" max="1" width="13" style="5" bestFit="1" customWidth="1"/>
    <col min="2" max="2" width="15.08984375" style="5" bestFit="1" customWidth="1"/>
    <col min="3" max="3" width="17.26953125" style="5" bestFit="1" customWidth="1"/>
    <col min="4" max="4" width="21.453125" style="5" customWidth="1"/>
    <col min="5" max="5" width="15.08984375" style="5" bestFit="1" customWidth="1"/>
    <col min="6" max="6" width="17.26953125" style="5" bestFit="1" customWidth="1"/>
    <col min="7" max="7" width="21.08984375" style="5" bestFit="1" customWidth="1"/>
    <col min="8" max="9" width="19.26953125" style="5" bestFit="1" customWidth="1"/>
    <col min="10" max="10" width="17" style="5" customWidth="1"/>
    <col min="11" max="11" width="16.7265625" style="5" bestFit="1" customWidth="1"/>
    <col min="12" max="13" width="20.26953125" style="5" bestFit="1" customWidth="1"/>
    <col min="14" max="14" width="9" style="5"/>
    <col min="15" max="15" width="10.453125" style="5" bestFit="1" customWidth="1"/>
    <col min="16" max="16" width="7.08984375" style="5" bestFit="1" customWidth="1"/>
    <col min="17" max="17" width="9.453125" style="5" bestFit="1" customWidth="1"/>
    <col min="18" max="18" width="11.453125" style="5" customWidth="1"/>
    <col min="19" max="19" width="15.08984375" style="5" bestFit="1" customWidth="1"/>
    <col min="20" max="21" width="16.90625" style="5" bestFit="1" customWidth="1"/>
    <col min="22" max="23" width="15.08984375" style="5" bestFit="1" customWidth="1"/>
    <col min="24" max="24" width="21.453125" style="5" bestFit="1" customWidth="1"/>
    <col min="25" max="25" width="19.26953125" style="5" bestFit="1" customWidth="1"/>
    <col min="26" max="26" width="21.453125" style="5" bestFit="1" customWidth="1"/>
    <col min="27" max="27" width="19.26953125" style="5" bestFit="1" customWidth="1"/>
    <col min="28" max="28" width="16.08984375" style="5" bestFit="1" customWidth="1"/>
    <col min="29" max="32" width="16.26953125" style="5" bestFit="1" customWidth="1"/>
    <col min="33" max="33" width="13.453125" style="5" bestFit="1" customWidth="1"/>
    <col min="34" max="34" width="11.453125" style="5" bestFit="1" customWidth="1"/>
    <col min="35" max="37" width="12.453125" style="5" bestFit="1" customWidth="1"/>
    <col min="38" max="38" width="14.08984375" style="5" bestFit="1" customWidth="1"/>
    <col min="39" max="40" width="12.453125" style="5" bestFit="1" customWidth="1"/>
    <col min="41" max="41" width="14.08984375" style="5" bestFit="1" customWidth="1"/>
    <col min="42" max="45" width="14.08984375" style="5" customWidth="1"/>
    <col min="46" max="47" width="5.90625" style="5" bestFit="1" customWidth="1"/>
    <col min="48" max="48" width="6.453125" style="5" bestFit="1" customWidth="1"/>
    <col min="49" max="49" width="5.453125" style="5" customWidth="1"/>
    <col min="50" max="50" width="11" style="5" bestFit="1" customWidth="1"/>
    <col min="51" max="51" width="15.90625" style="5" bestFit="1" customWidth="1"/>
    <col min="52" max="53" width="9.453125" style="5" bestFit="1" customWidth="1"/>
    <col min="54" max="54" width="11.453125" style="5" bestFit="1" customWidth="1"/>
    <col min="55" max="56" width="9.453125" style="5" bestFit="1" customWidth="1"/>
    <col min="57" max="57" width="11.453125" style="5" bestFit="1" customWidth="1"/>
    <col min="58" max="59" width="9.453125" style="5" bestFit="1" customWidth="1"/>
    <col min="60" max="60" width="11.453125" style="5" bestFit="1" customWidth="1"/>
    <col min="61" max="62" width="9.453125" style="5" bestFit="1" customWidth="1"/>
    <col min="63" max="65" width="11.453125" style="5" bestFit="1" customWidth="1"/>
    <col min="66" max="66" width="4.453125" style="5" bestFit="1" customWidth="1"/>
    <col min="67" max="67" width="5.26953125" style="5" bestFit="1" customWidth="1"/>
    <col min="68" max="68" width="5.90625" style="5" bestFit="1" customWidth="1"/>
    <col min="69" max="70" width="11.08984375" style="5" bestFit="1" customWidth="1"/>
    <col min="71" max="72" width="7.7265625" style="5" bestFit="1" customWidth="1"/>
    <col min="73" max="76" width="9" style="5"/>
    <col min="77" max="77" width="5.26953125" style="5" bestFit="1" customWidth="1"/>
    <col min="78" max="78" width="7" style="5" bestFit="1" customWidth="1"/>
    <col min="79" max="79" width="9" style="5"/>
    <col min="80" max="80" width="4.90625" style="5" bestFit="1" customWidth="1"/>
    <col min="81" max="82" width="5.26953125" style="5" bestFit="1" customWidth="1"/>
    <col min="83" max="83" width="9" style="5"/>
    <col min="84" max="84" width="11" style="5" bestFit="1" customWidth="1"/>
    <col min="85" max="85" width="15.90625" style="5" bestFit="1" customWidth="1"/>
    <col min="86" max="86" width="8.90625" style="5" bestFit="1" customWidth="1"/>
    <col min="87" max="87" width="10.453125" style="5" bestFit="1" customWidth="1"/>
    <col min="88" max="88" width="11" style="5" bestFit="1" customWidth="1"/>
    <col min="89" max="89" width="15.90625" style="5" bestFit="1" customWidth="1"/>
    <col min="90" max="90" width="8.90625" style="5" bestFit="1" customWidth="1"/>
    <col min="91" max="91" width="10.453125" style="5" bestFit="1" customWidth="1"/>
    <col min="92" max="92" width="6.453125" style="5" bestFit="1" customWidth="1"/>
    <col min="93" max="93" width="8.453125" style="5" bestFit="1" customWidth="1"/>
    <col min="94" max="94" width="11" style="5" bestFit="1" customWidth="1"/>
    <col min="95" max="16384" width="9" style="5"/>
  </cols>
  <sheetData>
    <row r="1" spans="1:43" x14ac:dyDescent="0.2">
      <c r="A1" s="5" t="s">
        <v>419</v>
      </c>
    </row>
    <row r="2" spans="1:43" x14ac:dyDescent="0.2">
      <c r="A2" s="176" t="s">
        <v>2158</v>
      </c>
      <c r="B2" s="176" t="s">
        <v>2159</v>
      </c>
      <c r="C2" s="176" t="s">
        <v>2160</v>
      </c>
      <c r="D2" s="176" t="s">
        <v>2161</v>
      </c>
      <c r="E2" s="176" t="s">
        <v>2162</v>
      </c>
      <c r="F2" s="176" t="s">
        <v>2163</v>
      </c>
      <c r="G2" s="176" t="s">
        <v>2164</v>
      </c>
      <c r="H2" s="177" t="s">
        <v>2165</v>
      </c>
      <c r="I2" s="177" t="s">
        <v>2360</v>
      </c>
      <c r="J2" s="177" t="s">
        <v>2361</v>
      </c>
      <c r="K2" s="177" t="s">
        <v>2362</v>
      </c>
      <c r="L2" s="177" t="s">
        <v>2363</v>
      </c>
      <c r="M2" s="177" t="s">
        <v>2364</v>
      </c>
      <c r="N2" s="177" t="s">
        <v>2365</v>
      </c>
      <c r="O2" s="177" t="s">
        <v>2366</v>
      </c>
      <c r="P2" s="177" t="s">
        <v>2367</v>
      </c>
      <c r="Q2" s="177" t="s">
        <v>2368</v>
      </c>
      <c r="R2" s="177" t="s">
        <v>2369</v>
      </c>
      <c r="S2" s="177" t="s">
        <v>2370</v>
      </c>
      <c r="T2" s="177" t="s">
        <v>2371</v>
      </c>
      <c r="U2" s="177" t="s">
        <v>2372</v>
      </c>
      <c r="V2" s="177" t="s">
        <v>2373</v>
      </c>
      <c r="W2" s="177" t="s">
        <v>2374</v>
      </c>
      <c r="X2" s="177" t="s">
        <v>2375</v>
      </c>
      <c r="Y2" s="176" t="s">
        <v>2376</v>
      </c>
      <c r="Z2" s="177" t="s">
        <v>2377</v>
      </c>
      <c r="AA2" s="176" t="s">
        <v>2378</v>
      </c>
      <c r="AB2" s="177" t="s">
        <v>2379</v>
      </c>
      <c r="AC2" s="177" t="s">
        <v>2380</v>
      </c>
      <c r="AD2" s="177" t="s">
        <v>2381</v>
      </c>
      <c r="AE2" s="177" t="s">
        <v>2382</v>
      </c>
      <c r="AF2" s="177" t="s">
        <v>2383</v>
      </c>
      <c r="AG2" s="177" t="s">
        <v>2384</v>
      </c>
      <c r="AH2" s="177" t="s">
        <v>2385</v>
      </c>
      <c r="AI2" s="177" t="s">
        <v>1963</v>
      </c>
      <c r="AJ2" s="177" t="s">
        <v>1964</v>
      </c>
      <c r="AK2" s="177" t="s">
        <v>1965</v>
      </c>
      <c r="AL2" s="177" t="s">
        <v>1966</v>
      </c>
      <c r="AM2" s="177" t="s">
        <v>2180</v>
      </c>
    </row>
    <row r="3" spans="1:43" x14ac:dyDescent="0.2">
      <c r="A3" s="4"/>
      <c r="B3" s="4"/>
      <c r="C3" s="4"/>
      <c r="D3" s="4" t="s">
        <v>415</v>
      </c>
      <c r="E3" s="4"/>
      <c r="F3" s="4"/>
      <c r="G3" s="4" t="s">
        <v>416</v>
      </c>
      <c r="H3" s="4"/>
      <c r="I3" s="4"/>
      <c r="J3" s="4"/>
      <c r="K3" s="4"/>
      <c r="L3" s="4"/>
      <c r="M3" s="4"/>
      <c r="N3" s="4"/>
      <c r="O3" s="4"/>
      <c r="P3" s="4"/>
      <c r="Q3" s="4"/>
      <c r="R3" s="4"/>
      <c r="S3" s="4"/>
      <c r="T3" s="4"/>
      <c r="U3" s="4"/>
      <c r="V3" s="4"/>
      <c r="W3" s="4"/>
      <c r="X3" s="4"/>
      <c r="Y3" s="4"/>
      <c r="Z3" s="4"/>
      <c r="AA3" s="4"/>
      <c r="AB3" s="4"/>
      <c r="AC3" s="4"/>
      <c r="AD3" s="4"/>
      <c r="AE3" s="4"/>
      <c r="AF3" s="4"/>
      <c r="AG3" s="4"/>
      <c r="AH3" s="4"/>
    </row>
    <row r="4" spans="1:43" x14ac:dyDescent="0.2">
      <c r="A4" s="4"/>
      <c r="B4" s="4"/>
      <c r="C4" s="4"/>
      <c r="D4" s="4" t="s">
        <v>417</v>
      </c>
      <c r="E4" s="4"/>
      <c r="F4" s="4"/>
      <c r="G4" s="4" t="s">
        <v>418</v>
      </c>
      <c r="H4" s="4"/>
      <c r="I4" s="4"/>
      <c r="J4" s="4"/>
      <c r="K4" s="4"/>
      <c r="L4" s="4"/>
      <c r="M4" s="4"/>
      <c r="N4" s="4"/>
      <c r="O4" s="4"/>
      <c r="P4" s="4"/>
      <c r="Q4" s="4"/>
      <c r="R4" s="4"/>
      <c r="S4" s="4"/>
      <c r="T4" s="4"/>
      <c r="U4" s="4"/>
      <c r="V4" s="4"/>
      <c r="W4" s="4"/>
      <c r="X4" s="4"/>
      <c r="Y4" s="4"/>
      <c r="Z4" s="4"/>
      <c r="AA4" s="4"/>
      <c r="AB4" s="4"/>
      <c r="AC4" s="4"/>
      <c r="AD4" s="4"/>
      <c r="AE4" s="4"/>
      <c r="AF4" s="4"/>
      <c r="AG4" s="4"/>
      <c r="AH4" s="4"/>
    </row>
    <row r="5" spans="1:43" x14ac:dyDescent="0.2">
      <c r="A5" s="4"/>
      <c r="B5" s="4"/>
      <c r="C5" s="4"/>
      <c r="D5" s="59" t="s">
        <v>2386</v>
      </c>
      <c r="E5" s="4"/>
      <c r="F5" s="4"/>
      <c r="G5" s="59" t="s">
        <v>439</v>
      </c>
      <c r="H5" s="59"/>
      <c r="I5" s="59"/>
      <c r="J5" s="59"/>
      <c r="K5" s="59"/>
      <c r="L5" s="59"/>
      <c r="M5" s="59"/>
      <c r="N5" s="59"/>
      <c r="O5" s="59"/>
      <c r="P5" s="59"/>
      <c r="Q5" s="59"/>
      <c r="R5" s="59"/>
      <c r="S5" s="59"/>
      <c r="T5" s="59"/>
      <c r="U5" s="59"/>
      <c r="V5" s="59"/>
      <c r="W5" s="59"/>
      <c r="X5" s="59"/>
      <c r="Y5" s="59"/>
      <c r="Z5" s="59"/>
      <c r="AA5" s="59"/>
      <c r="AB5" s="59"/>
      <c r="AC5" s="59"/>
      <c r="AD5" s="59"/>
      <c r="AE5" s="59"/>
      <c r="AF5" s="59"/>
      <c r="AG5" s="59"/>
      <c r="AH5" s="59"/>
    </row>
    <row r="6" spans="1:43" x14ac:dyDescent="0.2">
      <c r="H6" s="59"/>
      <c r="I6" s="59"/>
      <c r="J6" s="59"/>
    </row>
    <row r="7" spans="1:43" x14ac:dyDescent="0.2">
      <c r="A7" s="4"/>
      <c r="B7" s="4"/>
      <c r="C7" s="4"/>
      <c r="D7" s="4"/>
      <c r="E7" s="4"/>
      <c r="F7" s="4"/>
      <c r="G7" s="4"/>
      <c r="H7" s="4"/>
      <c r="I7" s="4"/>
      <c r="J7" s="4"/>
      <c r="K7" s="4"/>
      <c r="L7" s="4"/>
      <c r="M7" s="4"/>
      <c r="N7" s="4"/>
      <c r="O7" s="4"/>
      <c r="P7" s="4"/>
      <c r="Q7" s="4"/>
      <c r="R7" s="4"/>
      <c r="S7" s="4"/>
    </row>
    <row r="9" spans="1:43" x14ac:dyDescent="0.2">
      <c r="D9" s="4"/>
    </row>
    <row r="11" spans="1:43" x14ac:dyDescent="0.2">
      <c r="A11" s="5" t="s">
        <v>420</v>
      </c>
    </row>
    <row r="12" spans="1:43" x14ac:dyDescent="0.2">
      <c r="A12" s="6" t="s">
        <v>2387</v>
      </c>
      <c r="B12" s="6"/>
      <c r="C12" s="6"/>
      <c r="D12" s="6"/>
      <c r="E12" s="6"/>
      <c r="F12" s="6"/>
      <c r="G12" s="6"/>
      <c r="H12" s="6"/>
      <c r="I12" s="6"/>
      <c r="J12" s="6"/>
      <c r="K12" s="106"/>
      <c r="L12" s="6"/>
      <c r="M12" s="6"/>
      <c r="N12" s="6"/>
      <c r="O12" s="29"/>
      <c r="P12" s="29"/>
      <c r="Q12" s="29"/>
      <c r="R12" s="29"/>
      <c r="S12" s="29"/>
      <c r="T12" s="29"/>
      <c r="U12" s="6"/>
      <c r="V12" s="6"/>
      <c r="W12" s="6"/>
      <c r="X12" s="6"/>
      <c r="Y12" s="6"/>
      <c r="Z12" s="6"/>
      <c r="AA12" s="6"/>
      <c r="AB12" s="6"/>
      <c r="AC12" s="6"/>
      <c r="AD12" s="6"/>
      <c r="AE12" s="6"/>
      <c r="AF12" s="6"/>
      <c r="AG12" s="6"/>
      <c r="AH12" s="6"/>
      <c r="AI12" s="6"/>
      <c r="AK12" s="6"/>
      <c r="AN12" s="6"/>
      <c r="AQ12" s="6" t="s">
        <v>2388</v>
      </c>
    </row>
    <row r="13" spans="1:43" x14ac:dyDescent="0.2">
      <c r="A13" s="178" t="s">
        <v>2389</v>
      </c>
      <c r="B13" s="178" t="s">
        <v>2390</v>
      </c>
      <c r="C13" s="250" t="s">
        <v>1860</v>
      </c>
      <c r="D13" s="178" t="s">
        <v>2391</v>
      </c>
      <c r="E13" s="178" t="s">
        <v>810</v>
      </c>
      <c r="F13" s="178" t="s">
        <v>2392</v>
      </c>
      <c r="G13" s="178" t="s">
        <v>2393</v>
      </c>
      <c r="H13" s="178" t="s">
        <v>2394</v>
      </c>
      <c r="I13" s="178" t="s">
        <v>2395</v>
      </c>
      <c r="J13" s="180" t="s">
        <v>720</v>
      </c>
      <c r="K13" s="251" t="s">
        <v>771</v>
      </c>
      <c r="L13" s="178" t="s">
        <v>2396</v>
      </c>
      <c r="M13" s="178" t="s">
        <v>2397</v>
      </c>
      <c r="N13" s="178" t="s">
        <v>2398</v>
      </c>
      <c r="O13" s="181" t="s">
        <v>2399</v>
      </c>
      <c r="P13" s="182" t="s">
        <v>716</v>
      </c>
      <c r="Q13" s="183" t="s">
        <v>713</v>
      </c>
      <c r="R13" s="183" t="s">
        <v>2400</v>
      </c>
      <c r="S13" s="184" t="s">
        <v>2401</v>
      </c>
      <c r="T13" s="185" t="s">
        <v>789</v>
      </c>
      <c r="U13" s="186" t="s">
        <v>790</v>
      </c>
      <c r="V13" s="178" t="s">
        <v>2402</v>
      </c>
      <c r="W13" s="178" t="s">
        <v>711</v>
      </c>
      <c r="X13" s="178" t="s">
        <v>2403</v>
      </c>
      <c r="Y13" s="177" t="s">
        <v>772</v>
      </c>
      <c r="Z13" s="179" t="s">
        <v>2404</v>
      </c>
      <c r="AA13" s="178" t="s">
        <v>2405</v>
      </c>
      <c r="AB13" s="179" t="s">
        <v>2406</v>
      </c>
      <c r="AC13" s="177" t="s">
        <v>2407</v>
      </c>
      <c r="AD13" s="177" t="s">
        <v>2408</v>
      </c>
      <c r="AE13" s="177" t="s">
        <v>2409</v>
      </c>
      <c r="AF13" s="187" t="s">
        <v>791</v>
      </c>
      <c r="AG13" s="187" t="s">
        <v>792</v>
      </c>
      <c r="AH13" s="178" t="s">
        <v>2410</v>
      </c>
      <c r="AI13" s="178" t="s">
        <v>712</v>
      </c>
      <c r="AJ13" s="178" t="s">
        <v>2411</v>
      </c>
      <c r="AK13" s="177" t="s">
        <v>773</v>
      </c>
      <c r="AL13" s="179" t="s">
        <v>2412</v>
      </c>
      <c r="AM13" s="178" t="s">
        <v>2413</v>
      </c>
      <c r="AN13" s="179" t="s">
        <v>2414</v>
      </c>
      <c r="AO13" s="177" t="s">
        <v>2415</v>
      </c>
      <c r="AP13" s="177" t="s">
        <v>2416</v>
      </c>
      <c r="AQ13" s="177" t="s">
        <v>2417</v>
      </c>
    </row>
    <row r="21" spans="1:38" x14ac:dyDescent="0.2">
      <c r="A21" s="5" t="s">
        <v>423</v>
      </c>
    </row>
    <row r="22" spans="1:38" x14ac:dyDescent="0.2">
      <c r="A22" s="30" t="s">
        <v>774</v>
      </c>
      <c r="C22" s="30" t="s">
        <v>775</v>
      </c>
      <c r="D22" s="6"/>
      <c r="E22" s="6"/>
      <c r="F22" s="6"/>
      <c r="G22" s="6"/>
      <c r="H22" s="6"/>
      <c r="I22" s="6"/>
      <c r="J22" s="33" t="s">
        <v>2418</v>
      </c>
      <c r="K22" s="6"/>
      <c r="L22" s="33" t="s">
        <v>2419</v>
      </c>
      <c r="M22" s="6"/>
      <c r="N22" s="6"/>
      <c r="O22" s="6"/>
      <c r="P22" s="30" t="s">
        <v>421</v>
      </c>
      <c r="Q22" s="30"/>
      <c r="R22" s="21"/>
      <c r="S22" s="21"/>
      <c r="T22" s="31"/>
      <c r="U22" s="31"/>
      <c r="V22" s="31"/>
      <c r="W22" s="31"/>
      <c r="X22" s="32"/>
      <c r="Y22" s="31"/>
      <c r="Z22" s="31"/>
      <c r="AA22" s="31"/>
      <c r="AB22" s="32"/>
      <c r="AC22" s="31"/>
      <c r="AI22" s="5" t="s">
        <v>431</v>
      </c>
    </row>
    <row r="23" spans="1:38" x14ac:dyDescent="0.2">
      <c r="A23" s="198" t="s">
        <v>793</v>
      </c>
      <c r="B23" s="198" t="s">
        <v>794</v>
      </c>
      <c r="C23" s="188" t="s">
        <v>2420</v>
      </c>
      <c r="D23" s="189" t="s">
        <v>2421</v>
      </c>
      <c r="E23" s="189" t="s">
        <v>2422</v>
      </c>
      <c r="F23" s="190" t="s">
        <v>795</v>
      </c>
      <c r="G23" s="190" t="s">
        <v>796</v>
      </c>
      <c r="H23" s="191" t="s">
        <v>2423</v>
      </c>
      <c r="I23" s="191" t="s">
        <v>2424</v>
      </c>
      <c r="J23" s="192" t="s">
        <v>2425</v>
      </c>
      <c r="K23" s="192" t="s">
        <v>2426</v>
      </c>
      <c r="L23" s="192" t="s">
        <v>2427</v>
      </c>
      <c r="M23" s="192" t="s">
        <v>2428</v>
      </c>
      <c r="N23" s="193" t="s">
        <v>2429</v>
      </c>
      <c r="O23" s="189" t="s">
        <v>2430</v>
      </c>
      <c r="P23" s="194" t="s">
        <v>2431</v>
      </c>
      <c r="Q23" s="195" t="s">
        <v>2432</v>
      </c>
      <c r="R23" s="196" t="s">
        <v>2433</v>
      </c>
      <c r="S23" s="196" t="s">
        <v>1861</v>
      </c>
      <c r="T23" s="195" t="s">
        <v>2434</v>
      </c>
      <c r="U23" s="195"/>
      <c r="V23" s="195" t="s">
        <v>2435</v>
      </c>
      <c r="W23" s="195" t="s">
        <v>2436</v>
      </c>
      <c r="X23" s="197" t="s">
        <v>2437</v>
      </c>
      <c r="Y23" s="195" t="s">
        <v>2438</v>
      </c>
      <c r="Z23" s="195" t="s">
        <v>695</v>
      </c>
      <c r="AA23" s="195" t="s">
        <v>2439</v>
      </c>
      <c r="AB23" s="195" t="s">
        <v>2440</v>
      </c>
      <c r="AC23" s="197" t="s">
        <v>2441</v>
      </c>
      <c r="AD23" s="195" t="s">
        <v>2442</v>
      </c>
      <c r="AE23" s="195" t="s">
        <v>696</v>
      </c>
      <c r="AF23" s="195" t="s">
        <v>1937</v>
      </c>
      <c r="AG23" s="195" t="s">
        <v>2443</v>
      </c>
      <c r="AH23" s="195" t="s">
        <v>2444</v>
      </c>
      <c r="AI23" s="198" t="s">
        <v>2445</v>
      </c>
      <c r="AJ23" s="198" t="s">
        <v>2446</v>
      </c>
      <c r="AK23" s="199" t="s">
        <v>432</v>
      </c>
      <c r="AL23" s="199" t="s">
        <v>433</v>
      </c>
    </row>
    <row r="31" spans="1:38" x14ac:dyDescent="0.2">
      <c r="A31" s="5" t="s">
        <v>1096</v>
      </c>
    </row>
    <row r="32" spans="1:38" x14ac:dyDescent="0.2">
      <c r="A32" s="2" t="s">
        <v>2447</v>
      </c>
      <c r="B32" s="2" t="s">
        <v>2447</v>
      </c>
      <c r="C32" s="2"/>
      <c r="D32" s="2"/>
      <c r="E32" s="2" t="s">
        <v>2447</v>
      </c>
      <c r="F32" s="2" t="s">
        <v>2447</v>
      </c>
      <c r="G32" s="2" t="s">
        <v>2447</v>
      </c>
      <c r="H32" s="2" t="s">
        <v>2447</v>
      </c>
      <c r="I32" s="2"/>
      <c r="J32" s="2" t="s">
        <v>2448</v>
      </c>
      <c r="K32" s="2"/>
      <c r="L32" s="25"/>
      <c r="M32" s="2"/>
      <c r="N32" s="2"/>
      <c r="O32" s="2"/>
      <c r="P32" s="2" t="s">
        <v>2449</v>
      </c>
      <c r="Q32" s="2"/>
      <c r="R32" s="25"/>
      <c r="S32" s="2"/>
      <c r="T32" s="2"/>
      <c r="U32" s="2"/>
      <c r="V32" s="2" t="s">
        <v>2450</v>
      </c>
      <c r="W32" s="2" t="s">
        <v>2451</v>
      </c>
      <c r="X32" s="1"/>
      <c r="Y32" s="1"/>
    </row>
    <row r="33" spans="1:27" x14ac:dyDescent="0.2">
      <c r="A33" s="232" t="s">
        <v>2452</v>
      </c>
      <c r="B33" s="188" t="s">
        <v>2453</v>
      </c>
      <c r="C33" s="232" t="s">
        <v>2454</v>
      </c>
      <c r="D33" s="232" t="s">
        <v>798</v>
      </c>
      <c r="E33" s="232" t="s">
        <v>54</v>
      </c>
      <c r="F33" s="233" t="s">
        <v>2455</v>
      </c>
      <c r="G33" s="232" t="s">
        <v>2456</v>
      </c>
      <c r="H33" s="232" t="s">
        <v>2457</v>
      </c>
      <c r="I33" s="232" t="s">
        <v>2432</v>
      </c>
      <c r="J33" s="233" t="s">
        <v>2458</v>
      </c>
      <c r="K33" s="179" t="s">
        <v>2459</v>
      </c>
      <c r="L33" s="234" t="s">
        <v>2460</v>
      </c>
      <c r="M33" s="179" t="s">
        <v>2461</v>
      </c>
      <c r="N33" s="179" t="s">
        <v>57</v>
      </c>
      <c r="O33" s="179" t="s">
        <v>55</v>
      </c>
      <c r="P33" s="233" t="s">
        <v>2462</v>
      </c>
      <c r="Q33" s="179" t="s">
        <v>2463</v>
      </c>
      <c r="R33" s="234" t="s">
        <v>2464</v>
      </c>
      <c r="S33" s="179" t="s">
        <v>2465</v>
      </c>
      <c r="T33" s="179" t="s">
        <v>739</v>
      </c>
      <c r="U33" s="179" t="s">
        <v>740</v>
      </c>
      <c r="V33" s="233" t="s">
        <v>2466</v>
      </c>
      <c r="W33" s="179" t="s">
        <v>2467</v>
      </c>
      <c r="X33" s="232" t="s">
        <v>1076</v>
      </c>
      <c r="Y33" s="232" t="s">
        <v>412</v>
      </c>
      <c r="Z33" s="188" t="s">
        <v>2468</v>
      </c>
      <c r="AA33" s="232" t="s">
        <v>56</v>
      </c>
    </row>
    <row r="41" spans="1:27" x14ac:dyDescent="0.2">
      <c r="A41" s="5" t="s">
        <v>1099</v>
      </c>
    </row>
    <row r="42" spans="1:27" x14ac:dyDescent="0.2">
      <c r="A42" s="5" t="s">
        <v>2469</v>
      </c>
      <c r="B42" s="5" t="s">
        <v>2469</v>
      </c>
      <c r="C42" s="5" t="s">
        <v>2470</v>
      </c>
      <c r="D42" s="5" t="s">
        <v>2470</v>
      </c>
    </row>
    <row r="43" spans="1:27" x14ac:dyDescent="0.2">
      <c r="A43" s="5" t="s">
        <v>562</v>
      </c>
      <c r="B43" s="5" t="s">
        <v>512</v>
      </c>
      <c r="C43" s="5" t="s">
        <v>1100</v>
      </c>
      <c r="D43" s="5" t="s">
        <v>1101</v>
      </c>
    </row>
  </sheetData>
  <phoneticPr fontId="2"/>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Y190"/>
  <sheetViews>
    <sheetView zoomScale="130" zoomScaleNormal="130" workbookViewId="0">
      <selection activeCell="G13" sqref="G13"/>
    </sheetView>
  </sheetViews>
  <sheetFormatPr defaultColWidth="9" defaultRowHeight="13" x14ac:dyDescent="0.2"/>
  <cols>
    <col min="1" max="1" width="20.36328125" style="2" customWidth="1"/>
    <col min="2" max="2" width="10.26953125" style="60" customWidth="1"/>
    <col min="3" max="3" width="7" style="61" customWidth="1"/>
    <col min="4" max="19" width="4.453125" style="61" customWidth="1"/>
    <col min="20" max="20" width="4.453125" style="60" customWidth="1"/>
    <col min="21" max="23" width="9" style="2"/>
    <col min="24" max="25" width="4.453125" style="2" customWidth="1"/>
    <col min="26" max="16384" width="9" style="2"/>
  </cols>
  <sheetData>
    <row r="1" spans="1:22" x14ac:dyDescent="0.2">
      <c r="A1" s="2" t="s">
        <v>3287</v>
      </c>
      <c r="B1" s="302" t="s">
        <v>3347</v>
      </c>
      <c r="C1" s="60"/>
      <c r="U1" s="60"/>
      <c r="V1" s="60" t="s">
        <v>1128</v>
      </c>
    </row>
    <row r="2" spans="1:22" x14ac:dyDescent="0.2">
      <c r="A2" s="2" t="s">
        <v>521</v>
      </c>
      <c r="B2" s="302" t="s">
        <v>3348</v>
      </c>
      <c r="C2" s="60"/>
    </row>
    <row r="3" spans="1:22" x14ac:dyDescent="0.2">
      <c r="A3" s="2" t="s">
        <v>3288</v>
      </c>
      <c r="B3" s="5" t="s">
        <v>3289</v>
      </c>
      <c r="C3" s="5"/>
    </row>
    <row r="4" spans="1:22" x14ac:dyDescent="0.2">
      <c r="A4" s="2" t="s">
        <v>3288</v>
      </c>
      <c r="B4" s="5" t="s">
        <v>3290</v>
      </c>
      <c r="C4" s="5"/>
    </row>
    <row r="5" spans="1:22" x14ac:dyDescent="0.2">
      <c r="A5" s="2" t="s">
        <v>3291</v>
      </c>
      <c r="B5" s="117" t="s">
        <v>3292</v>
      </c>
      <c r="C5" s="261"/>
      <c r="D5" s="262"/>
      <c r="E5" s="262"/>
      <c r="F5" s="262"/>
      <c r="G5" s="262"/>
      <c r="H5" s="262"/>
    </row>
    <row r="6" spans="1:22" x14ac:dyDescent="0.2">
      <c r="A6" s="2" t="s">
        <v>3293</v>
      </c>
      <c r="B6" s="257"/>
      <c r="C6" s="258"/>
      <c r="D6" s="259"/>
      <c r="E6" s="259"/>
      <c r="F6" s="259"/>
      <c r="G6" s="259"/>
      <c r="H6" s="259"/>
      <c r="P6" s="5"/>
    </row>
    <row r="7" spans="1:22" x14ac:dyDescent="0.2">
      <c r="A7" s="2" t="s">
        <v>3294</v>
      </c>
      <c r="B7" s="60" t="s">
        <v>3295</v>
      </c>
      <c r="C7" s="5"/>
    </row>
    <row r="8" spans="1:22" x14ac:dyDescent="0.2">
      <c r="A8" s="2" t="s">
        <v>3296</v>
      </c>
      <c r="C8" s="5"/>
    </row>
    <row r="9" spans="1:22" x14ac:dyDescent="0.2">
      <c r="A9" s="2" t="s">
        <v>3297</v>
      </c>
      <c r="C9" s="5"/>
    </row>
    <row r="10" spans="1:22" x14ac:dyDescent="0.2">
      <c r="A10" s="2" t="s">
        <v>3350</v>
      </c>
      <c r="B10" s="302" t="s">
        <v>3349</v>
      </c>
      <c r="C10" s="5"/>
    </row>
    <row r="11" spans="1:22" x14ac:dyDescent="0.2">
      <c r="A11" s="2" t="s">
        <v>3351</v>
      </c>
      <c r="C11" s="5"/>
    </row>
    <row r="12" spans="1:22" x14ac:dyDescent="0.2">
      <c r="A12" s="2" t="s">
        <v>3352</v>
      </c>
      <c r="C12" s="5"/>
    </row>
    <row r="13" spans="1:22" x14ac:dyDescent="0.2">
      <c r="C13" s="5"/>
    </row>
    <row r="14" spans="1:22" x14ac:dyDescent="0.2">
      <c r="A14" s="2" t="s">
        <v>1908</v>
      </c>
      <c r="B14" s="5" t="s">
        <v>3298</v>
      </c>
      <c r="C14" s="5"/>
    </row>
    <row r="15" spans="1:22" s="127" customFormat="1" x14ac:dyDescent="0.2">
      <c r="A15" s="127" t="s">
        <v>589</v>
      </c>
      <c r="B15" s="252" t="s">
        <v>590</v>
      </c>
      <c r="C15" s="253"/>
      <c r="D15" s="253"/>
      <c r="E15" s="253"/>
      <c r="F15" s="253"/>
      <c r="G15" s="253"/>
      <c r="H15" s="253"/>
      <c r="I15" s="253"/>
      <c r="J15" s="253"/>
      <c r="K15" s="253"/>
      <c r="L15" s="253"/>
      <c r="M15" s="253"/>
      <c r="N15" s="253"/>
      <c r="O15" s="253"/>
      <c r="P15" s="253"/>
      <c r="Q15" s="253"/>
      <c r="R15" s="253"/>
      <c r="S15" s="253"/>
      <c r="T15" s="252"/>
    </row>
    <row r="16" spans="1:22" s="127" customFormat="1" x14ac:dyDescent="0.2">
      <c r="B16" s="254" t="s">
        <v>591</v>
      </c>
      <c r="C16" s="252"/>
      <c r="D16" s="253"/>
      <c r="E16" s="253"/>
      <c r="F16" s="253"/>
      <c r="G16" s="253"/>
      <c r="H16" s="253"/>
      <c r="I16" s="253"/>
      <c r="J16" s="253"/>
      <c r="K16" s="253"/>
      <c r="L16" s="253"/>
      <c r="M16" s="253"/>
      <c r="N16" s="253"/>
      <c r="O16" s="253"/>
      <c r="P16" s="253"/>
      <c r="Q16" s="253"/>
      <c r="R16" s="253"/>
      <c r="S16" s="253"/>
      <c r="T16" s="252"/>
    </row>
    <row r="17" spans="1:25" s="127" customFormat="1" x14ac:dyDescent="0.2">
      <c r="B17" s="252" t="s">
        <v>598</v>
      </c>
      <c r="C17" s="252"/>
      <c r="D17" s="253"/>
      <c r="E17" s="253"/>
      <c r="F17" s="253"/>
      <c r="G17" s="253"/>
      <c r="H17" s="253"/>
      <c r="I17" s="253"/>
      <c r="J17" s="253"/>
      <c r="K17" s="253"/>
      <c r="L17" s="253"/>
      <c r="M17" s="253"/>
      <c r="N17" s="253"/>
      <c r="O17" s="253"/>
      <c r="P17" s="253"/>
      <c r="Q17" s="253"/>
      <c r="R17" s="253"/>
      <c r="S17" s="253"/>
      <c r="T17" s="252"/>
    </row>
    <row r="18" spans="1:25" s="127" customFormat="1" x14ac:dyDescent="0.2">
      <c r="A18" s="127" t="s">
        <v>1909</v>
      </c>
      <c r="B18" s="255" t="s">
        <v>3299</v>
      </c>
      <c r="C18" s="252"/>
      <c r="D18" s="253"/>
      <c r="E18" s="253"/>
      <c r="F18" s="253"/>
      <c r="G18" s="253"/>
      <c r="H18" s="253"/>
      <c r="I18" s="253"/>
      <c r="J18" s="253"/>
      <c r="K18" s="253"/>
      <c r="L18" s="253"/>
      <c r="M18" s="253"/>
      <c r="N18" s="253"/>
      <c r="O18" s="253"/>
      <c r="P18" s="253"/>
      <c r="Q18" s="253"/>
      <c r="R18" s="253"/>
      <c r="S18" s="253"/>
      <c r="T18" s="252"/>
    </row>
    <row r="19" spans="1:25" s="127" customFormat="1" x14ac:dyDescent="0.2">
      <c r="B19" s="252" t="s">
        <v>1059</v>
      </c>
      <c r="C19" s="252"/>
      <c r="D19" s="253"/>
      <c r="E19" s="253"/>
      <c r="F19" s="253"/>
      <c r="G19" s="253"/>
      <c r="H19" s="253"/>
      <c r="I19" s="253"/>
      <c r="J19" s="253"/>
      <c r="K19" s="253"/>
      <c r="L19" s="253"/>
      <c r="M19" s="253"/>
      <c r="N19" s="253"/>
      <c r="O19" s="253"/>
      <c r="P19" s="253"/>
      <c r="Q19" s="253"/>
      <c r="R19" s="253"/>
      <c r="S19" s="253"/>
      <c r="T19" s="252"/>
    </row>
    <row r="20" spans="1:25" s="127" customFormat="1" x14ac:dyDescent="0.2">
      <c r="B20" s="252" t="s">
        <v>3300</v>
      </c>
      <c r="C20" s="253"/>
      <c r="D20" s="253"/>
      <c r="E20" s="253"/>
      <c r="F20" s="253"/>
      <c r="G20" s="253"/>
      <c r="H20" s="253"/>
      <c r="I20" s="253"/>
      <c r="J20" s="253"/>
      <c r="K20" s="253"/>
      <c r="L20" s="253"/>
      <c r="M20" s="253"/>
      <c r="N20" s="253"/>
      <c r="O20" s="253"/>
      <c r="P20" s="253"/>
      <c r="Q20" s="253"/>
      <c r="R20" s="253"/>
      <c r="S20" s="253"/>
      <c r="T20" s="252"/>
    </row>
    <row r="21" spans="1:25" s="127" customFormat="1" x14ac:dyDescent="0.2">
      <c r="A21" s="127" t="s">
        <v>3301</v>
      </c>
      <c r="B21" s="252" t="s">
        <v>3302</v>
      </c>
      <c r="C21" s="253"/>
      <c r="D21" s="253"/>
      <c r="E21" s="253"/>
      <c r="F21" s="253"/>
      <c r="G21" s="253"/>
      <c r="H21" s="253"/>
      <c r="I21" s="253"/>
      <c r="J21" s="253"/>
      <c r="K21" s="253"/>
      <c r="L21" s="253"/>
      <c r="M21" s="253"/>
      <c r="N21" s="253"/>
      <c r="O21" s="253"/>
      <c r="P21" s="253"/>
      <c r="Q21" s="253"/>
      <c r="R21" s="253"/>
      <c r="S21" s="253"/>
      <c r="T21" s="252"/>
    </row>
    <row r="22" spans="1:25" s="127" customFormat="1" x14ac:dyDescent="0.2">
      <c r="B22" s="252" t="s">
        <v>3303</v>
      </c>
      <c r="C22" s="253"/>
      <c r="D22" s="253"/>
      <c r="E22" s="253"/>
      <c r="F22" s="253"/>
      <c r="G22" s="253"/>
      <c r="H22" s="253"/>
      <c r="I22" s="253"/>
      <c r="J22" s="253"/>
      <c r="K22" s="253"/>
      <c r="L22" s="253"/>
      <c r="M22" s="253"/>
      <c r="N22" s="253"/>
      <c r="O22" s="253"/>
      <c r="P22" s="253"/>
      <c r="Q22" s="253"/>
      <c r="R22" s="253"/>
      <c r="S22" s="253"/>
      <c r="T22" s="252"/>
    </row>
    <row r="23" spans="1:25" s="127" customFormat="1" x14ac:dyDescent="0.2">
      <c r="B23" s="255" t="s">
        <v>3304</v>
      </c>
      <c r="C23" s="253"/>
      <c r="D23" s="253"/>
      <c r="E23" s="253"/>
      <c r="F23" s="253"/>
      <c r="G23" s="253"/>
      <c r="H23" s="253"/>
      <c r="I23" s="253"/>
      <c r="J23" s="253"/>
      <c r="K23" s="253"/>
      <c r="L23" s="253"/>
      <c r="M23" s="253"/>
      <c r="N23" s="253"/>
      <c r="O23" s="253"/>
      <c r="P23" s="253"/>
      <c r="Q23" s="253"/>
      <c r="R23" s="253"/>
      <c r="S23" s="253"/>
      <c r="T23" s="252"/>
    </row>
    <row r="24" spans="1:25" s="127" customFormat="1" x14ac:dyDescent="0.2">
      <c r="A24" s="127" t="s">
        <v>1910</v>
      </c>
      <c r="B24" s="255" t="s">
        <v>3305</v>
      </c>
      <c r="C24" s="253"/>
      <c r="D24" s="253"/>
      <c r="E24" s="253"/>
      <c r="F24" s="253"/>
      <c r="G24" s="253"/>
      <c r="H24" s="253"/>
      <c r="I24" s="253"/>
      <c r="J24" s="253"/>
      <c r="K24" s="253"/>
      <c r="L24" s="253"/>
      <c r="M24" s="253"/>
      <c r="N24" s="253"/>
      <c r="O24" s="253"/>
      <c r="P24" s="253"/>
      <c r="Q24" s="253"/>
      <c r="R24" s="253"/>
      <c r="S24" s="253"/>
      <c r="T24" s="252"/>
    </row>
    <row r="25" spans="1:25" s="253" customFormat="1" x14ac:dyDescent="0.2">
      <c r="A25" s="127"/>
      <c r="B25" s="255" t="s">
        <v>1911</v>
      </c>
      <c r="T25" s="252"/>
      <c r="U25" s="127"/>
      <c r="V25" s="127"/>
      <c r="W25" s="127"/>
      <c r="X25" s="127"/>
      <c r="Y25" s="127"/>
    </row>
    <row r="26" spans="1:25" s="127" customFormat="1" x14ac:dyDescent="0.2">
      <c r="B26" s="255" t="s">
        <v>1912</v>
      </c>
      <c r="C26" s="253"/>
      <c r="D26" s="253"/>
      <c r="E26" s="253"/>
      <c r="F26" s="253"/>
      <c r="G26" s="253"/>
      <c r="H26" s="253"/>
      <c r="I26" s="253"/>
      <c r="J26" s="253"/>
      <c r="K26" s="253"/>
      <c r="L26" s="253"/>
      <c r="M26" s="253"/>
      <c r="N26" s="253"/>
      <c r="O26" s="253"/>
      <c r="P26" s="253"/>
      <c r="Q26" s="253"/>
      <c r="R26" s="253"/>
      <c r="S26" s="253"/>
      <c r="T26" s="252"/>
    </row>
    <row r="27" spans="1:25" x14ac:dyDescent="0.2">
      <c r="B27" s="5"/>
    </row>
    <row r="29" spans="1:25" x14ac:dyDescent="0.2">
      <c r="A29" s="2" t="s">
        <v>425</v>
      </c>
      <c r="B29" s="60" t="s">
        <v>3306</v>
      </c>
      <c r="C29" s="61" t="s">
        <v>3307</v>
      </c>
      <c r="D29" s="61" t="s">
        <v>3308</v>
      </c>
      <c r="E29" s="61" t="s">
        <v>3309</v>
      </c>
      <c r="F29" s="61" t="s">
        <v>3310</v>
      </c>
      <c r="G29" s="61" t="s">
        <v>3311</v>
      </c>
      <c r="H29" s="61" t="s">
        <v>3312</v>
      </c>
      <c r="I29" s="61" t="s">
        <v>3313</v>
      </c>
      <c r="J29" s="61" t="s">
        <v>3314</v>
      </c>
      <c r="K29" s="61" t="s">
        <v>3315</v>
      </c>
      <c r="V29" s="61"/>
      <c r="W29" s="61"/>
      <c r="X29" s="61"/>
      <c r="Y29" s="61"/>
    </row>
    <row r="30" spans="1:25" x14ac:dyDescent="0.2">
      <c r="V30" s="61"/>
      <c r="W30" s="61"/>
      <c r="X30" s="61"/>
      <c r="Y30" s="61"/>
    </row>
    <row r="31" spans="1:25" x14ac:dyDescent="0.2">
      <c r="V31" s="61"/>
      <c r="W31" s="61"/>
      <c r="X31" s="61"/>
      <c r="Y31" s="61"/>
    </row>
    <row r="32" spans="1:25" x14ac:dyDescent="0.2">
      <c r="V32" s="61"/>
      <c r="W32" s="61"/>
      <c r="X32" s="61"/>
      <c r="Y32" s="61"/>
    </row>
    <row r="33" spans="1:25" ht="14" x14ac:dyDescent="0.2">
      <c r="A33" s="2" t="s">
        <v>3316</v>
      </c>
      <c r="B33" s="260" t="s">
        <v>1960</v>
      </c>
      <c r="V33" s="61"/>
      <c r="W33" s="61"/>
      <c r="X33" s="61"/>
      <c r="Y33" s="61"/>
    </row>
    <row r="34" spans="1:25" x14ac:dyDescent="0.2">
      <c r="V34" s="61"/>
      <c r="W34" s="61"/>
      <c r="X34" s="61"/>
      <c r="Y34" s="61"/>
    </row>
    <row r="35" spans="1:25" x14ac:dyDescent="0.2">
      <c r="V35" s="61"/>
      <c r="W35" s="61"/>
      <c r="X35" s="61"/>
      <c r="Y35" s="61"/>
    </row>
    <row r="36" spans="1:25" x14ac:dyDescent="0.2">
      <c r="V36" s="61"/>
      <c r="W36" s="61"/>
      <c r="X36" s="61"/>
      <c r="Y36" s="61"/>
    </row>
    <row r="37" spans="1:25" x14ac:dyDescent="0.2">
      <c r="V37" s="61"/>
      <c r="W37" s="61"/>
      <c r="X37" s="61"/>
      <c r="Y37" s="61"/>
    </row>
    <row r="38" spans="1:25" x14ac:dyDescent="0.2">
      <c r="V38" s="61"/>
      <c r="W38" s="61"/>
      <c r="X38" s="61"/>
      <c r="Y38" s="61"/>
    </row>
    <row r="39" spans="1:25" x14ac:dyDescent="0.2">
      <c r="A39" s="2" t="s">
        <v>538</v>
      </c>
      <c r="B39" s="60" t="s">
        <v>536</v>
      </c>
    </row>
    <row r="40" spans="1:25" x14ac:dyDescent="0.2">
      <c r="B40" s="5" t="s">
        <v>3317</v>
      </c>
    </row>
    <row r="41" spans="1:25" x14ac:dyDescent="0.2">
      <c r="B41" s="60" t="s">
        <v>537</v>
      </c>
    </row>
    <row r="48" spans="1:25" s="61" customFormat="1" x14ac:dyDescent="0.2">
      <c r="A48" s="60"/>
      <c r="B48" s="60"/>
      <c r="T48" s="60"/>
      <c r="U48" s="2"/>
      <c r="V48" s="2"/>
      <c r="W48" s="2"/>
      <c r="X48" s="2"/>
      <c r="Y48" s="2"/>
    </row>
    <row r="49" spans="1:25" s="61" customFormat="1" x14ac:dyDescent="0.2">
      <c r="A49" s="2" t="s">
        <v>683</v>
      </c>
      <c r="B49" s="121" t="s">
        <v>3318</v>
      </c>
      <c r="C49" s="158" t="s">
        <v>3319</v>
      </c>
      <c r="D49" s="2" t="s">
        <v>1054</v>
      </c>
      <c r="E49" s="2"/>
      <c r="F49" s="2"/>
      <c r="G49" s="2"/>
      <c r="H49" s="2"/>
      <c r="I49" s="2"/>
      <c r="J49" s="2"/>
      <c r="K49" s="2"/>
      <c r="L49" s="2"/>
      <c r="M49" s="2"/>
      <c r="N49" s="2"/>
      <c r="O49" s="2"/>
      <c r="P49" s="2"/>
      <c r="T49" s="60"/>
      <c r="U49" s="2"/>
      <c r="V49" s="2"/>
      <c r="W49" s="2"/>
      <c r="X49" s="2"/>
      <c r="Y49" s="2"/>
    </row>
    <row r="50" spans="1:25" s="61" customFormat="1" x14ac:dyDescent="0.2">
      <c r="A50" s="2"/>
      <c r="B50" s="121" t="s">
        <v>3318</v>
      </c>
      <c r="C50" s="159" t="s">
        <v>3320</v>
      </c>
      <c r="D50" s="2" t="s">
        <v>743</v>
      </c>
      <c r="E50" s="2"/>
      <c r="F50" s="2"/>
      <c r="G50" s="2"/>
      <c r="H50" s="2"/>
      <c r="I50" s="2"/>
      <c r="J50" s="2"/>
      <c r="K50" s="2"/>
      <c r="L50" s="2"/>
      <c r="M50" s="2"/>
      <c r="N50" s="2"/>
      <c r="O50" s="2"/>
      <c r="P50" s="2"/>
      <c r="T50" s="60"/>
      <c r="U50" s="2"/>
      <c r="V50" s="2"/>
      <c r="W50" s="2"/>
      <c r="X50" s="2"/>
      <c r="Y50" s="2"/>
    </row>
    <row r="51" spans="1:25" s="61" customFormat="1" x14ac:dyDescent="0.2">
      <c r="A51" s="2"/>
      <c r="B51" s="118" t="s">
        <v>3321</v>
      </c>
      <c r="C51" s="159" t="s">
        <v>682</v>
      </c>
      <c r="D51" s="2" t="s">
        <v>1055</v>
      </c>
      <c r="E51" s="2"/>
      <c r="F51" s="2"/>
      <c r="G51" s="2"/>
      <c r="H51" s="2" t="s">
        <v>3322</v>
      </c>
      <c r="I51" s="2"/>
      <c r="J51" s="2"/>
      <c r="K51" s="2"/>
      <c r="L51" s="2"/>
      <c r="M51" s="2"/>
      <c r="N51" s="2"/>
      <c r="O51" s="2"/>
      <c r="P51" s="2"/>
      <c r="T51" s="60"/>
      <c r="U51" s="2"/>
      <c r="V51" s="2"/>
      <c r="W51" s="2"/>
      <c r="X51" s="2"/>
      <c r="Y51" s="2"/>
    </row>
    <row r="52" spans="1:25" s="61" customFormat="1" x14ac:dyDescent="0.2">
      <c r="A52" s="2"/>
      <c r="B52" s="122" t="s">
        <v>3323</v>
      </c>
      <c r="C52" s="159" t="s">
        <v>684</v>
      </c>
      <c r="D52" s="2" t="s">
        <v>1056</v>
      </c>
      <c r="E52" s="2"/>
      <c r="F52" s="2"/>
      <c r="G52" s="2"/>
      <c r="H52" s="2"/>
      <c r="I52" s="2"/>
      <c r="J52" s="2"/>
      <c r="K52" s="2"/>
      <c r="L52" s="2"/>
      <c r="M52" s="2"/>
      <c r="N52" s="2"/>
      <c r="O52" s="2"/>
      <c r="P52" s="2"/>
      <c r="T52" s="60"/>
      <c r="U52" s="2"/>
      <c r="V52" s="2"/>
      <c r="W52" s="2"/>
      <c r="X52" s="2"/>
      <c r="Y52" s="2"/>
    </row>
    <row r="53" spans="1:25" s="61" customFormat="1" x14ac:dyDescent="0.2">
      <c r="A53" s="2"/>
      <c r="B53" s="119" t="s">
        <v>3324</v>
      </c>
      <c r="C53" s="159" t="s">
        <v>685</v>
      </c>
      <c r="D53" s="2" t="s">
        <v>1057</v>
      </c>
      <c r="E53" s="2"/>
      <c r="F53" s="2"/>
      <c r="G53" s="2"/>
      <c r="H53" s="2"/>
      <c r="I53" s="2"/>
      <c r="J53" s="2"/>
      <c r="K53" s="2"/>
      <c r="L53" s="2"/>
      <c r="M53" s="2"/>
      <c r="N53" s="2"/>
      <c r="O53" s="2"/>
      <c r="P53" s="2"/>
      <c r="T53" s="60"/>
      <c r="U53" s="2"/>
      <c r="V53" s="2"/>
      <c r="W53" s="2"/>
      <c r="X53" s="2"/>
      <c r="Y53" s="2"/>
    </row>
    <row r="54" spans="1:25" s="61" customFormat="1" x14ac:dyDescent="0.2">
      <c r="A54" s="2"/>
      <c r="B54" s="120" t="s">
        <v>3325</v>
      </c>
      <c r="C54" s="159" t="s">
        <v>686</v>
      </c>
      <c r="D54" s="2" t="s">
        <v>686</v>
      </c>
      <c r="E54" s="2"/>
      <c r="F54" s="2"/>
      <c r="G54" s="2"/>
      <c r="H54" s="2"/>
      <c r="I54" s="2"/>
      <c r="J54" s="2"/>
      <c r="K54" s="2"/>
      <c r="L54" s="2"/>
      <c r="M54" s="2"/>
      <c r="N54" s="2"/>
      <c r="O54" s="2"/>
      <c r="P54" s="2"/>
      <c r="T54" s="60"/>
      <c r="U54" s="2"/>
      <c r="V54" s="2"/>
      <c r="W54" s="2"/>
      <c r="X54" s="2"/>
      <c r="Y54" s="2"/>
    </row>
    <row r="55" spans="1:25" s="61" customFormat="1" x14ac:dyDescent="0.2">
      <c r="A55" s="2"/>
      <c r="B55" s="117"/>
      <c r="C55" s="2"/>
      <c r="D55" s="2"/>
      <c r="E55" s="2"/>
      <c r="F55" s="2"/>
      <c r="G55" s="2"/>
      <c r="H55" s="2"/>
      <c r="I55" s="2"/>
      <c r="J55" s="2"/>
      <c r="K55" s="2"/>
      <c r="L55" s="2"/>
      <c r="M55" s="2"/>
      <c r="N55" s="2"/>
      <c r="O55" s="2"/>
      <c r="P55" s="2"/>
      <c r="T55" s="60"/>
      <c r="U55" s="2"/>
      <c r="V55" s="2"/>
      <c r="W55" s="2"/>
      <c r="X55" s="2"/>
      <c r="Y55" s="2"/>
    </row>
    <row r="56" spans="1:25" s="61" customFormat="1" x14ac:dyDescent="0.2">
      <c r="A56" s="2"/>
      <c r="B56" s="60"/>
      <c r="C56" s="2"/>
      <c r="D56" s="2"/>
      <c r="E56" s="2"/>
      <c r="F56" s="2"/>
      <c r="G56" s="2"/>
      <c r="H56" s="2"/>
      <c r="I56" s="2"/>
      <c r="J56" s="2"/>
      <c r="K56" s="2"/>
      <c r="L56" s="2"/>
      <c r="M56" s="2"/>
      <c r="N56" s="2"/>
      <c r="O56" s="2"/>
      <c r="P56" s="2"/>
      <c r="T56" s="60"/>
      <c r="U56" s="2"/>
      <c r="V56" s="2"/>
      <c r="W56" s="2"/>
      <c r="X56" s="2"/>
      <c r="Y56" s="2"/>
    </row>
    <row r="57" spans="1:25" s="61" customFormat="1" x14ac:dyDescent="0.2">
      <c r="A57" s="2"/>
      <c r="B57" s="60"/>
      <c r="C57" s="2"/>
      <c r="D57" s="2"/>
      <c r="E57" s="2"/>
      <c r="F57" s="2"/>
      <c r="G57" s="2"/>
      <c r="H57" s="2"/>
      <c r="I57" s="2"/>
      <c r="J57" s="2"/>
      <c r="K57" s="2"/>
      <c r="L57" s="2"/>
      <c r="M57" s="2"/>
      <c r="N57" s="2"/>
      <c r="O57" s="2"/>
      <c r="P57" s="2"/>
      <c r="T57" s="60"/>
      <c r="U57" s="2"/>
      <c r="V57" s="2"/>
      <c r="W57" s="2"/>
      <c r="X57" s="2"/>
      <c r="Y57" s="2"/>
    </row>
    <row r="58" spans="1:25" s="61" customFormat="1" x14ac:dyDescent="0.2">
      <c r="A58" s="2"/>
      <c r="B58" s="60"/>
      <c r="C58" s="2"/>
      <c r="D58" s="2"/>
      <c r="E58" s="2"/>
      <c r="F58" s="2"/>
      <c r="G58" s="2"/>
      <c r="H58" s="2"/>
      <c r="I58" s="2"/>
      <c r="J58" s="2"/>
      <c r="K58" s="2"/>
      <c r="L58" s="2"/>
      <c r="M58" s="2"/>
      <c r="N58" s="2"/>
      <c r="O58" s="2"/>
      <c r="P58" s="2"/>
      <c r="T58" s="60"/>
      <c r="U58" s="2"/>
      <c r="V58" s="2"/>
      <c r="W58" s="2"/>
      <c r="X58" s="2"/>
      <c r="Y58" s="2"/>
    </row>
    <row r="59" spans="1:25" s="61" customFormat="1" x14ac:dyDescent="0.2">
      <c r="A59" s="2"/>
      <c r="B59" s="60"/>
      <c r="C59" s="2"/>
      <c r="D59" s="2"/>
      <c r="E59" s="2"/>
      <c r="F59" s="2"/>
      <c r="G59" s="2"/>
      <c r="H59" s="2"/>
      <c r="I59" s="2"/>
      <c r="J59" s="2"/>
      <c r="K59" s="2"/>
      <c r="L59" s="2"/>
      <c r="M59" s="2"/>
      <c r="N59" s="2"/>
      <c r="O59" s="2"/>
      <c r="P59" s="2"/>
      <c r="T59" s="60"/>
      <c r="U59" s="2"/>
      <c r="V59" s="2"/>
      <c r="W59" s="2"/>
      <c r="X59" s="2"/>
      <c r="Y59" s="2"/>
    </row>
    <row r="64" spans="1:25" s="61" customFormat="1" x14ac:dyDescent="0.2">
      <c r="A64" s="2" t="s">
        <v>687</v>
      </c>
      <c r="B64" s="60"/>
      <c r="T64" s="60"/>
      <c r="U64" s="2"/>
      <c r="V64" s="2"/>
      <c r="W64" s="2"/>
      <c r="X64" s="2"/>
      <c r="Y64" s="2"/>
    </row>
    <row r="69" spans="1:25" s="61" customFormat="1" x14ac:dyDescent="0.2">
      <c r="A69" s="2" t="s">
        <v>475</v>
      </c>
      <c r="B69" s="126" t="b">
        <v>1</v>
      </c>
      <c r="T69" s="60"/>
      <c r="U69" s="2"/>
      <c r="V69" s="2"/>
      <c r="W69" s="2"/>
      <c r="X69" s="2"/>
      <c r="Y69" s="2"/>
    </row>
    <row r="79" spans="1:25" s="61" customFormat="1" ht="12.75" customHeight="1" x14ac:dyDescent="0.2">
      <c r="A79" s="60" t="s">
        <v>714</v>
      </c>
      <c r="B79" s="123" t="s">
        <v>3326</v>
      </c>
      <c r="C79" s="60" t="s">
        <v>3327</v>
      </c>
      <c r="D79" s="60" t="s">
        <v>722</v>
      </c>
      <c r="E79" s="60" t="s">
        <v>806</v>
      </c>
      <c r="F79" s="60"/>
      <c r="G79" s="60"/>
      <c r="H79" s="60"/>
      <c r="I79" s="60"/>
      <c r="J79" s="60"/>
      <c r="K79" s="60"/>
      <c r="T79" s="60"/>
      <c r="U79" s="2"/>
      <c r="V79" s="2"/>
      <c r="W79" s="2"/>
      <c r="X79" s="2"/>
      <c r="Y79" s="2"/>
    </row>
    <row r="80" spans="1:25" s="61" customFormat="1" ht="13.5" customHeight="1" x14ac:dyDescent="0.2">
      <c r="A80" s="60"/>
      <c r="B80" s="124" t="s">
        <v>3328</v>
      </c>
      <c r="C80" s="60" t="s">
        <v>3329</v>
      </c>
      <c r="D80" s="60" t="s">
        <v>721</v>
      </c>
      <c r="E80" s="60" t="s">
        <v>723</v>
      </c>
      <c r="F80" s="60"/>
      <c r="G80" s="60"/>
      <c r="H80" s="60"/>
      <c r="I80" s="60"/>
      <c r="J80" s="60"/>
      <c r="K80" s="60"/>
      <c r="T80" s="60"/>
      <c r="U80" s="2"/>
      <c r="V80" s="2"/>
      <c r="W80" s="2"/>
      <c r="X80" s="2"/>
      <c r="Y80" s="2"/>
    </row>
    <row r="81" spans="1:25" s="61" customFormat="1" x14ac:dyDescent="0.2">
      <c r="A81" s="60"/>
      <c r="B81" s="60"/>
      <c r="C81" s="60"/>
      <c r="D81" s="60"/>
      <c r="E81" s="60"/>
      <c r="F81" s="60"/>
      <c r="G81" s="60"/>
      <c r="H81" s="60"/>
      <c r="I81" s="60"/>
      <c r="J81" s="60"/>
      <c r="K81" s="60"/>
      <c r="T81" s="60"/>
      <c r="U81" s="2"/>
      <c r="V81" s="2"/>
      <c r="W81" s="2"/>
      <c r="X81" s="2"/>
      <c r="Y81" s="2"/>
    </row>
    <row r="82" spans="1:25" s="61" customFormat="1" x14ac:dyDescent="0.2">
      <c r="A82" s="60"/>
      <c r="B82" s="60"/>
      <c r="C82" s="60"/>
      <c r="D82" s="60"/>
      <c r="E82" s="60"/>
      <c r="F82" s="60"/>
      <c r="G82" s="60"/>
      <c r="H82" s="60"/>
      <c r="I82" s="60"/>
      <c r="J82" s="60"/>
      <c r="K82" s="60"/>
      <c r="T82" s="60"/>
      <c r="U82" s="2"/>
      <c r="V82" s="2"/>
      <c r="W82" s="2"/>
      <c r="X82" s="2"/>
      <c r="Y82" s="2"/>
    </row>
    <row r="83" spans="1:25" s="61" customFormat="1" x14ac:dyDescent="0.2">
      <c r="A83" s="60"/>
      <c r="B83" s="60"/>
      <c r="C83" s="60"/>
      <c r="D83" s="60"/>
      <c r="E83" s="60"/>
      <c r="F83" s="60"/>
      <c r="G83" s="60"/>
      <c r="H83" s="60"/>
      <c r="I83" s="60"/>
      <c r="J83" s="60"/>
      <c r="K83" s="60"/>
      <c r="T83" s="60"/>
      <c r="U83" s="2"/>
      <c r="V83" s="2"/>
      <c r="W83" s="2"/>
      <c r="X83" s="2"/>
      <c r="Y83" s="2"/>
    </row>
    <row r="84" spans="1:25" s="61" customFormat="1" x14ac:dyDescent="0.2">
      <c r="A84" s="60"/>
      <c r="B84" s="60"/>
      <c r="C84" s="60"/>
      <c r="D84" s="60"/>
      <c r="E84" s="60"/>
      <c r="F84" s="60"/>
      <c r="G84" s="60"/>
      <c r="H84" s="60"/>
      <c r="I84" s="60"/>
      <c r="J84" s="60"/>
      <c r="K84" s="60"/>
      <c r="T84" s="60"/>
      <c r="U84" s="2"/>
      <c r="V84" s="2"/>
      <c r="W84" s="2"/>
      <c r="X84" s="2"/>
      <c r="Y84" s="2"/>
    </row>
    <row r="85" spans="1:25" s="61" customFormat="1" x14ac:dyDescent="0.2">
      <c r="A85" s="60"/>
      <c r="B85" s="60"/>
      <c r="C85" s="60"/>
      <c r="D85" s="60"/>
      <c r="E85" s="60"/>
      <c r="F85" s="60"/>
      <c r="G85" s="60"/>
      <c r="H85" s="60"/>
      <c r="I85" s="60"/>
      <c r="J85" s="60"/>
      <c r="K85" s="60"/>
      <c r="T85" s="60"/>
      <c r="U85" s="2"/>
      <c r="V85" s="2"/>
      <c r="W85" s="2"/>
      <c r="X85" s="2"/>
      <c r="Y85" s="2"/>
    </row>
    <row r="86" spans="1:25" s="61" customFormat="1" x14ac:dyDescent="0.2">
      <c r="A86" s="60"/>
      <c r="B86" s="60"/>
      <c r="C86" s="60"/>
      <c r="D86" s="60"/>
      <c r="E86" s="60"/>
      <c r="F86" s="60"/>
      <c r="G86" s="60"/>
      <c r="H86" s="60"/>
      <c r="I86" s="60"/>
      <c r="J86" s="60"/>
      <c r="K86" s="60"/>
      <c r="T86" s="60"/>
      <c r="U86" s="2"/>
      <c r="V86" s="2"/>
      <c r="W86" s="2"/>
      <c r="X86" s="2"/>
      <c r="Y86" s="2"/>
    </row>
    <row r="87" spans="1:25" s="61" customFormat="1" x14ac:dyDescent="0.2">
      <c r="A87" s="60"/>
      <c r="B87" s="60"/>
      <c r="C87" s="60"/>
      <c r="D87" s="60"/>
      <c r="E87" s="60"/>
      <c r="F87" s="60"/>
      <c r="G87" s="60"/>
      <c r="H87" s="60"/>
      <c r="I87" s="60"/>
      <c r="J87" s="60"/>
      <c r="K87" s="60"/>
      <c r="T87" s="60"/>
      <c r="U87" s="2"/>
      <c r="V87" s="2"/>
      <c r="W87" s="2"/>
      <c r="X87" s="2"/>
      <c r="Y87" s="2"/>
    </row>
    <row r="89" spans="1:25" s="61" customFormat="1" x14ac:dyDescent="0.2">
      <c r="A89" s="2" t="s">
        <v>726</v>
      </c>
      <c r="B89" s="125" t="s">
        <v>725</v>
      </c>
      <c r="C89" s="61" t="s">
        <v>3330</v>
      </c>
      <c r="D89" s="60" t="s">
        <v>715</v>
      </c>
      <c r="T89" s="60"/>
      <c r="U89" s="2"/>
      <c r="V89" s="2"/>
      <c r="W89" s="2"/>
      <c r="X89" s="2"/>
      <c r="Y89" s="2"/>
    </row>
    <row r="90" spans="1:25" s="61" customFormat="1" x14ac:dyDescent="0.2">
      <c r="A90" s="60"/>
      <c r="B90" s="125" t="s">
        <v>725</v>
      </c>
      <c r="C90" s="61" t="s">
        <v>3331</v>
      </c>
      <c r="D90" s="60" t="s">
        <v>715</v>
      </c>
      <c r="T90" s="60"/>
      <c r="U90" s="2"/>
      <c r="V90" s="2"/>
      <c r="W90" s="2"/>
      <c r="X90" s="2"/>
      <c r="Y90" s="2"/>
    </row>
    <row r="98" spans="1:25" s="61" customFormat="1" x14ac:dyDescent="0.2">
      <c r="A98" s="2"/>
      <c r="B98" s="60"/>
      <c r="C98" s="60"/>
      <c r="D98" s="60"/>
      <c r="E98" s="60"/>
      <c r="F98" s="60"/>
      <c r="G98" s="60"/>
      <c r="T98" s="60"/>
      <c r="U98" s="2"/>
      <c r="V98" s="2"/>
      <c r="W98" s="2"/>
      <c r="X98" s="2"/>
      <c r="Y98" s="2"/>
    </row>
    <row r="99" spans="1:25" s="61" customFormat="1" x14ac:dyDescent="0.2">
      <c r="A99" s="127" t="s">
        <v>724</v>
      </c>
      <c r="B99"/>
      <c r="C99" s="60"/>
      <c r="D99" s="60"/>
      <c r="E99" s="60"/>
      <c r="F99" s="60"/>
      <c r="G99" s="60"/>
      <c r="T99" s="60"/>
      <c r="U99" s="2"/>
      <c r="V99" s="2"/>
      <c r="W99" s="2"/>
      <c r="X99" s="2"/>
      <c r="Y99" s="2"/>
    </row>
    <row r="100" spans="1:25" s="61" customFormat="1" x14ac:dyDescent="0.2">
      <c r="A100" s="127"/>
      <c r="B100"/>
      <c r="C100" s="60"/>
      <c r="D100" s="60"/>
      <c r="E100" s="60"/>
      <c r="F100" s="60"/>
      <c r="G100" s="60"/>
      <c r="T100" s="60"/>
      <c r="U100" s="2"/>
      <c r="V100" s="2"/>
      <c r="W100" s="2"/>
      <c r="X100" s="2"/>
      <c r="Y100" s="2"/>
    </row>
    <row r="101" spans="1:25" s="61" customFormat="1" x14ac:dyDescent="0.2">
      <c r="A101" s="127"/>
      <c r="B101"/>
      <c r="C101" s="60"/>
      <c r="D101" s="60"/>
      <c r="E101" s="60"/>
      <c r="F101" s="60"/>
      <c r="G101" s="60"/>
      <c r="T101" s="60"/>
      <c r="U101" s="2"/>
      <c r="V101" s="2"/>
      <c r="W101" s="2"/>
      <c r="X101" s="2"/>
      <c r="Y101" s="2"/>
    </row>
    <row r="102" spans="1:25" s="61" customFormat="1" x14ac:dyDescent="0.2">
      <c r="A102" s="127"/>
      <c r="B102"/>
      <c r="C102" s="60"/>
      <c r="D102" s="60"/>
      <c r="E102" s="60"/>
      <c r="F102" s="60"/>
      <c r="G102" s="60"/>
      <c r="T102" s="60"/>
      <c r="U102" s="2"/>
      <c r="V102" s="2"/>
      <c r="W102" s="2"/>
      <c r="X102" s="2"/>
      <c r="Y102" s="2"/>
    </row>
    <row r="103" spans="1:25" s="61" customFormat="1" x14ac:dyDescent="0.2">
      <c r="A103" s="127"/>
      <c r="B103"/>
      <c r="T103" s="60"/>
      <c r="U103" s="2"/>
      <c r="V103" s="2"/>
      <c r="W103" s="2"/>
      <c r="X103" s="2"/>
      <c r="Y103" s="2"/>
    </row>
    <row r="104" spans="1:25" s="61" customFormat="1" x14ac:dyDescent="0.2">
      <c r="A104" s="127"/>
      <c r="B104"/>
      <c r="T104" s="60"/>
      <c r="U104" s="2"/>
      <c r="V104" s="2"/>
      <c r="W104" s="2"/>
      <c r="X104" s="2"/>
      <c r="Y104" s="2"/>
    </row>
    <row r="105" spans="1:25" s="61" customFormat="1" x14ac:dyDescent="0.2">
      <c r="A105" s="127"/>
      <c r="B105"/>
      <c r="T105" s="60"/>
      <c r="U105" s="2"/>
      <c r="V105" s="2"/>
      <c r="W105" s="2"/>
      <c r="X105" s="2"/>
      <c r="Y105" s="2"/>
    </row>
    <row r="106" spans="1:25" s="61" customFormat="1" x14ac:dyDescent="0.2">
      <c r="A106" s="127"/>
      <c r="B106"/>
      <c r="T106" s="60"/>
      <c r="U106" s="2"/>
      <c r="V106" s="2"/>
      <c r="W106" s="2"/>
      <c r="X106" s="2"/>
      <c r="Y106" s="2"/>
    </row>
    <row r="107" spans="1:25" s="61" customFormat="1" x14ac:dyDescent="0.2">
      <c r="A107" s="127"/>
      <c r="B107"/>
      <c r="T107" s="60"/>
      <c r="U107" s="2"/>
      <c r="V107" s="2"/>
      <c r="W107" s="2"/>
      <c r="X107" s="2"/>
      <c r="Y107" s="2"/>
    </row>
    <row r="108" spans="1:25" s="61" customFormat="1" x14ac:dyDescent="0.2">
      <c r="A108" s="127"/>
      <c r="B108"/>
      <c r="T108" s="60"/>
      <c r="U108" s="2"/>
      <c r="V108" s="2"/>
      <c r="W108" s="2"/>
      <c r="X108" s="2"/>
      <c r="Y108" s="2"/>
    </row>
    <row r="109" spans="1:25" s="61" customFormat="1" x14ac:dyDescent="0.2">
      <c r="A109" s="26" t="s">
        <v>727</v>
      </c>
      <c r="B109"/>
      <c r="T109" s="60"/>
      <c r="U109" s="2"/>
      <c r="V109" s="2"/>
      <c r="W109" s="2"/>
      <c r="X109" s="2"/>
      <c r="Y109" s="2"/>
    </row>
    <row r="110" spans="1:25" s="61" customFormat="1" x14ac:dyDescent="0.2">
      <c r="A110" s="26"/>
      <c r="B110"/>
      <c r="T110" s="60"/>
      <c r="U110" s="2"/>
      <c r="V110" s="2"/>
      <c r="W110" s="2"/>
      <c r="X110" s="2"/>
      <c r="Y110" s="2"/>
    </row>
    <row r="111" spans="1:25" s="61" customFormat="1" x14ac:dyDescent="0.2">
      <c r="A111" s="26"/>
      <c r="B111"/>
      <c r="T111" s="60"/>
      <c r="U111" s="2"/>
      <c r="V111" s="2"/>
      <c r="W111" s="2"/>
      <c r="X111" s="2"/>
      <c r="Y111" s="2"/>
    </row>
    <row r="112" spans="1:25" s="61" customFormat="1" x14ac:dyDescent="0.2">
      <c r="A112" s="26"/>
      <c r="B112"/>
      <c r="T112" s="60"/>
      <c r="U112" s="2"/>
      <c r="V112" s="2"/>
      <c r="W112" s="2"/>
      <c r="X112" s="2"/>
      <c r="Y112" s="2"/>
    </row>
    <row r="113" spans="1:25" s="61" customFormat="1" x14ac:dyDescent="0.2">
      <c r="A113" s="26"/>
      <c r="B113"/>
      <c r="T113" s="60"/>
      <c r="U113" s="2"/>
      <c r="V113" s="2"/>
      <c r="W113" s="2"/>
      <c r="X113" s="2"/>
      <c r="Y113" s="2"/>
    </row>
    <row r="114" spans="1:25" s="61" customFormat="1" x14ac:dyDescent="0.2">
      <c r="A114" s="26"/>
      <c r="B114"/>
      <c r="T114" s="60"/>
      <c r="U114" s="2"/>
      <c r="V114" s="2"/>
      <c r="W114" s="2"/>
      <c r="X114" s="2"/>
      <c r="Y114" s="2"/>
    </row>
    <row r="115" spans="1:25" s="61" customFormat="1" x14ac:dyDescent="0.2">
      <c r="A115" s="26"/>
      <c r="B115"/>
      <c r="T115" s="60"/>
      <c r="U115" s="2"/>
      <c r="V115" s="2"/>
      <c r="W115" s="2"/>
      <c r="X115" s="2"/>
      <c r="Y115" s="2"/>
    </row>
    <row r="116" spans="1:25" s="61" customFormat="1" x14ac:dyDescent="0.2">
      <c r="A116" s="26"/>
      <c r="B116"/>
      <c r="T116" s="60"/>
      <c r="U116" s="2"/>
      <c r="V116" s="2"/>
      <c r="W116" s="2"/>
      <c r="X116" s="2"/>
      <c r="Y116" s="2"/>
    </row>
    <row r="117" spans="1:25" s="61" customFormat="1" x14ac:dyDescent="0.2">
      <c r="A117" s="26"/>
      <c r="B117"/>
      <c r="T117" s="60"/>
      <c r="U117" s="2"/>
      <c r="V117" s="2"/>
      <c r="W117" s="2"/>
      <c r="X117" s="2"/>
      <c r="Y117" s="2"/>
    </row>
    <row r="118" spans="1:25" s="61" customFormat="1" x14ac:dyDescent="0.2">
      <c r="A118" s="26"/>
      <c r="B118"/>
      <c r="T118" s="60"/>
      <c r="U118" s="2"/>
      <c r="V118" s="2"/>
      <c r="W118" s="2"/>
      <c r="X118" s="2"/>
      <c r="Y118" s="2"/>
    </row>
    <row r="119" spans="1:25" s="61" customFormat="1" x14ac:dyDescent="0.2">
      <c r="A119" s="2"/>
      <c r="B119"/>
      <c r="T119" s="60"/>
      <c r="U119" s="2"/>
      <c r="V119" s="2"/>
      <c r="W119" s="2"/>
      <c r="X119" s="2"/>
      <c r="Y119" s="2"/>
    </row>
    <row r="120" spans="1:25" s="61" customFormat="1" x14ac:dyDescent="0.2">
      <c r="A120" s="2"/>
      <c r="T120" s="60"/>
      <c r="U120" s="2"/>
      <c r="V120" s="2"/>
      <c r="W120" s="2"/>
      <c r="X120" s="2"/>
      <c r="Y120" s="2"/>
    </row>
    <row r="121" spans="1:25" s="61" customFormat="1" x14ac:dyDescent="0.2">
      <c r="A121" s="2"/>
      <c r="T121" s="60"/>
      <c r="U121" s="2"/>
      <c r="V121" s="2"/>
      <c r="W121" s="2"/>
      <c r="X121" s="2"/>
      <c r="Y121" s="2"/>
    </row>
    <row r="122" spans="1:25" s="61" customFormat="1" x14ac:dyDescent="0.2">
      <c r="A122" s="2" t="s">
        <v>3332</v>
      </c>
      <c r="B122" s="60" t="s">
        <v>3333</v>
      </c>
      <c r="T122" s="60"/>
      <c r="U122" s="2"/>
      <c r="V122" s="2"/>
      <c r="W122" s="2"/>
      <c r="X122" s="2"/>
      <c r="Y122" s="2"/>
    </row>
    <row r="123" spans="1:25" s="61" customFormat="1" x14ac:dyDescent="0.2">
      <c r="A123" s="2"/>
      <c r="T123" s="60"/>
      <c r="U123" s="2"/>
      <c r="V123" s="2"/>
      <c r="W123" s="2"/>
      <c r="X123" s="2"/>
      <c r="Y123" s="2"/>
    </row>
    <row r="124" spans="1:25" s="61" customFormat="1" x14ac:dyDescent="0.2">
      <c r="A124" s="2"/>
      <c r="T124" s="60"/>
      <c r="U124" s="2"/>
      <c r="V124" s="2"/>
      <c r="W124" s="2"/>
      <c r="X124" s="2"/>
      <c r="Y124" s="2"/>
    </row>
    <row r="125" spans="1:25" s="61" customFormat="1" x14ac:dyDescent="0.2">
      <c r="A125" s="2"/>
      <c r="T125" s="60"/>
      <c r="U125" s="2"/>
      <c r="V125" s="2"/>
      <c r="W125" s="2"/>
      <c r="X125" s="2"/>
      <c r="Y125" s="2"/>
    </row>
    <row r="132" spans="1:2" x14ac:dyDescent="0.2">
      <c r="A132" s="2" t="s">
        <v>1129</v>
      </c>
      <c r="B132" s="60" t="s">
        <v>1130</v>
      </c>
    </row>
    <row r="133" spans="1:2" x14ac:dyDescent="0.2">
      <c r="B133" s="60" t="s">
        <v>1131</v>
      </c>
    </row>
    <row r="134" spans="1:2" x14ac:dyDescent="0.2">
      <c r="B134" s="60" t="s">
        <v>1132</v>
      </c>
    </row>
    <row r="135" spans="1:2" x14ac:dyDescent="0.2">
      <c r="B135" s="60" t="s">
        <v>1133</v>
      </c>
    </row>
    <row r="136" spans="1:2" x14ac:dyDescent="0.2">
      <c r="B136" s="60" t="s">
        <v>1134</v>
      </c>
    </row>
    <row r="137" spans="1:2" x14ac:dyDescent="0.2">
      <c r="B137" s="60" t="s">
        <v>1135</v>
      </c>
    </row>
    <row r="138" spans="1:2" x14ac:dyDescent="0.2">
      <c r="B138" s="60" t="s">
        <v>1136</v>
      </c>
    </row>
    <row r="139" spans="1:2" x14ac:dyDescent="0.2">
      <c r="B139" s="60" t="s">
        <v>1137</v>
      </c>
    </row>
    <row r="140" spans="1:2" x14ac:dyDescent="0.2">
      <c r="B140" s="60" t="s">
        <v>1138</v>
      </c>
    </row>
    <row r="141" spans="1:2" x14ac:dyDescent="0.2">
      <c r="B141" s="60" t="s">
        <v>1139</v>
      </c>
    </row>
    <row r="142" spans="1:2" x14ac:dyDescent="0.2">
      <c r="B142" s="60" t="s">
        <v>1140</v>
      </c>
    </row>
    <row r="143" spans="1:2" x14ac:dyDescent="0.2">
      <c r="B143" s="60" t="s">
        <v>1141</v>
      </c>
    </row>
    <row r="144" spans="1:2" x14ac:dyDescent="0.2">
      <c r="B144" s="60" t="s">
        <v>1142</v>
      </c>
    </row>
    <row r="145" spans="1:2" x14ac:dyDescent="0.2">
      <c r="B145" s="60" t="s">
        <v>1143</v>
      </c>
    </row>
    <row r="146" spans="1:2" x14ac:dyDescent="0.2">
      <c r="B146" s="60" t="s">
        <v>1144</v>
      </c>
    </row>
    <row r="147" spans="1:2" x14ac:dyDescent="0.2">
      <c r="B147" s="60" t="s">
        <v>1145</v>
      </c>
    </row>
    <row r="148" spans="1:2" x14ac:dyDescent="0.2">
      <c r="B148" s="60" t="s">
        <v>1146</v>
      </c>
    </row>
    <row r="149" spans="1:2" x14ac:dyDescent="0.2">
      <c r="B149" s="60" t="s">
        <v>1147</v>
      </c>
    </row>
    <row r="150" spans="1:2" x14ac:dyDescent="0.2">
      <c r="B150" s="200" t="s">
        <v>1148</v>
      </c>
    </row>
    <row r="151" spans="1:2" x14ac:dyDescent="0.2">
      <c r="B151" s="60" t="s">
        <v>1149</v>
      </c>
    </row>
    <row r="152" spans="1:2" x14ac:dyDescent="0.2">
      <c r="B152" s="117" t="s">
        <v>1150</v>
      </c>
    </row>
    <row r="153" spans="1:2" x14ac:dyDescent="0.2">
      <c r="B153" s="117" t="s">
        <v>1151</v>
      </c>
    </row>
    <row r="154" spans="1:2" x14ac:dyDescent="0.2">
      <c r="A154" s="2" t="s">
        <v>3334</v>
      </c>
      <c r="B154" s="211" t="s">
        <v>1267</v>
      </c>
    </row>
    <row r="155" spans="1:2" x14ac:dyDescent="0.2">
      <c r="B155" s="117" t="s">
        <v>1152</v>
      </c>
    </row>
    <row r="156" spans="1:2" x14ac:dyDescent="0.2">
      <c r="B156" s="117" t="s">
        <v>1268</v>
      </c>
    </row>
    <row r="157" spans="1:2" x14ac:dyDescent="0.2">
      <c r="B157" s="117" t="s">
        <v>1153</v>
      </c>
    </row>
    <row r="158" spans="1:2" x14ac:dyDescent="0.2">
      <c r="B158" s="117" t="s">
        <v>1154</v>
      </c>
    </row>
    <row r="159" spans="1:2" x14ac:dyDescent="0.2">
      <c r="B159" s="117" t="s">
        <v>1155</v>
      </c>
    </row>
    <row r="160" spans="1:2" x14ac:dyDescent="0.2">
      <c r="B160" s="117" t="s">
        <v>1156</v>
      </c>
    </row>
    <row r="161" spans="1:25" x14ac:dyDescent="0.2">
      <c r="B161" s="117" t="s">
        <v>1157</v>
      </c>
    </row>
    <row r="162" spans="1:25" x14ac:dyDescent="0.2">
      <c r="B162" s="117" t="s">
        <v>1158</v>
      </c>
    </row>
    <row r="163" spans="1:25" x14ac:dyDescent="0.2">
      <c r="B163" s="117" t="s">
        <v>1159</v>
      </c>
    </row>
    <row r="164" spans="1:25" s="61" customFormat="1" x14ac:dyDescent="0.2">
      <c r="A164" s="2" t="s">
        <v>3335</v>
      </c>
      <c r="B164" s="212" t="s">
        <v>1160</v>
      </c>
      <c r="T164" s="60"/>
      <c r="U164" s="2"/>
      <c r="V164" s="2"/>
      <c r="W164" s="2"/>
      <c r="X164" s="2"/>
      <c r="Y164" s="2"/>
    </row>
    <row r="165" spans="1:25" s="61" customFormat="1" x14ac:dyDescent="0.2">
      <c r="A165" s="2"/>
      <c r="B165" s="117" t="s">
        <v>1161</v>
      </c>
      <c r="T165" s="60"/>
      <c r="U165" s="2"/>
      <c r="V165" s="2"/>
      <c r="W165" s="2"/>
      <c r="X165" s="2"/>
      <c r="Y165" s="2"/>
    </row>
    <row r="166" spans="1:25" s="61" customFormat="1" x14ac:dyDescent="0.2">
      <c r="A166" s="2"/>
      <c r="B166" s="117" t="s">
        <v>1162</v>
      </c>
      <c r="T166" s="60"/>
      <c r="U166" s="2"/>
      <c r="V166" s="2"/>
      <c r="W166" s="2"/>
      <c r="X166" s="2"/>
      <c r="Y166" s="2"/>
    </row>
    <row r="167" spans="1:25" s="61" customFormat="1" x14ac:dyDescent="0.2">
      <c r="A167" s="2"/>
      <c r="B167" s="117" t="s">
        <v>1163</v>
      </c>
      <c r="T167" s="60"/>
      <c r="U167" s="2"/>
      <c r="V167" s="2"/>
      <c r="W167" s="2"/>
      <c r="X167" s="2"/>
      <c r="Y167" s="2"/>
    </row>
    <row r="168" spans="1:25" s="61" customFormat="1" x14ac:dyDescent="0.2">
      <c r="A168" s="2"/>
      <c r="B168" s="117" t="s">
        <v>1164</v>
      </c>
      <c r="T168" s="60"/>
      <c r="U168" s="2"/>
      <c r="V168" s="2"/>
      <c r="W168" s="2"/>
      <c r="X168" s="2"/>
      <c r="Y168" s="2"/>
    </row>
    <row r="169" spans="1:25" s="61" customFormat="1" x14ac:dyDescent="0.2">
      <c r="A169" s="2"/>
      <c r="B169" s="117" t="s">
        <v>1165</v>
      </c>
      <c r="T169" s="60"/>
      <c r="U169" s="2"/>
      <c r="V169" s="2"/>
      <c r="W169" s="2"/>
      <c r="X169" s="2"/>
      <c r="Y169" s="2"/>
    </row>
    <row r="170" spans="1:25" s="61" customFormat="1" x14ac:dyDescent="0.2">
      <c r="A170" s="2" t="s">
        <v>3336</v>
      </c>
      <c r="B170" s="212" t="s">
        <v>1166</v>
      </c>
      <c r="T170" s="60"/>
      <c r="U170" s="2"/>
      <c r="V170" s="2"/>
      <c r="W170" s="2"/>
      <c r="X170" s="2"/>
      <c r="Y170" s="2"/>
    </row>
    <row r="171" spans="1:25" s="61" customFormat="1" x14ac:dyDescent="0.2">
      <c r="A171" s="2"/>
      <c r="B171" s="117" t="s">
        <v>1167</v>
      </c>
      <c r="T171" s="60"/>
      <c r="U171" s="2"/>
      <c r="V171" s="2"/>
      <c r="W171" s="2"/>
      <c r="X171" s="2"/>
      <c r="Y171" s="2"/>
    </row>
    <row r="172" spans="1:25" s="61" customFormat="1" x14ac:dyDescent="0.2">
      <c r="A172" s="2" t="s">
        <v>3337</v>
      </c>
      <c r="B172" s="212" t="s">
        <v>1168</v>
      </c>
      <c r="T172" s="60"/>
      <c r="U172" s="2"/>
      <c r="V172" s="2"/>
      <c r="W172" s="2"/>
      <c r="X172" s="2"/>
      <c r="Y172" s="2"/>
    </row>
    <row r="173" spans="1:25" s="61" customFormat="1" x14ac:dyDescent="0.2">
      <c r="A173" s="2"/>
      <c r="B173" s="117" t="s">
        <v>1169</v>
      </c>
      <c r="T173" s="60"/>
      <c r="U173" s="2"/>
      <c r="V173" s="2"/>
      <c r="W173" s="2"/>
      <c r="X173" s="2"/>
      <c r="Y173" s="2"/>
    </row>
    <row r="174" spans="1:25" s="61" customFormat="1" x14ac:dyDescent="0.2">
      <c r="A174" s="2"/>
      <c r="B174" s="117" t="s">
        <v>1170</v>
      </c>
      <c r="T174" s="60"/>
      <c r="U174" s="2"/>
      <c r="V174" s="2"/>
      <c r="W174" s="2"/>
      <c r="X174" s="2"/>
      <c r="Y174" s="2"/>
    </row>
    <row r="175" spans="1:25" s="61" customFormat="1" x14ac:dyDescent="0.2">
      <c r="A175" s="2"/>
      <c r="B175" s="117" t="s">
        <v>1171</v>
      </c>
      <c r="T175" s="60"/>
      <c r="U175" s="2"/>
      <c r="V175" s="2"/>
      <c r="W175" s="2"/>
      <c r="X175" s="2"/>
      <c r="Y175" s="2"/>
    </row>
    <row r="176" spans="1:25" s="61" customFormat="1" x14ac:dyDescent="0.2">
      <c r="A176" s="2"/>
      <c r="B176" s="117" t="s">
        <v>1269</v>
      </c>
      <c r="T176" s="60"/>
      <c r="U176" s="2"/>
      <c r="V176" s="2"/>
      <c r="W176" s="2"/>
      <c r="X176" s="2"/>
      <c r="Y176" s="2"/>
    </row>
    <row r="177" spans="1:25" s="61" customFormat="1" x14ac:dyDescent="0.2">
      <c r="A177" s="2"/>
      <c r="B177" s="117" t="s">
        <v>1172</v>
      </c>
      <c r="T177" s="60"/>
      <c r="U177" s="2"/>
      <c r="V177" s="2"/>
      <c r="W177" s="2"/>
      <c r="X177" s="2"/>
      <c r="Y177" s="2"/>
    </row>
    <row r="178" spans="1:25" s="61" customFormat="1" x14ac:dyDescent="0.2">
      <c r="A178" s="2"/>
      <c r="B178" s="117" t="s">
        <v>1173</v>
      </c>
      <c r="T178" s="60"/>
      <c r="U178" s="2"/>
      <c r="V178" s="2"/>
      <c r="W178" s="2"/>
      <c r="X178" s="2"/>
      <c r="Y178" s="2"/>
    </row>
    <row r="179" spans="1:25" s="61" customFormat="1" x14ac:dyDescent="0.2">
      <c r="A179" s="2"/>
      <c r="B179" s="212" t="s">
        <v>1174</v>
      </c>
      <c r="T179" s="60"/>
      <c r="U179" s="2"/>
      <c r="V179" s="2"/>
      <c r="W179" s="2"/>
      <c r="X179" s="2"/>
      <c r="Y179" s="2"/>
    </row>
    <row r="180" spans="1:25" s="61" customFormat="1" x14ac:dyDescent="0.2">
      <c r="A180" s="2"/>
      <c r="B180" s="117" t="s">
        <v>1234</v>
      </c>
      <c r="T180" s="60"/>
      <c r="U180" s="2"/>
      <c r="V180" s="2"/>
      <c r="W180" s="2"/>
      <c r="X180" s="2"/>
      <c r="Y180" s="2"/>
    </row>
    <row r="181" spans="1:25" s="61" customFormat="1" x14ac:dyDescent="0.2">
      <c r="A181" s="2"/>
      <c r="B181" s="117" t="s">
        <v>1175</v>
      </c>
      <c r="T181" s="60"/>
      <c r="U181" s="2"/>
      <c r="V181" s="2"/>
      <c r="W181" s="2"/>
      <c r="X181" s="2"/>
      <c r="Y181" s="2"/>
    </row>
    <row r="182" spans="1:25" s="61" customFormat="1" x14ac:dyDescent="0.2">
      <c r="A182" s="2"/>
      <c r="B182" s="117" t="s">
        <v>1176</v>
      </c>
      <c r="T182" s="60"/>
      <c r="U182" s="2"/>
      <c r="V182" s="2"/>
      <c r="W182" s="2"/>
      <c r="X182" s="2"/>
      <c r="Y182" s="2"/>
    </row>
    <row r="183" spans="1:25" s="61" customFormat="1" x14ac:dyDescent="0.2">
      <c r="A183" s="2"/>
      <c r="B183" s="117" t="s">
        <v>1177</v>
      </c>
      <c r="T183" s="60"/>
      <c r="U183" s="2"/>
      <c r="V183" s="2"/>
      <c r="W183" s="2"/>
      <c r="X183" s="2"/>
      <c r="Y183" s="2"/>
    </row>
    <row r="184" spans="1:25" s="61" customFormat="1" x14ac:dyDescent="0.2">
      <c r="A184" s="2" t="s">
        <v>3336</v>
      </c>
      <c r="B184" s="211" t="s">
        <v>1178</v>
      </c>
      <c r="T184" s="60"/>
      <c r="U184" s="2"/>
      <c r="V184" s="2"/>
      <c r="W184" s="2"/>
      <c r="X184" s="2"/>
      <c r="Y184" s="2"/>
    </row>
    <row r="185" spans="1:25" s="61" customFormat="1" x14ac:dyDescent="0.2">
      <c r="A185" s="2"/>
      <c r="B185" s="213" t="s">
        <v>1179</v>
      </c>
      <c r="T185" s="60"/>
      <c r="U185" s="2"/>
      <c r="V185" s="2"/>
      <c r="W185" s="2"/>
      <c r="X185" s="2"/>
      <c r="Y185" s="2"/>
    </row>
    <row r="186" spans="1:25" x14ac:dyDescent="0.2">
      <c r="B186" s="117" t="s">
        <v>1270</v>
      </c>
    </row>
    <row r="187" spans="1:25" x14ac:dyDescent="0.2">
      <c r="A187" s="2" t="s">
        <v>1271</v>
      </c>
      <c r="B187" s="60" t="s">
        <v>1272</v>
      </c>
    </row>
    <row r="188" spans="1:25" x14ac:dyDescent="0.2">
      <c r="B188" s="60" t="s">
        <v>1304</v>
      </c>
    </row>
    <row r="189" spans="1:25" x14ac:dyDescent="0.2">
      <c r="B189" s="60" t="s">
        <v>1305</v>
      </c>
    </row>
    <row r="190" spans="1:25" x14ac:dyDescent="0.2">
      <c r="B190" s="60" t="s">
        <v>1306</v>
      </c>
    </row>
  </sheetData>
  <phoneticPr fontId="2"/>
  <hyperlinks>
    <hyperlink ref="B10" r:id="rId1"/>
    <hyperlink ref="B2" r:id="rId2"/>
    <hyperlink ref="B1" r:id="rId3"/>
  </hyperlinks>
  <pageMargins left="0.7" right="0.7" top="0.75" bottom="0.75" header="0.3" footer="0.3"/>
  <pageSetup paperSize="9" orientation="portrait"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3:K12"/>
  <sheetViews>
    <sheetView zoomScale="115" zoomScaleNormal="115" workbookViewId="0">
      <pane ySplit="9" topLeftCell="A10" activePane="bottomLeft" state="frozen"/>
      <selection activeCell="J10" sqref="J10"/>
      <selection pane="bottomLeft" activeCell="J10" sqref="J10"/>
    </sheetView>
  </sheetViews>
  <sheetFormatPr defaultColWidth="9" defaultRowHeight="13" x14ac:dyDescent="0.2"/>
  <cols>
    <col min="1" max="1" width="9" style="263"/>
    <col min="2" max="2" width="24.26953125" style="263" customWidth="1"/>
    <col min="3" max="3" width="11.26953125" style="264" customWidth="1"/>
    <col min="4" max="5" width="11.08984375" style="264" bestFit="1" customWidth="1"/>
    <col min="6" max="6" width="11.26953125" style="264" bestFit="1" customWidth="1"/>
    <col min="7" max="7" width="9.7265625" style="264" bestFit="1" customWidth="1"/>
    <col min="8" max="8" width="39.26953125" style="263" bestFit="1" customWidth="1"/>
    <col min="9" max="9" width="11.26953125" style="263" bestFit="1" customWidth="1"/>
    <col min="10" max="16384" width="9" style="263"/>
  </cols>
  <sheetData>
    <row r="3" spans="1:11" x14ac:dyDescent="0.2">
      <c r="A3" s="263" t="s">
        <v>2275</v>
      </c>
      <c r="B3" s="263" t="s">
        <v>2018</v>
      </c>
      <c r="C3" s="263" t="s">
        <v>2276</v>
      </c>
    </row>
    <row r="4" spans="1:11" x14ac:dyDescent="0.2">
      <c r="A4" s="263" t="s">
        <v>2277</v>
      </c>
      <c r="B4" s="263" t="s">
        <v>2278</v>
      </c>
      <c r="C4" s="263" t="s">
        <v>2019</v>
      </c>
    </row>
    <row r="5" spans="1:11" x14ac:dyDescent="0.2">
      <c r="A5" s="263" t="s">
        <v>2279</v>
      </c>
      <c r="B5" s="263" t="s">
        <v>2280</v>
      </c>
      <c r="C5" s="263" t="s">
        <v>2020</v>
      </c>
    </row>
    <row r="8" spans="1:11" x14ac:dyDescent="0.2">
      <c r="B8" s="263" t="s">
        <v>2021</v>
      </c>
      <c r="J8" s="263" t="s">
        <v>2022</v>
      </c>
    </row>
    <row r="9" spans="1:11" x14ac:dyDescent="0.2">
      <c r="A9" s="265" t="s">
        <v>2023</v>
      </c>
      <c r="B9" s="265" t="s">
        <v>2024</v>
      </c>
      <c r="C9" s="266" t="s">
        <v>2281</v>
      </c>
      <c r="D9" s="266" t="s">
        <v>2282</v>
      </c>
      <c r="E9" s="266" t="s">
        <v>2283</v>
      </c>
      <c r="F9" s="266" t="s">
        <v>2284</v>
      </c>
      <c r="G9" s="266" t="s">
        <v>2285</v>
      </c>
      <c r="H9" s="265" t="s">
        <v>2286</v>
      </c>
      <c r="I9" s="265" t="s">
        <v>2025</v>
      </c>
      <c r="J9" s="265" t="s">
        <v>2287</v>
      </c>
    </row>
    <row r="10" spans="1:11" x14ac:dyDescent="0.2">
      <c r="A10" s="263" t="s">
        <v>2026</v>
      </c>
      <c r="B10" s="267" t="s">
        <v>2027</v>
      </c>
      <c r="C10" s="264" t="s">
        <v>2028</v>
      </c>
      <c r="D10" s="264" t="s">
        <v>2029</v>
      </c>
      <c r="E10" s="264" t="s">
        <v>2288</v>
      </c>
      <c r="F10" s="264" t="s">
        <v>2030</v>
      </c>
      <c r="G10" s="264" t="s">
        <v>2289</v>
      </c>
      <c r="H10" s="263" t="s">
        <v>2031</v>
      </c>
      <c r="J10" s="264" t="s">
        <v>2290</v>
      </c>
      <c r="K10" s="264"/>
    </row>
    <row r="11" spans="1:11" x14ac:dyDescent="0.2">
      <c r="B11" s="267"/>
      <c r="J11" s="264"/>
    </row>
    <row r="12" spans="1:11" ht="15.75" customHeight="1" x14ac:dyDescent="0.2"/>
  </sheetData>
  <phoneticPr fontId="2"/>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B1:H72"/>
  <sheetViews>
    <sheetView showGridLines="0" zoomScale="115" zoomScaleNormal="115" workbookViewId="0">
      <selection activeCell="J10" sqref="J10"/>
    </sheetView>
  </sheetViews>
  <sheetFormatPr defaultColWidth="9" defaultRowHeight="13" x14ac:dyDescent="0.2"/>
  <cols>
    <col min="1" max="1" width="2.08984375" style="5" customWidth="1"/>
    <col min="2" max="2" width="5.26953125" style="5" customWidth="1"/>
    <col min="3" max="3" width="16.26953125" style="5" bestFit="1" customWidth="1"/>
    <col min="4" max="4" width="25" style="5" customWidth="1"/>
    <col min="5" max="6" width="9" style="5"/>
    <col min="7" max="7" width="9.36328125" style="5" bestFit="1" customWidth="1"/>
    <col min="8" max="8" width="11" style="5" bestFit="1" customWidth="1"/>
    <col min="9" max="9" width="3.90625" style="5" customWidth="1"/>
    <col min="10" max="10" width="15.6328125" style="5" customWidth="1"/>
    <col min="11" max="11" width="27.26953125" style="5" bestFit="1" customWidth="1"/>
    <col min="12" max="12" width="11.36328125" style="5" bestFit="1" customWidth="1"/>
    <col min="13" max="13" width="7.08984375" style="5" bestFit="1" customWidth="1"/>
    <col min="14" max="14" width="7.453125" style="5" bestFit="1" customWidth="1"/>
    <col min="15" max="16384" width="9" style="5"/>
  </cols>
  <sheetData>
    <row r="1" spans="2:8" x14ac:dyDescent="0.2">
      <c r="B1" s="5" t="s">
        <v>2108</v>
      </c>
      <c r="H1" s="271">
        <v>43914</v>
      </c>
    </row>
    <row r="2" spans="2:8" x14ac:dyDescent="0.2">
      <c r="H2" s="5" t="s">
        <v>2109</v>
      </c>
    </row>
    <row r="3" spans="2:8" x14ac:dyDescent="0.2">
      <c r="B3" s="5" t="s">
        <v>2110</v>
      </c>
    </row>
    <row r="4" spans="2:8" x14ac:dyDescent="0.2">
      <c r="B4" s="5" t="s">
        <v>2111</v>
      </c>
      <c r="E4" s="5" t="s">
        <v>2112</v>
      </c>
    </row>
    <row r="5" spans="2:8" x14ac:dyDescent="0.2">
      <c r="B5" s="272" t="s">
        <v>3338</v>
      </c>
      <c r="C5" s="273" t="s">
        <v>2113</v>
      </c>
      <c r="D5" s="272" t="s">
        <v>2114</v>
      </c>
      <c r="E5" s="272" t="s">
        <v>2115</v>
      </c>
      <c r="F5" s="272" t="s">
        <v>2116</v>
      </c>
      <c r="G5" s="274" t="s">
        <v>2117</v>
      </c>
      <c r="H5" s="275" t="s">
        <v>2118</v>
      </c>
    </row>
    <row r="6" spans="2:8" x14ac:dyDescent="0.2">
      <c r="B6" s="199">
        <v>1</v>
      </c>
      <c r="C6" s="199" t="s">
        <v>1086</v>
      </c>
      <c r="D6" s="199" t="s">
        <v>2119</v>
      </c>
      <c r="E6" s="276">
        <v>60</v>
      </c>
      <c r="F6" s="276">
        <v>60</v>
      </c>
      <c r="G6" s="277">
        <f t="shared" ref="G6:G9" si="0">E6-F6</f>
        <v>0</v>
      </c>
      <c r="H6" s="199"/>
    </row>
    <row r="7" spans="2:8" x14ac:dyDescent="0.2">
      <c r="B7" s="199">
        <v>2</v>
      </c>
      <c r="C7" s="278" t="s">
        <v>2120</v>
      </c>
      <c r="D7" s="199" t="s">
        <v>3339</v>
      </c>
      <c r="E7" s="276"/>
      <c r="F7" s="276">
        <v>0.25</v>
      </c>
      <c r="G7" s="279">
        <f t="shared" si="0"/>
        <v>-0.25</v>
      </c>
      <c r="H7" s="199"/>
    </row>
    <row r="8" spans="2:8" x14ac:dyDescent="0.2">
      <c r="B8" s="199">
        <v>3</v>
      </c>
      <c r="C8" s="280"/>
      <c r="D8" s="199" t="s">
        <v>1104</v>
      </c>
      <c r="E8" s="276"/>
      <c r="F8" s="276">
        <v>0.25</v>
      </c>
      <c r="G8" s="279">
        <f t="shared" si="0"/>
        <v>-0.25</v>
      </c>
      <c r="H8" s="199"/>
    </row>
    <row r="9" spans="2:8" x14ac:dyDescent="0.2">
      <c r="B9" s="199">
        <v>4</v>
      </c>
      <c r="C9" s="281"/>
      <c r="D9" s="199" t="s">
        <v>2121</v>
      </c>
      <c r="E9" s="276"/>
      <c r="F9" s="276">
        <v>0.25</v>
      </c>
      <c r="G9" s="279">
        <f t="shared" si="0"/>
        <v>-0.25</v>
      </c>
      <c r="H9" s="199"/>
    </row>
    <row r="10" spans="2:8" x14ac:dyDescent="0.2">
      <c r="B10" s="199">
        <v>5</v>
      </c>
      <c r="C10" s="278" t="s">
        <v>1753</v>
      </c>
      <c r="D10" s="199" t="s">
        <v>2122</v>
      </c>
      <c r="E10" s="276">
        <v>8</v>
      </c>
      <c r="F10" s="276">
        <v>1</v>
      </c>
      <c r="G10" s="277">
        <f>E10-F10</f>
        <v>7</v>
      </c>
      <c r="H10" s="199"/>
    </row>
    <row r="11" spans="2:8" x14ac:dyDescent="0.2">
      <c r="B11" s="199">
        <v>6</v>
      </c>
      <c r="C11" s="280"/>
      <c r="D11" s="199" t="s">
        <v>2123</v>
      </c>
      <c r="E11" s="276">
        <v>8</v>
      </c>
      <c r="F11" s="276"/>
      <c r="G11" s="277">
        <f t="shared" ref="G11:G27" si="1">E11-F11</f>
        <v>8</v>
      </c>
      <c r="H11" s="199"/>
    </row>
    <row r="12" spans="2:8" x14ac:dyDescent="0.2">
      <c r="B12" s="199">
        <v>7</v>
      </c>
      <c r="C12" s="280"/>
      <c r="D12" s="199" t="s">
        <v>2124</v>
      </c>
      <c r="E12" s="276">
        <v>9</v>
      </c>
      <c r="F12" s="282">
        <v>0.5</v>
      </c>
      <c r="G12" s="277">
        <f t="shared" si="1"/>
        <v>8.5</v>
      </c>
      <c r="H12" s="275" t="s">
        <v>2292</v>
      </c>
    </row>
    <row r="13" spans="2:8" x14ac:dyDescent="0.2">
      <c r="B13" s="199">
        <v>8</v>
      </c>
      <c r="C13" s="280"/>
      <c r="D13" s="199" t="s">
        <v>2125</v>
      </c>
      <c r="E13" s="276">
        <v>10</v>
      </c>
      <c r="F13" s="282">
        <v>0.25</v>
      </c>
      <c r="G13" s="277">
        <f t="shared" si="1"/>
        <v>9.75</v>
      </c>
      <c r="H13" s="275" t="s">
        <v>2293</v>
      </c>
    </row>
    <row r="14" spans="2:8" x14ac:dyDescent="0.2">
      <c r="B14" s="199">
        <v>9</v>
      </c>
      <c r="C14" s="280"/>
      <c r="D14" s="199" t="s">
        <v>2126</v>
      </c>
      <c r="E14" s="276">
        <v>8</v>
      </c>
      <c r="F14" s="276"/>
      <c r="G14" s="277">
        <f t="shared" si="1"/>
        <v>8</v>
      </c>
      <c r="H14" s="199"/>
    </row>
    <row r="15" spans="2:8" x14ac:dyDescent="0.2">
      <c r="B15" s="199">
        <v>10</v>
      </c>
      <c r="C15" s="280"/>
      <c r="D15" s="199" t="s">
        <v>2127</v>
      </c>
      <c r="E15" s="276">
        <v>25</v>
      </c>
      <c r="F15" s="276"/>
      <c r="G15" s="277">
        <f t="shared" si="1"/>
        <v>25</v>
      </c>
      <c r="H15" s="199"/>
    </row>
    <row r="16" spans="2:8" x14ac:dyDescent="0.2">
      <c r="B16" s="199">
        <v>11</v>
      </c>
      <c r="C16" s="281"/>
      <c r="D16" s="199" t="s">
        <v>2128</v>
      </c>
      <c r="E16" s="276">
        <v>5</v>
      </c>
      <c r="F16" s="282">
        <v>0.5</v>
      </c>
      <c r="G16" s="277">
        <f t="shared" si="1"/>
        <v>4.5</v>
      </c>
      <c r="H16" s="275" t="s">
        <v>2294</v>
      </c>
    </row>
    <row r="17" spans="2:8" x14ac:dyDescent="0.2">
      <c r="B17" s="199">
        <v>12</v>
      </c>
      <c r="C17" s="278" t="s">
        <v>2129</v>
      </c>
      <c r="D17" s="199" t="s">
        <v>2130</v>
      </c>
      <c r="E17" s="276">
        <v>9</v>
      </c>
      <c r="F17" s="276"/>
      <c r="G17" s="277">
        <f t="shared" si="1"/>
        <v>9</v>
      </c>
      <c r="H17" s="199"/>
    </row>
    <row r="18" spans="2:8" x14ac:dyDescent="0.2">
      <c r="B18" s="199">
        <v>13</v>
      </c>
      <c r="C18" s="280"/>
      <c r="D18" s="199" t="s">
        <v>2126</v>
      </c>
      <c r="E18" s="276">
        <v>8</v>
      </c>
      <c r="F18" s="276"/>
      <c r="G18" s="277">
        <f t="shared" si="1"/>
        <v>8</v>
      </c>
      <c r="H18" s="199"/>
    </row>
    <row r="19" spans="2:8" x14ac:dyDescent="0.2">
      <c r="B19" s="199">
        <v>14</v>
      </c>
      <c r="C19" s="280"/>
      <c r="D19" s="199" t="s">
        <v>2131</v>
      </c>
      <c r="E19" s="276">
        <v>20</v>
      </c>
      <c r="F19" s="276"/>
      <c r="G19" s="277">
        <f t="shared" si="1"/>
        <v>20</v>
      </c>
      <c r="H19" s="199"/>
    </row>
    <row r="20" spans="2:8" x14ac:dyDescent="0.2">
      <c r="B20" s="199">
        <v>15</v>
      </c>
      <c r="C20" s="280"/>
      <c r="D20" s="199" t="s">
        <v>2132</v>
      </c>
      <c r="E20" s="276">
        <v>18</v>
      </c>
      <c r="F20" s="276">
        <v>18</v>
      </c>
      <c r="G20" s="277">
        <f t="shared" si="1"/>
        <v>0</v>
      </c>
      <c r="H20" s="199"/>
    </row>
    <row r="21" spans="2:8" x14ac:dyDescent="0.2">
      <c r="B21" s="199">
        <v>16</v>
      </c>
      <c r="C21" s="281"/>
      <c r="D21" s="199" t="s">
        <v>2128</v>
      </c>
      <c r="E21" s="276">
        <v>5</v>
      </c>
      <c r="F21" s="282">
        <v>0.5</v>
      </c>
      <c r="G21" s="277">
        <f t="shared" si="1"/>
        <v>4.5</v>
      </c>
      <c r="H21" s="275" t="s">
        <v>2294</v>
      </c>
    </row>
    <row r="22" spans="2:8" x14ac:dyDescent="0.2">
      <c r="B22" s="199">
        <v>17</v>
      </c>
      <c r="C22" s="278" t="s">
        <v>2133</v>
      </c>
      <c r="D22" s="199" t="s">
        <v>2130</v>
      </c>
      <c r="E22" s="276">
        <v>3</v>
      </c>
      <c r="F22" s="276"/>
      <c r="G22" s="277">
        <f t="shared" si="1"/>
        <v>3</v>
      </c>
      <c r="H22" s="199"/>
    </row>
    <row r="23" spans="2:8" x14ac:dyDescent="0.2">
      <c r="B23" s="199">
        <v>18</v>
      </c>
      <c r="C23" s="280"/>
      <c r="D23" s="199" t="s">
        <v>2134</v>
      </c>
      <c r="E23" s="276">
        <v>20</v>
      </c>
      <c r="F23" s="276"/>
      <c r="G23" s="277">
        <f t="shared" si="1"/>
        <v>20</v>
      </c>
      <c r="H23" s="199"/>
    </row>
    <row r="24" spans="2:8" x14ac:dyDescent="0.2">
      <c r="B24" s="199">
        <v>19</v>
      </c>
      <c r="C24" s="281"/>
      <c r="D24" s="199" t="s">
        <v>2128</v>
      </c>
      <c r="E24" s="276">
        <v>5</v>
      </c>
      <c r="F24" s="276">
        <v>0.5</v>
      </c>
      <c r="G24" s="277">
        <f t="shared" si="1"/>
        <v>4.5</v>
      </c>
      <c r="H24" s="199"/>
    </row>
    <row r="25" spans="2:8" x14ac:dyDescent="0.2">
      <c r="B25" s="199">
        <v>20</v>
      </c>
      <c r="C25" s="199" t="s">
        <v>2135</v>
      </c>
      <c r="D25" s="198" t="s">
        <v>2136</v>
      </c>
      <c r="E25" s="283">
        <v>90</v>
      </c>
      <c r="F25" s="199">
        <v>3</v>
      </c>
      <c r="G25" s="277">
        <f t="shared" si="1"/>
        <v>87</v>
      </c>
      <c r="H25" s="199"/>
    </row>
    <row r="26" spans="2:8" x14ac:dyDescent="0.2">
      <c r="B26" s="199">
        <v>21</v>
      </c>
      <c r="C26" s="199" t="s">
        <v>2137</v>
      </c>
      <c r="D26" s="198" t="s">
        <v>2138</v>
      </c>
      <c r="E26" s="283">
        <v>12</v>
      </c>
      <c r="F26" s="199">
        <v>0.25</v>
      </c>
      <c r="G26" s="277">
        <f t="shared" si="1"/>
        <v>11.75</v>
      </c>
      <c r="H26" s="199"/>
    </row>
    <row r="27" spans="2:8" x14ac:dyDescent="0.2">
      <c r="C27" s="284"/>
      <c r="D27" s="285" t="s">
        <v>2295</v>
      </c>
      <c r="E27" s="276">
        <f>SUM(E6:E26)</f>
        <v>323</v>
      </c>
      <c r="F27" s="276">
        <f>SUM(F6:F26)</f>
        <v>85.25</v>
      </c>
      <c r="G27" s="277">
        <f t="shared" si="1"/>
        <v>237.75</v>
      </c>
      <c r="H27" s="286">
        <f>G27/E27</f>
        <v>0.73606811145510831</v>
      </c>
    </row>
    <row r="28" spans="2:8" x14ac:dyDescent="0.2">
      <c r="C28" s="287"/>
      <c r="D28" s="288"/>
      <c r="E28" s="289"/>
      <c r="F28" s="289"/>
      <c r="G28" s="290"/>
    </row>
    <row r="29" spans="2:8" x14ac:dyDescent="0.2">
      <c r="B29" s="5" t="s">
        <v>2139</v>
      </c>
      <c r="C29" s="287"/>
      <c r="D29" s="287"/>
    </row>
    <row r="30" spans="2:8" x14ac:dyDescent="0.2">
      <c r="B30" s="5" t="s">
        <v>2140</v>
      </c>
      <c r="E30" s="5" t="s">
        <v>2112</v>
      </c>
    </row>
    <row r="31" spans="2:8" x14ac:dyDescent="0.2">
      <c r="B31" s="272" t="s">
        <v>2291</v>
      </c>
      <c r="C31" s="273" t="s">
        <v>2113</v>
      </c>
      <c r="D31" s="272" t="s">
        <v>2114</v>
      </c>
      <c r="E31" s="272" t="s">
        <v>2115</v>
      </c>
      <c r="F31" s="272" t="s">
        <v>2116</v>
      </c>
      <c r="G31" s="274" t="s">
        <v>2117</v>
      </c>
      <c r="H31" s="275" t="s">
        <v>2118</v>
      </c>
    </row>
    <row r="32" spans="2:8" x14ac:dyDescent="0.2">
      <c r="B32" s="199">
        <v>1</v>
      </c>
      <c r="C32" s="199" t="s">
        <v>1086</v>
      </c>
      <c r="D32" s="199" t="s">
        <v>2119</v>
      </c>
      <c r="E32" s="276">
        <v>100</v>
      </c>
      <c r="F32" s="276">
        <v>100</v>
      </c>
      <c r="G32" s="277">
        <f t="shared" ref="G32:G35" si="2">E32-F32</f>
        <v>0</v>
      </c>
      <c r="H32" s="199"/>
    </row>
    <row r="33" spans="2:8" x14ac:dyDescent="0.2">
      <c r="B33" s="199">
        <v>2</v>
      </c>
      <c r="C33" s="278" t="s">
        <v>2120</v>
      </c>
      <c r="D33" s="199" t="s">
        <v>2268</v>
      </c>
      <c r="E33" s="276"/>
      <c r="F33" s="276">
        <v>0.25</v>
      </c>
      <c r="G33" s="279">
        <f t="shared" si="2"/>
        <v>-0.25</v>
      </c>
      <c r="H33" s="199"/>
    </row>
    <row r="34" spans="2:8" x14ac:dyDescent="0.2">
      <c r="B34" s="199">
        <v>3</v>
      </c>
      <c r="C34" s="280"/>
      <c r="D34" s="199" t="s">
        <v>1104</v>
      </c>
      <c r="E34" s="276"/>
      <c r="F34" s="276">
        <v>0.25</v>
      </c>
      <c r="G34" s="279">
        <f t="shared" si="2"/>
        <v>-0.25</v>
      </c>
      <c r="H34" s="199"/>
    </row>
    <row r="35" spans="2:8" x14ac:dyDescent="0.2">
      <c r="B35" s="199">
        <v>4</v>
      </c>
      <c r="C35" s="281"/>
      <c r="D35" s="199" t="s">
        <v>2121</v>
      </c>
      <c r="E35" s="276"/>
      <c r="F35" s="276">
        <v>0.25</v>
      </c>
      <c r="G35" s="279">
        <f t="shared" si="2"/>
        <v>-0.25</v>
      </c>
      <c r="H35" s="199"/>
    </row>
    <row r="36" spans="2:8" x14ac:dyDescent="0.2">
      <c r="B36" s="199">
        <v>5</v>
      </c>
      <c r="C36" s="278" t="s">
        <v>1753</v>
      </c>
      <c r="D36" s="199" t="s">
        <v>2122</v>
      </c>
      <c r="E36" s="276">
        <v>20</v>
      </c>
      <c r="F36" s="276">
        <v>1</v>
      </c>
      <c r="G36" s="277">
        <f>E36-F36</f>
        <v>19</v>
      </c>
      <c r="H36" s="199"/>
    </row>
    <row r="37" spans="2:8" x14ac:dyDescent="0.2">
      <c r="B37" s="199">
        <v>6</v>
      </c>
      <c r="C37" s="280"/>
      <c r="D37" s="199" t="s">
        <v>2123</v>
      </c>
      <c r="E37" s="276">
        <v>12</v>
      </c>
      <c r="F37" s="276"/>
      <c r="G37" s="277">
        <f t="shared" ref="G37:G57" si="3">E37-F37</f>
        <v>12</v>
      </c>
      <c r="H37" s="199"/>
    </row>
    <row r="38" spans="2:8" x14ac:dyDescent="0.2">
      <c r="B38" s="199">
        <v>7</v>
      </c>
      <c r="C38" s="280"/>
      <c r="D38" s="199" t="s">
        <v>2124</v>
      </c>
      <c r="E38" s="276">
        <v>30</v>
      </c>
      <c r="F38" s="282">
        <v>1</v>
      </c>
      <c r="G38" s="277">
        <f t="shared" si="3"/>
        <v>29</v>
      </c>
      <c r="H38" s="275" t="s">
        <v>3340</v>
      </c>
    </row>
    <row r="39" spans="2:8" x14ac:dyDescent="0.2">
      <c r="B39" s="199">
        <v>8</v>
      </c>
      <c r="C39" s="280"/>
      <c r="D39" s="199" t="s">
        <v>2125</v>
      </c>
      <c r="E39" s="276">
        <v>10</v>
      </c>
      <c r="F39" s="282">
        <v>0.25</v>
      </c>
      <c r="G39" s="277">
        <f t="shared" si="3"/>
        <v>9.75</v>
      </c>
      <c r="H39" s="275" t="s">
        <v>2293</v>
      </c>
    </row>
    <row r="40" spans="2:8" x14ac:dyDescent="0.2">
      <c r="B40" s="199">
        <v>9</v>
      </c>
      <c r="C40" s="280"/>
      <c r="D40" s="199" t="s">
        <v>2126</v>
      </c>
      <c r="E40" s="276">
        <v>12</v>
      </c>
      <c r="F40" s="276"/>
      <c r="G40" s="277">
        <f t="shared" si="3"/>
        <v>12</v>
      </c>
      <c r="H40" s="199"/>
    </row>
    <row r="41" spans="2:8" x14ac:dyDescent="0.2">
      <c r="B41" s="199">
        <v>10</v>
      </c>
      <c r="C41" s="280"/>
      <c r="D41" s="199" t="s">
        <v>2127</v>
      </c>
      <c r="E41" s="276">
        <v>25</v>
      </c>
      <c r="F41" s="276"/>
      <c r="G41" s="277">
        <f t="shared" si="3"/>
        <v>25</v>
      </c>
      <c r="H41" s="199"/>
    </row>
    <row r="42" spans="2:8" x14ac:dyDescent="0.2">
      <c r="B42" s="199">
        <v>11</v>
      </c>
      <c r="C42" s="281"/>
      <c r="D42" s="199" t="s">
        <v>2128</v>
      </c>
      <c r="E42" s="276">
        <v>5</v>
      </c>
      <c r="F42" s="276">
        <v>0.5</v>
      </c>
      <c r="G42" s="277">
        <f t="shared" si="3"/>
        <v>4.5</v>
      </c>
      <c r="H42" s="199"/>
    </row>
    <row r="43" spans="2:8" x14ac:dyDescent="0.2">
      <c r="B43" s="199">
        <v>12</v>
      </c>
      <c r="C43" s="278" t="s">
        <v>2129</v>
      </c>
      <c r="D43" s="199" t="s">
        <v>2130</v>
      </c>
      <c r="E43" s="276">
        <v>9</v>
      </c>
      <c r="F43" s="276"/>
      <c r="G43" s="277">
        <f t="shared" si="3"/>
        <v>9</v>
      </c>
      <c r="H43" s="199"/>
    </row>
    <row r="44" spans="2:8" x14ac:dyDescent="0.2">
      <c r="B44" s="199">
        <v>13</v>
      </c>
      <c r="C44" s="280"/>
      <c r="D44" s="199" t="s">
        <v>2126</v>
      </c>
      <c r="E44" s="276">
        <v>8</v>
      </c>
      <c r="F44" s="276"/>
      <c r="G44" s="277">
        <f t="shared" si="3"/>
        <v>8</v>
      </c>
      <c r="H44" s="199"/>
    </row>
    <row r="45" spans="2:8" x14ac:dyDescent="0.2">
      <c r="B45" s="199">
        <v>14</v>
      </c>
      <c r="C45" s="280"/>
      <c r="D45" s="199" t="s">
        <v>2131</v>
      </c>
      <c r="E45" s="276">
        <v>20</v>
      </c>
      <c r="F45" s="276"/>
      <c r="G45" s="277">
        <f t="shared" si="3"/>
        <v>20</v>
      </c>
      <c r="H45" s="199"/>
    </row>
    <row r="46" spans="2:8" x14ac:dyDescent="0.2">
      <c r="B46" s="199">
        <v>15</v>
      </c>
      <c r="C46" s="280"/>
      <c r="D46" s="199" t="s">
        <v>2132</v>
      </c>
      <c r="E46" s="276">
        <v>18</v>
      </c>
      <c r="F46" s="276">
        <v>18</v>
      </c>
      <c r="G46" s="277">
        <f t="shared" si="3"/>
        <v>0</v>
      </c>
      <c r="H46" s="199"/>
    </row>
    <row r="47" spans="2:8" x14ac:dyDescent="0.2">
      <c r="B47" s="199">
        <v>16</v>
      </c>
      <c r="C47" s="280"/>
      <c r="D47" s="199" t="s">
        <v>2128</v>
      </c>
      <c r="E47" s="276">
        <v>5</v>
      </c>
      <c r="F47" s="282">
        <v>0.5</v>
      </c>
      <c r="G47" s="277">
        <f t="shared" si="3"/>
        <v>4.5</v>
      </c>
      <c r="H47" s="275" t="s">
        <v>2294</v>
      </c>
    </row>
    <row r="48" spans="2:8" x14ac:dyDescent="0.2">
      <c r="B48" s="199">
        <v>17</v>
      </c>
      <c r="C48" s="280"/>
      <c r="D48" s="291" t="s">
        <v>2141</v>
      </c>
      <c r="E48" s="276">
        <v>14</v>
      </c>
      <c r="F48" s="282">
        <v>2</v>
      </c>
      <c r="G48" s="277">
        <f t="shared" si="3"/>
        <v>12</v>
      </c>
      <c r="H48" s="275" t="s">
        <v>2296</v>
      </c>
    </row>
    <row r="49" spans="2:8" x14ac:dyDescent="0.2">
      <c r="B49" s="199">
        <v>18</v>
      </c>
      <c r="C49" s="278" t="s">
        <v>2133</v>
      </c>
      <c r="D49" s="199" t="s">
        <v>2130</v>
      </c>
      <c r="E49" s="276">
        <v>3</v>
      </c>
      <c r="F49" s="276"/>
      <c r="G49" s="277">
        <f t="shared" si="3"/>
        <v>3</v>
      </c>
      <c r="H49" s="199"/>
    </row>
    <row r="50" spans="2:8" x14ac:dyDescent="0.2">
      <c r="B50" s="199">
        <v>19</v>
      </c>
      <c r="C50" s="280"/>
      <c r="D50" s="199" t="s">
        <v>2134</v>
      </c>
      <c r="E50" s="276">
        <v>20</v>
      </c>
      <c r="F50" s="276"/>
      <c r="G50" s="277">
        <f t="shared" si="3"/>
        <v>20</v>
      </c>
      <c r="H50" s="199"/>
    </row>
    <row r="51" spans="2:8" x14ac:dyDescent="0.2">
      <c r="B51" s="199">
        <v>20</v>
      </c>
      <c r="C51" s="281"/>
      <c r="D51" s="199" t="s">
        <v>2128</v>
      </c>
      <c r="E51" s="276">
        <v>5</v>
      </c>
      <c r="F51" s="282">
        <v>0.5</v>
      </c>
      <c r="G51" s="277">
        <f t="shared" si="3"/>
        <v>4.5</v>
      </c>
      <c r="H51" s="275" t="s">
        <v>3341</v>
      </c>
    </row>
    <row r="52" spans="2:8" x14ac:dyDescent="0.2">
      <c r="B52" s="199">
        <v>21</v>
      </c>
      <c r="C52" s="199" t="s">
        <v>2135</v>
      </c>
      <c r="D52" s="198" t="s">
        <v>2136</v>
      </c>
      <c r="E52" s="283">
        <v>90</v>
      </c>
      <c r="F52" s="199">
        <v>3</v>
      </c>
      <c r="G52" s="277">
        <f t="shared" si="3"/>
        <v>87</v>
      </c>
      <c r="H52" s="199"/>
    </row>
    <row r="53" spans="2:8" x14ac:dyDescent="0.2">
      <c r="B53" s="199">
        <v>22</v>
      </c>
      <c r="C53" s="199" t="s">
        <v>2137</v>
      </c>
      <c r="D53" s="198" t="s">
        <v>2138</v>
      </c>
      <c r="E53" s="283">
        <v>20</v>
      </c>
      <c r="F53" s="199">
        <v>0.25</v>
      </c>
      <c r="G53" s="277">
        <f t="shared" si="3"/>
        <v>19.75</v>
      </c>
      <c r="H53" s="199"/>
    </row>
    <row r="54" spans="2:8" x14ac:dyDescent="0.2">
      <c r="B54" s="199">
        <v>23</v>
      </c>
      <c r="C54" s="291" t="s">
        <v>2142</v>
      </c>
      <c r="D54" s="292" t="s">
        <v>2143</v>
      </c>
      <c r="E54" s="283">
        <v>10</v>
      </c>
      <c r="F54" s="199">
        <v>0.1</v>
      </c>
      <c r="G54" s="277">
        <f t="shared" si="3"/>
        <v>9.9</v>
      </c>
      <c r="H54" s="199"/>
    </row>
    <row r="55" spans="2:8" x14ac:dyDescent="0.2">
      <c r="B55" s="199">
        <v>24</v>
      </c>
      <c r="C55" s="293" t="s">
        <v>2144</v>
      </c>
      <c r="D55" s="292" t="s">
        <v>2145</v>
      </c>
      <c r="E55" s="283">
        <v>10</v>
      </c>
      <c r="F55" s="199">
        <v>0.1</v>
      </c>
      <c r="G55" s="277">
        <f t="shared" si="3"/>
        <v>9.9</v>
      </c>
      <c r="H55" s="199"/>
    </row>
    <row r="56" spans="2:8" x14ac:dyDescent="0.2">
      <c r="B56" s="199">
        <v>25</v>
      </c>
      <c r="C56" s="294"/>
      <c r="D56" s="292" t="s">
        <v>2146</v>
      </c>
      <c r="E56" s="283">
        <v>30</v>
      </c>
      <c r="F56" s="199">
        <v>1</v>
      </c>
      <c r="G56" s="277">
        <f t="shared" si="3"/>
        <v>29</v>
      </c>
      <c r="H56" s="199"/>
    </row>
    <row r="57" spans="2:8" x14ac:dyDescent="0.2">
      <c r="C57" s="287"/>
      <c r="D57" s="288" t="s">
        <v>3342</v>
      </c>
      <c r="E57" s="295">
        <f>SUM(E32:E56)</f>
        <v>476</v>
      </c>
      <c r="F57" s="295">
        <f>SUM(F32:F56)</f>
        <v>128.94999999999999</v>
      </c>
      <c r="G57" s="296">
        <f t="shared" si="3"/>
        <v>347.05</v>
      </c>
      <c r="H57" s="286">
        <f>G57/E57</f>
        <v>0.72909663865546226</v>
      </c>
    </row>
    <row r="60" spans="2:8" x14ac:dyDescent="0.2">
      <c r="B60" s="5" t="s">
        <v>2147</v>
      </c>
      <c r="C60" s="287"/>
      <c r="D60" s="287"/>
    </row>
    <row r="61" spans="2:8" x14ac:dyDescent="0.2">
      <c r="B61" s="5" t="s">
        <v>2148</v>
      </c>
      <c r="E61" s="5" t="s">
        <v>2149</v>
      </c>
    </row>
    <row r="62" spans="2:8" x14ac:dyDescent="0.2">
      <c r="B62" s="272" t="s">
        <v>3338</v>
      </c>
      <c r="C62" s="273" t="s">
        <v>2113</v>
      </c>
      <c r="D62" s="272" t="s">
        <v>2114</v>
      </c>
      <c r="E62" s="272" t="s">
        <v>2115</v>
      </c>
      <c r="F62" s="272" t="s">
        <v>2116</v>
      </c>
      <c r="G62" s="274" t="s">
        <v>2117</v>
      </c>
      <c r="H62" s="275" t="s">
        <v>2118</v>
      </c>
    </row>
    <row r="63" spans="2:8" x14ac:dyDescent="0.2">
      <c r="B63" s="199">
        <v>1</v>
      </c>
      <c r="C63" s="278" t="s">
        <v>2120</v>
      </c>
      <c r="D63" s="199" t="s">
        <v>3339</v>
      </c>
      <c r="E63" s="276"/>
      <c r="F63" s="276">
        <v>0.05</v>
      </c>
      <c r="G63" s="279">
        <f t="shared" ref="G63:G65" si="4">E63-F63</f>
        <v>-0.05</v>
      </c>
      <c r="H63" s="199"/>
    </row>
    <row r="64" spans="2:8" x14ac:dyDescent="0.2">
      <c r="B64" s="199">
        <v>2</v>
      </c>
      <c r="C64" s="280"/>
      <c r="D64" s="199" t="s">
        <v>1104</v>
      </c>
      <c r="E64" s="276"/>
      <c r="F64" s="276">
        <v>0.05</v>
      </c>
      <c r="G64" s="279">
        <f t="shared" si="4"/>
        <v>-0.05</v>
      </c>
      <c r="H64" s="199"/>
    </row>
    <row r="65" spans="2:8" x14ac:dyDescent="0.2">
      <c r="B65" s="199">
        <v>3</v>
      </c>
      <c r="C65" s="281"/>
      <c r="D65" s="199" t="s">
        <v>2121</v>
      </c>
      <c r="E65" s="276"/>
      <c r="F65" s="276">
        <v>0.05</v>
      </c>
      <c r="G65" s="279">
        <f t="shared" si="4"/>
        <v>-0.05</v>
      </c>
      <c r="H65" s="199"/>
    </row>
    <row r="66" spans="2:8" x14ac:dyDescent="0.2">
      <c r="B66" s="199">
        <v>4</v>
      </c>
      <c r="C66" s="278" t="s">
        <v>2150</v>
      </c>
      <c r="D66" s="199" t="s">
        <v>2151</v>
      </c>
      <c r="E66" s="276">
        <v>3</v>
      </c>
      <c r="F66" s="276">
        <v>0.1</v>
      </c>
      <c r="G66" s="277">
        <f>E66-F66</f>
        <v>2.9</v>
      </c>
      <c r="H66" s="199"/>
    </row>
    <row r="67" spans="2:8" x14ac:dyDescent="0.2">
      <c r="B67" s="199">
        <v>5</v>
      </c>
      <c r="C67" s="280"/>
      <c r="D67" s="291" t="s">
        <v>2152</v>
      </c>
      <c r="E67" s="276"/>
      <c r="F67" s="276">
        <v>0.25</v>
      </c>
      <c r="G67" s="279">
        <f t="shared" ref="G67:G72" si="5">E67-F67</f>
        <v>-0.25</v>
      </c>
      <c r="H67" s="199"/>
    </row>
    <row r="68" spans="2:8" x14ac:dyDescent="0.2">
      <c r="B68" s="199">
        <v>6</v>
      </c>
      <c r="C68" s="280"/>
      <c r="D68" s="199" t="s">
        <v>2153</v>
      </c>
      <c r="E68" s="276">
        <v>0.1</v>
      </c>
      <c r="F68" s="283">
        <v>0.1</v>
      </c>
      <c r="G68" s="279">
        <f t="shared" si="5"/>
        <v>0</v>
      </c>
      <c r="H68" s="199"/>
    </row>
    <row r="69" spans="2:8" x14ac:dyDescent="0.2">
      <c r="B69" s="199">
        <v>7</v>
      </c>
      <c r="C69" s="280"/>
      <c r="D69" s="199" t="s">
        <v>2154</v>
      </c>
      <c r="E69" s="276">
        <v>1</v>
      </c>
      <c r="F69" s="276"/>
      <c r="G69" s="277">
        <f t="shared" si="5"/>
        <v>1</v>
      </c>
      <c r="H69" s="199"/>
    </row>
    <row r="70" spans="2:8" x14ac:dyDescent="0.2">
      <c r="B70" s="199">
        <v>8</v>
      </c>
      <c r="C70" s="280"/>
      <c r="D70" s="199" t="s">
        <v>2155</v>
      </c>
      <c r="E70" s="276">
        <v>1</v>
      </c>
      <c r="F70" s="276"/>
      <c r="G70" s="277">
        <f t="shared" si="5"/>
        <v>1</v>
      </c>
      <c r="H70" s="199"/>
    </row>
    <row r="71" spans="2:8" x14ac:dyDescent="0.2">
      <c r="B71" s="199">
        <v>9</v>
      </c>
      <c r="C71" s="199" t="s">
        <v>2156</v>
      </c>
      <c r="D71" s="199" t="s">
        <v>2157</v>
      </c>
      <c r="E71" s="276"/>
      <c r="F71" s="276">
        <v>2</v>
      </c>
      <c r="G71" s="279">
        <f t="shared" si="5"/>
        <v>-2</v>
      </c>
      <c r="H71" s="199"/>
    </row>
    <row r="72" spans="2:8" x14ac:dyDescent="0.2">
      <c r="C72" s="287"/>
      <c r="D72" s="288" t="s">
        <v>3342</v>
      </c>
      <c r="E72" s="295">
        <f>SUM(E63:E71)</f>
        <v>5.0999999999999996</v>
      </c>
      <c r="F72" s="295">
        <f>SUM(F63:F71)</f>
        <v>2.6</v>
      </c>
      <c r="G72" s="296">
        <f t="shared" si="5"/>
        <v>2.4999999999999996</v>
      </c>
      <c r="H72" s="286">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{7B29C1A5-F084-4FE0-B944-185E1206C761}</x14:id>
        </ext>
      </extLst>
    </cfRule>
    <cfRule type="dataBar" priority="6">
      <dataBar>
        <cfvo type="min"/>
        <cfvo type="max"/>
        <color rgb="FF92CCFF"/>
      </dataBar>
      <extLst>
        <ext xmlns:x14="http://schemas.microsoft.com/office/spreadsheetml/2009/9/main" uri="{B025F937-C7B1-47D3-B67F-A62EFF666E3E}">
          <x14:id>{F9261740-84E7-4996-B07B-48478869CF69}</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{E30035D7-5F93-4D40-A2E2-E34E4E614C68}</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{0C5E9BD7-1874-4C1A-8E63-8A7A34BEE4F1}</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{865D29EB-7FB4-4AAD-B085-D76445EB0560}</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{F1535AB8-A037-4FD0-A299-9B8BD4EB887F}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7B29C1A5-F084-4FE0-B944-185E1206C761}">
            <x14:dataBar minLength="0" maxLength="100" gradient="0">
              <x14:cfvo type="autoMin"/>
              <x14:cfvo type="autoMax"/>
              <x14:negativeFillColor rgb="FFFF0000"/>
              <x14:axisColor rgb="FF000000"/>
            </x14:dataBar>
          </x14:cfRule>
          <x14:cfRule type="dataBar" id="{F9261740-84E7-4996-B07B-48478869CF69}">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E30035D7-5F93-4D40-A2E2-E34E4E614C68}">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0C5E9BD7-1874-4C1A-8E63-8A7A34BEE4F1}">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865D29EB-7FB4-4AAD-B085-D76445EB0560}">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F1535AB8-A037-4FD0-A299-9B8BD4EB887F}">
            <x14:dataBar minLength="0" maxLength="100" gradient="0">
              <x14:cfvo type="autoMin"/>
              <x14:cfvo type="autoMax"/>
              <x14:negativeFillColor rgb="FFFF0000"/>
              <x14:axisColor rgb="FF000000"/>
            </x14:dataBar>
          </x14:cfRule>
          <xm:sqref>E63:G72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1:AU1057"/>
  <sheetViews>
    <sheetView showGridLines="0" zoomScale="115" zoomScaleNormal="115" zoomScaleSheetLayoutView="55" workbookViewId="0">
      <pane ySplit="4" topLeftCell="A942" activePane="bottomLeft" state="frozen"/>
      <selection pane="bottomLeft" activeCell="D994" sqref="D994"/>
    </sheetView>
  </sheetViews>
  <sheetFormatPr defaultColWidth="9" defaultRowHeight="13" x14ac:dyDescent="0.2"/>
  <cols>
    <col min="1" max="1" width="5.26953125" style="5" bestFit="1" customWidth="1"/>
    <col min="2" max="2" width="8.453125" style="4" customWidth="1"/>
    <col min="3" max="3" width="11" style="115" customWidth="1"/>
    <col min="4" max="4" width="61.26953125" style="5" customWidth="1"/>
    <col min="5" max="6" width="2.7265625" style="5" bestFit="1" customWidth="1"/>
    <col min="7" max="7" width="7.453125" style="38" customWidth="1"/>
    <col min="8" max="8" width="5.90625" style="69" bestFit="1" customWidth="1"/>
    <col min="9" max="9" width="5.26953125" style="220" bestFit="1" customWidth="1"/>
    <col min="10" max="10" width="13.453125" style="38" customWidth="1"/>
    <col min="11" max="11" width="6.453125" style="5" customWidth="1"/>
    <col min="12" max="12" width="42.7265625" style="5" bestFit="1" customWidth="1"/>
    <col min="13" max="23" width="6.453125" style="5" customWidth="1"/>
    <col min="24" max="47" width="6.453125" style="5" bestFit="1" customWidth="1"/>
    <col min="48" max="16384" width="9" style="5"/>
  </cols>
  <sheetData>
    <row r="1" spans="1:47" x14ac:dyDescent="0.2">
      <c r="A1" s="5" t="s">
        <v>811</v>
      </c>
      <c r="C1" s="205" t="s">
        <v>1192</v>
      </c>
      <c r="E1" s="5" t="s">
        <v>2229</v>
      </c>
      <c r="F1" s="5" t="s">
        <v>804</v>
      </c>
      <c r="AQ1" s="39"/>
      <c r="AU1" s="39"/>
    </row>
    <row r="2" spans="1:47" x14ac:dyDescent="0.2">
      <c r="C2" s="205" t="s">
        <v>1799</v>
      </c>
      <c r="E2" s="5" t="s">
        <v>2230</v>
      </c>
      <c r="F2" s="5" t="s">
        <v>812</v>
      </c>
      <c r="AQ2" s="39"/>
      <c r="AU2" s="39"/>
    </row>
    <row r="3" spans="1:47" x14ac:dyDescent="0.2">
      <c r="B3" s="4" t="s">
        <v>813</v>
      </c>
      <c r="G3" s="214"/>
      <c r="K3" s="5" t="s">
        <v>552</v>
      </c>
      <c r="AQ3" s="39"/>
      <c r="AU3" s="39"/>
    </row>
    <row r="4" spans="1:47" x14ac:dyDescent="0.2">
      <c r="B4" s="132" t="s">
        <v>2239</v>
      </c>
      <c r="C4" s="162" t="s">
        <v>1078</v>
      </c>
      <c r="D4" s="133" t="s">
        <v>84</v>
      </c>
      <c r="E4" s="133" t="s">
        <v>2229</v>
      </c>
      <c r="F4" s="133" t="s">
        <v>2230</v>
      </c>
      <c r="G4" s="134" t="s">
        <v>85</v>
      </c>
      <c r="H4" s="135" t="s">
        <v>447</v>
      </c>
      <c r="I4" s="221" t="s">
        <v>1778</v>
      </c>
      <c r="J4" s="42"/>
      <c r="K4" s="40" t="s">
        <v>2239</v>
      </c>
      <c r="L4" s="41" t="s">
        <v>539</v>
      </c>
      <c r="M4" s="63" t="s">
        <v>85</v>
      </c>
      <c r="N4" s="70" t="s">
        <v>447</v>
      </c>
    </row>
    <row r="5" spans="1:47" x14ac:dyDescent="0.2">
      <c r="B5" s="43" t="s">
        <v>2240</v>
      </c>
      <c r="C5" s="163"/>
      <c r="D5" s="44" t="s">
        <v>2241</v>
      </c>
      <c r="E5" s="44"/>
      <c r="F5" s="44"/>
      <c r="G5" s="64">
        <v>42562</v>
      </c>
      <c r="H5" s="71"/>
      <c r="I5" s="222"/>
      <c r="J5" s="45"/>
      <c r="K5" s="43" t="s">
        <v>2242</v>
      </c>
      <c r="L5" s="44" t="s">
        <v>540</v>
      </c>
      <c r="M5" s="64">
        <v>42562</v>
      </c>
      <c r="N5" s="71"/>
    </row>
    <row r="6" spans="1:47" x14ac:dyDescent="0.2">
      <c r="B6" s="43" t="s">
        <v>2471</v>
      </c>
      <c r="C6" s="163"/>
      <c r="D6" s="44" t="s">
        <v>86</v>
      </c>
      <c r="E6" s="44"/>
      <c r="F6" s="44"/>
      <c r="G6" s="64">
        <v>42564</v>
      </c>
      <c r="H6" s="71"/>
      <c r="I6" s="222"/>
      <c r="J6" s="45"/>
      <c r="K6" s="43" t="s">
        <v>2472</v>
      </c>
      <c r="L6" s="44" t="s">
        <v>541</v>
      </c>
      <c r="M6" s="64">
        <v>42564</v>
      </c>
      <c r="N6" s="71"/>
    </row>
    <row r="7" spans="1:47" x14ac:dyDescent="0.2">
      <c r="B7" s="43" t="s">
        <v>2471</v>
      </c>
      <c r="C7" s="163"/>
      <c r="D7" s="44" t="s">
        <v>87</v>
      </c>
      <c r="E7" s="44"/>
      <c r="F7" s="44"/>
      <c r="G7" s="64">
        <v>42566</v>
      </c>
      <c r="H7" s="71"/>
      <c r="I7" s="222"/>
      <c r="J7" s="45"/>
      <c r="K7" s="43" t="s">
        <v>2472</v>
      </c>
      <c r="L7" s="44" t="s">
        <v>542</v>
      </c>
      <c r="M7" s="64">
        <v>42566</v>
      </c>
      <c r="N7" s="71"/>
    </row>
    <row r="8" spans="1:47" x14ac:dyDescent="0.2">
      <c r="B8" s="43" t="s">
        <v>2471</v>
      </c>
      <c r="C8" s="163"/>
      <c r="D8" s="44" t="s">
        <v>88</v>
      </c>
      <c r="E8" s="44"/>
      <c r="F8" s="44"/>
      <c r="G8" s="64">
        <v>42573</v>
      </c>
      <c r="H8" s="71"/>
      <c r="I8" s="222"/>
      <c r="J8" s="5" t="s">
        <v>89</v>
      </c>
      <c r="K8" s="43" t="s">
        <v>2473</v>
      </c>
      <c r="L8" s="44" t="s">
        <v>543</v>
      </c>
      <c r="M8" s="64">
        <v>42573</v>
      </c>
      <c r="N8" s="71"/>
    </row>
    <row r="9" spans="1:47" x14ac:dyDescent="0.2">
      <c r="B9" s="43" t="s">
        <v>2474</v>
      </c>
      <c r="C9" s="163"/>
      <c r="D9" s="44" t="s">
        <v>90</v>
      </c>
      <c r="E9" s="44"/>
      <c r="F9" s="44"/>
      <c r="G9" s="64">
        <v>42576</v>
      </c>
      <c r="H9" s="71"/>
      <c r="I9" s="222"/>
      <c r="J9" s="5"/>
      <c r="K9" s="43" t="s">
        <v>2475</v>
      </c>
      <c r="L9" s="44" t="s">
        <v>544</v>
      </c>
      <c r="M9" s="64">
        <v>42576</v>
      </c>
      <c r="N9" s="71"/>
    </row>
    <row r="10" spans="1:47" x14ac:dyDescent="0.2">
      <c r="B10" s="43" t="s">
        <v>2476</v>
      </c>
      <c r="C10" s="163"/>
      <c r="D10" s="44" t="s">
        <v>91</v>
      </c>
      <c r="E10" s="44"/>
      <c r="F10" s="44"/>
      <c r="G10" s="64">
        <v>42619</v>
      </c>
      <c r="H10" s="71"/>
      <c r="I10" s="222"/>
      <c r="J10" s="5"/>
      <c r="K10" s="43" t="s">
        <v>2473</v>
      </c>
      <c r="L10" s="44" t="s">
        <v>545</v>
      </c>
      <c r="M10" s="64">
        <v>42619</v>
      </c>
      <c r="N10" s="71"/>
    </row>
    <row r="11" spans="1:47" x14ac:dyDescent="0.2">
      <c r="B11" s="43" t="s">
        <v>2477</v>
      </c>
      <c r="C11" s="163"/>
      <c r="D11" s="44" t="s">
        <v>92</v>
      </c>
      <c r="E11" s="44"/>
      <c r="F11" s="44"/>
      <c r="G11" s="64">
        <v>42620</v>
      </c>
      <c r="H11" s="71"/>
      <c r="I11" s="222"/>
      <c r="J11" s="5"/>
      <c r="K11" s="43" t="s">
        <v>2478</v>
      </c>
      <c r="L11" s="44" t="s">
        <v>546</v>
      </c>
      <c r="M11" s="64">
        <v>42620</v>
      </c>
      <c r="N11" s="71"/>
    </row>
    <row r="12" spans="1:47" x14ac:dyDescent="0.2">
      <c r="B12" s="43" t="s">
        <v>2479</v>
      </c>
      <c r="C12" s="163"/>
      <c r="D12" s="44" t="s">
        <v>93</v>
      </c>
      <c r="E12" s="44"/>
      <c r="F12" s="44"/>
      <c r="G12" s="64">
        <v>42621</v>
      </c>
      <c r="H12" s="71"/>
      <c r="I12" s="222"/>
      <c r="J12" s="5"/>
      <c r="K12" s="43" t="s">
        <v>2480</v>
      </c>
      <c r="L12" s="44" t="s">
        <v>547</v>
      </c>
      <c r="M12" s="64">
        <v>42621</v>
      </c>
      <c r="N12" s="71"/>
    </row>
    <row r="13" spans="1:47" x14ac:dyDescent="0.2">
      <c r="B13" s="43" t="s">
        <v>2479</v>
      </c>
      <c r="C13" s="163"/>
      <c r="D13" s="44" t="s">
        <v>94</v>
      </c>
      <c r="E13" s="44"/>
      <c r="F13" s="44"/>
      <c r="G13" s="64">
        <v>42622</v>
      </c>
      <c r="H13" s="71"/>
      <c r="I13" s="222"/>
      <c r="J13" s="5"/>
      <c r="K13" s="43" t="s">
        <v>2481</v>
      </c>
      <c r="L13" s="44" t="s">
        <v>548</v>
      </c>
      <c r="M13" s="64">
        <v>42622</v>
      </c>
      <c r="N13" s="71"/>
    </row>
    <row r="14" spans="1:47" x14ac:dyDescent="0.2">
      <c r="B14" s="43" t="s">
        <v>2479</v>
      </c>
      <c r="C14" s="163"/>
      <c r="D14" s="44" t="s">
        <v>95</v>
      </c>
      <c r="E14" s="44"/>
      <c r="F14" s="44"/>
      <c r="G14" s="64">
        <v>42622</v>
      </c>
      <c r="H14" s="71"/>
      <c r="I14" s="222"/>
      <c r="J14" s="5"/>
      <c r="K14" s="43" t="s">
        <v>2481</v>
      </c>
      <c r="L14" s="44" t="s">
        <v>549</v>
      </c>
      <c r="M14" s="64">
        <v>42622</v>
      </c>
      <c r="N14" s="71"/>
    </row>
    <row r="15" spans="1:47" x14ac:dyDescent="0.2">
      <c r="B15" s="43" t="s">
        <v>2482</v>
      </c>
      <c r="C15" s="163"/>
      <c r="D15" s="44" t="s">
        <v>96</v>
      </c>
      <c r="E15" s="44"/>
      <c r="F15" s="44"/>
      <c r="G15" s="64">
        <v>42636</v>
      </c>
      <c r="H15" s="71"/>
      <c r="I15" s="222"/>
      <c r="J15" s="5"/>
      <c r="K15" s="43" t="s">
        <v>2483</v>
      </c>
      <c r="L15" s="44" t="s">
        <v>550</v>
      </c>
      <c r="M15" s="64">
        <v>42636</v>
      </c>
      <c r="N15" s="71"/>
    </row>
    <row r="16" spans="1:47" x14ac:dyDescent="0.2">
      <c r="B16" s="43" t="s">
        <v>2482</v>
      </c>
      <c r="C16" s="163"/>
      <c r="D16" s="44" t="s">
        <v>2484</v>
      </c>
      <c r="E16" s="44"/>
      <c r="F16" s="44"/>
      <c r="G16" s="64">
        <v>42639</v>
      </c>
      <c r="H16" s="71"/>
      <c r="I16" s="222"/>
      <c r="J16" s="5"/>
      <c r="K16" s="43" t="s">
        <v>2485</v>
      </c>
      <c r="L16" s="44" t="s">
        <v>551</v>
      </c>
      <c r="M16" s="64">
        <v>42639</v>
      </c>
      <c r="N16" s="71"/>
    </row>
    <row r="17" spans="2:14" x14ac:dyDescent="0.2">
      <c r="B17" s="43" t="s">
        <v>2486</v>
      </c>
      <c r="C17" s="163"/>
      <c r="D17" s="44" t="s">
        <v>97</v>
      </c>
      <c r="E17" s="44"/>
      <c r="F17" s="44"/>
      <c r="G17" s="64">
        <v>42642</v>
      </c>
      <c r="H17" s="71"/>
      <c r="I17" s="222"/>
      <c r="J17" s="5" t="s">
        <v>814</v>
      </c>
      <c r="K17" s="43">
        <v>2.101</v>
      </c>
      <c r="L17" s="44" t="s">
        <v>553</v>
      </c>
      <c r="M17" s="64">
        <v>43150</v>
      </c>
      <c r="N17" s="71">
        <v>0.45624999999999999</v>
      </c>
    </row>
    <row r="18" spans="2:14" x14ac:dyDescent="0.2">
      <c r="B18" s="43" t="s">
        <v>2486</v>
      </c>
      <c r="C18" s="163"/>
      <c r="D18" s="44" t="s">
        <v>98</v>
      </c>
      <c r="E18" s="44"/>
      <c r="F18" s="44"/>
      <c r="G18" s="64">
        <v>42643</v>
      </c>
      <c r="H18" s="71"/>
      <c r="I18" s="222"/>
      <c r="J18" s="5"/>
    </row>
    <row r="19" spans="2:14" x14ac:dyDescent="0.2">
      <c r="B19" s="43" t="s">
        <v>2487</v>
      </c>
      <c r="C19" s="163"/>
      <c r="D19" s="44" t="s">
        <v>99</v>
      </c>
      <c r="E19" s="44"/>
      <c r="F19" s="44"/>
      <c r="G19" s="64">
        <v>42646</v>
      </c>
      <c r="H19" s="71"/>
      <c r="I19" s="222"/>
      <c r="J19" s="5"/>
    </row>
    <row r="20" spans="2:14" x14ac:dyDescent="0.2">
      <c r="B20" s="43" t="s">
        <v>2488</v>
      </c>
      <c r="C20" s="163"/>
      <c r="D20" s="44" t="s">
        <v>100</v>
      </c>
      <c r="E20" s="44"/>
      <c r="F20" s="44"/>
      <c r="G20" s="64">
        <v>42647</v>
      </c>
      <c r="H20" s="71"/>
      <c r="I20" s="222"/>
      <c r="J20" s="5"/>
    </row>
    <row r="21" spans="2:14" x14ac:dyDescent="0.2">
      <c r="B21" s="43" t="s">
        <v>2489</v>
      </c>
      <c r="C21" s="163"/>
      <c r="D21" s="46" t="s">
        <v>101</v>
      </c>
      <c r="E21" s="46"/>
      <c r="F21" s="46"/>
      <c r="G21" s="64">
        <v>42647</v>
      </c>
      <c r="H21" s="71"/>
      <c r="I21" s="222"/>
      <c r="J21" s="5"/>
    </row>
    <row r="22" spans="2:14" x14ac:dyDescent="0.2">
      <c r="B22" s="43" t="s">
        <v>2490</v>
      </c>
      <c r="C22" s="163"/>
      <c r="D22" s="44" t="s">
        <v>102</v>
      </c>
      <c r="E22" s="44"/>
      <c r="F22" s="44"/>
      <c r="G22" s="64">
        <v>42648</v>
      </c>
      <c r="H22" s="71"/>
      <c r="I22" s="222"/>
      <c r="J22" s="5"/>
    </row>
    <row r="23" spans="2:14" x14ac:dyDescent="0.2">
      <c r="B23" s="43" t="s">
        <v>2491</v>
      </c>
      <c r="C23" s="163"/>
      <c r="D23" s="44" t="s">
        <v>103</v>
      </c>
      <c r="E23" s="44"/>
      <c r="F23" s="44"/>
      <c r="G23" s="64">
        <v>42649</v>
      </c>
      <c r="H23" s="71"/>
      <c r="I23" s="222"/>
      <c r="J23" s="5"/>
    </row>
    <row r="24" spans="2:14" x14ac:dyDescent="0.2">
      <c r="B24" s="43" t="s">
        <v>2492</v>
      </c>
      <c r="C24" s="163"/>
      <c r="D24" s="44" t="s">
        <v>104</v>
      </c>
      <c r="E24" s="44"/>
      <c r="F24" s="44"/>
      <c r="G24" s="64">
        <v>42654</v>
      </c>
      <c r="H24" s="71"/>
      <c r="I24" s="222"/>
      <c r="J24" s="5"/>
    </row>
    <row r="25" spans="2:14" x14ac:dyDescent="0.2">
      <c r="B25" s="43" t="s">
        <v>2493</v>
      </c>
      <c r="C25" s="163"/>
      <c r="D25" s="44" t="s">
        <v>2494</v>
      </c>
      <c r="E25" s="44"/>
      <c r="F25" s="44"/>
      <c r="G25" s="64">
        <v>42655</v>
      </c>
      <c r="H25" s="71"/>
      <c r="I25" s="222"/>
      <c r="J25" s="5"/>
    </row>
    <row r="26" spans="2:14" x14ac:dyDescent="0.2">
      <c r="B26" s="43" t="s">
        <v>2495</v>
      </c>
      <c r="C26" s="163"/>
      <c r="D26" s="44" t="s">
        <v>105</v>
      </c>
      <c r="E26" s="44"/>
      <c r="F26" s="44"/>
      <c r="G26" s="64">
        <v>42656</v>
      </c>
      <c r="H26" s="71"/>
      <c r="I26" s="222"/>
      <c r="J26" s="5"/>
    </row>
    <row r="27" spans="2:14" x14ac:dyDescent="0.2">
      <c r="B27" s="43" t="s">
        <v>2496</v>
      </c>
      <c r="C27" s="163"/>
      <c r="D27" s="44" t="s">
        <v>2497</v>
      </c>
      <c r="E27" s="44"/>
      <c r="F27" s="44"/>
      <c r="G27" s="64">
        <v>42656</v>
      </c>
      <c r="H27" s="71"/>
      <c r="I27" s="222"/>
      <c r="J27" s="5"/>
    </row>
    <row r="28" spans="2:14" x14ac:dyDescent="0.2">
      <c r="B28" s="43" t="s">
        <v>2498</v>
      </c>
      <c r="C28" s="163"/>
      <c r="D28" s="44" t="s">
        <v>1257</v>
      </c>
      <c r="E28" s="44"/>
      <c r="F28" s="44"/>
      <c r="G28" s="64">
        <v>42657</v>
      </c>
      <c r="H28" s="71"/>
      <c r="I28" s="222"/>
      <c r="J28" s="5"/>
    </row>
    <row r="29" spans="2:14" x14ac:dyDescent="0.2">
      <c r="B29" s="43" t="s">
        <v>2499</v>
      </c>
      <c r="C29" s="163"/>
      <c r="D29" s="44" t="s">
        <v>106</v>
      </c>
      <c r="E29" s="44"/>
      <c r="F29" s="44"/>
      <c r="G29" s="64">
        <v>42657</v>
      </c>
      <c r="H29" s="71"/>
      <c r="I29" s="222"/>
      <c r="J29" s="5"/>
    </row>
    <row r="30" spans="2:14" x14ac:dyDescent="0.2">
      <c r="B30" s="43" t="s">
        <v>2500</v>
      </c>
      <c r="C30" s="163"/>
      <c r="D30" s="44" t="s">
        <v>107</v>
      </c>
      <c r="E30" s="44"/>
      <c r="F30" s="44"/>
      <c r="G30" s="64">
        <v>42657</v>
      </c>
      <c r="H30" s="71"/>
      <c r="I30" s="222"/>
      <c r="J30" s="5"/>
    </row>
    <row r="31" spans="2:14" x14ac:dyDescent="0.2">
      <c r="B31" s="43" t="s">
        <v>2501</v>
      </c>
      <c r="C31" s="163"/>
      <c r="D31" s="47" t="s">
        <v>108</v>
      </c>
      <c r="E31" s="47"/>
      <c r="F31" s="47"/>
      <c r="G31" s="64">
        <v>42662</v>
      </c>
      <c r="H31" s="71"/>
      <c r="I31" s="222"/>
      <c r="J31" s="5"/>
    </row>
    <row r="32" spans="2:14" x14ac:dyDescent="0.2">
      <c r="B32" s="43" t="s">
        <v>2502</v>
      </c>
      <c r="C32" s="163"/>
      <c r="D32" s="44" t="s">
        <v>109</v>
      </c>
      <c r="E32" s="44"/>
      <c r="F32" s="44"/>
      <c r="G32" s="64">
        <v>42663</v>
      </c>
      <c r="H32" s="71"/>
      <c r="I32" s="222"/>
      <c r="J32" s="5" t="s">
        <v>110</v>
      </c>
    </row>
    <row r="33" spans="2:10" x14ac:dyDescent="0.2">
      <c r="B33" s="43" t="s">
        <v>2503</v>
      </c>
      <c r="C33" s="163"/>
      <c r="D33" s="44" t="s">
        <v>106</v>
      </c>
      <c r="E33" s="44"/>
      <c r="F33" s="44"/>
      <c r="G33" s="64">
        <v>42668</v>
      </c>
      <c r="H33" s="71"/>
      <c r="I33" s="222"/>
      <c r="J33" s="5"/>
    </row>
    <row r="34" spans="2:10" x14ac:dyDescent="0.2">
      <c r="B34" s="43" t="s">
        <v>2504</v>
      </c>
      <c r="C34" s="163"/>
      <c r="D34" s="44" t="s">
        <v>111</v>
      </c>
      <c r="E34" s="44"/>
      <c r="F34" s="44"/>
      <c r="G34" s="64">
        <v>42670</v>
      </c>
      <c r="H34" s="71"/>
      <c r="I34" s="222"/>
      <c r="J34" s="5"/>
    </row>
    <row r="35" spans="2:10" x14ac:dyDescent="0.2">
      <c r="B35" s="43" t="s">
        <v>2504</v>
      </c>
      <c r="C35" s="163"/>
      <c r="D35" s="44" t="s">
        <v>112</v>
      </c>
      <c r="E35" s="44"/>
      <c r="F35" s="44"/>
      <c r="G35" s="64">
        <v>42670</v>
      </c>
      <c r="H35" s="71"/>
      <c r="I35" s="222"/>
      <c r="J35" s="5" t="s">
        <v>113</v>
      </c>
    </row>
    <row r="36" spans="2:10" x14ac:dyDescent="0.2">
      <c r="B36" s="43">
        <v>1.53</v>
      </c>
      <c r="C36" s="163"/>
      <c r="D36" s="44" t="s">
        <v>114</v>
      </c>
      <c r="E36" s="44"/>
      <c r="F36" s="44"/>
      <c r="G36" s="64">
        <v>42673</v>
      </c>
      <c r="H36" s="71"/>
      <c r="I36" s="222"/>
      <c r="J36" s="5"/>
    </row>
    <row r="37" spans="2:10" x14ac:dyDescent="0.2">
      <c r="B37" s="43">
        <v>1.53</v>
      </c>
      <c r="C37" s="163"/>
      <c r="D37" s="44" t="s">
        <v>115</v>
      </c>
      <c r="E37" s="44"/>
      <c r="F37" s="44"/>
      <c r="G37" s="64">
        <v>42673</v>
      </c>
      <c r="H37" s="71"/>
      <c r="I37" s="222"/>
      <c r="J37" s="5"/>
    </row>
    <row r="38" spans="2:10" x14ac:dyDescent="0.2">
      <c r="B38" s="43">
        <v>1.54</v>
      </c>
      <c r="C38" s="163"/>
      <c r="D38" s="44" t="s">
        <v>116</v>
      </c>
      <c r="E38" s="44"/>
      <c r="F38" s="44"/>
      <c r="G38" s="64">
        <v>42675</v>
      </c>
      <c r="H38" s="71"/>
      <c r="I38" s="222"/>
      <c r="J38" s="5"/>
    </row>
    <row r="39" spans="2:10" x14ac:dyDescent="0.2">
      <c r="B39" s="43">
        <v>1.55</v>
      </c>
      <c r="C39" s="163"/>
      <c r="D39" s="44" t="s">
        <v>117</v>
      </c>
      <c r="E39" s="44"/>
      <c r="F39" s="44"/>
      <c r="G39" s="64">
        <v>42676</v>
      </c>
      <c r="H39" s="71"/>
      <c r="I39" s="222"/>
      <c r="J39" s="5"/>
    </row>
    <row r="40" spans="2:10" x14ac:dyDescent="0.2">
      <c r="B40" s="43">
        <v>1.56</v>
      </c>
      <c r="C40" s="163"/>
      <c r="D40" s="44" t="s">
        <v>118</v>
      </c>
      <c r="E40" s="44"/>
      <c r="F40" s="44"/>
      <c r="G40" s="64">
        <v>42678</v>
      </c>
      <c r="H40" s="71"/>
      <c r="I40" s="222"/>
      <c r="J40" s="5"/>
    </row>
    <row r="41" spans="2:10" x14ac:dyDescent="0.2">
      <c r="B41" s="43">
        <v>1.57</v>
      </c>
      <c r="C41" s="163"/>
      <c r="D41" s="44" t="s">
        <v>119</v>
      </c>
      <c r="E41" s="44"/>
      <c r="F41" s="44"/>
      <c r="G41" s="64">
        <v>42681</v>
      </c>
      <c r="H41" s="71"/>
      <c r="I41" s="222"/>
      <c r="J41" s="5"/>
    </row>
    <row r="42" spans="2:10" x14ac:dyDescent="0.2">
      <c r="B42" s="43">
        <v>1.58</v>
      </c>
      <c r="C42" s="163"/>
      <c r="D42" s="44" t="s">
        <v>120</v>
      </c>
      <c r="E42" s="44"/>
      <c r="F42" s="44"/>
      <c r="G42" s="64">
        <v>42681</v>
      </c>
      <c r="H42" s="71"/>
      <c r="I42" s="222"/>
      <c r="J42" s="5"/>
    </row>
    <row r="43" spans="2:10" x14ac:dyDescent="0.2">
      <c r="B43" s="43">
        <v>1.59</v>
      </c>
      <c r="C43" s="163"/>
      <c r="D43" s="44" t="s">
        <v>121</v>
      </c>
      <c r="E43" s="44"/>
      <c r="F43" s="44"/>
      <c r="G43" s="64">
        <v>42682</v>
      </c>
      <c r="H43" s="71"/>
      <c r="I43" s="222"/>
      <c r="J43" s="5" t="s">
        <v>113</v>
      </c>
    </row>
    <row r="44" spans="2:10" x14ac:dyDescent="0.2">
      <c r="B44" s="43">
        <v>1.59</v>
      </c>
      <c r="C44" s="163"/>
      <c r="D44" s="44" t="s">
        <v>122</v>
      </c>
      <c r="E44" s="44"/>
      <c r="F44" s="44"/>
      <c r="G44" s="64">
        <v>42682</v>
      </c>
      <c r="H44" s="71"/>
      <c r="I44" s="222"/>
      <c r="J44" s="5"/>
    </row>
    <row r="45" spans="2:10" x14ac:dyDescent="0.2">
      <c r="B45" s="43">
        <v>1.59</v>
      </c>
      <c r="C45" s="163"/>
      <c r="D45" s="44" t="s">
        <v>123</v>
      </c>
      <c r="E45" s="44"/>
      <c r="F45" s="44"/>
      <c r="G45" s="64">
        <v>42682</v>
      </c>
      <c r="H45" s="71"/>
      <c r="I45" s="222"/>
      <c r="J45" s="5"/>
    </row>
    <row r="46" spans="2:10" x14ac:dyDescent="0.2">
      <c r="B46" s="40" t="s">
        <v>2505</v>
      </c>
      <c r="C46" s="164"/>
      <c r="D46" s="44" t="s">
        <v>124</v>
      </c>
      <c r="E46" s="44"/>
      <c r="F46" s="44"/>
      <c r="G46" s="64">
        <v>42683</v>
      </c>
      <c r="H46" s="71"/>
      <c r="I46" s="222"/>
      <c r="J46" s="5"/>
    </row>
    <row r="47" spans="2:10" x14ac:dyDescent="0.2">
      <c r="B47" s="40" t="s">
        <v>2505</v>
      </c>
      <c r="C47" s="164"/>
      <c r="D47" s="44" t="s">
        <v>125</v>
      </c>
      <c r="E47" s="44"/>
      <c r="F47" s="44"/>
      <c r="G47" s="64">
        <v>42683</v>
      </c>
      <c r="H47" s="71"/>
      <c r="I47" s="222"/>
      <c r="J47" s="5"/>
    </row>
    <row r="48" spans="2:10" x14ac:dyDescent="0.2">
      <c r="B48" s="40" t="s">
        <v>2505</v>
      </c>
      <c r="C48" s="164"/>
      <c r="D48" s="44" t="s">
        <v>126</v>
      </c>
      <c r="E48" s="44"/>
      <c r="F48" s="44"/>
      <c r="G48" s="64">
        <v>42683</v>
      </c>
      <c r="H48" s="71"/>
      <c r="I48" s="222"/>
      <c r="J48" s="5" t="s">
        <v>127</v>
      </c>
    </row>
    <row r="49" spans="2:10" x14ac:dyDescent="0.2">
      <c r="B49" s="43">
        <v>1.61</v>
      </c>
      <c r="C49" s="163"/>
      <c r="D49" s="44" t="s">
        <v>128</v>
      </c>
      <c r="E49" s="44"/>
      <c r="F49" s="44"/>
      <c r="G49" s="64">
        <v>42685</v>
      </c>
      <c r="H49" s="71"/>
      <c r="I49" s="222"/>
      <c r="J49" s="5"/>
    </row>
    <row r="50" spans="2:10" x14ac:dyDescent="0.2">
      <c r="B50" s="43">
        <v>1.61</v>
      </c>
      <c r="C50" s="163"/>
      <c r="D50" s="44" t="s">
        <v>129</v>
      </c>
      <c r="E50" s="44"/>
      <c r="F50" s="44"/>
      <c r="G50" s="64">
        <v>42685</v>
      </c>
      <c r="H50" s="71"/>
      <c r="I50" s="222"/>
      <c r="J50" s="5"/>
    </row>
    <row r="51" spans="2:10" x14ac:dyDescent="0.2">
      <c r="B51" s="43">
        <v>1.61</v>
      </c>
      <c r="C51" s="163"/>
      <c r="D51" s="44" t="s">
        <v>130</v>
      </c>
      <c r="E51" s="44"/>
      <c r="F51" s="44"/>
      <c r="G51" s="64">
        <v>42685</v>
      </c>
      <c r="H51" s="71"/>
      <c r="I51" s="222"/>
      <c r="J51" s="5"/>
    </row>
    <row r="52" spans="2:10" x14ac:dyDescent="0.2">
      <c r="B52" s="43">
        <v>1.61</v>
      </c>
      <c r="C52" s="163"/>
      <c r="D52" s="44" t="s">
        <v>131</v>
      </c>
      <c r="E52" s="44"/>
      <c r="F52" s="44"/>
      <c r="G52" s="64">
        <v>42685</v>
      </c>
      <c r="H52" s="71"/>
      <c r="I52" s="222"/>
      <c r="J52" s="5"/>
    </row>
    <row r="53" spans="2:10" x14ac:dyDescent="0.2">
      <c r="B53" s="43">
        <v>1.62</v>
      </c>
      <c r="C53" s="163"/>
      <c r="D53" s="44" t="s">
        <v>132</v>
      </c>
      <c r="E53" s="44"/>
      <c r="F53" s="44"/>
      <c r="G53" s="64">
        <v>42688</v>
      </c>
      <c r="H53" s="71"/>
      <c r="I53" s="222"/>
      <c r="J53" s="5" t="s">
        <v>113</v>
      </c>
    </row>
    <row r="54" spans="2:10" x14ac:dyDescent="0.2">
      <c r="B54" s="43">
        <v>1.63</v>
      </c>
      <c r="C54" s="163"/>
      <c r="D54" s="44" t="s">
        <v>133</v>
      </c>
      <c r="E54" s="44"/>
      <c r="F54" s="44"/>
      <c r="G54" s="64">
        <v>42690</v>
      </c>
      <c r="H54" s="71"/>
      <c r="I54" s="222"/>
      <c r="J54" s="45"/>
    </row>
    <row r="55" spans="2:10" x14ac:dyDescent="0.2">
      <c r="B55" s="43">
        <v>1.64</v>
      </c>
      <c r="C55" s="163"/>
      <c r="D55" s="44" t="s">
        <v>134</v>
      </c>
      <c r="E55" s="44"/>
      <c r="F55" s="44"/>
      <c r="G55" s="64">
        <v>42695</v>
      </c>
      <c r="H55" s="71"/>
      <c r="I55" s="222"/>
      <c r="J55" s="45" t="s">
        <v>135</v>
      </c>
    </row>
    <row r="56" spans="2:10" x14ac:dyDescent="0.2">
      <c r="B56" s="43">
        <v>1.65</v>
      </c>
      <c r="C56" s="163"/>
      <c r="D56" s="44" t="s">
        <v>136</v>
      </c>
      <c r="E56" s="44"/>
      <c r="F56" s="44"/>
      <c r="G56" s="64">
        <v>42695</v>
      </c>
      <c r="H56" s="71"/>
      <c r="I56" s="222"/>
      <c r="J56" s="45"/>
    </row>
    <row r="57" spans="2:10" x14ac:dyDescent="0.2">
      <c r="B57" s="43">
        <v>1.66</v>
      </c>
      <c r="C57" s="163"/>
      <c r="D57" s="44" t="s">
        <v>137</v>
      </c>
      <c r="E57" s="44"/>
      <c r="F57" s="44"/>
      <c r="G57" s="64">
        <v>42696</v>
      </c>
      <c r="H57" s="71"/>
      <c r="I57" s="222"/>
      <c r="J57" s="45" t="s">
        <v>138</v>
      </c>
    </row>
    <row r="58" spans="2:10" x14ac:dyDescent="0.2">
      <c r="B58" s="43">
        <v>1.67</v>
      </c>
      <c r="C58" s="163"/>
      <c r="D58" s="44" t="s">
        <v>139</v>
      </c>
      <c r="E58" s="44"/>
      <c r="F58" s="44"/>
      <c r="G58" s="64">
        <v>42696</v>
      </c>
      <c r="H58" s="71"/>
      <c r="I58" s="222"/>
      <c r="J58" s="45"/>
    </row>
    <row r="59" spans="2:10" x14ac:dyDescent="0.2">
      <c r="B59" s="43">
        <v>1.68</v>
      </c>
      <c r="C59" s="163"/>
      <c r="D59" s="44" t="s">
        <v>140</v>
      </c>
      <c r="E59" s="44"/>
      <c r="F59" s="44"/>
      <c r="G59" s="64">
        <v>42698</v>
      </c>
      <c r="H59" s="71"/>
      <c r="I59" s="222"/>
      <c r="J59" s="45"/>
    </row>
    <row r="60" spans="2:10" x14ac:dyDescent="0.2">
      <c r="B60" s="43">
        <v>1.69</v>
      </c>
      <c r="C60" s="163"/>
      <c r="D60" s="44" t="s">
        <v>141</v>
      </c>
      <c r="E60" s="44"/>
      <c r="F60" s="44"/>
      <c r="G60" s="64">
        <v>42702</v>
      </c>
      <c r="H60" s="71"/>
      <c r="I60" s="222"/>
      <c r="J60" s="45" t="s">
        <v>142</v>
      </c>
    </row>
    <row r="61" spans="2:10" x14ac:dyDescent="0.2">
      <c r="B61" s="40" t="s">
        <v>2506</v>
      </c>
      <c r="C61" s="164"/>
      <c r="D61" s="44" t="s">
        <v>143</v>
      </c>
      <c r="E61" s="44"/>
      <c r="F61" s="44"/>
      <c r="G61" s="64">
        <v>42712</v>
      </c>
      <c r="H61" s="71"/>
      <c r="I61" s="222"/>
      <c r="J61" s="45"/>
    </row>
    <row r="62" spans="2:10" x14ac:dyDescent="0.2">
      <c r="B62" s="40" t="s">
        <v>2506</v>
      </c>
      <c r="C62" s="164"/>
      <c r="D62" s="44" t="s">
        <v>144</v>
      </c>
      <c r="E62" s="44"/>
      <c r="F62" s="44"/>
      <c r="G62" s="64">
        <v>42712</v>
      </c>
      <c r="H62" s="71"/>
      <c r="I62" s="222"/>
      <c r="J62" s="45" t="s">
        <v>145</v>
      </c>
    </row>
    <row r="63" spans="2:10" x14ac:dyDescent="0.2">
      <c r="B63" s="40" t="s">
        <v>2507</v>
      </c>
      <c r="C63" s="164"/>
      <c r="D63" s="44" t="s">
        <v>146</v>
      </c>
      <c r="E63" s="44"/>
      <c r="F63" s="44"/>
      <c r="G63" s="64">
        <v>42712</v>
      </c>
      <c r="H63" s="71"/>
      <c r="I63" s="222"/>
    </row>
    <row r="64" spans="2:10" x14ac:dyDescent="0.2">
      <c r="B64" s="40">
        <v>1.71</v>
      </c>
      <c r="C64" s="164"/>
      <c r="D64" s="44" t="s">
        <v>147</v>
      </c>
      <c r="E64" s="44"/>
      <c r="F64" s="44"/>
      <c r="G64" s="64">
        <v>42723</v>
      </c>
      <c r="H64" s="71"/>
      <c r="I64" s="222"/>
    </row>
    <row r="65" spans="2:10" x14ac:dyDescent="0.2">
      <c r="B65" s="40">
        <v>1.72</v>
      </c>
      <c r="C65" s="164"/>
      <c r="D65" s="44" t="s">
        <v>148</v>
      </c>
      <c r="E65" s="44"/>
      <c r="F65" s="44"/>
      <c r="G65" s="64">
        <v>42718</v>
      </c>
      <c r="H65" s="71"/>
      <c r="I65" s="222"/>
    </row>
    <row r="66" spans="2:10" x14ac:dyDescent="0.2">
      <c r="B66" s="43">
        <v>1.72</v>
      </c>
      <c r="C66" s="163"/>
      <c r="D66" s="44" t="s">
        <v>149</v>
      </c>
      <c r="E66" s="44"/>
      <c r="F66" s="44"/>
      <c r="G66" s="64">
        <v>42723</v>
      </c>
      <c r="H66" s="71"/>
      <c r="I66" s="222"/>
    </row>
    <row r="67" spans="2:10" x14ac:dyDescent="0.2">
      <c r="B67" s="43">
        <v>1.73</v>
      </c>
      <c r="C67" s="163"/>
      <c r="D67" s="44" t="s">
        <v>150</v>
      </c>
      <c r="E67" s="44"/>
      <c r="F67" s="44"/>
      <c r="G67" s="64">
        <v>42725</v>
      </c>
      <c r="H67" s="71"/>
      <c r="I67" s="222"/>
    </row>
    <row r="68" spans="2:10" x14ac:dyDescent="0.2">
      <c r="B68" s="43">
        <v>1.73</v>
      </c>
      <c r="C68" s="163"/>
      <c r="D68" s="44" t="s">
        <v>151</v>
      </c>
      <c r="E68" s="44"/>
      <c r="F68" s="44"/>
      <c r="G68" s="64">
        <v>42752</v>
      </c>
      <c r="H68" s="71"/>
      <c r="I68" s="222"/>
      <c r="J68" s="38" t="s">
        <v>152</v>
      </c>
    </row>
    <row r="69" spans="2:10" x14ac:dyDescent="0.2">
      <c r="B69" s="43">
        <v>1.73</v>
      </c>
      <c r="C69" s="163"/>
      <c r="D69" s="44" t="s">
        <v>153</v>
      </c>
      <c r="E69" s="44"/>
      <c r="F69" s="44"/>
      <c r="G69" s="64">
        <v>42752</v>
      </c>
      <c r="H69" s="71"/>
      <c r="I69" s="222"/>
      <c r="J69" s="38" t="s">
        <v>152</v>
      </c>
    </row>
    <row r="70" spans="2:10" x14ac:dyDescent="0.2">
      <c r="B70" s="43">
        <v>1.74</v>
      </c>
      <c r="C70" s="163"/>
      <c r="D70" s="44" t="s">
        <v>154</v>
      </c>
      <c r="E70" s="44"/>
      <c r="F70" s="44"/>
      <c r="G70" s="64">
        <v>42847</v>
      </c>
      <c r="H70" s="71"/>
      <c r="I70" s="222"/>
      <c r="J70" s="38" t="s">
        <v>152</v>
      </c>
    </row>
    <row r="71" spans="2:10" x14ac:dyDescent="0.2">
      <c r="B71" s="43">
        <v>1.75</v>
      </c>
      <c r="C71" s="163"/>
      <c r="D71" s="44" t="s">
        <v>155</v>
      </c>
      <c r="E71" s="44"/>
      <c r="F71" s="44"/>
      <c r="G71" s="64">
        <v>42865</v>
      </c>
      <c r="H71" s="71"/>
      <c r="I71" s="222"/>
      <c r="J71" s="38" t="s">
        <v>152</v>
      </c>
    </row>
    <row r="72" spans="2:10" x14ac:dyDescent="0.2">
      <c r="B72" s="43">
        <v>1.75</v>
      </c>
      <c r="C72" s="163"/>
      <c r="D72" s="44" t="s">
        <v>156</v>
      </c>
      <c r="E72" s="44"/>
      <c r="F72" s="44"/>
      <c r="G72" s="64">
        <v>42865</v>
      </c>
      <c r="H72" s="71"/>
      <c r="I72" s="222"/>
      <c r="J72" s="38" t="s">
        <v>152</v>
      </c>
    </row>
    <row r="73" spans="2:10" x14ac:dyDescent="0.2">
      <c r="B73" s="43">
        <v>1.76</v>
      </c>
      <c r="C73" s="163"/>
      <c r="D73" s="44" t="s">
        <v>157</v>
      </c>
      <c r="E73" s="44"/>
      <c r="F73" s="44"/>
      <c r="G73" s="64">
        <v>42865</v>
      </c>
      <c r="H73" s="71"/>
      <c r="I73" s="222"/>
    </row>
    <row r="74" spans="2:10" x14ac:dyDescent="0.2">
      <c r="B74" s="43">
        <v>1.76</v>
      </c>
      <c r="C74" s="163"/>
      <c r="D74" s="44" t="s">
        <v>158</v>
      </c>
      <c r="E74" s="44"/>
      <c r="F74" s="44"/>
      <c r="G74" s="64">
        <v>42865</v>
      </c>
      <c r="H74" s="71"/>
      <c r="I74" s="222"/>
      <c r="J74" s="38" t="s">
        <v>159</v>
      </c>
    </row>
    <row r="75" spans="2:10" x14ac:dyDescent="0.2">
      <c r="B75" s="43">
        <v>1.77</v>
      </c>
      <c r="C75" s="163"/>
      <c r="D75" s="44" t="s">
        <v>160</v>
      </c>
      <c r="E75" s="44"/>
      <c r="F75" s="44"/>
      <c r="G75" s="64">
        <v>42866</v>
      </c>
      <c r="H75" s="71"/>
      <c r="I75" s="222"/>
      <c r="J75" s="5"/>
    </row>
    <row r="76" spans="2:10" x14ac:dyDescent="0.2">
      <c r="B76" s="43">
        <v>1.78</v>
      </c>
      <c r="C76" s="163"/>
      <c r="D76" s="44" t="s">
        <v>161</v>
      </c>
      <c r="E76" s="44"/>
      <c r="F76" s="44"/>
      <c r="G76" s="64">
        <v>42874</v>
      </c>
      <c r="H76" s="71"/>
      <c r="I76" s="222"/>
      <c r="J76" s="38" t="s">
        <v>152</v>
      </c>
    </row>
    <row r="77" spans="2:10" x14ac:dyDescent="0.2">
      <c r="B77" s="43">
        <v>1.78</v>
      </c>
      <c r="C77" s="163"/>
      <c r="D77" s="44" t="s">
        <v>162</v>
      </c>
      <c r="E77" s="44"/>
      <c r="F77" s="44"/>
      <c r="G77" s="64">
        <v>42874</v>
      </c>
      <c r="H77" s="71"/>
      <c r="I77" s="222"/>
      <c r="J77" s="38" t="s">
        <v>152</v>
      </c>
    </row>
    <row r="78" spans="2:10" x14ac:dyDescent="0.2">
      <c r="B78" s="43">
        <v>1.79</v>
      </c>
      <c r="C78" s="163"/>
      <c r="D78" s="44" t="s">
        <v>163</v>
      </c>
      <c r="E78" s="44"/>
      <c r="F78" s="44"/>
      <c r="G78" s="64">
        <v>42884</v>
      </c>
      <c r="H78" s="71"/>
      <c r="I78" s="222"/>
      <c r="J78" s="5" t="s">
        <v>164</v>
      </c>
    </row>
    <row r="79" spans="2:10" x14ac:dyDescent="0.2">
      <c r="B79" s="40" t="s">
        <v>2508</v>
      </c>
      <c r="C79" s="164"/>
      <c r="D79" s="44" t="s">
        <v>165</v>
      </c>
      <c r="E79" s="44"/>
      <c r="F79" s="44"/>
      <c r="G79" s="64">
        <v>42885</v>
      </c>
      <c r="H79" s="71"/>
      <c r="I79" s="222"/>
      <c r="J79" s="5"/>
    </row>
    <row r="80" spans="2:10" x14ac:dyDescent="0.2">
      <c r="B80" s="40" t="s">
        <v>2508</v>
      </c>
      <c r="C80" s="164"/>
      <c r="D80" s="44" t="s">
        <v>166</v>
      </c>
      <c r="E80" s="44"/>
      <c r="F80" s="44"/>
      <c r="G80" s="64">
        <v>42887</v>
      </c>
      <c r="H80" s="71"/>
      <c r="I80" s="222"/>
    </row>
    <row r="81" spans="2:10" x14ac:dyDescent="0.2">
      <c r="B81" s="40" t="s">
        <v>2508</v>
      </c>
      <c r="C81" s="164"/>
      <c r="D81" s="44" t="s">
        <v>167</v>
      </c>
      <c r="E81" s="44"/>
      <c r="F81" s="44"/>
      <c r="G81" s="64">
        <v>42887</v>
      </c>
      <c r="H81" s="71"/>
      <c r="I81" s="222"/>
    </row>
    <row r="82" spans="2:10" x14ac:dyDescent="0.2">
      <c r="B82" s="43">
        <v>1.81</v>
      </c>
      <c r="C82" s="163"/>
      <c r="D82" s="44" t="s">
        <v>168</v>
      </c>
      <c r="E82" s="44"/>
      <c r="F82" s="44"/>
      <c r="G82" s="64">
        <v>42897</v>
      </c>
      <c r="H82" s="71"/>
      <c r="I82" s="222"/>
    </row>
    <row r="83" spans="2:10" x14ac:dyDescent="0.2">
      <c r="B83" s="43">
        <v>1.81</v>
      </c>
      <c r="C83" s="163"/>
      <c r="D83" s="44" t="s">
        <v>169</v>
      </c>
      <c r="E83" s="44"/>
      <c r="F83" s="44"/>
      <c r="G83" s="64">
        <v>42898</v>
      </c>
      <c r="H83" s="71"/>
      <c r="I83" s="222"/>
      <c r="J83" s="38" t="s">
        <v>170</v>
      </c>
    </row>
    <row r="84" spans="2:10" x14ac:dyDescent="0.2">
      <c r="B84" s="43">
        <v>1.81</v>
      </c>
      <c r="C84" s="163"/>
      <c r="D84" s="44" t="s">
        <v>171</v>
      </c>
      <c r="E84" s="44"/>
      <c r="F84" s="44"/>
      <c r="G84" s="64">
        <v>42898</v>
      </c>
      <c r="H84" s="71"/>
      <c r="I84" s="222"/>
    </row>
    <row r="85" spans="2:10" x14ac:dyDescent="0.2">
      <c r="B85" s="43">
        <v>1.81</v>
      </c>
      <c r="C85" s="163"/>
      <c r="D85" s="44" t="s">
        <v>172</v>
      </c>
      <c r="E85" s="44"/>
      <c r="F85" s="44"/>
      <c r="G85" s="64">
        <v>42898</v>
      </c>
      <c r="H85" s="71"/>
      <c r="I85" s="222"/>
      <c r="J85" s="5" t="s">
        <v>173</v>
      </c>
    </row>
    <row r="86" spans="2:10" x14ac:dyDescent="0.2">
      <c r="B86" s="43">
        <v>1.82</v>
      </c>
      <c r="C86" s="163"/>
      <c r="D86" s="44" t="s">
        <v>174</v>
      </c>
      <c r="E86" s="44"/>
      <c r="F86" s="44"/>
      <c r="G86" s="64">
        <v>42898</v>
      </c>
      <c r="H86" s="71"/>
      <c r="I86" s="222"/>
      <c r="J86" s="5"/>
    </row>
    <row r="87" spans="2:10" x14ac:dyDescent="0.2">
      <c r="B87" s="43">
        <v>1.821</v>
      </c>
      <c r="C87" s="163"/>
      <c r="D87" s="44" t="s">
        <v>175</v>
      </c>
      <c r="E87" s="44"/>
      <c r="F87" s="44"/>
      <c r="G87" s="64">
        <v>42898</v>
      </c>
      <c r="H87" s="71"/>
      <c r="I87" s="222"/>
      <c r="J87" s="5" t="s">
        <v>176</v>
      </c>
    </row>
    <row r="88" spans="2:10" x14ac:dyDescent="0.2">
      <c r="B88" s="43">
        <v>1.83</v>
      </c>
      <c r="C88" s="163"/>
      <c r="D88" s="44" t="s">
        <v>177</v>
      </c>
      <c r="E88" s="44"/>
      <c r="F88" s="44"/>
      <c r="G88" s="64">
        <v>42899</v>
      </c>
      <c r="H88" s="71"/>
      <c r="I88" s="222"/>
      <c r="J88" s="5" t="s">
        <v>178</v>
      </c>
    </row>
    <row r="89" spans="2:10" x14ac:dyDescent="0.2">
      <c r="B89" s="43">
        <v>1.83</v>
      </c>
      <c r="C89" s="163"/>
      <c r="D89" s="44" t="s">
        <v>179</v>
      </c>
      <c r="E89" s="44"/>
      <c r="F89" s="44"/>
      <c r="G89" s="64">
        <v>42899</v>
      </c>
      <c r="H89" s="71"/>
      <c r="I89" s="222"/>
      <c r="J89" s="5"/>
    </row>
    <row r="90" spans="2:10" x14ac:dyDescent="0.2">
      <c r="B90" s="43">
        <v>1.84</v>
      </c>
      <c r="C90" s="163"/>
      <c r="D90" s="44" t="s">
        <v>180</v>
      </c>
      <c r="E90" s="44"/>
      <c r="F90" s="44"/>
      <c r="G90" s="64">
        <v>42900</v>
      </c>
      <c r="H90" s="71"/>
      <c r="I90" s="222"/>
      <c r="J90" s="5"/>
    </row>
    <row r="91" spans="2:10" x14ac:dyDescent="0.2">
      <c r="B91" s="43">
        <v>1.84</v>
      </c>
      <c r="C91" s="163"/>
      <c r="D91" s="44" t="s">
        <v>181</v>
      </c>
      <c r="E91" s="44"/>
      <c r="F91" s="44"/>
      <c r="G91" s="64">
        <v>42901</v>
      </c>
      <c r="H91" s="71"/>
      <c r="I91" s="222"/>
    </row>
    <row r="92" spans="2:10" x14ac:dyDescent="0.2">
      <c r="B92" s="43">
        <v>1.85</v>
      </c>
      <c r="C92" s="163"/>
      <c r="D92" s="44" t="s">
        <v>182</v>
      </c>
      <c r="E92" s="44"/>
      <c r="F92" s="44"/>
      <c r="G92" s="64">
        <v>42901</v>
      </c>
      <c r="H92" s="71"/>
      <c r="I92" s="222"/>
      <c r="J92" s="38" t="s">
        <v>183</v>
      </c>
    </row>
    <row r="93" spans="2:10" x14ac:dyDescent="0.2">
      <c r="B93" s="43">
        <v>1.85</v>
      </c>
      <c r="C93" s="163"/>
      <c r="D93" s="44" t="s">
        <v>184</v>
      </c>
      <c r="E93" s="44"/>
      <c r="F93" s="44"/>
      <c r="G93" s="64">
        <v>42902</v>
      </c>
      <c r="H93" s="71"/>
      <c r="I93" s="222"/>
    </row>
    <row r="94" spans="2:10" x14ac:dyDescent="0.2">
      <c r="B94" s="43">
        <v>1.86</v>
      </c>
      <c r="C94" s="163"/>
      <c r="D94" s="44" t="s">
        <v>185</v>
      </c>
      <c r="E94" s="44"/>
      <c r="F94" s="44"/>
      <c r="G94" s="64">
        <v>42905</v>
      </c>
      <c r="H94" s="71"/>
      <c r="I94" s="222"/>
    </row>
    <row r="95" spans="2:10" x14ac:dyDescent="0.2">
      <c r="B95" s="43">
        <v>1.86</v>
      </c>
      <c r="C95" s="163"/>
      <c r="D95" s="44" t="s">
        <v>186</v>
      </c>
      <c r="E95" s="44"/>
      <c r="F95" s="44"/>
      <c r="G95" s="64">
        <v>42905</v>
      </c>
      <c r="H95" s="71"/>
      <c r="I95" s="222"/>
    </row>
    <row r="96" spans="2:10" x14ac:dyDescent="0.2">
      <c r="B96" s="43">
        <v>1.86</v>
      </c>
      <c r="C96" s="163"/>
      <c r="D96" s="44" t="s">
        <v>187</v>
      </c>
      <c r="E96" s="44"/>
      <c r="F96" s="44"/>
      <c r="G96" s="64">
        <v>42905</v>
      </c>
      <c r="H96" s="71"/>
      <c r="I96" s="222"/>
    </row>
    <row r="97" spans="2:10" x14ac:dyDescent="0.2">
      <c r="B97" s="43">
        <v>1.87</v>
      </c>
      <c r="C97" s="163"/>
      <c r="D97" s="44" t="s">
        <v>188</v>
      </c>
      <c r="E97" s="44"/>
      <c r="F97" s="44"/>
      <c r="G97" s="64">
        <v>42905</v>
      </c>
      <c r="H97" s="71"/>
      <c r="I97" s="222"/>
      <c r="J97" s="38" t="s">
        <v>189</v>
      </c>
    </row>
    <row r="98" spans="2:10" x14ac:dyDescent="0.2">
      <c r="B98" s="43">
        <v>1.87</v>
      </c>
      <c r="C98" s="163"/>
      <c r="D98" s="44" t="s">
        <v>190</v>
      </c>
      <c r="E98" s="44"/>
      <c r="F98" s="44"/>
      <c r="G98" s="64">
        <v>42905</v>
      </c>
      <c r="H98" s="71"/>
      <c r="I98" s="222"/>
      <c r="J98" s="38" t="s">
        <v>191</v>
      </c>
    </row>
    <row r="99" spans="2:10" x14ac:dyDescent="0.2">
      <c r="B99" s="43">
        <v>1.88</v>
      </c>
      <c r="C99" s="163"/>
      <c r="D99" s="44" t="s">
        <v>192</v>
      </c>
      <c r="E99" s="44"/>
      <c r="F99" s="44"/>
      <c r="G99" s="64">
        <v>42907</v>
      </c>
      <c r="H99" s="71"/>
      <c r="I99" s="222"/>
    </row>
    <row r="100" spans="2:10" x14ac:dyDescent="0.2">
      <c r="B100" s="43">
        <v>1.88</v>
      </c>
      <c r="C100" s="163"/>
      <c r="D100" s="44" t="s">
        <v>193</v>
      </c>
      <c r="E100" s="44"/>
      <c r="F100" s="44"/>
      <c r="G100" s="64">
        <v>42908</v>
      </c>
      <c r="H100" s="71"/>
      <c r="I100" s="222"/>
    </row>
    <row r="101" spans="2:10" x14ac:dyDescent="0.2">
      <c r="B101" s="43">
        <v>1.88</v>
      </c>
      <c r="C101" s="163"/>
      <c r="D101" s="44" t="s">
        <v>194</v>
      </c>
      <c r="E101" s="44"/>
      <c r="F101" s="44"/>
      <c r="G101" s="64">
        <v>42908</v>
      </c>
      <c r="H101" s="71"/>
      <c r="I101" s="222"/>
    </row>
    <row r="102" spans="2:10" x14ac:dyDescent="0.2">
      <c r="B102" s="43">
        <v>1.891</v>
      </c>
      <c r="C102" s="163"/>
      <c r="D102" s="44" t="s">
        <v>195</v>
      </c>
      <c r="E102" s="44"/>
      <c r="F102" s="44"/>
      <c r="G102" s="64">
        <v>42913</v>
      </c>
      <c r="H102" s="71"/>
      <c r="I102" s="222"/>
    </row>
    <row r="103" spans="2:10" x14ac:dyDescent="0.2">
      <c r="B103" s="43">
        <v>1.89</v>
      </c>
      <c r="C103" s="163"/>
      <c r="D103" s="44" t="s">
        <v>196</v>
      </c>
      <c r="E103" s="44"/>
      <c r="F103" s="44"/>
      <c r="G103" s="64">
        <v>42913</v>
      </c>
      <c r="H103" s="71"/>
      <c r="I103" s="222"/>
    </row>
    <row r="104" spans="2:10" x14ac:dyDescent="0.2">
      <c r="B104" s="40" t="s">
        <v>2509</v>
      </c>
      <c r="C104" s="164"/>
      <c r="D104" s="44" t="s">
        <v>197</v>
      </c>
      <c r="E104" s="44"/>
      <c r="F104" s="44"/>
      <c r="G104" s="64">
        <v>42915</v>
      </c>
      <c r="H104" s="71"/>
      <c r="I104" s="222"/>
    </row>
    <row r="105" spans="2:10" x14ac:dyDescent="0.2">
      <c r="B105" s="40" t="s">
        <v>2509</v>
      </c>
      <c r="C105" s="164"/>
      <c r="D105" s="44" t="s">
        <v>198</v>
      </c>
      <c r="E105" s="44"/>
      <c r="F105" s="44"/>
      <c r="G105" s="64">
        <v>42919</v>
      </c>
      <c r="H105" s="71"/>
      <c r="I105" s="222"/>
    </row>
    <row r="106" spans="2:10" x14ac:dyDescent="0.2">
      <c r="B106" s="40">
        <v>1.91</v>
      </c>
      <c r="C106" s="164"/>
      <c r="D106" s="44" t="s">
        <v>199</v>
      </c>
      <c r="E106" s="44"/>
      <c r="F106" s="44"/>
      <c r="G106" s="64">
        <v>42920</v>
      </c>
      <c r="H106" s="71"/>
      <c r="I106" s="222"/>
    </row>
    <row r="107" spans="2:10" x14ac:dyDescent="0.2">
      <c r="B107" s="40">
        <v>1.91</v>
      </c>
      <c r="C107" s="164"/>
      <c r="D107" s="44" t="s">
        <v>200</v>
      </c>
      <c r="E107" s="44"/>
      <c r="F107" s="44"/>
      <c r="G107" s="64">
        <v>42921</v>
      </c>
      <c r="H107" s="71"/>
      <c r="I107" s="222"/>
      <c r="J107" s="38" t="s">
        <v>201</v>
      </c>
    </row>
    <row r="108" spans="2:10" x14ac:dyDescent="0.2">
      <c r="B108" s="40">
        <v>1.911</v>
      </c>
      <c r="C108" s="164"/>
      <c r="D108" s="44" t="s">
        <v>202</v>
      </c>
      <c r="E108" s="44"/>
      <c r="F108" s="44"/>
      <c r="G108" s="64">
        <v>42927</v>
      </c>
      <c r="H108" s="71"/>
      <c r="I108" s="222"/>
    </row>
    <row r="109" spans="2:10" x14ac:dyDescent="0.2">
      <c r="B109" s="40">
        <v>1.9119999999999999</v>
      </c>
      <c r="C109" s="164"/>
      <c r="D109" s="44" t="s">
        <v>203</v>
      </c>
      <c r="E109" s="44"/>
      <c r="F109" s="44"/>
      <c r="G109" s="64">
        <v>42933</v>
      </c>
      <c r="H109" s="71"/>
      <c r="I109" s="222"/>
    </row>
    <row r="110" spans="2:10" x14ac:dyDescent="0.2">
      <c r="B110" s="40">
        <v>1.9119999999999999</v>
      </c>
      <c r="C110" s="164"/>
      <c r="D110" s="44" t="s">
        <v>204</v>
      </c>
      <c r="E110" s="44"/>
      <c r="F110" s="44"/>
      <c r="G110" s="64">
        <v>42933</v>
      </c>
      <c r="H110" s="71"/>
      <c r="I110" s="222"/>
    </row>
    <row r="111" spans="2:10" x14ac:dyDescent="0.2">
      <c r="B111" s="40">
        <v>1.913</v>
      </c>
      <c r="C111" s="164"/>
      <c r="D111" s="44" t="s">
        <v>205</v>
      </c>
      <c r="E111" s="44"/>
      <c r="F111" s="44"/>
      <c r="G111" s="64">
        <v>42933</v>
      </c>
      <c r="H111" s="71"/>
      <c r="I111" s="222"/>
    </row>
    <row r="112" spans="2:10" x14ac:dyDescent="0.2">
      <c r="B112" s="40">
        <v>1.9139999999999999</v>
      </c>
      <c r="C112" s="164"/>
      <c r="D112" s="44" t="s">
        <v>206</v>
      </c>
      <c r="E112" s="44"/>
      <c r="F112" s="44"/>
      <c r="G112" s="64">
        <v>42934</v>
      </c>
      <c r="H112" s="71"/>
      <c r="I112" s="222"/>
    </row>
    <row r="113" spans="2:10" x14ac:dyDescent="0.2">
      <c r="B113" s="40">
        <v>1.9139999999999999</v>
      </c>
      <c r="C113" s="164"/>
      <c r="D113" s="44" t="s">
        <v>207</v>
      </c>
      <c r="E113" s="44"/>
      <c r="F113" s="44"/>
      <c r="G113" s="64">
        <v>42934</v>
      </c>
      <c r="H113" s="71"/>
      <c r="I113" s="222"/>
    </row>
    <row r="114" spans="2:10" x14ac:dyDescent="0.2">
      <c r="B114" s="40">
        <v>1.915</v>
      </c>
      <c r="C114" s="164"/>
      <c r="D114" s="44" t="s">
        <v>208</v>
      </c>
      <c r="E114" s="44"/>
      <c r="F114" s="44"/>
      <c r="G114" s="64">
        <v>42934</v>
      </c>
      <c r="H114" s="71"/>
      <c r="I114" s="222"/>
    </row>
    <row r="115" spans="2:10" x14ac:dyDescent="0.2">
      <c r="B115" s="40">
        <v>1.9159999999999999</v>
      </c>
      <c r="C115" s="164"/>
      <c r="D115" s="44" t="s">
        <v>209</v>
      </c>
      <c r="E115" s="44"/>
      <c r="F115" s="44"/>
      <c r="G115" s="64">
        <v>42934</v>
      </c>
      <c r="H115" s="71"/>
      <c r="I115" s="222"/>
    </row>
    <row r="116" spans="2:10" x14ac:dyDescent="0.2">
      <c r="B116" s="40">
        <v>1.917</v>
      </c>
      <c r="C116" s="164"/>
      <c r="D116" s="44" t="s">
        <v>210</v>
      </c>
      <c r="E116" s="44"/>
      <c r="F116" s="44"/>
      <c r="G116" s="64">
        <v>42935</v>
      </c>
      <c r="H116" s="71"/>
      <c r="I116" s="222"/>
    </row>
    <row r="117" spans="2:10" x14ac:dyDescent="0.2">
      <c r="B117" s="40">
        <v>1.9179999999999999</v>
      </c>
      <c r="C117" s="164"/>
      <c r="D117" s="44" t="s">
        <v>211</v>
      </c>
      <c r="E117" s="44"/>
      <c r="F117" s="44"/>
      <c r="G117" s="64">
        <v>42936</v>
      </c>
      <c r="H117" s="71"/>
      <c r="I117" s="222"/>
      <c r="J117" s="38" t="s">
        <v>212</v>
      </c>
    </row>
    <row r="118" spans="2:10" x14ac:dyDescent="0.2">
      <c r="B118" s="40">
        <v>1.9179999999999999</v>
      </c>
      <c r="C118" s="164"/>
      <c r="D118" s="44" t="s">
        <v>213</v>
      </c>
      <c r="E118" s="44"/>
      <c r="F118" s="44"/>
      <c r="G118" s="64">
        <v>42936</v>
      </c>
      <c r="H118" s="71"/>
      <c r="I118" s="222"/>
    </row>
    <row r="119" spans="2:10" x14ac:dyDescent="0.2">
      <c r="B119" s="40">
        <v>1.9179999999999999</v>
      </c>
      <c r="C119" s="164"/>
      <c r="D119" s="44" t="s">
        <v>214</v>
      </c>
      <c r="E119" s="44"/>
      <c r="F119" s="44"/>
      <c r="G119" s="64">
        <v>42936</v>
      </c>
      <c r="H119" s="71"/>
      <c r="I119" s="222"/>
    </row>
    <row r="120" spans="2:10" x14ac:dyDescent="0.2">
      <c r="B120" s="43">
        <v>1.9179999999999999</v>
      </c>
      <c r="C120" s="163"/>
      <c r="D120" s="44" t="s">
        <v>215</v>
      </c>
      <c r="E120" s="44"/>
      <c r="F120" s="44"/>
      <c r="G120" s="64">
        <v>42936</v>
      </c>
      <c r="H120" s="71"/>
      <c r="I120" s="222"/>
    </row>
    <row r="121" spans="2:10" x14ac:dyDescent="0.2">
      <c r="B121" s="43">
        <v>1.919</v>
      </c>
      <c r="C121" s="163"/>
      <c r="D121" s="44" t="s">
        <v>216</v>
      </c>
      <c r="E121" s="44"/>
      <c r="F121" s="44"/>
      <c r="G121" s="64">
        <v>42936</v>
      </c>
      <c r="H121" s="71"/>
      <c r="I121" s="222"/>
    </row>
    <row r="122" spans="2:10" x14ac:dyDescent="0.2">
      <c r="B122" s="43">
        <v>1.919</v>
      </c>
      <c r="C122" s="163"/>
      <c r="D122" s="44" t="s">
        <v>217</v>
      </c>
      <c r="E122" s="44"/>
      <c r="F122" s="44"/>
      <c r="G122" s="64">
        <v>42936</v>
      </c>
      <c r="H122" s="71"/>
      <c r="I122" s="222"/>
    </row>
    <row r="123" spans="2:10" x14ac:dyDescent="0.2">
      <c r="B123" s="40" t="s">
        <v>2510</v>
      </c>
      <c r="C123" s="164"/>
      <c r="D123" s="44" t="s">
        <v>218</v>
      </c>
      <c r="E123" s="44"/>
      <c r="F123" s="44"/>
      <c r="G123" s="64">
        <v>42940</v>
      </c>
      <c r="H123" s="71"/>
      <c r="I123" s="222"/>
    </row>
    <row r="124" spans="2:10" x14ac:dyDescent="0.2">
      <c r="B124" s="40">
        <v>1.921</v>
      </c>
      <c r="C124" s="164"/>
      <c r="D124" s="44" t="s">
        <v>219</v>
      </c>
      <c r="E124" s="44"/>
      <c r="F124" s="44"/>
      <c r="G124" s="64">
        <v>42940</v>
      </c>
      <c r="H124" s="71"/>
      <c r="I124" s="222"/>
    </row>
    <row r="125" spans="2:10" ht="13.5" customHeight="1" x14ac:dyDescent="0.2">
      <c r="B125" s="43">
        <v>1.9219999999999999</v>
      </c>
      <c r="C125" s="163"/>
      <c r="D125" s="44" t="s">
        <v>220</v>
      </c>
      <c r="E125" s="44"/>
      <c r="F125" s="44"/>
      <c r="G125" s="64">
        <v>42941</v>
      </c>
      <c r="H125" s="71"/>
      <c r="I125" s="222"/>
    </row>
    <row r="126" spans="2:10" ht="13.5" customHeight="1" x14ac:dyDescent="0.2">
      <c r="B126" s="43">
        <v>1.923</v>
      </c>
      <c r="C126" s="163"/>
      <c r="D126" s="44" t="s">
        <v>221</v>
      </c>
      <c r="E126" s="44"/>
      <c r="F126" s="44"/>
      <c r="G126" s="64">
        <v>42942</v>
      </c>
      <c r="H126" s="71"/>
      <c r="I126" s="222"/>
    </row>
    <row r="127" spans="2:10" ht="13.5" customHeight="1" x14ac:dyDescent="0.2">
      <c r="B127" s="43">
        <v>1.9239999999999999</v>
      </c>
      <c r="C127" s="163"/>
      <c r="D127" s="44" t="s">
        <v>222</v>
      </c>
      <c r="E127" s="44"/>
      <c r="F127" s="44"/>
      <c r="G127" s="64">
        <v>42942</v>
      </c>
      <c r="H127" s="71"/>
      <c r="I127" s="222"/>
      <c r="J127" s="38" t="s">
        <v>223</v>
      </c>
    </row>
    <row r="128" spans="2:10" ht="13.5" customHeight="1" x14ac:dyDescent="0.2">
      <c r="B128" s="43">
        <v>1.925</v>
      </c>
      <c r="C128" s="163"/>
      <c r="D128" s="44" t="s">
        <v>224</v>
      </c>
      <c r="E128" s="44"/>
      <c r="F128" s="44"/>
      <c r="G128" s="64">
        <v>42943</v>
      </c>
      <c r="H128" s="71"/>
      <c r="I128" s="222"/>
    </row>
    <row r="129" spans="2:10" ht="13.5" customHeight="1" x14ac:dyDescent="0.2">
      <c r="B129" s="43">
        <v>1.925</v>
      </c>
      <c r="C129" s="163"/>
      <c r="D129" s="44" t="s">
        <v>225</v>
      </c>
      <c r="E129" s="44"/>
      <c r="F129" s="44"/>
      <c r="G129" s="64">
        <v>42943</v>
      </c>
      <c r="H129" s="71"/>
      <c r="I129" s="222"/>
    </row>
    <row r="130" spans="2:10" ht="13.5" customHeight="1" x14ac:dyDescent="0.2">
      <c r="B130" s="43">
        <v>1.9259999999999999</v>
      </c>
      <c r="C130" s="163"/>
      <c r="D130" s="44" t="s">
        <v>226</v>
      </c>
      <c r="E130" s="44"/>
      <c r="F130" s="44"/>
      <c r="G130" s="64">
        <v>42943</v>
      </c>
      <c r="H130" s="71"/>
      <c r="I130" s="222"/>
    </row>
    <row r="131" spans="2:10" ht="13.5" customHeight="1" x14ac:dyDescent="0.2">
      <c r="B131" s="43">
        <v>1.927</v>
      </c>
      <c r="C131" s="163"/>
      <c r="D131" s="44" t="s">
        <v>227</v>
      </c>
      <c r="E131" s="44"/>
      <c r="F131" s="44"/>
      <c r="G131" s="64">
        <v>42943</v>
      </c>
      <c r="H131" s="71"/>
      <c r="I131" s="222"/>
    </row>
    <row r="132" spans="2:10" ht="13.5" customHeight="1" x14ac:dyDescent="0.2">
      <c r="B132" s="43">
        <v>1.9279999999999999</v>
      </c>
      <c r="C132" s="163"/>
      <c r="D132" s="44" t="s">
        <v>228</v>
      </c>
      <c r="E132" s="44"/>
      <c r="F132" s="44"/>
      <c r="G132" s="64">
        <v>42944</v>
      </c>
      <c r="H132" s="71"/>
      <c r="I132" s="222"/>
    </row>
    <row r="133" spans="2:10" ht="13.5" customHeight="1" x14ac:dyDescent="0.2">
      <c r="B133" s="43">
        <v>1.9279999999999999</v>
      </c>
      <c r="C133" s="163"/>
      <c r="D133" s="44" t="s">
        <v>229</v>
      </c>
      <c r="E133" s="44"/>
      <c r="F133" s="44"/>
      <c r="G133" s="64">
        <v>42944</v>
      </c>
      <c r="H133" s="71"/>
      <c r="I133" s="222"/>
    </row>
    <row r="134" spans="2:10" ht="13.5" customHeight="1" x14ac:dyDescent="0.2">
      <c r="B134" s="43">
        <v>1.929</v>
      </c>
      <c r="C134" s="163"/>
      <c r="D134" s="44" t="s">
        <v>230</v>
      </c>
      <c r="E134" s="44"/>
      <c r="F134" s="44"/>
      <c r="G134" s="64">
        <v>42944</v>
      </c>
      <c r="H134" s="71"/>
      <c r="I134" s="222"/>
    </row>
    <row r="135" spans="2:10" ht="13.5" customHeight="1" x14ac:dyDescent="0.2">
      <c r="B135" s="43" t="s">
        <v>2511</v>
      </c>
      <c r="C135" s="163"/>
      <c r="D135" s="44" t="s">
        <v>231</v>
      </c>
      <c r="E135" s="44"/>
      <c r="F135" s="44"/>
      <c r="G135" s="64">
        <v>42944</v>
      </c>
      <c r="H135" s="71"/>
      <c r="I135" s="222"/>
    </row>
    <row r="136" spans="2:10" ht="13.5" customHeight="1" x14ac:dyDescent="0.2">
      <c r="B136" s="43" t="s">
        <v>2512</v>
      </c>
      <c r="C136" s="163"/>
      <c r="D136" s="44" t="s">
        <v>232</v>
      </c>
      <c r="E136" s="44"/>
      <c r="F136" s="44"/>
      <c r="G136" s="64">
        <v>42947</v>
      </c>
      <c r="H136" s="71"/>
      <c r="I136" s="222"/>
    </row>
    <row r="137" spans="2:10" ht="13.5" customHeight="1" x14ac:dyDescent="0.2">
      <c r="B137" s="43" t="s">
        <v>2513</v>
      </c>
      <c r="C137" s="163"/>
      <c r="D137" s="44" t="s">
        <v>233</v>
      </c>
      <c r="E137" s="44"/>
      <c r="F137" s="44"/>
      <c r="G137" s="64" t="s">
        <v>234</v>
      </c>
      <c r="H137" s="71"/>
      <c r="I137" s="222"/>
    </row>
    <row r="138" spans="2:10" ht="13.5" customHeight="1" x14ac:dyDescent="0.2">
      <c r="B138" s="43" t="s">
        <v>2514</v>
      </c>
      <c r="C138" s="163"/>
      <c r="D138" s="44" t="s">
        <v>235</v>
      </c>
      <c r="E138" s="44"/>
      <c r="F138" s="44"/>
      <c r="G138" s="64">
        <v>42948</v>
      </c>
      <c r="H138" s="71"/>
      <c r="I138" s="222"/>
    </row>
    <row r="139" spans="2:10" ht="13.5" customHeight="1" x14ac:dyDescent="0.2">
      <c r="B139" s="43" t="s">
        <v>2514</v>
      </c>
      <c r="C139" s="163"/>
      <c r="D139" s="44" t="s">
        <v>236</v>
      </c>
      <c r="E139" s="44"/>
      <c r="F139" s="44"/>
      <c r="G139" s="64">
        <v>42948</v>
      </c>
      <c r="H139" s="71"/>
      <c r="I139" s="222"/>
    </row>
    <row r="140" spans="2:10" ht="13.5" customHeight="1" x14ac:dyDescent="0.2">
      <c r="B140" s="43" t="s">
        <v>2514</v>
      </c>
      <c r="C140" s="163"/>
      <c r="D140" s="44" t="s">
        <v>237</v>
      </c>
      <c r="E140" s="44"/>
      <c r="F140" s="44"/>
      <c r="G140" s="64">
        <v>42948</v>
      </c>
      <c r="H140" s="71"/>
      <c r="I140" s="222"/>
      <c r="J140" s="38" t="s">
        <v>238</v>
      </c>
    </row>
    <row r="141" spans="2:10" ht="13.5" customHeight="1" x14ac:dyDescent="0.2">
      <c r="B141" s="43" t="s">
        <v>2515</v>
      </c>
      <c r="C141" s="163"/>
      <c r="D141" s="44" t="s">
        <v>239</v>
      </c>
      <c r="E141" s="44"/>
      <c r="F141" s="44"/>
      <c r="G141" s="64">
        <v>42948</v>
      </c>
      <c r="H141" s="71"/>
      <c r="I141" s="222"/>
    </row>
    <row r="142" spans="2:10" ht="13.5" customHeight="1" x14ac:dyDescent="0.2">
      <c r="B142" s="43" t="s">
        <v>2516</v>
      </c>
      <c r="C142" s="163"/>
      <c r="D142" s="44" t="s">
        <v>240</v>
      </c>
      <c r="E142" s="44"/>
      <c r="F142" s="44"/>
      <c r="G142" s="64">
        <v>42949</v>
      </c>
      <c r="H142" s="71"/>
      <c r="I142" s="222"/>
    </row>
    <row r="143" spans="2:10" ht="13.5" customHeight="1" x14ac:dyDescent="0.2">
      <c r="B143" s="43" t="s">
        <v>2516</v>
      </c>
      <c r="C143" s="163"/>
      <c r="D143" s="44" t="s">
        <v>241</v>
      </c>
      <c r="E143" s="44"/>
      <c r="F143" s="44"/>
      <c r="G143" s="64">
        <v>42950</v>
      </c>
      <c r="H143" s="71"/>
      <c r="I143" s="222"/>
    </row>
    <row r="144" spans="2:10" ht="13.5" customHeight="1" x14ac:dyDescent="0.2">
      <c r="B144" s="43" t="s">
        <v>2517</v>
      </c>
      <c r="C144" s="163"/>
      <c r="D144" s="44" t="s">
        <v>242</v>
      </c>
      <c r="E144" s="44"/>
      <c r="F144" s="44"/>
      <c r="G144" s="64">
        <v>42950</v>
      </c>
      <c r="H144" s="71"/>
      <c r="I144" s="222"/>
    </row>
    <row r="145" spans="1:23" ht="13.5" customHeight="1" x14ac:dyDescent="0.2">
      <c r="B145" s="43" t="s">
        <v>2518</v>
      </c>
      <c r="C145" s="163"/>
      <c r="D145" s="44" t="s">
        <v>243</v>
      </c>
      <c r="E145" s="44"/>
      <c r="F145" s="44"/>
      <c r="G145" s="64">
        <v>42951</v>
      </c>
      <c r="H145" s="71"/>
      <c r="I145" s="222"/>
    </row>
    <row r="146" spans="1:23" ht="13.5" customHeight="1" x14ac:dyDescent="0.2">
      <c r="B146" s="43" t="s">
        <v>2519</v>
      </c>
      <c r="C146" s="163"/>
      <c r="D146" s="44" t="s">
        <v>244</v>
      </c>
      <c r="E146" s="44"/>
      <c r="F146" s="44"/>
      <c r="G146" s="64">
        <v>42951</v>
      </c>
      <c r="H146" s="71"/>
      <c r="I146" s="222"/>
    </row>
    <row r="147" spans="1:23" ht="13.5" customHeight="1" x14ac:dyDescent="0.2">
      <c r="B147" s="43" t="s">
        <v>2519</v>
      </c>
      <c r="C147" s="163"/>
      <c r="D147" s="44" t="s">
        <v>245</v>
      </c>
      <c r="E147" s="44"/>
      <c r="F147" s="44"/>
      <c r="G147" s="64"/>
      <c r="H147" s="71"/>
      <c r="I147" s="222"/>
    </row>
    <row r="148" spans="1:23" ht="13.5" customHeight="1" x14ac:dyDescent="0.2">
      <c r="B148" s="43" t="s">
        <v>2520</v>
      </c>
      <c r="C148" s="163"/>
      <c r="D148" s="44" t="s">
        <v>246</v>
      </c>
      <c r="E148" s="44"/>
      <c r="F148" s="44"/>
      <c r="G148" s="64">
        <v>42951</v>
      </c>
      <c r="H148" s="71"/>
      <c r="I148" s="222"/>
    </row>
    <row r="149" spans="1:23" ht="13.5" customHeight="1" x14ac:dyDescent="0.2">
      <c r="B149" s="43" t="s">
        <v>2521</v>
      </c>
      <c r="C149" s="163"/>
      <c r="D149" s="44" t="s">
        <v>247</v>
      </c>
      <c r="E149" s="44"/>
      <c r="F149" s="44"/>
      <c r="G149" s="64">
        <v>42951</v>
      </c>
      <c r="H149" s="71"/>
      <c r="I149" s="222"/>
    </row>
    <row r="150" spans="1:23" ht="13.5" customHeight="1" x14ac:dyDescent="0.2">
      <c r="B150" s="43" t="s">
        <v>2522</v>
      </c>
      <c r="C150" s="163"/>
      <c r="D150" s="44" t="s">
        <v>248</v>
      </c>
      <c r="E150" s="44"/>
      <c r="F150" s="44"/>
      <c r="G150" s="64">
        <v>42955</v>
      </c>
      <c r="H150" s="71"/>
      <c r="I150" s="222"/>
    </row>
    <row r="151" spans="1:23" ht="13.5" customHeight="1" x14ac:dyDescent="0.2">
      <c r="B151" s="43" t="s">
        <v>2522</v>
      </c>
      <c r="C151" s="163"/>
      <c r="D151" s="44" t="s">
        <v>249</v>
      </c>
      <c r="E151" s="44"/>
      <c r="F151" s="44"/>
      <c r="G151" s="64">
        <v>42955</v>
      </c>
      <c r="H151" s="71"/>
      <c r="I151" s="222"/>
    </row>
    <row r="152" spans="1:23" ht="13.5" customHeight="1" x14ac:dyDescent="0.2">
      <c r="B152" s="43" t="s">
        <v>2523</v>
      </c>
      <c r="C152" s="163"/>
      <c r="D152" s="44" t="s">
        <v>250</v>
      </c>
      <c r="E152" s="44"/>
      <c r="F152" s="44"/>
      <c r="G152" s="64">
        <v>42956</v>
      </c>
      <c r="H152" s="71"/>
      <c r="I152" s="222"/>
    </row>
    <row r="153" spans="1:23" ht="13.5" customHeight="1" x14ac:dyDescent="0.2">
      <c r="B153" s="43" t="s">
        <v>2524</v>
      </c>
      <c r="C153" s="163"/>
      <c r="D153" s="44" t="s">
        <v>251</v>
      </c>
      <c r="E153" s="44"/>
      <c r="F153" s="44"/>
      <c r="G153" s="64">
        <v>42956</v>
      </c>
      <c r="H153" s="71"/>
      <c r="I153" s="222"/>
    </row>
    <row r="154" spans="1:23" ht="13.5" customHeight="1" x14ac:dyDescent="0.2">
      <c r="B154" s="43" t="s">
        <v>2525</v>
      </c>
      <c r="C154" s="163"/>
      <c r="D154" s="44" t="s">
        <v>252</v>
      </c>
      <c r="E154" s="44"/>
      <c r="F154" s="44"/>
      <c r="G154" s="64">
        <v>42956</v>
      </c>
      <c r="H154" s="71"/>
      <c r="I154" s="222"/>
    </row>
    <row r="155" spans="1:23" ht="13.5" customHeight="1" x14ac:dyDescent="0.2">
      <c r="B155" s="43" t="s">
        <v>2526</v>
      </c>
      <c r="C155" s="163"/>
      <c r="D155" s="44" t="s">
        <v>253</v>
      </c>
      <c r="E155" s="44"/>
      <c r="F155" s="44"/>
      <c r="G155" s="64">
        <v>42957</v>
      </c>
      <c r="H155" s="71"/>
      <c r="I155" s="222"/>
      <c r="J155" s="38" t="s">
        <v>254</v>
      </c>
    </row>
    <row r="156" spans="1:23" ht="13.5" customHeight="1" x14ac:dyDescent="0.2">
      <c r="B156" s="43" t="s">
        <v>2527</v>
      </c>
      <c r="C156" s="163"/>
      <c r="D156" s="44" t="s">
        <v>255</v>
      </c>
      <c r="E156" s="44"/>
      <c r="F156" s="44"/>
      <c r="G156" s="64">
        <v>42957</v>
      </c>
      <c r="H156" s="71"/>
      <c r="I156" s="222"/>
    </row>
    <row r="157" spans="1:23" ht="13.5" customHeight="1" x14ac:dyDescent="0.2">
      <c r="B157" s="43" t="s">
        <v>2528</v>
      </c>
      <c r="C157" s="163"/>
      <c r="D157" s="44" t="s">
        <v>256</v>
      </c>
      <c r="E157" s="44"/>
      <c r="F157" s="44"/>
      <c r="G157" s="64">
        <v>42957</v>
      </c>
      <c r="H157" s="71"/>
      <c r="I157" s="222"/>
    </row>
    <row r="158" spans="1:23" ht="13.5" customHeight="1" x14ac:dyDescent="0.2">
      <c r="B158" s="43" t="s">
        <v>2529</v>
      </c>
      <c r="C158" s="163"/>
      <c r="D158" s="44" t="s">
        <v>257</v>
      </c>
      <c r="E158" s="44"/>
      <c r="F158" s="44"/>
      <c r="G158" s="64"/>
      <c r="H158" s="71"/>
      <c r="I158" s="222"/>
    </row>
    <row r="159" spans="1:23" ht="13.5" customHeight="1" x14ac:dyDescent="0.2">
      <c r="A159" s="5" t="s">
        <v>234</v>
      </c>
      <c r="B159" s="48" t="s">
        <v>2530</v>
      </c>
      <c r="C159" s="165"/>
      <c r="D159" s="49" t="s">
        <v>258</v>
      </c>
      <c r="E159" s="49"/>
      <c r="F159" s="49"/>
      <c r="G159" s="65">
        <v>42968</v>
      </c>
      <c r="H159" s="72"/>
      <c r="I159" s="223"/>
      <c r="J159" s="50" t="s">
        <v>259</v>
      </c>
      <c r="K159" s="51"/>
      <c r="L159" s="51"/>
      <c r="M159" s="51"/>
      <c r="N159" s="51"/>
      <c r="O159" s="51"/>
      <c r="P159" s="51"/>
      <c r="Q159" s="51"/>
      <c r="R159" s="51"/>
      <c r="S159" s="51"/>
      <c r="T159" s="51"/>
      <c r="U159" s="51"/>
      <c r="V159" s="51"/>
      <c r="W159" s="51"/>
    </row>
    <row r="160" spans="1:23" ht="13.5" customHeight="1" x14ac:dyDescent="0.2">
      <c r="A160" s="5" t="s">
        <v>234</v>
      </c>
      <c r="B160" s="48" t="s">
        <v>2531</v>
      </c>
      <c r="C160" s="165"/>
      <c r="D160" s="49" t="s">
        <v>260</v>
      </c>
      <c r="E160" s="49"/>
      <c r="F160" s="49"/>
      <c r="G160" s="65">
        <v>42968</v>
      </c>
      <c r="H160" s="72"/>
      <c r="I160" s="223"/>
      <c r="J160" s="50" t="s">
        <v>261</v>
      </c>
      <c r="K160" s="51"/>
      <c r="L160" s="51"/>
      <c r="M160" s="51"/>
      <c r="N160" s="51"/>
      <c r="O160" s="51"/>
      <c r="P160" s="51"/>
      <c r="Q160" s="51"/>
      <c r="R160" s="51"/>
      <c r="S160" s="51"/>
      <c r="T160" s="51"/>
      <c r="U160" s="51"/>
      <c r="V160" s="51"/>
      <c r="W160" s="51"/>
    </row>
    <row r="161" spans="2:10" ht="13.5" customHeight="1" x14ac:dyDescent="0.2">
      <c r="B161" s="43" t="s">
        <v>2532</v>
      </c>
      <c r="C161" s="163"/>
      <c r="D161" s="44" t="s">
        <v>262</v>
      </c>
      <c r="E161" s="44"/>
      <c r="F161" s="44"/>
      <c r="G161" s="64">
        <v>42968</v>
      </c>
      <c r="H161" s="71"/>
      <c r="I161" s="222"/>
    </row>
    <row r="162" spans="2:10" ht="13.5" customHeight="1" x14ac:dyDescent="0.2">
      <c r="B162" s="43" t="s">
        <v>2533</v>
      </c>
      <c r="C162" s="163"/>
      <c r="D162" s="44" t="s">
        <v>263</v>
      </c>
      <c r="E162" s="44"/>
      <c r="F162" s="44"/>
      <c r="G162" s="64">
        <v>42969</v>
      </c>
      <c r="H162" s="71"/>
      <c r="I162" s="222"/>
    </row>
    <row r="163" spans="2:10" ht="13.5" customHeight="1" x14ac:dyDescent="0.2">
      <c r="B163" s="43" t="s">
        <v>2534</v>
      </c>
      <c r="C163" s="163"/>
      <c r="D163" s="44" t="s">
        <v>264</v>
      </c>
      <c r="E163" s="44"/>
      <c r="F163" s="44"/>
      <c r="G163" s="64">
        <v>42969</v>
      </c>
      <c r="H163" s="71"/>
      <c r="I163" s="222"/>
      <c r="J163" s="38" t="s">
        <v>265</v>
      </c>
    </row>
    <row r="164" spans="2:10" ht="13.5" customHeight="1" x14ac:dyDescent="0.2">
      <c r="B164" s="43" t="s">
        <v>2534</v>
      </c>
      <c r="C164" s="163"/>
      <c r="D164" s="44" t="s">
        <v>266</v>
      </c>
      <c r="E164" s="44"/>
      <c r="F164" s="44"/>
      <c r="G164" s="64">
        <v>42969</v>
      </c>
      <c r="H164" s="71"/>
      <c r="I164" s="222"/>
    </row>
    <row r="165" spans="2:10" ht="13.5" customHeight="1" x14ac:dyDescent="0.2">
      <c r="B165" s="43" t="s">
        <v>2535</v>
      </c>
      <c r="C165" s="163"/>
      <c r="D165" s="47" t="s">
        <v>267</v>
      </c>
      <c r="E165" s="47"/>
      <c r="F165" s="47"/>
      <c r="G165" s="64">
        <v>42970</v>
      </c>
      <c r="H165" s="71"/>
      <c r="I165" s="222"/>
    </row>
    <row r="166" spans="2:10" ht="13.5" customHeight="1" x14ac:dyDescent="0.2">
      <c r="B166" s="43" t="s">
        <v>2536</v>
      </c>
      <c r="C166" s="163"/>
      <c r="D166" s="46" t="s">
        <v>268</v>
      </c>
      <c r="E166" s="46"/>
      <c r="F166" s="46"/>
      <c r="G166" s="64">
        <v>42970</v>
      </c>
      <c r="H166" s="71"/>
      <c r="I166" s="222"/>
    </row>
    <row r="167" spans="2:10" ht="13.5" customHeight="1" x14ac:dyDescent="0.2">
      <c r="B167" s="43" t="s">
        <v>2537</v>
      </c>
      <c r="C167" s="163"/>
      <c r="D167" s="46" t="s">
        <v>269</v>
      </c>
      <c r="E167" s="46"/>
      <c r="F167" s="46"/>
      <c r="G167" s="64">
        <v>42972</v>
      </c>
      <c r="H167" s="71"/>
      <c r="I167" s="222"/>
    </row>
    <row r="168" spans="2:10" ht="13.5" customHeight="1" x14ac:dyDescent="0.2">
      <c r="B168" s="43" t="s">
        <v>2538</v>
      </c>
      <c r="C168" s="163"/>
      <c r="D168" s="46" t="s">
        <v>270</v>
      </c>
      <c r="E168" s="46"/>
      <c r="F168" s="46"/>
      <c r="G168" s="64">
        <v>42972</v>
      </c>
      <c r="H168" s="71"/>
      <c r="I168" s="222"/>
    </row>
    <row r="169" spans="2:10" ht="13.5" customHeight="1" x14ac:dyDescent="0.2">
      <c r="B169" s="43" t="s">
        <v>2539</v>
      </c>
      <c r="C169" s="163"/>
      <c r="D169" s="46" t="s">
        <v>271</v>
      </c>
      <c r="E169" s="46"/>
      <c r="F169" s="46"/>
      <c r="G169" s="64">
        <v>42972</v>
      </c>
      <c r="H169" s="71"/>
      <c r="I169" s="222"/>
    </row>
    <row r="170" spans="2:10" ht="13.5" customHeight="1" x14ac:dyDescent="0.2">
      <c r="B170" s="43" t="s">
        <v>2540</v>
      </c>
      <c r="C170" s="163"/>
      <c r="D170" s="47" t="s">
        <v>272</v>
      </c>
      <c r="E170" s="47"/>
      <c r="F170" s="47"/>
      <c r="G170" s="64">
        <v>42972</v>
      </c>
      <c r="H170" s="71"/>
      <c r="I170" s="222"/>
    </row>
    <row r="171" spans="2:10" ht="13.5" customHeight="1" x14ac:dyDescent="0.2">
      <c r="B171" s="43" t="s">
        <v>2541</v>
      </c>
      <c r="C171" s="163"/>
      <c r="D171" s="47" t="s">
        <v>273</v>
      </c>
      <c r="E171" s="47"/>
      <c r="F171" s="47"/>
      <c r="G171" s="64">
        <v>42972</v>
      </c>
      <c r="H171" s="71"/>
      <c r="I171" s="222"/>
    </row>
    <row r="172" spans="2:10" ht="13.5" customHeight="1" x14ac:dyDescent="0.2">
      <c r="B172" s="43" t="s">
        <v>2542</v>
      </c>
      <c r="C172" s="163"/>
      <c r="D172" s="47" t="s">
        <v>274</v>
      </c>
      <c r="E172" s="47"/>
      <c r="F172" s="47"/>
      <c r="G172" s="64">
        <v>42976</v>
      </c>
      <c r="H172" s="71"/>
      <c r="I172" s="222"/>
    </row>
    <row r="173" spans="2:10" ht="13.5" customHeight="1" x14ac:dyDescent="0.2">
      <c r="B173" s="43" t="s">
        <v>2543</v>
      </c>
      <c r="C173" s="163"/>
      <c r="D173" s="47" t="s">
        <v>275</v>
      </c>
      <c r="E173" s="47"/>
      <c r="F173" s="47"/>
      <c r="G173" s="64">
        <v>42977</v>
      </c>
      <c r="H173" s="71"/>
      <c r="I173" s="222"/>
    </row>
    <row r="174" spans="2:10" ht="13.5" customHeight="1" x14ac:dyDescent="0.2">
      <c r="B174" s="43" t="s">
        <v>2544</v>
      </c>
      <c r="C174" s="163"/>
      <c r="D174" s="52" t="s">
        <v>276</v>
      </c>
      <c r="E174" s="52"/>
      <c r="F174" s="52"/>
      <c r="G174" s="64">
        <v>42978</v>
      </c>
      <c r="H174" s="71"/>
      <c r="I174" s="222"/>
    </row>
    <row r="175" spans="2:10" ht="13.5" customHeight="1" x14ac:dyDescent="0.2">
      <c r="B175" s="43" t="s">
        <v>2545</v>
      </c>
      <c r="C175" s="163"/>
      <c r="D175" s="47" t="s">
        <v>277</v>
      </c>
      <c r="E175" s="47"/>
      <c r="F175" s="47"/>
      <c r="G175" s="64">
        <v>42979</v>
      </c>
      <c r="H175" s="71"/>
      <c r="I175" s="222"/>
    </row>
    <row r="176" spans="2:10" ht="13.5" customHeight="1" x14ac:dyDescent="0.2">
      <c r="B176" s="43" t="s">
        <v>2546</v>
      </c>
      <c r="C176" s="163"/>
      <c r="D176" s="47" t="s">
        <v>273</v>
      </c>
      <c r="E176" s="47"/>
      <c r="F176" s="47"/>
      <c r="G176" s="64">
        <v>42982</v>
      </c>
      <c r="H176" s="71"/>
      <c r="I176" s="222"/>
    </row>
    <row r="177" spans="2:10" ht="13.5" customHeight="1" x14ac:dyDescent="0.2">
      <c r="B177" s="43" t="s">
        <v>2547</v>
      </c>
      <c r="C177" s="163"/>
      <c r="D177" s="47" t="s">
        <v>278</v>
      </c>
      <c r="E177" s="47"/>
      <c r="F177" s="47"/>
      <c r="G177" s="64">
        <v>42982</v>
      </c>
      <c r="H177" s="71"/>
      <c r="I177" s="222"/>
    </row>
    <row r="178" spans="2:10" ht="13.5" customHeight="1" x14ac:dyDescent="0.2">
      <c r="B178" s="43" t="s">
        <v>2548</v>
      </c>
      <c r="C178" s="163"/>
      <c r="D178" s="47" t="s">
        <v>279</v>
      </c>
      <c r="E178" s="47"/>
      <c r="F178" s="47"/>
      <c r="G178" s="64">
        <v>42982</v>
      </c>
      <c r="H178" s="71"/>
      <c r="I178" s="222"/>
    </row>
    <row r="179" spans="2:10" ht="13.5" customHeight="1" x14ac:dyDescent="0.2">
      <c r="B179" s="43" t="s">
        <v>2548</v>
      </c>
      <c r="C179" s="163"/>
      <c r="D179" s="47" t="s">
        <v>280</v>
      </c>
      <c r="E179" s="47"/>
      <c r="F179" s="47"/>
      <c r="G179" s="64">
        <v>42982</v>
      </c>
      <c r="H179" s="71"/>
      <c r="I179" s="222"/>
    </row>
    <row r="180" spans="2:10" ht="13.5" customHeight="1" x14ac:dyDescent="0.2">
      <c r="B180" s="43" t="s">
        <v>2549</v>
      </c>
      <c r="C180" s="163"/>
      <c r="D180" s="47" t="s">
        <v>281</v>
      </c>
      <c r="E180" s="47"/>
      <c r="F180" s="47"/>
      <c r="G180" s="64">
        <v>42983</v>
      </c>
      <c r="H180" s="71"/>
      <c r="I180" s="222"/>
    </row>
    <row r="181" spans="2:10" ht="13.5" customHeight="1" x14ac:dyDescent="0.2">
      <c r="B181" s="43" t="s">
        <v>2549</v>
      </c>
      <c r="C181" s="163"/>
      <c r="D181" s="47" t="s">
        <v>282</v>
      </c>
      <c r="E181" s="47"/>
      <c r="F181" s="47"/>
      <c r="G181" s="64">
        <v>42983</v>
      </c>
      <c r="H181" s="71"/>
      <c r="I181" s="222"/>
    </row>
    <row r="182" spans="2:10" ht="13.5" customHeight="1" x14ac:dyDescent="0.2">
      <c r="B182" s="43" t="s">
        <v>2550</v>
      </c>
      <c r="C182" s="163"/>
      <c r="D182" s="44" t="s">
        <v>257</v>
      </c>
      <c r="E182" s="44"/>
      <c r="F182" s="44"/>
      <c r="G182" s="64">
        <v>42985</v>
      </c>
      <c r="H182" s="71"/>
      <c r="I182" s="222"/>
    </row>
    <row r="183" spans="2:10" ht="13.5" customHeight="1" x14ac:dyDescent="0.2">
      <c r="B183" s="43" t="s">
        <v>2551</v>
      </c>
      <c r="C183" s="163"/>
      <c r="D183" s="44" t="s">
        <v>283</v>
      </c>
      <c r="E183" s="44"/>
      <c r="F183" s="44"/>
      <c r="G183" s="64">
        <v>42985</v>
      </c>
      <c r="H183" s="71"/>
      <c r="I183" s="222"/>
    </row>
    <row r="184" spans="2:10" ht="13.5" customHeight="1" x14ac:dyDescent="0.2">
      <c r="B184" s="43" t="s">
        <v>2552</v>
      </c>
      <c r="C184" s="163"/>
      <c r="D184" s="44" t="s">
        <v>284</v>
      </c>
      <c r="E184" s="44"/>
      <c r="F184" s="44"/>
      <c r="G184" s="64">
        <v>42985</v>
      </c>
      <c r="H184" s="71"/>
      <c r="I184" s="222"/>
    </row>
    <row r="185" spans="2:10" ht="13.5" customHeight="1" x14ac:dyDescent="0.2">
      <c r="B185" s="43" t="s">
        <v>2553</v>
      </c>
      <c r="C185" s="163"/>
      <c r="D185" s="44" t="s">
        <v>285</v>
      </c>
      <c r="E185" s="44"/>
      <c r="F185" s="44"/>
      <c r="G185" s="64">
        <v>42985</v>
      </c>
      <c r="H185" s="71"/>
      <c r="I185" s="222"/>
    </row>
    <row r="186" spans="2:10" ht="13.5" customHeight="1" x14ac:dyDescent="0.2">
      <c r="B186" s="43" t="s">
        <v>2554</v>
      </c>
      <c r="C186" s="163"/>
      <c r="D186" s="44" t="s">
        <v>286</v>
      </c>
      <c r="E186" s="44"/>
      <c r="F186" s="44"/>
      <c r="G186" s="64">
        <v>42986</v>
      </c>
      <c r="H186" s="71"/>
      <c r="I186" s="222"/>
      <c r="J186" s="38" t="s">
        <v>287</v>
      </c>
    </row>
    <row r="187" spans="2:10" ht="13.5" customHeight="1" x14ac:dyDescent="0.2">
      <c r="B187" s="43" t="s">
        <v>2554</v>
      </c>
      <c r="C187" s="163"/>
      <c r="D187" s="44" t="s">
        <v>288</v>
      </c>
      <c r="E187" s="44"/>
      <c r="F187" s="44"/>
      <c r="G187" s="64">
        <v>42989</v>
      </c>
      <c r="H187" s="71"/>
      <c r="I187" s="222"/>
      <c r="J187" s="38" t="s">
        <v>2555</v>
      </c>
    </row>
    <row r="188" spans="2:10" ht="13.5" customHeight="1" x14ac:dyDescent="0.2">
      <c r="B188" s="43" t="s">
        <v>2556</v>
      </c>
      <c r="C188" s="163"/>
      <c r="D188" s="44" t="s">
        <v>289</v>
      </c>
      <c r="E188" s="44"/>
      <c r="F188" s="44"/>
      <c r="G188" s="64">
        <v>42989</v>
      </c>
      <c r="H188" s="71"/>
      <c r="I188" s="222"/>
    </row>
    <row r="189" spans="2:10" ht="13.5" customHeight="1" x14ac:dyDescent="0.2">
      <c r="B189" s="43" t="s">
        <v>2556</v>
      </c>
      <c r="C189" s="163"/>
      <c r="D189" s="44" t="s">
        <v>290</v>
      </c>
      <c r="E189" s="44"/>
      <c r="F189" s="44"/>
      <c r="G189" s="64">
        <v>42989</v>
      </c>
      <c r="H189" s="71"/>
      <c r="I189" s="222"/>
    </row>
    <row r="190" spans="2:10" ht="13.5" customHeight="1" x14ac:dyDescent="0.2">
      <c r="B190" s="43" t="s">
        <v>2556</v>
      </c>
      <c r="C190" s="163"/>
      <c r="D190" s="44" t="s">
        <v>291</v>
      </c>
      <c r="E190" s="44"/>
      <c r="F190" s="44"/>
      <c r="G190" s="64">
        <v>42989</v>
      </c>
      <c r="H190" s="71"/>
      <c r="I190" s="222"/>
    </row>
    <row r="191" spans="2:10" ht="13.5" customHeight="1" x14ac:dyDescent="0.2">
      <c r="B191" s="43" t="s">
        <v>2557</v>
      </c>
      <c r="C191" s="163"/>
      <c r="D191" s="44" t="s">
        <v>292</v>
      </c>
      <c r="E191" s="44"/>
      <c r="F191" s="44"/>
      <c r="G191" s="64">
        <v>42989</v>
      </c>
      <c r="H191" s="71"/>
      <c r="I191" s="222"/>
      <c r="J191" s="38" t="s">
        <v>293</v>
      </c>
    </row>
    <row r="192" spans="2:10" ht="13.5" customHeight="1" x14ac:dyDescent="0.2">
      <c r="B192" s="43" t="s">
        <v>2558</v>
      </c>
      <c r="C192" s="163"/>
      <c r="D192" s="47" t="s">
        <v>294</v>
      </c>
      <c r="E192" s="47"/>
      <c r="F192" s="47"/>
      <c r="G192" s="64">
        <v>42990</v>
      </c>
      <c r="H192" s="71"/>
      <c r="I192" s="222"/>
      <c r="J192" s="38" t="s">
        <v>295</v>
      </c>
    </row>
    <row r="193" spans="2:10" ht="13.5" customHeight="1" x14ac:dyDescent="0.2">
      <c r="B193" s="43" t="s">
        <v>2559</v>
      </c>
      <c r="C193" s="163"/>
      <c r="D193" s="47" t="s">
        <v>296</v>
      </c>
      <c r="E193" s="47"/>
      <c r="F193" s="47"/>
      <c r="G193" s="64">
        <v>42990</v>
      </c>
      <c r="H193" s="71"/>
      <c r="I193" s="222"/>
      <c r="J193" s="38" t="s">
        <v>295</v>
      </c>
    </row>
    <row r="194" spans="2:10" ht="13.5" customHeight="1" x14ac:dyDescent="0.2">
      <c r="B194" s="43" t="s">
        <v>2559</v>
      </c>
      <c r="C194" s="163"/>
      <c r="D194" s="47" t="s">
        <v>297</v>
      </c>
      <c r="E194" s="47"/>
      <c r="F194" s="47"/>
      <c r="G194" s="64">
        <v>42990</v>
      </c>
      <c r="H194" s="71"/>
      <c r="I194" s="222"/>
      <c r="J194" s="38" t="s">
        <v>295</v>
      </c>
    </row>
    <row r="195" spans="2:10" ht="13.5" customHeight="1" x14ac:dyDescent="0.2">
      <c r="B195" s="43" t="s">
        <v>2560</v>
      </c>
      <c r="C195" s="163"/>
      <c r="D195" s="47" t="s">
        <v>298</v>
      </c>
      <c r="E195" s="47"/>
      <c r="F195" s="47"/>
      <c r="G195" s="64">
        <v>42990</v>
      </c>
      <c r="H195" s="71"/>
      <c r="I195" s="222"/>
      <c r="J195" s="38" t="s">
        <v>295</v>
      </c>
    </row>
    <row r="196" spans="2:10" ht="13.5" customHeight="1" x14ac:dyDescent="0.2">
      <c r="B196" s="43" t="s">
        <v>2560</v>
      </c>
      <c r="C196" s="163"/>
      <c r="D196" s="47" t="s">
        <v>299</v>
      </c>
      <c r="E196" s="47"/>
      <c r="F196" s="47"/>
      <c r="G196" s="64">
        <v>42990</v>
      </c>
      <c r="H196" s="71"/>
      <c r="I196" s="222"/>
      <c r="J196" s="38" t="s">
        <v>295</v>
      </c>
    </row>
    <row r="197" spans="2:10" ht="13.5" customHeight="1" x14ac:dyDescent="0.2">
      <c r="B197" s="43" t="s">
        <v>2561</v>
      </c>
      <c r="C197" s="163"/>
      <c r="D197" s="47" t="s">
        <v>300</v>
      </c>
      <c r="E197" s="47"/>
      <c r="F197" s="47"/>
      <c r="G197" s="64">
        <v>42990</v>
      </c>
      <c r="H197" s="71"/>
      <c r="I197" s="222"/>
    </row>
    <row r="198" spans="2:10" ht="13.5" customHeight="1" x14ac:dyDescent="0.2">
      <c r="B198" s="43" t="s">
        <v>2562</v>
      </c>
      <c r="C198" s="163"/>
      <c r="D198" s="47" t="s">
        <v>301</v>
      </c>
      <c r="E198" s="47"/>
      <c r="F198" s="47"/>
      <c r="G198" s="64">
        <v>42991</v>
      </c>
      <c r="H198" s="71"/>
      <c r="I198" s="222"/>
    </row>
    <row r="199" spans="2:10" ht="13.5" customHeight="1" x14ac:dyDescent="0.2">
      <c r="B199" s="43" t="s">
        <v>2562</v>
      </c>
      <c r="C199" s="163"/>
      <c r="D199" s="52" t="s">
        <v>302</v>
      </c>
      <c r="E199" s="52"/>
      <c r="F199" s="52"/>
      <c r="G199" s="64">
        <v>42991</v>
      </c>
      <c r="H199" s="71"/>
      <c r="I199" s="222"/>
    </row>
    <row r="200" spans="2:10" ht="13.5" customHeight="1" x14ac:dyDescent="0.2">
      <c r="B200" s="43" t="s">
        <v>2563</v>
      </c>
      <c r="C200" s="163"/>
      <c r="D200" s="47" t="s">
        <v>303</v>
      </c>
      <c r="E200" s="47"/>
      <c r="F200" s="47"/>
      <c r="G200" s="64">
        <v>42991</v>
      </c>
      <c r="H200" s="71"/>
      <c r="I200" s="222"/>
    </row>
    <row r="201" spans="2:10" ht="13.5" customHeight="1" x14ac:dyDescent="0.2">
      <c r="B201" s="43" t="s">
        <v>2564</v>
      </c>
      <c r="C201" s="163"/>
      <c r="D201" s="47" t="s">
        <v>304</v>
      </c>
      <c r="E201" s="47"/>
      <c r="F201" s="47"/>
      <c r="G201" s="64">
        <v>42991</v>
      </c>
      <c r="H201" s="71"/>
      <c r="I201" s="222"/>
    </row>
    <row r="202" spans="2:10" ht="13.5" customHeight="1" x14ac:dyDescent="0.2">
      <c r="B202" s="43" t="s">
        <v>2565</v>
      </c>
      <c r="C202" s="163"/>
      <c r="D202" s="52" t="s">
        <v>302</v>
      </c>
      <c r="E202" s="52"/>
      <c r="F202" s="52"/>
      <c r="G202" s="64">
        <v>42996</v>
      </c>
      <c r="H202" s="71"/>
      <c r="I202" s="222"/>
    </row>
    <row r="203" spans="2:10" ht="13.5" customHeight="1" x14ac:dyDescent="0.2">
      <c r="B203" s="43" t="s">
        <v>2566</v>
      </c>
      <c r="C203" s="163"/>
      <c r="D203" s="47" t="s">
        <v>305</v>
      </c>
      <c r="E203" s="47"/>
      <c r="F203" s="47"/>
      <c r="G203" s="64">
        <v>42996</v>
      </c>
      <c r="H203" s="71"/>
      <c r="I203" s="222"/>
    </row>
    <row r="204" spans="2:10" ht="13.5" customHeight="1" x14ac:dyDescent="0.2">
      <c r="B204" s="43" t="s">
        <v>2567</v>
      </c>
      <c r="C204" s="163"/>
      <c r="D204" s="47" t="s">
        <v>306</v>
      </c>
      <c r="E204" s="47"/>
      <c r="F204" s="47"/>
      <c r="G204" s="64">
        <v>42997</v>
      </c>
      <c r="H204" s="71"/>
      <c r="I204" s="222"/>
    </row>
    <row r="205" spans="2:10" ht="13.5" customHeight="1" x14ac:dyDescent="0.2">
      <c r="B205" s="43" t="s">
        <v>2568</v>
      </c>
      <c r="C205" s="163"/>
      <c r="D205" s="47" t="s">
        <v>307</v>
      </c>
      <c r="E205" s="47"/>
      <c r="F205" s="47"/>
      <c r="G205" s="64">
        <v>42997</v>
      </c>
      <c r="H205" s="71"/>
      <c r="I205" s="222"/>
    </row>
    <row r="206" spans="2:10" ht="13.5" customHeight="1" x14ac:dyDescent="0.2">
      <c r="B206" s="43" t="s">
        <v>2569</v>
      </c>
      <c r="C206" s="163"/>
      <c r="D206" s="47" t="s">
        <v>308</v>
      </c>
      <c r="E206" s="47"/>
      <c r="F206" s="47"/>
      <c r="G206" s="64">
        <v>42998</v>
      </c>
      <c r="H206" s="71"/>
      <c r="I206" s="222"/>
    </row>
    <row r="207" spans="2:10" ht="13.5" customHeight="1" x14ac:dyDescent="0.2">
      <c r="B207" s="43" t="s">
        <v>2569</v>
      </c>
      <c r="C207" s="163"/>
      <c r="D207" s="47" t="s">
        <v>309</v>
      </c>
      <c r="E207" s="47"/>
      <c r="F207" s="47"/>
      <c r="G207" s="64">
        <v>42998</v>
      </c>
      <c r="H207" s="71"/>
      <c r="I207" s="222"/>
    </row>
    <row r="208" spans="2:10" ht="13.5" customHeight="1" x14ac:dyDescent="0.2">
      <c r="B208" s="43" t="s">
        <v>2570</v>
      </c>
      <c r="C208" s="163"/>
      <c r="D208" s="47" t="s">
        <v>310</v>
      </c>
      <c r="E208" s="47"/>
      <c r="F208" s="47"/>
      <c r="G208" s="64">
        <v>42998</v>
      </c>
      <c r="H208" s="71"/>
      <c r="I208" s="222"/>
    </row>
    <row r="209" spans="2:10" ht="13.5" customHeight="1" x14ac:dyDescent="0.2">
      <c r="B209" s="43" t="s">
        <v>2570</v>
      </c>
      <c r="C209" s="163"/>
      <c r="D209" s="47" t="s">
        <v>311</v>
      </c>
      <c r="E209" s="47"/>
      <c r="F209" s="47"/>
      <c r="G209" s="64">
        <v>42998</v>
      </c>
      <c r="H209" s="71"/>
      <c r="I209" s="222"/>
    </row>
    <row r="210" spans="2:10" ht="13.5" customHeight="1" x14ac:dyDescent="0.2">
      <c r="B210" s="43" t="s">
        <v>2571</v>
      </c>
      <c r="C210" s="163"/>
      <c r="D210" s="47" t="s">
        <v>312</v>
      </c>
      <c r="E210" s="47"/>
      <c r="F210" s="47"/>
      <c r="G210" s="64">
        <v>42998</v>
      </c>
      <c r="H210" s="71"/>
      <c r="I210" s="222"/>
    </row>
    <row r="211" spans="2:10" ht="13.5" customHeight="1" x14ac:dyDescent="0.2">
      <c r="B211" s="43" t="s">
        <v>2572</v>
      </c>
      <c r="C211" s="163"/>
      <c r="D211" s="47" t="s">
        <v>313</v>
      </c>
      <c r="E211" s="47"/>
      <c r="F211" s="47"/>
      <c r="G211" s="64">
        <v>42998</v>
      </c>
      <c r="H211" s="71"/>
      <c r="I211" s="222"/>
    </row>
    <row r="212" spans="2:10" ht="13.5" customHeight="1" x14ac:dyDescent="0.2">
      <c r="B212" s="43" t="s">
        <v>2573</v>
      </c>
      <c r="C212" s="163"/>
      <c r="D212" s="47" t="s">
        <v>314</v>
      </c>
      <c r="E212" s="47"/>
      <c r="F212" s="47"/>
      <c r="G212" s="64">
        <v>42999</v>
      </c>
      <c r="H212" s="71"/>
      <c r="I212" s="222"/>
    </row>
    <row r="213" spans="2:10" ht="13.5" customHeight="1" x14ac:dyDescent="0.2">
      <c r="B213" s="43" t="s">
        <v>2574</v>
      </c>
      <c r="C213" s="163"/>
      <c r="D213" s="47" t="s">
        <v>315</v>
      </c>
      <c r="E213" s="47"/>
      <c r="F213" s="47"/>
      <c r="G213" s="64">
        <v>42999</v>
      </c>
      <c r="H213" s="71"/>
      <c r="I213" s="222"/>
    </row>
    <row r="214" spans="2:10" ht="13.5" customHeight="1" x14ac:dyDescent="0.2">
      <c r="B214" s="43" t="s">
        <v>2574</v>
      </c>
      <c r="C214" s="163"/>
      <c r="D214" s="47" t="s">
        <v>316</v>
      </c>
      <c r="E214" s="47"/>
      <c r="F214" s="47"/>
      <c r="G214" s="64">
        <v>42999</v>
      </c>
      <c r="H214" s="71"/>
      <c r="I214" s="222"/>
    </row>
    <row r="215" spans="2:10" ht="13.5" customHeight="1" x14ac:dyDescent="0.2">
      <c r="B215" s="43" t="s">
        <v>2575</v>
      </c>
      <c r="C215" s="163"/>
      <c r="D215" s="47" t="s">
        <v>317</v>
      </c>
      <c r="E215" s="47"/>
      <c r="F215" s="47"/>
      <c r="G215" s="64">
        <v>42999</v>
      </c>
      <c r="H215" s="71"/>
      <c r="I215" s="222"/>
    </row>
    <row r="216" spans="2:10" ht="13.5" customHeight="1" x14ac:dyDescent="0.2">
      <c r="B216" s="43" t="s">
        <v>2576</v>
      </c>
      <c r="C216" s="163"/>
      <c r="D216" s="47" t="s">
        <v>318</v>
      </c>
      <c r="E216" s="47"/>
      <c r="F216" s="47"/>
      <c r="G216" s="64">
        <v>42999</v>
      </c>
      <c r="H216" s="71"/>
      <c r="I216" s="222"/>
    </row>
    <row r="217" spans="2:10" ht="13.5" customHeight="1" x14ac:dyDescent="0.2">
      <c r="B217" s="43" t="s">
        <v>2577</v>
      </c>
      <c r="C217" s="163"/>
      <c r="D217" s="47" t="s">
        <v>319</v>
      </c>
      <c r="E217" s="47"/>
      <c r="F217" s="47"/>
      <c r="G217" s="64">
        <v>43000</v>
      </c>
      <c r="H217" s="71"/>
      <c r="I217" s="222"/>
    </row>
    <row r="218" spans="2:10" ht="13.5" customHeight="1" x14ac:dyDescent="0.2">
      <c r="B218" s="43" t="s">
        <v>2578</v>
      </c>
      <c r="C218" s="163"/>
      <c r="D218" s="47" t="s">
        <v>320</v>
      </c>
      <c r="E218" s="47"/>
      <c r="F218" s="47"/>
      <c r="G218" s="64">
        <v>43003</v>
      </c>
      <c r="H218" s="71"/>
      <c r="I218" s="222"/>
    </row>
    <row r="219" spans="2:10" ht="13.5" customHeight="1" x14ac:dyDescent="0.2">
      <c r="B219" s="43" t="s">
        <v>2579</v>
      </c>
      <c r="C219" s="163"/>
      <c r="D219" s="47" t="s">
        <v>321</v>
      </c>
      <c r="E219" s="47"/>
      <c r="F219" s="47"/>
      <c r="G219" s="64">
        <v>43005</v>
      </c>
      <c r="H219" s="71"/>
      <c r="I219" s="222"/>
    </row>
    <row r="220" spans="2:10" ht="13.5" customHeight="1" x14ac:dyDescent="0.2">
      <c r="B220" s="43" t="s">
        <v>2580</v>
      </c>
      <c r="C220" s="163"/>
      <c r="D220" s="47" t="s">
        <v>322</v>
      </c>
      <c r="E220" s="47"/>
      <c r="F220" s="47"/>
      <c r="G220" s="64">
        <v>43006</v>
      </c>
      <c r="H220" s="71"/>
      <c r="I220" s="222"/>
      <c r="J220" s="38" t="s">
        <v>323</v>
      </c>
    </row>
    <row r="221" spans="2:10" ht="13.5" customHeight="1" x14ac:dyDescent="0.2">
      <c r="B221" s="43" t="s">
        <v>2581</v>
      </c>
      <c r="C221" s="163"/>
      <c r="D221" s="47" t="s">
        <v>324</v>
      </c>
      <c r="E221" s="47"/>
      <c r="F221" s="47"/>
      <c r="G221" s="64">
        <v>43007</v>
      </c>
      <c r="H221" s="71"/>
      <c r="I221" s="222"/>
    </row>
    <row r="222" spans="2:10" ht="13.5" customHeight="1" x14ac:dyDescent="0.2">
      <c r="B222" s="43" t="s">
        <v>2582</v>
      </c>
      <c r="C222" s="163"/>
      <c r="D222" s="47" t="s">
        <v>325</v>
      </c>
      <c r="E222" s="47"/>
      <c r="F222" s="47"/>
      <c r="G222" s="64">
        <v>43011</v>
      </c>
      <c r="H222" s="71"/>
      <c r="I222" s="222"/>
      <c r="J222" s="38" t="s">
        <v>326</v>
      </c>
    </row>
    <row r="223" spans="2:10" ht="13.5" customHeight="1" x14ac:dyDescent="0.2">
      <c r="B223" s="43" t="s">
        <v>2583</v>
      </c>
      <c r="C223" s="163"/>
      <c r="D223" s="47" t="s">
        <v>327</v>
      </c>
      <c r="E223" s="47"/>
      <c r="F223" s="47"/>
      <c r="G223" s="64">
        <v>43014</v>
      </c>
      <c r="H223" s="71"/>
      <c r="I223" s="222"/>
      <c r="J223" s="38" t="s">
        <v>328</v>
      </c>
    </row>
    <row r="224" spans="2:10" ht="13.5" customHeight="1" x14ac:dyDescent="0.2">
      <c r="B224" s="43" t="s">
        <v>2583</v>
      </c>
      <c r="C224" s="163"/>
      <c r="D224" s="47" t="s">
        <v>329</v>
      </c>
      <c r="E224" s="47"/>
      <c r="F224" s="47"/>
      <c r="G224" s="64">
        <v>43014</v>
      </c>
      <c r="H224" s="71"/>
      <c r="I224" s="222"/>
    </row>
    <row r="225" spans="2:10" ht="13.5" customHeight="1" x14ac:dyDescent="0.2">
      <c r="B225" s="43" t="s">
        <v>2583</v>
      </c>
      <c r="C225" s="163"/>
      <c r="D225" s="47" t="s">
        <v>330</v>
      </c>
      <c r="E225" s="47"/>
      <c r="F225" s="47"/>
      <c r="G225" s="64">
        <v>43018</v>
      </c>
      <c r="H225" s="71"/>
      <c r="I225" s="222"/>
    </row>
    <row r="226" spans="2:10" ht="13.5" customHeight="1" x14ac:dyDescent="0.2">
      <c r="B226" s="43" t="s">
        <v>2584</v>
      </c>
      <c r="C226" s="163"/>
      <c r="D226" s="47" t="s">
        <v>331</v>
      </c>
      <c r="E226" s="47"/>
      <c r="F226" s="47"/>
      <c r="G226" s="64">
        <v>43025</v>
      </c>
      <c r="H226" s="71"/>
      <c r="I226" s="222"/>
      <c r="J226" s="38" t="s">
        <v>332</v>
      </c>
    </row>
    <row r="227" spans="2:10" ht="13.5" customHeight="1" x14ac:dyDescent="0.2">
      <c r="B227" s="43" t="s">
        <v>2585</v>
      </c>
      <c r="C227" s="163"/>
      <c r="D227" s="47" t="s">
        <v>333</v>
      </c>
      <c r="E227" s="47"/>
      <c r="F227" s="47"/>
      <c r="G227" s="64">
        <v>43026</v>
      </c>
      <c r="H227" s="71"/>
      <c r="I227" s="222"/>
    </row>
    <row r="228" spans="2:10" ht="13.5" customHeight="1" x14ac:dyDescent="0.2">
      <c r="B228" s="43" t="s">
        <v>2585</v>
      </c>
      <c r="C228" s="163"/>
      <c r="D228" s="47" t="s">
        <v>334</v>
      </c>
      <c r="E228" s="47"/>
      <c r="F228" s="47"/>
      <c r="G228" s="64">
        <v>43027</v>
      </c>
      <c r="H228" s="71"/>
      <c r="I228" s="222"/>
    </row>
    <row r="229" spans="2:10" ht="13.5" customHeight="1" x14ac:dyDescent="0.2">
      <c r="B229" s="43" t="s">
        <v>2586</v>
      </c>
      <c r="C229" s="163"/>
      <c r="D229" s="47" t="s">
        <v>335</v>
      </c>
      <c r="E229" s="47"/>
      <c r="F229" s="47"/>
      <c r="G229" s="64">
        <v>43032</v>
      </c>
      <c r="H229" s="71"/>
      <c r="I229" s="222"/>
    </row>
    <row r="230" spans="2:10" ht="13.5" customHeight="1" x14ac:dyDescent="0.2">
      <c r="B230" s="43" t="s">
        <v>2587</v>
      </c>
      <c r="C230" s="163"/>
      <c r="D230" s="47" t="s">
        <v>336</v>
      </c>
      <c r="E230" s="47"/>
      <c r="F230" s="47"/>
      <c r="G230" s="64">
        <v>43032</v>
      </c>
      <c r="H230" s="71"/>
      <c r="I230" s="222"/>
    </row>
    <row r="231" spans="2:10" ht="13.5" customHeight="1" x14ac:dyDescent="0.2">
      <c r="B231" s="53" t="s">
        <v>2588</v>
      </c>
      <c r="C231" s="166"/>
      <c r="D231" s="54" t="s">
        <v>337</v>
      </c>
      <c r="E231" s="54"/>
      <c r="F231" s="54"/>
      <c r="G231" s="64" t="s">
        <v>2589</v>
      </c>
      <c r="H231" s="71"/>
      <c r="I231" s="222"/>
    </row>
    <row r="232" spans="2:10" ht="13.5" customHeight="1" x14ac:dyDescent="0.2">
      <c r="B232" s="53" t="s">
        <v>2590</v>
      </c>
      <c r="C232" s="166"/>
      <c r="D232" s="54" t="s">
        <v>338</v>
      </c>
      <c r="E232" s="54"/>
      <c r="F232" s="54"/>
      <c r="G232" s="66">
        <v>43048</v>
      </c>
      <c r="H232" s="73"/>
      <c r="I232" s="224"/>
    </row>
    <row r="233" spans="2:10" ht="13.5" customHeight="1" x14ac:dyDescent="0.2">
      <c r="B233" s="53" t="s">
        <v>2591</v>
      </c>
      <c r="C233" s="166"/>
      <c r="D233" s="54" t="s">
        <v>339</v>
      </c>
      <c r="E233" s="54"/>
      <c r="F233" s="54"/>
      <c r="G233" s="66">
        <v>43048</v>
      </c>
      <c r="H233" s="73"/>
      <c r="I233" s="224"/>
    </row>
    <row r="234" spans="2:10" ht="13.5" customHeight="1" x14ac:dyDescent="0.2">
      <c r="B234" s="53" t="s">
        <v>2592</v>
      </c>
      <c r="C234" s="166"/>
      <c r="D234" s="54" t="s">
        <v>340</v>
      </c>
      <c r="E234" s="54"/>
      <c r="F234" s="54"/>
      <c r="G234" s="66">
        <v>43048</v>
      </c>
      <c r="H234" s="73"/>
      <c r="I234" s="224"/>
    </row>
    <row r="235" spans="2:10" ht="13.5" customHeight="1" x14ac:dyDescent="0.2">
      <c r="B235" s="53" t="s">
        <v>2593</v>
      </c>
      <c r="C235" s="166"/>
      <c r="D235" s="54" t="s">
        <v>341</v>
      </c>
      <c r="E235" s="54"/>
      <c r="F235" s="54"/>
      <c r="G235" s="66">
        <v>43057</v>
      </c>
      <c r="H235" s="73"/>
      <c r="I235" s="224"/>
    </row>
    <row r="236" spans="2:10" ht="13.5" customHeight="1" x14ac:dyDescent="0.2">
      <c r="B236" s="53" t="s">
        <v>2594</v>
      </c>
      <c r="C236" s="166"/>
      <c r="D236" s="54" t="s">
        <v>342</v>
      </c>
      <c r="E236" s="54"/>
      <c r="F236" s="54"/>
      <c r="G236" s="66">
        <v>43061</v>
      </c>
      <c r="H236" s="73"/>
      <c r="I236" s="224"/>
    </row>
    <row r="237" spans="2:10" ht="13.5" customHeight="1" x14ac:dyDescent="0.2">
      <c r="B237" s="53" t="s">
        <v>2594</v>
      </c>
      <c r="C237" s="166"/>
      <c r="D237" s="54" t="s">
        <v>343</v>
      </c>
      <c r="E237" s="54"/>
      <c r="F237" s="54"/>
      <c r="G237" s="66">
        <v>43061</v>
      </c>
      <c r="H237" s="73"/>
      <c r="I237" s="224"/>
    </row>
    <row r="238" spans="2:10" ht="13.5" customHeight="1" x14ac:dyDescent="0.2">
      <c r="B238" s="53" t="s">
        <v>2595</v>
      </c>
      <c r="C238" s="166"/>
      <c r="D238" s="54" t="s">
        <v>344</v>
      </c>
      <c r="E238" s="54"/>
      <c r="F238" s="54"/>
      <c r="G238" s="66">
        <v>43062</v>
      </c>
      <c r="H238" s="73"/>
      <c r="I238" s="224"/>
    </row>
    <row r="239" spans="2:10" ht="13.5" customHeight="1" x14ac:dyDescent="0.2">
      <c r="B239" s="53" t="s">
        <v>2596</v>
      </c>
      <c r="C239" s="166"/>
      <c r="D239" s="54" t="s">
        <v>345</v>
      </c>
      <c r="E239" s="54"/>
      <c r="F239" s="54"/>
      <c r="G239" s="66">
        <v>43062</v>
      </c>
      <c r="H239" s="73"/>
      <c r="I239" s="224"/>
    </row>
    <row r="240" spans="2:10" ht="13.5" customHeight="1" x14ac:dyDescent="0.2">
      <c r="B240" s="53" t="s">
        <v>2597</v>
      </c>
      <c r="C240" s="166"/>
      <c r="D240" s="54" t="s">
        <v>346</v>
      </c>
      <c r="E240" s="54"/>
      <c r="F240" s="54"/>
      <c r="G240" s="66">
        <v>43062</v>
      </c>
      <c r="H240" s="73"/>
      <c r="I240" s="224"/>
    </row>
    <row r="241" spans="2:10" ht="13.5" customHeight="1" x14ac:dyDescent="0.2">
      <c r="B241" s="53" t="s">
        <v>2598</v>
      </c>
      <c r="C241" s="166"/>
      <c r="D241" s="54" t="s">
        <v>347</v>
      </c>
      <c r="E241" s="54"/>
      <c r="F241" s="54"/>
      <c r="G241" s="66">
        <v>43062</v>
      </c>
      <c r="H241" s="73"/>
      <c r="I241" s="224"/>
    </row>
    <row r="242" spans="2:10" ht="13.5" customHeight="1" x14ac:dyDescent="0.2">
      <c r="B242" s="53" t="s">
        <v>2598</v>
      </c>
      <c r="C242" s="166"/>
      <c r="D242" s="54" t="s">
        <v>348</v>
      </c>
      <c r="E242" s="54"/>
      <c r="F242" s="54"/>
      <c r="G242" s="66">
        <v>43066</v>
      </c>
      <c r="H242" s="73"/>
      <c r="I242" s="224"/>
    </row>
    <row r="243" spans="2:10" ht="13.5" customHeight="1" x14ac:dyDescent="0.2">
      <c r="B243" s="53" t="s">
        <v>2599</v>
      </c>
      <c r="C243" s="166"/>
      <c r="D243" s="54" t="s">
        <v>349</v>
      </c>
      <c r="E243" s="54"/>
      <c r="F243" s="54"/>
      <c r="G243" s="66">
        <v>43066</v>
      </c>
      <c r="H243" s="73"/>
      <c r="I243" s="224"/>
    </row>
    <row r="244" spans="2:10" ht="13.5" customHeight="1" x14ac:dyDescent="0.2">
      <c r="B244" s="53" t="s">
        <v>2600</v>
      </c>
      <c r="C244" s="166"/>
      <c r="D244" s="54" t="s">
        <v>350</v>
      </c>
      <c r="E244" s="54"/>
      <c r="F244" s="54"/>
      <c r="G244" s="66">
        <v>43067</v>
      </c>
      <c r="H244" s="73"/>
      <c r="I244" s="224"/>
    </row>
    <row r="245" spans="2:10" ht="13.5" customHeight="1" x14ac:dyDescent="0.2">
      <c r="B245" s="53" t="s">
        <v>2601</v>
      </c>
      <c r="C245" s="166"/>
      <c r="D245" s="54" t="s">
        <v>351</v>
      </c>
      <c r="E245" s="54"/>
      <c r="F245" s="54"/>
      <c r="G245" s="66">
        <v>43069</v>
      </c>
      <c r="H245" s="73"/>
      <c r="I245" s="224"/>
    </row>
    <row r="246" spans="2:10" ht="13.5" customHeight="1" x14ac:dyDescent="0.2">
      <c r="B246" s="53" t="s">
        <v>2602</v>
      </c>
      <c r="C246" s="166"/>
      <c r="D246" s="54" t="s">
        <v>2603</v>
      </c>
      <c r="E246" s="54"/>
      <c r="F246" s="54"/>
      <c r="G246" s="66">
        <v>43073</v>
      </c>
      <c r="H246" s="73"/>
      <c r="I246" s="224"/>
    </row>
    <row r="247" spans="2:10" ht="13.5" customHeight="1" x14ac:dyDescent="0.2">
      <c r="B247" s="53" t="s">
        <v>2604</v>
      </c>
      <c r="C247" s="166"/>
      <c r="D247" s="54" t="s">
        <v>352</v>
      </c>
      <c r="E247" s="54"/>
      <c r="F247" s="54"/>
      <c r="G247" s="66">
        <v>43073</v>
      </c>
      <c r="H247" s="73"/>
      <c r="I247" s="224"/>
    </row>
    <row r="248" spans="2:10" ht="13.5" customHeight="1" x14ac:dyDescent="0.2">
      <c r="B248" s="55" t="s">
        <v>2605</v>
      </c>
      <c r="C248" s="167"/>
      <c r="D248" s="56" t="s">
        <v>353</v>
      </c>
      <c r="E248" s="56"/>
      <c r="F248" s="56"/>
      <c r="G248" s="67">
        <v>43075</v>
      </c>
      <c r="H248" s="74"/>
      <c r="I248" s="225"/>
      <c r="J248" s="57" t="s">
        <v>354</v>
      </c>
    </row>
    <row r="249" spans="2:10" ht="13.5" customHeight="1" x14ac:dyDescent="0.2">
      <c r="B249" s="53" t="s">
        <v>2606</v>
      </c>
      <c r="C249" s="166"/>
      <c r="D249" s="54" t="s">
        <v>355</v>
      </c>
      <c r="E249" s="54"/>
      <c r="F249" s="54"/>
      <c r="G249" s="66">
        <v>43080</v>
      </c>
      <c r="H249" s="73"/>
      <c r="I249" s="224"/>
    </row>
    <row r="250" spans="2:10" ht="13.5" customHeight="1" x14ac:dyDescent="0.2">
      <c r="B250" s="53" t="s">
        <v>2607</v>
      </c>
      <c r="C250" s="166"/>
      <c r="D250" s="54" t="s">
        <v>2603</v>
      </c>
      <c r="E250" s="54"/>
      <c r="F250" s="54"/>
      <c r="G250" s="66">
        <v>43083</v>
      </c>
      <c r="H250" s="73"/>
      <c r="I250" s="224"/>
    </row>
    <row r="251" spans="2:10" ht="13.5" customHeight="1" x14ac:dyDescent="0.2">
      <c r="B251" s="53" t="s">
        <v>2608</v>
      </c>
      <c r="C251" s="166"/>
      <c r="D251" s="54" t="s">
        <v>410</v>
      </c>
      <c r="E251" s="54"/>
      <c r="F251" s="54"/>
      <c r="G251" s="66">
        <v>43087</v>
      </c>
      <c r="H251" s="73"/>
      <c r="I251" s="224"/>
    </row>
    <row r="252" spans="2:10" ht="13.5" customHeight="1" x14ac:dyDescent="0.2">
      <c r="B252" s="53" t="s">
        <v>2609</v>
      </c>
      <c r="C252" s="166"/>
      <c r="D252" s="54" t="s">
        <v>411</v>
      </c>
      <c r="E252" s="54"/>
      <c r="F252" s="54"/>
      <c r="G252" s="66">
        <v>43087</v>
      </c>
      <c r="H252" s="73"/>
      <c r="I252" s="224"/>
    </row>
    <row r="253" spans="2:10" ht="13.5" customHeight="1" x14ac:dyDescent="0.2">
      <c r="B253" s="53" t="s">
        <v>2609</v>
      </c>
      <c r="C253" s="166"/>
      <c r="D253" s="54" t="s">
        <v>413</v>
      </c>
      <c r="E253" s="54"/>
      <c r="F253" s="54"/>
      <c r="G253" s="66">
        <v>43087</v>
      </c>
      <c r="H253" s="73"/>
      <c r="I253" s="224"/>
    </row>
    <row r="254" spans="2:10" ht="13.5" customHeight="1" x14ac:dyDescent="0.2">
      <c r="B254" s="53" t="s">
        <v>2610</v>
      </c>
      <c r="C254" s="166"/>
      <c r="D254" s="54" t="s">
        <v>414</v>
      </c>
      <c r="E254" s="54"/>
      <c r="F254" s="54"/>
      <c r="G254" s="66">
        <v>43087</v>
      </c>
      <c r="H254" s="73"/>
      <c r="I254" s="224"/>
    </row>
    <row r="255" spans="2:10" ht="13.5" customHeight="1" x14ac:dyDescent="0.2">
      <c r="B255" s="53" t="s">
        <v>2611</v>
      </c>
      <c r="C255" s="166"/>
      <c r="D255" s="54" t="s">
        <v>422</v>
      </c>
      <c r="E255" s="54"/>
      <c r="F255" s="54"/>
      <c r="G255" s="66">
        <v>43089</v>
      </c>
      <c r="H255" s="73"/>
      <c r="I255" s="224"/>
    </row>
    <row r="256" spans="2:10" ht="13.5" customHeight="1" x14ac:dyDescent="0.2">
      <c r="B256" s="53" t="s">
        <v>2612</v>
      </c>
      <c r="C256" s="166"/>
      <c r="D256" s="54" t="s">
        <v>424</v>
      </c>
      <c r="E256" s="54"/>
      <c r="F256" s="54"/>
      <c r="G256" s="66">
        <v>43089</v>
      </c>
      <c r="H256" s="73"/>
      <c r="I256" s="224"/>
    </row>
    <row r="257" spans="2:10" ht="13.5" customHeight="1" x14ac:dyDescent="0.2">
      <c r="B257" s="53" t="s">
        <v>2613</v>
      </c>
      <c r="C257" s="166"/>
      <c r="D257" s="54" t="s">
        <v>426</v>
      </c>
      <c r="E257" s="54"/>
      <c r="F257" s="54"/>
      <c r="G257" s="66">
        <v>43089</v>
      </c>
      <c r="H257" s="73"/>
      <c r="I257" s="224"/>
    </row>
    <row r="258" spans="2:10" ht="13.5" customHeight="1" x14ac:dyDescent="0.2">
      <c r="B258" s="53" t="s">
        <v>2614</v>
      </c>
      <c r="C258" s="166"/>
      <c r="D258" s="54" t="s">
        <v>427</v>
      </c>
      <c r="E258" s="54"/>
      <c r="F258" s="54"/>
      <c r="G258" s="66">
        <v>43090</v>
      </c>
      <c r="H258" s="73"/>
      <c r="I258" s="224"/>
    </row>
    <row r="259" spans="2:10" ht="13.5" customHeight="1" x14ac:dyDescent="0.2">
      <c r="B259" s="53" t="s">
        <v>2615</v>
      </c>
      <c r="C259" s="166"/>
      <c r="D259" s="54" t="s">
        <v>428</v>
      </c>
      <c r="E259" s="54"/>
      <c r="F259" s="54"/>
      <c r="G259" s="66">
        <v>43090</v>
      </c>
      <c r="H259" s="73"/>
      <c r="I259" s="224"/>
    </row>
    <row r="260" spans="2:10" ht="13.5" customHeight="1" x14ac:dyDescent="0.2">
      <c r="B260" s="53" t="s">
        <v>2616</v>
      </c>
      <c r="C260" s="166"/>
      <c r="D260" s="54" t="s">
        <v>429</v>
      </c>
      <c r="E260" s="54"/>
      <c r="F260" s="54"/>
      <c r="G260" s="66">
        <v>43094</v>
      </c>
      <c r="H260" s="73"/>
      <c r="I260" s="224"/>
    </row>
    <row r="261" spans="2:10" ht="13.5" customHeight="1" x14ac:dyDescent="0.2">
      <c r="B261" s="53" t="s">
        <v>2617</v>
      </c>
      <c r="C261" s="166"/>
      <c r="D261" s="54" t="s">
        <v>430</v>
      </c>
      <c r="E261" s="54"/>
      <c r="F261" s="54"/>
      <c r="G261" s="66">
        <v>43094</v>
      </c>
      <c r="H261" s="73"/>
      <c r="I261" s="224"/>
    </row>
    <row r="262" spans="2:10" ht="13.5" customHeight="1" x14ac:dyDescent="0.2">
      <c r="B262" s="53" t="s">
        <v>2618</v>
      </c>
      <c r="C262" s="166"/>
      <c r="D262" s="54" t="s">
        <v>434</v>
      </c>
      <c r="E262" s="54"/>
      <c r="F262" s="54"/>
      <c r="G262" s="66">
        <v>43094</v>
      </c>
      <c r="H262" s="73"/>
      <c r="I262" s="224"/>
    </row>
    <row r="263" spans="2:10" ht="13.5" customHeight="1" x14ac:dyDescent="0.2">
      <c r="B263" s="53" t="s">
        <v>2619</v>
      </c>
      <c r="C263" s="166"/>
      <c r="D263" s="54" t="s">
        <v>435</v>
      </c>
      <c r="E263" s="54"/>
      <c r="F263" s="54"/>
      <c r="G263" s="66">
        <v>43094</v>
      </c>
      <c r="H263" s="73"/>
      <c r="I263" s="224"/>
    </row>
    <row r="264" spans="2:10" ht="13.5" customHeight="1" x14ac:dyDescent="0.2">
      <c r="B264" s="53" t="s">
        <v>2620</v>
      </c>
      <c r="C264" s="166"/>
      <c r="D264" s="54" t="s">
        <v>443</v>
      </c>
      <c r="E264" s="54"/>
      <c r="F264" s="54"/>
      <c r="G264" s="66">
        <v>43094</v>
      </c>
      <c r="H264" s="73"/>
      <c r="I264" s="224"/>
      <c r="J264" s="38" t="s">
        <v>436</v>
      </c>
    </row>
    <row r="265" spans="2:10" ht="13.5" customHeight="1" x14ac:dyDescent="0.2">
      <c r="B265" s="53" t="s">
        <v>2621</v>
      </c>
      <c r="C265" s="166"/>
      <c r="D265" s="54" t="s">
        <v>437</v>
      </c>
      <c r="E265" s="54"/>
      <c r="F265" s="54"/>
      <c r="G265" s="66">
        <v>43094</v>
      </c>
      <c r="H265" s="73"/>
      <c r="I265" s="224"/>
      <c r="J265" s="38" t="s">
        <v>436</v>
      </c>
    </row>
    <row r="266" spans="2:10" ht="13.5" customHeight="1" x14ac:dyDescent="0.2">
      <c r="B266" s="53" t="s">
        <v>2621</v>
      </c>
      <c r="C266" s="166"/>
      <c r="D266" s="54" t="s">
        <v>438</v>
      </c>
      <c r="E266" s="54"/>
      <c r="F266" s="54"/>
      <c r="G266" s="66">
        <v>43094</v>
      </c>
      <c r="H266" s="73"/>
      <c r="I266" s="224"/>
      <c r="J266" s="38" t="s">
        <v>436</v>
      </c>
    </row>
    <row r="267" spans="2:10" ht="13.5" customHeight="1" x14ac:dyDescent="0.2">
      <c r="B267" s="53" t="s">
        <v>2622</v>
      </c>
      <c r="C267" s="166"/>
      <c r="D267" s="54" t="s">
        <v>440</v>
      </c>
      <c r="E267" s="54"/>
      <c r="F267" s="54"/>
      <c r="G267" s="66">
        <v>43094</v>
      </c>
      <c r="H267" s="73"/>
      <c r="I267" s="224"/>
      <c r="J267" s="38" t="s">
        <v>436</v>
      </c>
    </row>
    <row r="268" spans="2:10" ht="13.5" customHeight="1" x14ac:dyDescent="0.2">
      <c r="B268" s="53" t="s">
        <v>2622</v>
      </c>
      <c r="C268" s="166"/>
      <c r="D268" s="54" t="s">
        <v>441</v>
      </c>
      <c r="E268" s="54"/>
      <c r="F268" s="54"/>
      <c r="G268" s="66">
        <v>43095</v>
      </c>
      <c r="H268" s="73"/>
      <c r="I268" s="224"/>
      <c r="J268" s="38" t="s">
        <v>436</v>
      </c>
    </row>
    <row r="269" spans="2:10" ht="13.5" customHeight="1" x14ac:dyDescent="0.2">
      <c r="B269" s="53" t="s">
        <v>2622</v>
      </c>
      <c r="C269" s="166"/>
      <c r="D269" s="54" t="s">
        <v>444</v>
      </c>
      <c r="E269" s="54"/>
      <c r="F269" s="54"/>
      <c r="G269" s="66">
        <v>43095</v>
      </c>
      <c r="H269" s="73"/>
      <c r="I269" s="224"/>
      <c r="J269" s="38" t="s">
        <v>436</v>
      </c>
    </row>
    <row r="270" spans="2:10" ht="13.5" customHeight="1" x14ac:dyDescent="0.2">
      <c r="B270" s="53" t="s">
        <v>2622</v>
      </c>
      <c r="C270" s="166"/>
      <c r="D270" s="54" t="s">
        <v>442</v>
      </c>
      <c r="E270" s="54"/>
      <c r="F270" s="54"/>
      <c r="G270" s="66">
        <v>43095</v>
      </c>
      <c r="H270" s="73"/>
      <c r="I270" s="224"/>
      <c r="J270" s="38" t="s">
        <v>436</v>
      </c>
    </row>
    <row r="271" spans="2:10" ht="13.5" customHeight="1" x14ac:dyDescent="0.2">
      <c r="B271" s="53" t="s">
        <v>2623</v>
      </c>
      <c r="C271" s="166"/>
      <c r="D271" s="54" t="s">
        <v>445</v>
      </c>
      <c r="E271" s="54"/>
      <c r="F271" s="54"/>
      <c r="G271" s="66">
        <v>43095</v>
      </c>
      <c r="H271" s="73"/>
      <c r="I271" s="224"/>
      <c r="J271" s="38" t="s">
        <v>436</v>
      </c>
    </row>
    <row r="272" spans="2:10" ht="13.5" customHeight="1" x14ac:dyDescent="0.2">
      <c r="B272" s="53" t="s">
        <v>2624</v>
      </c>
      <c r="C272" s="166"/>
      <c r="D272" s="54" t="s">
        <v>446</v>
      </c>
      <c r="E272" s="54"/>
      <c r="F272" s="54"/>
      <c r="G272" s="66">
        <v>43095</v>
      </c>
      <c r="H272" s="73">
        <v>0.69097222222222221</v>
      </c>
      <c r="I272" s="224"/>
      <c r="J272" s="38" t="s">
        <v>436</v>
      </c>
    </row>
    <row r="273" spans="2:9" ht="13.5" customHeight="1" x14ac:dyDescent="0.2">
      <c r="B273" s="53" t="s">
        <v>2625</v>
      </c>
      <c r="C273" s="166"/>
      <c r="D273" s="54" t="s">
        <v>448</v>
      </c>
      <c r="E273" s="54"/>
      <c r="F273" s="54"/>
      <c r="G273" s="66">
        <v>43096</v>
      </c>
      <c r="H273" s="73">
        <v>0.70000000000000007</v>
      </c>
      <c r="I273" s="224"/>
    </row>
    <row r="274" spans="2:9" ht="13.5" customHeight="1" x14ac:dyDescent="0.2">
      <c r="B274" s="53" t="s">
        <v>2625</v>
      </c>
      <c r="C274" s="166"/>
      <c r="D274" s="54" t="s">
        <v>449</v>
      </c>
      <c r="E274" s="54"/>
      <c r="F274" s="54"/>
      <c r="G274" s="66">
        <v>43096</v>
      </c>
      <c r="H274" s="73">
        <v>0.70208333333333339</v>
      </c>
      <c r="I274" s="224"/>
    </row>
    <row r="275" spans="2:9" ht="13.5" customHeight="1" x14ac:dyDescent="0.2">
      <c r="B275" s="53" t="s">
        <v>2626</v>
      </c>
      <c r="C275" s="166"/>
      <c r="D275" s="54" t="s">
        <v>450</v>
      </c>
      <c r="E275" s="54"/>
      <c r="F275" s="54"/>
      <c r="G275" s="66">
        <v>43097</v>
      </c>
      <c r="H275" s="73">
        <v>0.39374999999999999</v>
      </c>
      <c r="I275" s="224"/>
    </row>
    <row r="276" spans="2:9" ht="13.5" customHeight="1" x14ac:dyDescent="0.2">
      <c r="B276" s="53" t="s">
        <v>2627</v>
      </c>
      <c r="C276" s="166"/>
      <c r="D276" s="54" t="s">
        <v>451</v>
      </c>
      <c r="E276" s="54"/>
      <c r="F276" s="54"/>
      <c r="G276" s="66">
        <v>43109</v>
      </c>
      <c r="H276" s="73">
        <v>0.39861111111111108</v>
      </c>
      <c r="I276" s="224"/>
    </row>
    <row r="277" spans="2:9" ht="13.5" customHeight="1" x14ac:dyDescent="0.2">
      <c r="B277" s="53" t="s">
        <v>2628</v>
      </c>
      <c r="C277" s="166"/>
      <c r="D277" s="54" t="s">
        <v>452</v>
      </c>
      <c r="E277" s="54"/>
      <c r="F277" s="54"/>
      <c r="G277" s="66">
        <v>43109</v>
      </c>
      <c r="H277" s="73">
        <v>0.45555555555555555</v>
      </c>
      <c r="I277" s="224"/>
    </row>
    <row r="278" spans="2:9" ht="13.5" customHeight="1" x14ac:dyDescent="0.2">
      <c r="B278" s="53" t="s">
        <v>2629</v>
      </c>
      <c r="C278" s="166"/>
      <c r="D278" s="54" t="s">
        <v>453</v>
      </c>
      <c r="E278" s="54"/>
      <c r="F278" s="54"/>
      <c r="G278" s="66">
        <v>43109</v>
      </c>
      <c r="H278" s="73">
        <v>0.59652777777777777</v>
      </c>
      <c r="I278" s="224"/>
    </row>
    <row r="279" spans="2:9" ht="13.5" customHeight="1" x14ac:dyDescent="0.2">
      <c r="B279" s="53" t="s">
        <v>2630</v>
      </c>
      <c r="C279" s="166"/>
      <c r="D279" s="54" t="s">
        <v>454</v>
      </c>
      <c r="E279" s="54"/>
      <c r="F279" s="54"/>
      <c r="G279" s="66">
        <v>43110</v>
      </c>
      <c r="H279" s="73">
        <v>0.43472222222222223</v>
      </c>
      <c r="I279" s="224"/>
    </row>
    <row r="280" spans="2:9" ht="13.5" customHeight="1" x14ac:dyDescent="0.2">
      <c r="B280" s="53" t="s">
        <v>2631</v>
      </c>
      <c r="C280" s="166"/>
      <c r="D280" s="54" t="s">
        <v>455</v>
      </c>
      <c r="E280" s="54"/>
      <c r="F280" s="54"/>
      <c r="G280" s="66">
        <v>43110</v>
      </c>
      <c r="H280" s="73">
        <v>0.4465277777777778</v>
      </c>
      <c r="I280" s="224"/>
    </row>
    <row r="281" spans="2:9" ht="13.5" customHeight="1" x14ac:dyDescent="0.2">
      <c r="B281" s="53" t="s">
        <v>2631</v>
      </c>
      <c r="C281" s="166"/>
      <c r="D281" s="54" t="s">
        <v>456</v>
      </c>
      <c r="E281" s="54"/>
      <c r="F281" s="54"/>
      <c r="G281" s="66">
        <v>43111</v>
      </c>
      <c r="H281" s="73">
        <v>0.6777777777777777</v>
      </c>
      <c r="I281" s="224"/>
    </row>
    <row r="282" spans="2:9" ht="13.5" customHeight="1" x14ac:dyDescent="0.2">
      <c r="B282" s="53" t="s">
        <v>2632</v>
      </c>
      <c r="C282" s="166"/>
      <c r="D282" s="54" t="s">
        <v>457</v>
      </c>
      <c r="E282" s="54"/>
      <c r="F282" s="54"/>
      <c r="G282" s="66">
        <v>43111</v>
      </c>
      <c r="H282" s="73">
        <v>0.6777777777777777</v>
      </c>
      <c r="I282" s="224"/>
    </row>
    <row r="283" spans="2:9" ht="13.5" customHeight="1" x14ac:dyDescent="0.2">
      <c r="B283" s="53" t="s">
        <v>2633</v>
      </c>
      <c r="C283" s="166"/>
      <c r="D283" s="54" t="s">
        <v>458</v>
      </c>
      <c r="E283" s="54"/>
      <c r="F283" s="54"/>
      <c r="G283" s="66">
        <v>43116</v>
      </c>
      <c r="H283" s="73">
        <v>0.47152777777777777</v>
      </c>
      <c r="I283" s="224"/>
    </row>
    <row r="284" spans="2:9" ht="13.5" customHeight="1" x14ac:dyDescent="0.2">
      <c r="B284" s="53" t="s">
        <v>2634</v>
      </c>
      <c r="C284" s="166"/>
      <c r="D284" s="54" t="s">
        <v>459</v>
      </c>
      <c r="E284" s="54"/>
      <c r="F284" s="54"/>
      <c r="G284" s="66">
        <v>43117</v>
      </c>
      <c r="H284" s="73">
        <v>0.65</v>
      </c>
      <c r="I284" s="224"/>
    </row>
    <row r="285" spans="2:9" ht="13.5" customHeight="1" x14ac:dyDescent="0.2">
      <c r="B285" s="53" t="s">
        <v>2635</v>
      </c>
      <c r="C285" s="166"/>
      <c r="D285" s="54" t="s">
        <v>460</v>
      </c>
      <c r="E285" s="54"/>
      <c r="F285" s="54"/>
      <c r="G285" s="66">
        <v>43118</v>
      </c>
      <c r="H285" s="73">
        <v>0.69513888888888886</v>
      </c>
      <c r="I285" s="224"/>
    </row>
    <row r="286" spans="2:9" ht="13.5" customHeight="1" x14ac:dyDescent="0.2">
      <c r="B286" s="53" t="s">
        <v>2636</v>
      </c>
      <c r="C286" s="166"/>
      <c r="D286" s="54" t="s">
        <v>461</v>
      </c>
      <c r="E286" s="54"/>
      <c r="F286" s="54"/>
      <c r="G286" s="66">
        <v>43122</v>
      </c>
      <c r="H286" s="73">
        <v>0.3659722222222222</v>
      </c>
      <c r="I286" s="224"/>
    </row>
    <row r="287" spans="2:9" ht="13.5" customHeight="1" x14ac:dyDescent="0.2">
      <c r="B287" s="53" t="s">
        <v>2637</v>
      </c>
      <c r="C287" s="166"/>
      <c r="D287" s="54" t="s">
        <v>462</v>
      </c>
      <c r="E287" s="54"/>
      <c r="F287" s="54"/>
      <c r="G287" s="66">
        <v>43122</v>
      </c>
      <c r="H287" s="73">
        <v>0.42708333333333331</v>
      </c>
      <c r="I287" s="224"/>
    </row>
    <row r="288" spans="2:9" ht="13.5" customHeight="1" x14ac:dyDescent="0.2">
      <c r="B288" s="53" t="s">
        <v>2637</v>
      </c>
      <c r="C288" s="166"/>
      <c r="D288" s="54" t="s">
        <v>463</v>
      </c>
      <c r="E288" s="54"/>
      <c r="F288" s="54"/>
      <c r="G288" s="66">
        <v>43122</v>
      </c>
      <c r="H288" s="73">
        <v>0.45347222222222222</v>
      </c>
      <c r="I288" s="224"/>
    </row>
    <row r="289" spans="2:10" ht="13.5" customHeight="1" x14ac:dyDescent="0.2">
      <c r="B289" s="53" t="s">
        <v>2638</v>
      </c>
      <c r="C289" s="166"/>
      <c r="D289" s="54" t="s">
        <v>464</v>
      </c>
      <c r="E289" s="54"/>
      <c r="F289" s="54"/>
      <c r="G289" s="66">
        <v>43122</v>
      </c>
      <c r="H289" s="73">
        <v>0.53541666666666665</v>
      </c>
      <c r="I289" s="224"/>
    </row>
    <row r="290" spans="2:10" ht="13.5" customHeight="1" x14ac:dyDescent="0.2">
      <c r="B290" s="53" t="s">
        <v>2639</v>
      </c>
      <c r="C290" s="166"/>
      <c r="D290" s="54" t="s">
        <v>465</v>
      </c>
      <c r="E290" s="54"/>
      <c r="F290" s="54"/>
      <c r="G290" s="66">
        <v>43122</v>
      </c>
      <c r="H290" s="73">
        <v>0.6</v>
      </c>
      <c r="I290" s="224"/>
    </row>
    <row r="291" spans="2:10" ht="13.5" customHeight="1" x14ac:dyDescent="0.2">
      <c r="B291" s="53" t="s">
        <v>2640</v>
      </c>
      <c r="C291" s="166"/>
      <c r="D291" s="54" t="s">
        <v>466</v>
      </c>
      <c r="E291" s="54"/>
      <c r="F291" s="54"/>
      <c r="G291" s="66">
        <v>43122</v>
      </c>
      <c r="H291" s="73">
        <v>0.66597222222222219</v>
      </c>
      <c r="I291" s="224"/>
    </row>
    <row r="292" spans="2:10" ht="13.5" customHeight="1" x14ac:dyDescent="0.2">
      <c r="B292" s="53" t="s">
        <v>2641</v>
      </c>
      <c r="C292" s="166"/>
      <c r="D292" s="54" t="s">
        <v>467</v>
      </c>
      <c r="E292" s="54"/>
      <c r="F292" s="54"/>
      <c r="G292" s="66">
        <v>43123</v>
      </c>
      <c r="H292" s="73">
        <v>0.46597222222222223</v>
      </c>
      <c r="I292" s="224"/>
    </row>
    <row r="293" spans="2:10" ht="13.5" customHeight="1" x14ac:dyDescent="0.2">
      <c r="B293" s="53" t="s">
        <v>2642</v>
      </c>
      <c r="C293" s="166"/>
      <c r="D293" s="54" t="s">
        <v>468</v>
      </c>
      <c r="E293" s="54"/>
      <c r="F293" s="54"/>
      <c r="G293" s="66">
        <v>43124</v>
      </c>
      <c r="H293" s="73">
        <v>0.52013888888888882</v>
      </c>
      <c r="I293" s="224"/>
    </row>
    <row r="294" spans="2:10" ht="13.5" customHeight="1" x14ac:dyDescent="0.2">
      <c r="B294" s="53" t="s">
        <v>2643</v>
      </c>
      <c r="C294" s="166"/>
      <c r="D294" s="54" t="s">
        <v>469</v>
      </c>
      <c r="E294" s="54"/>
      <c r="F294" s="54"/>
      <c r="G294" s="66">
        <v>43124</v>
      </c>
      <c r="H294" s="73">
        <v>0.625</v>
      </c>
      <c r="I294" s="224"/>
      <c r="J294" s="38" t="s">
        <v>2644</v>
      </c>
    </row>
    <row r="295" spans="2:10" ht="13.5" customHeight="1" x14ac:dyDescent="0.2">
      <c r="B295" s="53" t="s">
        <v>2645</v>
      </c>
      <c r="C295" s="166"/>
      <c r="D295" s="54" t="s">
        <v>470</v>
      </c>
      <c r="E295" s="54"/>
      <c r="F295" s="54"/>
      <c r="G295" s="66">
        <v>43125</v>
      </c>
      <c r="H295" s="73">
        <v>0.38750000000000001</v>
      </c>
      <c r="I295" s="224"/>
      <c r="J295" s="38" t="s">
        <v>471</v>
      </c>
    </row>
    <row r="296" spans="2:10" ht="13.5" customHeight="1" x14ac:dyDescent="0.2">
      <c r="B296" s="53" t="s">
        <v>2646</v>
      </c>
      <c r="C296" s="166"/>
      <c r="D296" s="54" t="s">
        <v>472</v>
      </c>
      <c r="E296" s="54"/>
      <c r="F296" s="54"/>
      <c r="G296" s="66">
        <v>43125</v>
      </c>
      <c r="H296" s="73">
        <v>0.59583333333333333</v>
      </c>
      <c r="I296" s="224"/>
    </row>
    <row r="297" spans="2:10" ht="13.5" customHeight="1" x14ac:dyDescent="0.2">
      <c r="B297" s="53" t="s">
        <v>2647</v>
      </c>
      <c r="C297" s="166"/>
      <c r="D297" s="54" t="s">
        <v>473</v>
      </c>
      <c r="E297" s="54"/>
      <c r="F297" s="54"/>
      <c r="G297" s="66">
        <v>43125</v>
      </c>
      <c r="H297" s="73">
        <v>0.6791666666666667</v>
      </c>
      <c r="I297" s="224"/>
    </row>
    <row r="298" spans="2:10" ht="13.5" customHeight="1" x14ac:dyDescent="0.2">
      <c r="B298" s="53" t="s">
        <v>2648</v>
      </c>
      <c r="C298" s="166"/>
      <c r="D298" s="54" t="s">
        <v>474</v>
      </c>
      <c r="E298" s="54"/>
      <c r="F298" s="54"/>
      <c r="G298" s="66">
        <v>43126</v>
      </c>
      <c r="H298" s="73">
        <v>0.39861111111111108</v>
      </c>
      <c r="I298" s="224"/>
    </row>
    <row r="299" spans="2:10" ht="13.5" customHeight="1" x14ac:dyDescent="0.2">
      <c r="B299" s="53" t="s">
        <v>2649</v>
      </c>
      <c r="C299" s="166"/>
      <c r="D299" s="54" t="s">
        <v>476</v>
      </c>
      <c r="E299" s="54"/>
      <c r="F299" s="54"/>
      <c r="G299" s="66">
        <v>43126</v>
      </c>
      <c r="H299" s="73">
        <v>0.47083333333333338</v>
      </c>
      <c r="I299" s="224"/>
    </row>
    <row r="300" spans="2:10" ht="13.5" customHeight="1" x14ac:dyDescent="0.2">
      <c r="B300" s="53" t="s">
        <v>2650</v>
      </c>
      <c r="C300" s="166"/>
      <c r="D300" s="54" t="s">
        <v>477</v>
      </c>
      <c r="E300" s="54"/>
      <c r="F300" s="54"/>
      <c r="G300" s="66" t="s">
        <v>2651</v>
      </c>
      <c r="H300" s="73" t="s">
        <v>2651</v>
      </c>
      <c r="I300" s="224"/>
    </row>
    <row r="301" spans="2:10" ht="13.5" customHeight="1" x14ac:dyDescent="0.2">
      <c r="B301" s="53" t="s">
        <v>2652</v>
      </c>
      <c r="C301" s="166"/>
      <c r="D301" s="54" t="s">
        <v>478</v>
      </c>
      <c r="E301" s="54"/>
      <c r="F301" s="54"/>
      <c r="G301" s="66">
        <v>43129</v>
      </c>
      <c r="H301" s="73">
        <v>0.50208333333333333</v>
      </c>
      <c r="I301" s="224"/>
    </row>
    <row r="302" spans="2:10" ht="13.5" customHeight="1" x14ac:dyDescent="0.2">
      <c r="B302" s="53" t="s">
        <v>2653</v>
      </c>
      <c r="C302" s="166"/>
      <c r="D302" s="54" t="s">
        <v>479</v>
      </c>
      <c r="E302" s="54"/>
      <c r="F302" s="54"/>
      <c r="G302" s="66">
        <v>43129</v>
      </c>
      <c r="H302" s="73">
        <v>0.60416666666666663</v>
      </c>
      <c r="I302" s="224"/>
    </row>
    <row r="303" spans="2:10" ht="13.5" customHeight="1" x14ac:dyDescent="0.2">
      <c r="B303" s="53" t="s">
        <v>2654</v>
      </c>
      <c r="C303" s="166"/>
      <c r="D303" s="54" t="s">
        <v>481</v>
      </c>
      <c r="E303" s="54"/>
      <c r="F303" s="54"/>
      <c r="G303" s="66">
        <v>43129</v>
      </c>
      <c r="H303" s="73">
        <v>0.67222222222222217</v>
      </c>
      <c r="I303" s="224"/>
    </row>
    <row r="304" spans="2:10" ht="13.5" customHeight="1" x14ac:dyDescent="0.2">
      <c r="B304" s="53" t="s">
        <v>2654</v>
      </c>
      <c r="C304" s="166"/>
      <c r="D304" s="54" t="s">
        <v>482</v>
      </c>
      <c r="E304" s="54"/>
      <c r="F304" s="54"/>
      <c r="G304" s="66">
        <v>43129</v>
      </c>
      <c r="H304" s="73">
        <v>0.6972222222222223</v>
      </c>
      <c r="I304" s="224"/>
      <c r="J304" s="38" t="s">
        <v>486</v>
      </c>
    </row>
    <row r="305" spans="2:10" ht="13.5" customHeight="1" x14ac:dyDescent="0.2">
      <c r="B305" s="53" t="s">
        <v>2655</v>
      </c>
      <c r="C305" s="166"/>
      <c r="D305" s="54" t="s">
        <v>483</v>
      </c>
      <c r="E305" s="54"/>
      <c r="F305" s="54"/>
      <c r="G305" s="66">
        <v>43130</v>
      </c>
      <c r="H305" s="73">
        <v>0.64374999999999993</v>
      </c>
      <c r="I305" s="224"/>
    </row>
    <row r="306" spans="2:10" ht="13.5" customHeight="1" x14ac:dyDescent="0.2">
      <c r="B306" s="53" t="s">
        <v>2656</v>
      </c>
      <c r="C306" s="166"/>
      <c r="D306" s="54" t="s">
        <v>484</v>
      </c>
      <c r="E306" s="54"/>
      <c r="F306" s="54"/>
      <c r="G306" s="66">
        <v>43130</v>
      </c>
      <c r="H306" s="73">
        <v>0.68611111111111101</v>
      </c>
      <c r="I306" s="224"/>
    </row>
    <row r="307" spans="2:10" ht="13.5" customHeight="1" x14ac:dyDescent="0.2">
      <c r="B307" s="53" t="s">
        <v>2656</v>
      </c>
      <c r="C307" s="166"/>
      <c r="D307" s="54" t="s">
        <v>485</v>
      </c>
      <c r="E307" s="54"/>
      <c r="F307" s="54"/>
      <c r="G307" s="66">
        <v>43130</v>
      </c>
      <c r="H307" s="73">
        <v>0.70694444444444438</v>
      </c>
      <c r="I307" s="224"/>
      <c r="J307" s="38" t="s">
        <v>487</v>
      </c>
    </row>
    <row r="308" spans="2:10" ht="13.5" customHeight="1" x14ac:dyDescent="0.2">
      <c r="B308" s="53" t="s">
        <v>2657</v>
      </c>
      <c r="C308" s="166"/>
      <c r="D308" s="54" t="s">
        <v>488</v>
      </c>
      <c r="E308" s="54"/>
      <c r="F308" s="54"/>
      <c r="G308" s="66">
        <v>43130</v>
      </c>
      <c r="H308" s="73">
        <v>0.7680555555555556</v>
      </c>
      <c r="I308" s="224"/>
      <c r="J308" s="38" t="s">
        <v>489</v>
      </c>
    </row>
    <row r="309" spans="2:10" ht="13.5" customHeight="1" x14ac:dyDescent="0.2">
      <c r="B309" s="53" t="s">
        <v>2658</v>
      </c>
      <c r="C309" s="166"/>
      <c r="D309" s="54" t="s">
        <v>491</v>
      </c>
      <c r="E309" s="54"/>
      <c r="F309" s="54"/>
      <c r="G309" s="66">
        <v>43131</v>
      </c>
      <c r="H309" s="73">
        <v>0.34236111111111112</v>
      </c>
      <c r="I309" s="224"/>
    </row>
    <row r="310" spans="2:10" ht="13.5" customHeight="1" x14ac:dyDescent="0.2">
      <c r="B310" s="53" t="s">
        <v>2658</v>
      </c>
      <c r="C310" s="166"/>
      <c r="D310" s="54" t="s">
        <v>493</v>
      </c>
      <c r="E310" s="54"/>
      <c r="F310" s="54"/>
      <c r="G310" s="66">
        <v>43131</v>
      </c>
      <c r="H310" s="73">
        <v>0.36736111111111108</v>
      </c>
      <c r="I310" s="224"/>
    </row>
    <row r="311" spans="2:10" ht="13.5" customHeight="1" x14ac:dyDescent="0.2">
      <c r="B311" s="53" t="s">
        <v>2658</v>
      </c>
      <c r="C311" s="166"/>
      <c r="D311" s="54" t="s">
        <v>493</v>
      </c>
      <c r="E311" s="54"/>
      <c r="F311" s="54"/>
      <c r="G311" s="66">
        <v>43131</v>
      </c>
      <c r="H311" s="73">
        <v>0.36736111111111108</v>
      </c>
      <c r="I311" s="224"/>
    </row>
    <row r="312" spans="2:10" ht="13.5" customHeight="1" x14ac:dyDescent="0.2">
      <c r="B312" s="53" t="s">
        <v>2659</v>
      </c>
      <c r="C312" s="166"/>
      <c r="D312" s="54" t="s">
        <v>494</v>
      </c>
      <c r="E312" s="54"/>
      <c r="F312" s="54"/>
      <c r="G312" s="66">
        <v>43131</v>
      </c>
      <c r="H312" s="73">
        <v>0.57361111111111118</v>
      </c>
      <c r="I312" s="224"/>
    </row>
    <row r="313" spans="2:10" ht="13.5" customHeight="1" x14ac:dyDescent="0.2">
      <c r="B313" s="53" t="s">
        <v>2660</v>
      </c>
      <c r="C313" s="166"/>
      <c r="D313" s="54" t="s">
        <v>496</v>
      </c>
      <c r="E313" s="54"/>
      <c r="F313" s="54"/>
      <c r="G313" s="66">
        <v>43131</v>
      </c>
      <c r="H313" s="73">
        <v>0.62916666666666665</v>
      </c>
      <c r="I313" s="224"/>
    </row>
    <row r="314" spans="2:10" ht="13.5" customHeight="1" x14ac:dyDescent="0.2">
      <c r="B314" s="53" t="s">
        <v>2660</v>
      </c>
      <c r="C314" s="166"/>
      <c r="D314" s="54" t="s">
        <v>497</v>
      </c>
      <c r="E314" s="54"/>
      <c r="F314" s="54"/>
      <c r="G314" s="66">
        <v>43131</v>
      </c>
      <c r="H314" s="73">
        <v>0.6381944444444444</v>
      </c>
      <c r="I314" s="224"/>
    </row>
    <row r="315" spans="2:10" ht="13.5" customHeight="1" x14ac:dyDescent="0.2">
      <c r="B315" s="53" t="s">
        <v>2661</v>
      </c>
      <c r="C315" s="166"/>
      <c r="D315" s="54" t="s">
        <v>498</v>
      </c>
      <c r="E315" s="54"/>
      <c r="F315" s="54"/>
      <c r="G315" s="66">
        <v>43132</v>
      </c>
      <c r="H315" s="73">
        <v>0.64930555555555558</v>
      </c>
      <c r="I315" s="224"/>
    </row>
    <row r="316" spans="2:10" ht="13.5" customHeight="1" x14ac:dyDescent="0.2">
      <c r="B316" s="53" t="s">
        <v>2662</v>
      </c>
      <c r="C316" s="166"/>
      <c r="D316" s="54" t="s">
        <v>499</v>
      </c>
      <c r="E316" s="54"/>
      <c r="F316" s="54"/>
      <c r="G316" s="66">
        <v>43132</v>
      </c>
      <c r="H316" s="73">
        <v>0.64930555555555558</v>
      </c>
      <c r="I316" s="224"/>
    </row>
    <row r="317" spans="2:10" ht="13.5" customHeight="1" x14ac:dyDescent="0.2">
      <c r="B317" s="76" t="s">
        <v>2662</v>
      </c>
      <c r="C317" s="166"/>
      <c r="D317" s="54" t="s">
        <v>500</v>
      </c>
      <c r="E317" s="54"/>
      <c r="F317" s="54"/>
      <c r="G317" s="66">
        <v>43132</v>
      </c>
      <c r="H317" s="73">
        <v>0.64930555555555558</v>
      </c>
      <c r="I317" s="224"/>
    </row>
    <row r="318" spans="2:10" ht="13.5" customHeight="1" x14ac:dyDescent="0.2">
      <c r="B318" s="76" t="s">
        <v>2663</v>
      </c>
      <c r="C318" s="166"/>
      <c r="D318" s="54" t="s">
        <v>501</v>
      </c>
      <c r="E318" s="54"/>
      <c r="F318" s="54"/>
      <c r="G318" s="66">
        <v>43136</v>
      </c>
      <c r="H318" s="73">
        <v>0.6381944444444444</v>
      </c>
      <c r="I318" s="224"/>
    </row>
    <row r="319" spans="2:10" ht="13.5" customHeight="1" x14ac:dyDescent="0.2">
      <c r="B319" s="76" t="s">
        <v>2664</v>
      </c>
      <c r="C319" s="166"/>
      <c r="D319" s="54" t="s">
        <v>502</v>
      </c>
      <c r="E319" s="54"/>
      <c r="F319" s="54"/>
      <c r="G319" s="66">
        <v>43136</v>
      </c>
      <c r="H319" s="73">
        <v>0.7090277777777777</v>
      </c>
      <c r="I319" s="224"/>
    </row>
    <row r="320" spans="2:10" ht="13.5" customHeight="1" x14ac:dyDescent="0.2">
      <c r="B320" s="76" t="s">
        <v>2665</v>
      </c>
      <c r="C320" s="166"/>
      <c r="D320" s="54" t="s">
        <v>503</v>
      </c>
      <c r="E320" s="54"/>
      <c r="F320" s="54"/>
      <c r="G320" s="66">
        <v>43138</v>
      </c>
      <c r="H320" s="73">
        <v>0.3666666666666667</v>
      </c>
      <c r="I320" s="224"/>
    </row>
    <row r="321" spans="2:10" ht="13.5" customHeight="1" x14ac:dyDescent="0.2">
      <c r="B321" s="76" t="s">
        <v>2666</v>
      </c>
      <c r="C321" s="166"/>
      <c r="D321" s="54" t="s">
        <v>504</v>
      </c>
      <c r="E321" s="54"/>
      <c r="F321" s="54"/>
      <c r="G321" s="66">
        <v>43138</v>
      </c>
      <c r="H321" s="73">
        <v>0.44722222222222219</v>
      </c>
      <c r="I321" s="224"/>
    </row>
    <row r="322" spans="2:10" ht="13.5" customHeight="1" x14ac:dyDescent="0.2">
      <c r="B322" s="76" t="s">
        <v>2667</v>
      </c>
      <c r="C322" s="166"/>
      <c r="D322" s="54" t="s">
        <v>505</v>
      </c>
      <c r="E322" s="54"/>
      <c r="F322" s="54"/>
      <c r="G322" s="66">
        <v>43143</v>
      </c>
      <c r="H322" s="73">
        <v>0.33888888888888885</v>
      </c>
      <c r="I322" s="224"/>
    </row>
    <row r="323" spans="2:10" ht="13.5" customHeight="1" x14ac:dyDescent="0.2">
      <c r="B323" s="76" t="s">
        <v>2668</v>
      </c>
      <c r="C323" s="166"/>
      <c r="D323" s="54" t="s">
        <v>507</v>
      </c>
      <c r="E323" s="54"/>
      <c r="F323" s="54"/>
      <c r="G323" s="66">
        <v>43143</v>
      </c>
      <c r="H323" s="73">
        <v>0.51874999999999993</v>
      </c>
      <c r="I323" s="224"/>
      <c r="J323" s="38" t="s">
        <v>506</v>
      </c>
    </row>
    <row r="324" spans="2:10" ht="13.5" customHeight="1" x14ac:dyDescent="0.2">
      <c r="B324" s="76" t="s">
        <v>2669</v>
      </c>
      <c r="C324" s="166"/>
      <c r="D324" s="54" t="s">
        <v>513</v>
      </c>
      <c r="E324" s="54"/>
      <c r="F324" s="54"/>
      <c r="G324" s="66">
        <v>43143</v>
      </c>
      <c r="H324" s="73">
        <v>0.51874999999999993</v>
      </c>
      <c r="I324" s="224"/>
    </row>
    <row r="325" spans="2:10" ht="13.5" customHeight="1" x14ac:dyDescent="0.2">
      <c r="B325" s="76" t="s">
        <v>2670</v>
      </c>
      <c r="C325" s="166"/>
      <c r="D325" s="54" t="s">
        <v>514</v>
      </c>
      <c r="E325" s="54"/>
      <c r="F325" s="54"/>
      <c r="G325" s="66">
        <v>43143</v>
      </c>
      <c r="H325" s="73">
        <v>0.63472222222222219</v>
      </c>
      <c r="I325" s="224"/>
    </row>
    <row r="326" spans="2:10" ht="13.5" customHeight="1" x14ac:dyDescent="0.2">
      <c r="B326" s="76" t="s">
        <v>2671</v>
      </c>
      <c r="C326" s="166"/>
      <c r="D326" s="54" t="s">
        <v>515</v>
      </c>
      <c r="E326" s="54"/>
      <c r="F326" s="54"/>
      <c r="G326" s="66">
        <v>43144</v>
      </c>
      <c r="H326" s="73">
        <v>0.33819444444444446</v>
      </c>
      <c r="I326" s="224"/>
    </row>
    <row r="327" spans="2:10" ht="13.5" customHeight="1" x14ac:dyDescent="0.2">
      <c r="B327" s="76" t="s">
        <v>2672</v>
      </c>
      <c r="C327" s="166"/>
      <c r="D327" s="54" t="s">
        <v>518</v>
      </c>
      <c r="E327" s="54"/>
      <c r="F327" s="54"/>
      <c r="G327" s="66">
        <v>43144</v>
      </c>
      <c r="H327" s="73">
        <v>0.49583333333333335</v>
      </c>
      <c r="I327" s="224"/>
    </row>
    <row r="328" spans="2:10" ht="13.5" customHeight="1" x14ac:dyDescent="0.2">
      <c r="B328" s="76" t="s">
        <v>2673</v>
      </c>
      <c r="C328" s="166"/>
      <c r="D328" s="54" t="s">
        <v>519</v>
      </c>
      <c r="E328" s="54"/>
      <c r="F328" s="54"/>
      <c r="G328" s="66">
        <v>43144</v>
      </c>
      <c r="H328" s="73">
        <v>0.50694444444444442</v>
      </c>
      <c r="I328" s="224"/>
    </row>
    <row r="329" spans="2:10" ht="13.5" customHeight="1" x14ac:dyDescent="0.2">
      <c r="B329" s="76" t="s">
        <v>2674</v>
      </c>
      <c r="C329" s="166"/>
      <c r="D329" s="54" t="s">
        <v>520</v>
      </c>
      <c r="E329" s="54"/>
      <c r="F329" s="54"/>
      <c r="G329" s="66">
        <v>43144</v>
      </c>
      <c r="H329" s="73">
        <v>0.54861111111111105</v>
      </c>
      <c r="I329" s="224"/>
    </row>
    <row r="330" spans="2:10" ht="13.5" customHeight="1" x14ac:dyDescent="0.2">
      <c r="B330" s="76" t="s">
        <v>2675</v>
      </c>
      <c r="C330" s="166"/>
      <c r="D330" s="54" t="s">
        <v>522</v>
      </c>
      <c r="E330" s="54"/>
      <c r="F330" s="54"/>
      <c r="G330" s="66">
        <v>43144</v>
      </c>
      <c r="H330" s="73">
        <v>0.57430555555555551</v>
      </c>
      <c r="I330" s="224"/>
    </row>
    <row r="331" spans="2:10" ht="13.5" customHeight="1" x14ac:dyDescent="0.2">
      <c r="B331" s="76" t="s">
        <v>2676</v>
      </c>
      <c r="C331" s="166"/>
      <c r="D331" s="54" t="s">
        <v>524</v>
      </c>
      <c r="E331" s="54"/>
      <c r="F331" s="54"/>
      <c r="G331" s="66">
        <v>43144</v>
      </c>
      <c r="H331" s="73">
        <v>0.97013888888888899</v>
      </c>
      <c r="I331" s="224"/>
    </row>
    <row r="332" spans="2:10" ht="13.5" customHeight="1" x14ac:dyDescent="0.2">
      <c r="B332" s="76" t="s">
        <v>2677</v>
      </c>
      <c r="C332" s="166"/>
      <c r="D332" s="54" t="s">
        <v>523</v>
      </c>
      <c r="E332" s="54"/>
      <c r="F332" s="54"/>
      <c r="G332" s="66">
        <v>43145</v>
      </c>
      <c r="H332" s="73">
        <v>0.44305555555555554</v>
      </c>
      <c r="I332" s="224"/>
    </row>
    <row r="333" spans="2:10" ht="13.5" customHeight="1" x14ac:dyDescent="0.2">
      <c r="B333" s="76" t="s">
        <v>2678</v>
      </c>
      <c r="C333" s="166"/>
      <c r="D333" s="54" t="s">
        <v>525</v>
      </c>
      <c r="E333" s="54"/>
      <c r="F333" s="54"/>
      <c r="G333" s="66">
        <v>43145</v>
      </c>
      <c r="H333" s="73">
        <v>0.59027777777777779</v>
      </c>
      <c r="I333" s="224"/>
    </row>
    <row r="334" spans="2:10" ht="13.5" customHeight="1" x14ac:dyDescent="0.2">
      <c r="B334" s="76" t="s">
        <v>2679</v>
      </c>
      <c r="C334" s="166"/>
      <c r="D334" s="54" t="s">
        <v>526</v>
      </c>
      <c r="E334" s="54"/>
      <c r="F334" s="54"/>
      <c r="G334" s="66">
        <v>43145</v>
      </c>
      <c r="H334" s="73">
        <v>0.63541666666666663</v>
      </c>
      <c r="I334" s="224"/>
    </row>
    <row r="335" spans="2:10" ht="13.5" customHeight="1" x14ac:dyDescent="0.2">
      <c r="B335" s="76" t="s">
        <v>2680</v>
      </c>
      <c r="C335" s="166"/>
      <c r="D335" s="54" t="s">
        <v>527</v>
      </c>
      <c r="E335" s="54"/>
      <c r="F335" s="54"/>
      <c r="G335" s="66">
        <v>43147</v>
      </c>
      <c r="H335" s="73">
        <v>0.36319444444444443</v>
      </c>
      <c r="I335" s="224"/>
    </row>
    <row r="336" spans="2:10" ht="13.5" customHeight="1" x14ac:dyDescent="0.2">
      <c r="B336" s="76" t="s">
        <v>2681</v>
      </c>
      <c r="C336" s="166"/>
      <c r="D336" s="54" t="s">
        <v>528</v>
      </c>
      <c r="E336" s="54"/>
      <c r="F336" s="54"/>
      <c r="G336" s="66">
        <v>43149</v>
      </c>
      <c r="H336" s="73">
        <v>8.1944444444444445E-2</v>
      </c>
      <c r="I336" s="224"/>
      <c r="J336" s="38" t="s">
        <v>530</v>
      </c>
    </row>
    <row r="337" spans="1:10" ht="13.5" customHeight="1" x14ac:dyDescent="0.2">
      <c r="B337" s="76" t="s">
        <v>2682</v>
      </c>
      <c r="C337" s="166"/>
      <c r="D337" s="54" t="s">
        <v>532</v>
      </c>
      <c r="E337" s="54"/>
      <c r="F337" s="54"/>
      <c r="G337" s="66">
        <v>43150</v>
      </c>
      <c r="H337" s="73">
        <v>1.5972222222222224E-2</v>
      </c>
      <c r="I337" s="224"/>
      <c r="J337" s="38" t="s">
        <v>533</v>
      </c>
    </row>
    <row r="338" spans="1:10" ht="13.5" customHeight="1" x14ac:dyDescent="0.2">
      <c r="B338" s="76" t="s">
        <v>2683</v>
      </c>
      <c r="C338" s="166"/>
      <c r="D338" s="54" t="s">
        <v>534</v>
      </c>
      <c r="E338" s="54"/>
      <c r="F338" s="54"/>
      <c r="G338" s="66">
        <v>43150</v>
      </c>
      <c r="H338" s="73">
        <v>0.3527777777777778</v>
      </c>
      <c r="I338" s="224"/>
    </row>
    <row r="339" spans="1:10" ht="13.5" customHeight="1" x14ac:dyDescent="0.2">
      <c r="B339" s="76" t="s">
        <v>2684</v>
      </c>
      <c r="C339" s="166"/>
      <c r="D339" s="54" t="s">
        <v>535</v>
      </c>
      <c r="E339" s="54"/>
      <c r="F339" s="54"/>
      <c r="G339" s="66">
        <v>43150</v>
      </c>
      <c r="H339" s="73">
        <v>0.45277777777777778</v>
      </c>
      <c r="I339" s="224"/>
    </row>
    <row r="340" spans="1:10" ht="13.5" customHeight="1" x14ac:dyDescent="0.2">
      <c r="B340" s="76" t="s">
        <v>2685</v>
      </c>
      <c r="C340" s="166"/>
      <c r="D340" s="54" t="s">
        <v>531</v>
      </c>
      <c r="E340" s="54"/>
      <c r="F340" s="54"/>
      <c r="G340" s="66">
        <v>43150</v>
      </c>
      <c r="H340" s="73">
        <v>0.48541666666666666</v>
      </c>
      <c r="I340" s="224"/>
    </row>
    <row r="341" spans="1:10" ht="13.5" customHeight="1" x14ac:dyDescent="0.2">
      <c r="B341" s="76" t="s">
        <v>2686</v>
      </c>
      <c r="C341" s="166"/>
      <c r="D341" s="54" t="s">
        <v>555</v>
      </c>
      <c r="E341" s="54"/>
      <c r="F341" s="54"/>
      <c r="G341" s="66">
        <v>43150</v>
      </c>
      <c r="H341" s="73">
        <v>0.42291666666666666</v>
      </c>
      <c r="I341" s="224"/>
    </row>
    <row r="342" spans="1:10" ht="13.5" customHeight="1" x14ac:dyDescent="0.2">
      <c r="B342" s="76" t="s">
        <v>2687</v>
      </c>
      <c r="C342" s="166"/>
      <c r="D342" s="54" t="s">
        <v>556</v>
      </c>
      <c r="E342" s="54"/>
      <c r="F342" s="54"/>
      <c r="G342" s="66">
        <v>43151</v>
      </c>
      <c r="H342" s="73">
        <v>0.42291666666666666</v>
      </c>
      <c r="I342" s="224"/>
    </row>
    <row r="343" spans="1:10" ht="13.5" customHeight="1" x14ac:dyDescent="0.2">
      <c r="B343" s="76" t="s">
        <v>2688</v>
      </c>
      <c r="C343" s="166"/>
      <c r="D343" s="54" t="s">
        <v>557</v>
      </c>
      <c r="E343" s="54"/>
      <c r="F343" s="54"/>
      <c r="G343" s="66">
        <v>43152</v>
      </c>
      <c r="H343" s="73">
        <v>0.53194444444444444</v>
      </c>
      <c r="I343" s="224"/>
      <c r="J343" s="38" t="s">
        <v>558</v>
      </c>
    </row>
    <row r="344" spans="1:10" ht="13.5" customHeight="1" x14ac:dyDescent="0.2">
      <c r="B344" s="76" t="s">
        <v>2689</v>
      </c>
      <c r="C344" s="166"/>
      <c r="D344" s="54" t="s">
        <v>559</v>
      </c>
      <c r="E344" s="54"/>
      <c r="F344" s="54"/>
      <c r="G344" s="66">
        <v>43154</v>
      </c>
      <c r="H344" s="73">
        <v>0.24166666666666667</v>
      </c>
      <c r="I344" s="224"/>
      <c r="J344" s="38" t="s">
        <v>558</v>
      </c>
    </row>
    <row r="345" spans="1:10" ht="13.5" customHeight="1" x14ac:dyDescent="0.2">
      <c r="B345" s="76" t="s">
        <v>2690</v>
      </c>
      <c r="C345" s="166"/>
      <c r="D345" s="54" t="s">
        <v>560</v>
      </c>
      <c r="E345" s="54"/>
      <c r="F345" s="54"/>
      <c r="G345" s="66">
        <v>43154</v>
      </c>
      <c r="H345" s="73">
        <v>0.27499999999999997</v>
      </c>
      <c r="I345" s="224"/>
      <c r="J345" s="38" t="s">
        <v>563</v>
      </c>
    </row>
    <row r="346" spans="1:10" ht="13.5" customHeight="1" x14ac:dyDescent="0.2">
      <c r="B346" s="76" t="s">
        <v>2690</v>
      </c>
      <c r="C346" s="166"/>
      <c r="D346" s="54" t="s">
        <v>564</v>
      </c>
      <c r="E346" s="54"/>
      <c r="F346" s="54"/>
      <c r="G346" s="66">
        <v>43154</v>
      </c>
      <c r="H346" s="73">
        <v>0.27708333333333335</v>
      </c>
      <c r="I346" s="224"/>
    </row>
    <row r="347" spans="1:10" ht="13.5" customHeight="1" x14ac:dyDescent="0.2">
      <c r="B347" s="76" t="s">
        <v>2690</v>
      </c>
      <c r="C347" s="166"/>
      <c r="D347" s="54" t="s">
        <v>565</v>
      </c>
      <c r="E347" s="54"/>
      <c r="F347" s="54"/>
      <c r="G347" s="66">
        <v>43154</v>
      </c>
      <c r="H347" s="73">
        <v>0.29097222222222224</v>
      </c>
      <c r="I347" s="224"/>
    </row>
    <row r="348" spans="1:10" ht="13.5" customHeight="1" x14ac:dyDescent="0.2">
      <c r="B348" s="76" t="s">
        <v>2691</v>
      </c>
      <c r="C348" s="166"/>
      <c r="D348" s="54" t="s">
        <v>566</v>
      </c>
      <c r="E348" s="54"/>
      <c r="F348" s="54"/>
      <c r="G348" s="66">
        <v>43154</v>
      </c>
      <c r="H348" s="73">
        <v>0.31458333333333333</v>
      </c>
      <c r="I348" s="224"/>
    </row>
    <row r="349" spans="1:10" ht="13.5" customHeight="1" x14ac:dyDescent="0.2">
      <c r="B349" s="76" t="s">
        <v>2691</v>
      </c>
      <c r="C349" s="166"/>
      <c r="D349" s="54" t="s">
        <v>567</v>
      </c>
      <c r="E349" s="54"/>
      <c r="F349" s="54"/>
      <c r="G349" s="66">
        <v>43154</v>
      </c>
      <c r="H349" s="73">
        <v>0.32013888888888892</v>
      </c>
      <c r="I349" s="224"/>
    </row>
    <row r="350" spans="1:10" ht="13.5" customHeight="1" x14ac:dyDescent="0.2">
      <c r="B350" s="76" t="s">
        <v>2692</v>
      </c>
      <c r="C350" s="166"/>
      <c r="D350" s="54" t="s">
        <v>568</v>
      </c>
      <c r="E350" s="54"/>
      <c r="F350" s="54"/>
      <c r="G350" s="66">
        <v>43154</v>
      </c>
      <c r="H350" s="73">
        <v>0.34166666666666662</v>
      </c>
      <c r="I350" s="224"/>
    </row>
    <row r="351" spans="1:10" ht="13.5" customHeight="1" x14ac:dyDescent="0.2">
      <c r="B351" s="76" t="s">
        <v>2693</v>
      </c>
      <c r="C351" s="166"/>
      <c r="D351" s="54" t="s">
        <v>569</v>
      </c>
      <c r="E351" s="54"/>
      <c r="F351" s="54"/>
      <c r="G351" s="66">
        <v>43154</v>
      </c>
      <c r="H351" s="73">
        <v>0.66180555555555554</v>
      </c>
      <c r="I351" s="224"/>
    </row>
    <row r="352" spans="1:10" ht="13.5" customHeight="1" x14ac:dyDescent="0.2">
      <c r="A352" s="5" t="s">
        <v>589</v>
      </c>
      <c r="B352" s="76" t="s">
        <v>2694</v>
      </c>
      <c r="C352" s="166"/>
      <c r="D352" s="54" t="s">
        <v>570</v>
      </c>
      <c r="E352" s="54"/>
      <c r="F352" s="54"/>
      <c r="G352" s="66">
        <v>43154</v>
      </c>
      <c r="H352" s="73">
        <v>0.6972222222222223</v>
      </c>
      <c r="I352" s="224"/>
    </row>
    <row r="353" spans="1:10" ht="13.5" customHeight="1" x14ac:dyDescent="0.2">
      <c r="B353" s="76" t="s">
        <v>2695</v>
      </c>
      <c r="C353" s="166"/>
      <c r="D353" s="54" t="s">
        <v>573</v>
      </c>
      <c r="E353" s="54"/>
      <c r="F353" s="54"/>
      <c r="G353" s="66">
        <v>43159</v>
      </c>
      <c r="H353" s="73">
        <v>0.78680555555555554</v>
      </c>
      <c r="I353" s="224"/>
      <c r="J353" s="38" t="s">
        <v>575</v>
      </c>
    </row>
    <row r="354" spans="1:10" ht="13.5" customHeight="1" x14ac:dyDescent="0.2">
      <c r="B354" s="76" t="s">
        <v>2695</v>
      </c>
      <c r="C354" s="166"/>
      <c r="D354" s="54" t="s">
        <v>574</v>
      </c>
      <c r="E354" s="54"/>
      <c r="F354" s="54"/>
      <c r="G354" s="66">
        <v>43159</v>
      </c>
      <c r="H354" s="73">
        <v>0.79722222222222217</v>
      </c>
      <c r="I354" s="224"/>
    </row>
    <row r="355" spans="1:10" ht="13.5" customHeight="1" x14ac:dyDescent="0.2">
      <c r="B355" s="76" t="s">
        <v>2696</v>
      </c>
      <c r="C355" s="166"/>
      <c r="D355" s="54" t="s">
        <v>576</v>
      </c>
      <c r="E355" s="54"/>
      <c r="F355" s="54"/>
      <c r="G355" s="66">
        <v>43159</v>
      </c>
      <c r="H355" s="73">
        <v>0.81180555555555556</v>
      </c>
      <c r="I355" s="224"/>
      <c r="J355" s="38" t="s">
        <v>577</v>
      </c>
    </row>
    <row r="356" spans="1:10" ht="13.5" customHeight="1" x14ac:dyDescent="0.2">
      <c r="B356" s="76" t="s">
        <v>2697</v>
      </c>
      <c r="C356" s="166"/>
      <c r="D356" s="54" t="s">
        <v>578</v>
      </c>
      <c r="E356" s="54"/>
      <c r="F356" s="54"/>
      <c r="G356" s="66">
        <v>43165</v>
      </c>
      <c r="H356" s="73">
        <v>0.64027777777777783</v>
      </c>
      <c r="I356" s="224"/>
    </row>
    <row r="357" spans="1:10" ht="13.5" customHeight="1" x14ac:dyDescent="0.2">
      <c r="B357" s="76" t="s">
        <v>2698</v>
      </c>
      <c r="C357" s="166"/>
      <c r="D357" s="54" t="s">
        <v>581</v>
      </c>
      <c r="E357" s="54"/>
      <c r="F357" s="54"/>
      <c r="G357" s="66">
        <v>43165</v>
      </c>
      <c r="H357" s="73">
        <v>0.63541666666666663</v>
      </c>
      <c r="I357" s="224"/>
      <c r="J357" s="38" t="s">
        <v>579</v>
      </c>
    </row>
    <row r="358" spans="1:10" ht="13.5" customHeight="1" x14ac:dyDescent="0.2">
      <c r="B358" s="76" t="s">
        <v>2699</v>
      </c>
      <c r="C358" s="166"/>
      <c r="D358" s="54" t="s">
        <v>582</v>
      </c>
      <c r="E358" s="54"/>
      <c r="F358" s="54"/>
      <c r="G358" s="66"/>
      <c r="H358" s="73"/>
      <c r="I358" s="224"/>
      <c r="J358" s="38" t="s">
        <v>580</v>
      </c>
    </row>
    <row r="359" spans="1:10" ht="13.5" customHeight="1" x14ac:dyDescent="0.2">
      <c r="B359" s="76" t="s">
        <v>2699</v>
      </c>
      <c r="C359" s="166"/>
      <c r="D359" s="54" t="s">
        <v>583</v>
      </c>
      <c r="E359" s="54"/>
      <c r="F359" s="54"/>
      <c r="G359" s="66">
        <v>43166</v>
      </c>
      <c r="H359" s="73">
        <v>4.0972222222222222E-2</v>
      </c>
      <c r="I359" s="224"/>
    </row>
    <row r="360" spans="1:10" ht="13.5" customHeight="1" x14ac:dyDescent="0.2">
      <c r="B360" s="76" t="s">
        <v>2700</v>
      </c>
      <c r="C360" s="166"/>
      <c r="D360" s="54" t="s">
        <v>585</v>
      </c>
      <c r="E360" s="54"/>
      <c r="F360" s="54"/>
      <c r="G360" s="66">
        <v>43167</v>
      </c>
      <c r="H360" s="73">
        <v>0.67986111111111114</v>
      </c>
      <c r="I360" s="224"/>
    </row>
    <row r="361" spans="1:10" ht="13.5" customHeight="1" x14ac:dyDescent="0.2">
      <c r="B361" s="76" t="s">
        <v>2701</v>
      </c>
      <c r="C361" s="166"/>
      <c r="D361" s="54" t="s">
        <v>584</v>
      </c>
      <c r="E361" s="54"/>
      <c r="F361" s="54"/>
      <c r="G361" s="66">
        <v>43167</v>
      </c>
      <c r="H361" s="73">
        <v>0.97430555555555554</v>
      </c>
      <c r="I361" s="224"/>
    </row>
    <row r="362" spans="1:10" ht="13.5" customHeight="1" x14ac:dyDescent="0.2">
      <c r="B362" s="76" t="s">
        <v>2702</v>
      </c>
      <c r="C362" s="166"/>
      <c r="D362" s="54" t="s">
        <v>586</v>
      </c>
      <c r="E362" s="54"/>
      <c r="F362" s="54"/>
      <c r="G362" s="66">
        <v>43168</v>
      </c>
      <c r="H362" s="73">
        <v>0.11041666666666666</v>
      </c>
      <c r="I362" s="224"/>
      <c r="J362" s="38" t="s">
        <v>599</v>
      </c>
    </row>
    <row r="363" spans="1:10" ht="13.5" customHeight="1" x14ac:dyDescent="0.2">
      <c r="A363" s="5" t="s">
        <v>589</v>
      </c>
      <c r="B363" s="76" t="s">
        <v>2703</v>
      </c>
      <c r="C363" s="166"/>
      <c r="D363" s="54" t="s">
        <v>587</v>
      </c>
      <c r="E363" s="54"/>
      <c r="F363" s="54"/>
      <c r="G363" s="66">
        <v>43168</v>
      </c>
      <c r="H363" s="73">
        <v>0.14722222222222223</v>
      </c>
      <c r="I363" s="224"/>
    </row>
    <row r="364" spans="1:10" ht="13.5" customHeight="1" x14ac:dyDescent="0.2">
      <c r="B364" s="76" t="s">
        <v>2704</v>
      </c>
      <c r="C364" s="166"/>
      <c r="D364" s="54" t="s">
        <v>595</v>
      </c>
      <c r="E364" s="54"/>
      <c r="F364" s="54"/>
      <c r="G364" s="66">
        <v>43168</v>
      </c>
      <c r="H364" s="73">
        <v>0.26597222222222222</v>
      </c>
      <c r="I364" s="224"/>
    </row>
    <row r="365" spans="1:10" ht="13.5" customHeight="1" x14ac:dyDescent="0.2">
      <c r="B365" s="76" t="s">
        <v>2705</v>
      </c>
      <c r="C365" s="166"/>
      <c r="D365" s="54" t="s">
        <v>596</v>
      </c>
      <c r="E365" s="54"/>
      <c r="F365" s="54"/>
      <c r="G365" s="66">
        <v>43174</v>
      </c>
      <c r="H365" s="73">
        <v>0.41875000000000001</v>
      </c>
      <c r="I365" s="224"/>
    </row>
    <row r="366" spans="1:10" ht="13.5" customHeight="1" x14ac:dyDescent="0.2">
      <c r="A366" s="5" t="s">
        <v>589</v>
      </c>
      <c r="B366" s="76" t="s">
        <v>2705</v>
      </c>
      <c r="C366" s="166"/>
      <c r="D366" s="54" t="s">
        <v>597</v>
      </c>
      <c r="E366" s="54"/>
      <c r="F366" s="54"/>
      <c r="G366" s="66">
        <v>43174</v>
      </c>
      <c r="H366" s="73">
        <v>0.41944444444444445</v>
      </c>
      <c r="I366" s="224"/>
    </row>
    <row r="367" spans="1:10" ht="13.5" customHeight="1" x14ac:dyDescent="0.2">
      <c r="B367" s="76" t="s">
        <v>2706</v>
      </c>
      <c r="C367" s="166"/>
      <c r="D367" s="54" t="s">
        <v>600</v>
      </c>
      <c r="E367" s="54"/>
      <c r="F367" s="54"/>
      <c r="G367" s="66">
        <v>43188</v>
      </c>
      <c r="H367" s="73">
        <v>0.70833333333333337</v>
      </c>
      <c r="I367" s="224"/>
    </row>
    <row r="368" spans="1:10" ht="13.5" customHeight="1" x14ac:dyDescent="0.2">
      <c r="B368" s="76" t="s">
        <v>2707</v>
      </c>
      <c r="C368" s="166"/>
      <c r="D368" s="54" t="s">
        <v>601</v>
      </c>
      <c r="E368" s="54"/>
      <c r="F368" s="54"/>
      <c r="G368" s="66">
        <v>43188</v>
      </c>
      <c r="H368" s="73">
        <v>0.77847222222222223</v>
      </c>
      <c r="I368" s="224"/>
    </row>
    <row r="369" spans="1:10" ht="13.5" customHeight="1" x14ac:dyDescent="0.2">
      <c r="B369" s="76" t="s">
        <v>2708</v>
      </c>
      <c r="C369" s="166"/>
      <c r="D369" s="54" t="s">
        <v>604</v>
      </c>
      <c r="E369" s="54"/>
      <c r="F369" s="54"/>
      <c r="G369" s="66">
        <v>43188</v>
      </c>
      <c r="H369" s="73">
        <v>0.82500000000000007</v>
      </c>
      <c r="I369" s="224"/>
    </row>
    <row r="370" spans="1:10" ht="13.5" customHeight="1" x14ac:dyDescent="0.2">
      <c r="B370" s="76" t="s">
        <v>2709</v>
      </c>
      <c r="C370" s="166"/>
      <c r="D370" s="54" t="s">
        <v>605</v>
      </c>
      <c r="E370" s="54"/>
      <c r="F370" s="54"/>
      <c r="G370" s="66">
        <v>43188</v>
      </c>
      <c r="H370" s="73">
        <v>0.80138888888888893</v>
      </c>
      <c r="I370" s="224"/>
    </row>
    <row r="371" spans="1:10" ht="13.5" customHeight="1" x14ac:dyDescent="0.2">
      <c r="B371" s="107" t="s">
        <v>2710</v>
      </c>
      <c r="C371" s="168"/>
      <c r="D371" s="108" t="s">
        <v>606</v>
      </c>
      <c r="E371" s="108"/>
      <c r="F371" s="108"/>
      <c r="G371" s="109">
        <v>43188</v>
      </c>
      <c r="H371" s="110">
        <v>0.89444444444444438</v>
      </c>
      <c r="I371" s="226"/>
      <c r="J371" s="38" t="s">
        <v>607</v>
      </c>
    </row>
    <row r="372" spans="1:10" ht="13.5" customHeight="1" x14ac:dyDescent="0.2">
      <c r="B372" s="111" t="s">
        <v>2711</v>
      </c>
      <c r="C372" s="169"/>
      <c r="D372" s="112" t="s">
        <v>608</v>
      </c>
      <c r="E372" s="112"/>
      <c r="F372" s="112"/>
      <c r="G372" s="113">
        <v>43192</v>
      </c>
      <c r="H372" s="114">
        <v>0.37708333333333338</v>
      </c>
      <c r="I372" s="227"/>
      <c r="J372" s="38" t="s">
        <v>609</v>
      </c>
    </row>
    <row r="373" spans="1:10" ht="13.5" customHeight="1" x14ac:dyDescent="0.2">
      <c r="B373" s="111" t="s">
        <v>2712</v>
      </c>
      <c r="C373" s="169"/>
      <c r="D373" s="112" t="s">
        <v>610</v>
      </c>
      <c r="E373" s="112"/>
      <c r="F373" s="112"/>
      <c r="G373" s="113">
        <v>43193</v>
      </c>
      <c r="H373" s="114">
        <v>0.41319444444444442</v>
      </c>
      <c r="I373" s="227"/>
    </row>
    <row r="374" spans="1:10" ht="13.5" customHeight="1" x14ac:dyDescent="0.2">
      <c r="B374" s="111" t="s">
        <v>2713</v>
      </c>
      <c r="C374" s="169"/>
      <c r="D374" s="112" t="s">
        <v>646</v>
      </c>
      <c r="E374" s="112"/>
      <c r="F374" s="112"/>
      <c r="G374" s="113">
        <v>43209</v>
      </c>
      <c r="H374" s="114">
        <v>0.75763888888888886</v>
      </c>
      <c r="I374" s="227"/>
    </row>
    <row r="375" spans="1:10" ht="13.5" customHeight="1" x14ac:dyDescent="0.2">
      <c r="A375" s="5" t="s">
        <v>589</v>
      </c>
      <c r="B375" s="111" t="s">
        <v>2714</v>
      </c>
      <c r="C375" s="169"/>
      <c r="D375" s="112" t="s">
        <v>647</v>
      </c>
      <c r="E375" s="112"/>
      <c r="F375" s="112"/>
      <c r="G375" s="113">
        <v>43209</v>
      </c>
      <c r="H375" s="114">
        <v>0.9868055555555556</v>
      </c>
      <c r="I375" s="227"/>
      <c r="J375" s="38" t="s">
        <v>648</v>
      </c>
    </row>
    <row r="376" spans="1:10" ht="13.5" customHeight="1" x14ac:dyDescent="0.2">
      <c r="B376" s="111" t="s">
        <v>2715</v>
      </c>
      <c r="C376" s="169"/>
      <c r="D376" s="112" t="s">
        <v>647</v>
      </c>
      <c r="E376" s="112"/>
      <c r="F376" s="112"/>
      <c r="G376" s="113">
        <v>43210</v>
      </c>
      <c r="H376" s="114">
        <v>0.73749999999999993</v>
      </c>
      <c r="I376" s="227"/>
      <c r="J376" s="38" t="s">
        <v>649</v>
      </c>
    </row>
    <row r="377" spans="1:10" ht="13.5" customHeight="1" x14ac:dyDescent="0.2">
      <c r="A377" s="5" t="s">
        <v>693</v>
      </c>
      <c r="B377" s="111" t="s">
        <v>2716</v>
      </c>
      <c r="C377" s="169"/>
      <c r="D377" s="112" t="s">
        <v>651</v>
      </c>
      <c r="E377" s="112"/>
      <c r="F377" s="112"/>
      <c r="G377" s="113">
        <v>43214</v>
      </c>
      <c r="H377" s="114">
        <v>0.40208333333333335</v>
      </c>
      <c r="I377" s="227"/>
    </row>
    <row r="378" spans="1:10" ht="13.5" customHeight="1" x14ac:dyDescent="0.2">
      <c r="B378" s="111" t="s">
        <v>2717</v>
      </c>
      <c r="C378" s="169"/>
      <c r="D378" s="112" t="s">
        <v>652</v>
      </c>
      <c r="E378" s="112"/>
      <c r="F378" s="112"/>
      <c r="G378" s="113">
        <v>43214</v>
      </c>
      <c r="H378" s="114">
        <v>0.48472222222222222</v>
      </c>
      <c r="I378" s="227"/>
    </row>
    <row r="379" spans="1:10" ht="13.5" customHeight="1" x14ac:dyDescent="0.2">
      <c r="B379" s="111" t="s">
        <v>2718</v>
      </c>
      <c r="C379" s="169"/>
      <c r="D379" s="112" t="s">
        <v>2719</v>
      </c>
      <c r="E379" s="112"/>
      <c r="F379" s="112"/>
      <c r="G379" s="113">
        <v>43222</v>
      </c>
      <c r="H379" s="114">
        <v>0.73472222222222217</v>
      </c>
      <c r="I379" s="227"/>
    </row>
    <row r="380" spans="1:10" ht="13.5" customHeight="1" x14ac:dyDescent="0.2">
      <c r="B380" s="111" t="s">
        <v>2720</v>
      </c>
      <c r="C380" s="169"/>
      <c r="D380" s="112" t="s">
        <v>681</v>
      </c>
      <c r="E380" s="112"/>
      <c r="F380" s="112"/>
      <c r="G380" s="113">
        <v>43222</v>
      </c>
      <c r="H380" s="114">
        <v>0.73611111111111116</v>
      </c>
      <c r="I380" s="227"/>
    </row>
    <row r="381" spans="1:10" ht="13.5" customHeight="1" x14ac:dyDescent="0.2">
      <c r="B381" s="107" t="s">
        <v>2720</v>
      </c>
      <c r="C381" s="168"/>
      <c r="D381" s="108" t="s">
        <v>701</v>
      </c>
      <c r="E381" s="108"/>
      <c r="F381" s="108"/>
      <c r="G381" s="109"/>
      <c r="H381" s="110"/>
      <c r="I381" s="226"/>
    </row>
    <row r="382" spans="1:10" ht="13.5" customHeight="1" x14ac:dyDescent="0.2">
      <c r="A382" s="5" t="s">
        <v>688</v>
      </c>
      <c r="B382" s="111" t="s">
        <v>2720</v>
      </c>
      <c r="C382" s="169"/>
      <c r="D382" s="112" t="s">
        <v>689</v>
      </c>
      <c r="E382" s="112"/>
      <c r="F382" s="112"/>
      <c r="G382" s="113">
        <v>43222</v>
      </c>
      <c r="H382" s="114">
        <v>0.79375000000000007</v>
      </c>
      <c r="I382" s="227"/>
      <c r="J382" s="38" t="s">
        <v>691</v>
      </c>
    </row>
    <row r="383" spans="1:10" ht="13.5" customHeight="1" x14ac:dyDescent="0.2">
      <c r="B383" s="111" t="s">
        <v>2721</v>
      </c>
      <c r="C383" s="169"/>
      <c r="D383" s="112" t="s">
        <v>690</v>
      </c>
      <c r="E383" s="112"/>
      <c r="F383" s="112"/>
      <c r="G383" s="113">
        <v>43222</v>
      </c>
      <c r="H383" s="114">
        <v>0.87916666666666676</v>
      </c>
      <c r="I383" s="227"/>
      <c r="J383" s="38" t="s">
        <v>692</v>
      </c>
    </row>
    <row r="384" spans="1:10" ht="13.5" customHeight="1" x14ac:dyDescent="0.2">
      <c r="B384" s="111" t="s">
        <v>2722</v>
      </c>
      <c r="C384" s="169"/>
      <c r="D384" s="112" t="s">
        <v>694</v>
      </c>
      <c r="E384" s="112"/>
      <c r="F384" s="112"/>
      <c r="G384" s="113">
        <v>43223</v>
      </c>
      <c r="H384" s="114">
        <v>1.3888888888888888E-2</v>
      </c>
      <c r="I384" s="227"/>
    </row>
    <row r="385" spans="2:10" ht="13.5" customHeight="1" x14ac:dyDescent="0.2">
      <c r="B385" s="111" t="s">
        <v>2723</v>
      </c>
      <c r="C385" s="169"/>
      <c r="D385" s="112" t="s">
        <v>697</v>
      </c>
      <c r="E385" s="112"/>
      <c r="F385" s="112"/>
      <c r="G385" s="113">
        <v>43223</v>
      </c>
      <c r="H385" s="114">
        <v>5.5555555555555552E-2</v>
      </c>
      <c r="I385" s="227"/>
    </row>
    <row r="386" spans="2:10" ht="13.5" customHeight="1" x14ac:dyDescent="0.2">
      <c r="B386" s="111" t="s">
        <v>2724</v>
      </c>
      <c r="C386" s="169"/>
      <c r="D386" s="112" t="s">
        <v>698</v>
      </c>
      <c r="E386" s="112"/>
      <c r="F386" s="112"/>
      <c r="G386" s="113">
        <v>43223</v>
      </c>
      <c r="H386" s="114">
        <v>0.15208333333333332</v>
      </c>
      <c r="I386" s="227"/>
    </row>
    <row r="387" spans="2:10" ht="13.5" customHeight="1" x14ac:dyDescent="0.2">
      <c r="B387" s="111" t="s">
        <v>2725</v>
      </c>
      <c r="C387" s="169"/>
      <c r="D387" s="112" t="s">
        <v>699</v>
      </c>
      <c r="E387" s="112"/>
      <c r="F387" s="112"/>
      <c r="G387" s="113">
        <v>43223</v>
      </c>
      <c r="H387" s="114">
        <v>0.17152777777777775</v>
      </c>
      <c r="I387" s="227"/>
    </row>
    <row r="388" spans="2:10" ht="13.5" customHeight="1" x14ac:dyDescent="0.2">
      <c r="B388" s="111" t="s">
        <v>2725</v>
      </c>
      <c r="C388" s="169"/>
      <c r="D388" s="112" t="s">
        <v>2726</v>
      </c>
      <c r="E388" s="112"/>
      <c r="F388" s="112"/>
      <c r="G388" s="113">
        <v>43223</v>
      </c>
      <c r="H388" s="114">
        <v>0.17222222222222225</v>
      </c>
      <c r="I388" s="227"/>
    </row>
    <row r="389" spans="2:10" ht="13.5" customHeight="1" x14ac:dyDescent="0.2">
      <c r="B389" s="111" t="s">
        <v>2725</v>
      </c>
      <c r="C389" s="169"/>
      <c r="D389" s="112" t="s">
        <v>2727</v>
      </c>
      <c r="E389" s="112"/>
      <c r="F389" s="112"/>
      <c r="G389" s="113">
        <v>43223</v>
      </c>
      <c r="H389" s="114">
        <v>0.18055555555555555</v>
      </c>
      <c r="I389" s="227"/>
    </row>
    <row r="390" spans="2:10" ht="13.5" customHeight="1" x14ac:dyDescent="0.2">
      <c r="B390" s="111" t="s">
        <v>2728</v>
      </c>
      <c r="C390" s="169"/>
      <c r="D390" s="112" t="s">
        <v>2729</v>
      </c>
      <c r="E390" s="112"/>
      <c r="F390" s="112"/>
      <c r="G390" s="113">
        <v>43223</v>
      </c>
      <c r="H390" s="114">
        <v>0.18958333333333333</v>
      </c>
      <c r="I390" s="227"/>
    </row>
    <row r="391" spans="2:10" ht="13.5" customHeight="1" x14ac:dyDescent="0.2">
      <c r="B391" s="111" t="s">
        <v>2728</v>
      </c>
      <c r="C391" s="169"/>
      <c r="D391" s="112" t="s">
        <v>702</v>
      </c>
      <c r="E391" s="112"/>
      <c r="F391" s="112"/>
      <c r="G391" s="113">
        <v>43223</v>
      </c>
      <c r="H391" s="114">
        <v>0.48888888888888887</v>
      </c>
      <c r="I391" s="227"/>
      <c r="J391" s="38" t="s">
        <v>703</v>
      </c>
    </row>
    <row r="392" spans="2:10" ht="13.5" customHeight="1" x14ac:dyDescent="0.2">
      <c r="B392" s="111" t="s">
        <v>2728</v>
      </c>
      <c r="C392" s="169"/>
      <c r="D392" s="112" t="s">
        <v>704</v>
      </c>
      <c r="E392" s="112"/>
      <c r="F392" s="112"/>
      <c r="G392" s="113">
        <v>43223</v>
      </c>
      <c r="H392" s="114">
        <v>0.69444444444444453</v>
      </c>
      <c r="I392" s="227"/>
    </row>
    <row r="393" spans="2:10" ht="13.5" customHeight="1" x14ac:dyDescent="0.2">
      <c r="B393" s="111" t="s">
        <v>2730</v>
      </c>
      <c r="C393" s="169"/>
      <c r="D393" s="112" t="s">
        <v>705</v>
      </c>
      <c r="E393" s="112"/>
      <c r="F393" s="112"/>
      <c r="G393" s="113"/>
      <c r="H393" s="114"/>
      <c r="I393" s="227"/>
      <c r="J393" s="38" t="s">
        <v>728</v>
      </c>
    </row>
    <row r="394" spans="2:10" ht="13.5" customHeight="1" x14ac:dyDescent="0.2">
      <c r="B394" s="111" t="s">
        <v>2731</v>
      </c>
      <c r="C394" s="169"/>
      <c r="D394" s="112" t="s">
        <v>706</v>
      </c>
      <c r="E394" s="112"/>
      <c r="F394" s="112"/>
      <c r="G394" s="113">
        <v>43225</v>
      </c>
      <c r="H394" s="114">
        <v>0.98263888888888884</v>
      </c>
      <c r="I394" s="227"/>
    </row>
    <row r="395" spans="2:10" ht="13.5" customHeight="1" x14ac:dyDescent="0.2">
      <c r="B395" s="111" t="s">
        <v>2732</v>
      </c>
      <c r="C395" s="169"/>
      <c r="D395" s="112" t="s">
        <v>707</v>
      </c>
      <c r="E395" s="112"/>
      <c r="F395" s="112"/>
      <c r="G395" s="113">
        <v>43226</v>
      </c>
      <c r="H395" s="114">
        <v>4.5138888888888888E-2</v>
      </c>
      <c r="I395" s="227"/>
    </row>
    <row r="396" spans="2:10" ht="13.5" customHeight="1" x14ac:dyDescent="0.2">
      <c r="B396" s="111" t="s">
        <v>2733</v>
      </c>
      <c r="C396" s="169"/>
      <c r="D396" s="112" t="s">
        <v>700</v>
      </c>
      <c r="E396" s="112"/>
      <c r="F396" s="112"/>
      <c r="G396" s="113">
        <v>43226</v>
      </c>
      <c r="H396" s="114">
        <v>0.8652777777777777</v>
      </c>
      <c r="I396" s="227"/>
    </row>
    <row r="397" spans="2:10" ht="13.5" customHeight="1" x14ac:dyDescent="0.2">
      <c r="B397" s="111" t="s">
        <v>2734</v>
      </c>
      <c r="C397" s="169"/>
      <c r="D397" s="112" t="s">
        <v>710</v>
      </c>
      <c r="E397" s="112"/>
      <c r="F397" s="112"/>
      <c r="G397" s="113">
        <v>43238</v>
      </c>
      <c r="H397" s="114">
        <v>0.3972222222222222</v>
      </c>
      <c r="I397" s="227"/>
    </row>
    <row r="398" spans="2:10" ht="13.5" customHeight="1" x14ac:dyDescent="0.2">
      <c r="B398" s="111" t="s">
        <v>2735</v>
      </c>
      <c r="C398" s="169"/>
      <c r="D398" s="112" t="s">
        <v>718</v>
      </c>
      <c r="E398" s="112"/>
      <c r="F398" s="112"/>
      <c r="G398" s="113">
        <v>43242</v>
      </c>
      <c r="H398" s="114">
        <v>0.68333333333333324</v>
      </c>
      <c r="I398" s="227"/>
    </row>
    <row r="399" spans="2:10" ht="13.5" customHeight="1" x14ac:dyDescent="0.2">
      <c r="B399" s="111" t="s">
        <v>2735</v>
      </c>
      <c r="C399" s="169"/>
      <c r="D399" s="112" t="s">
        <v>717</v>
      </c>
      <c r="E399" s="112"/>
      <c r="F399" s="112"/>
      <c r="G399" s="113">
        <v>43242</v>
      </c>
      <c r="H399" s="114">
        <v>0.68333333333333324</v>
      </c>
      <c r="I399" s="227"/>
    </row>
    <row r="400" spans="2:10" ht="13.5" customHeight="1" x14ac:dyDescent="0.2">
      <c r="B400" s="111" t="s">
        <v>2735</v>
      </c>
      <c r="C400" s="169"/>
      <c r="D400" s="112" t="s">
        <v>719</v>
      </c>
      <c r="E400" s="112"/>
      <c r="F400" s="112"/>
      <c r="G400" s="113">
        <v>43243</v>
      </c>
      <c r="H400" s="114">
        <v>0.67499999999999993</v>
      </c>
      <c r="I400" s="227"/>
    </row>
    <row r="401" spans="2:10" ht="13.5" customHeight="1" x14ac:dyDescent="0.2">
      <c r="B401" s="111" t="s">
        <v>2735</v>
      </c>
      <c r="C401" s="169"/>
      <c r="D401" s="112" t="s">
        <v>729</v>
      </c>
      <c r="E401" s="112"/>
      <c r="F401" s="112"/>
      <c r="G401" s="113">
        <v>43243</v>
      </c>
      <c r="H401" s="114">
        <v>0.56527777777777777</v>
      </c>
      <c r="I401" s="227"/>
    </row>
    <row r="402" spans="2:10" ht="13.5" customHeight="1" x14ac:dyDescent="0.2">
      <c r="B402" s="111" t="s">
        <v>2736</v>
      </c>
      <c r="C402" s="169"/>
      <c r="D402" s="112" t="s">
        <v>730</v>
      </c>
      <c r="E402" s="112"/>
      <c r="F402" s="112"/>
      <c r="G402" s="113">
        <v>43243</v>
      </c>
      <c r="H402" s="114">
        <v>0.67499999999999993</v>
      </c>
      <c r="I402" s="227"/>
    </row>
    <row r="403" spans="2:10" ht="13.5" customHeight="1" x14ac:dyDescent="0.2">
      <c r="B403" s="128" t="s">
        <v>2737</v>
      </c>
      <c r="C403" s="170"/>
      <c r="D403" s="129" t="s">
        <v>741</v>
      </c>
      <c r="E403" s="129"/>
      <c r="F403" s="129"/>
      <c r="G403" s="130">
        <v>43244</v>
      </c>
      <c r="H403" s="131">
        <v>0.34166666666666662</v>
      </c>
      <c r="I403" s="228"/>
    </row>
    <row r="404" spans="2:10" ht="13.5" customHeight="1" x14ac:dyDescent="0.2">
      <c r="B404" s="111" t="s">
        <v>2738</v>
      </c>
      <c r="C404" s="169"/>
      <c r="D404" s="112" t="s">
        <v>731</v>
      </c>
      <c r="E404" s="112"/>
      <c r="F404" s="112"/>
      <c r="G404" s="113">
        <v>43244</v>
      </c>
      <c r="H404" s="114">
        <v>0.61875000000000002</v>
      </c>
      <c r="I404" s="227"/>
    </row>
    <row r="405" spans="2:10" ht="13.5" customHeight="1" x14ac:dyDescent="0.2">
      <c r="B405" s="111" t="s">
        <v>2739</v>
      </c>
      <c r="C405" s="169"/>
      <c r="D405" s="112" t="s">
        <v>748</v>
      </c>
      <c r="E405" s="112"/>
      <c r="F405" s="112"/>
      <c r="G405" s="113">
        <v>43251</v>
      </c>
      <c r="H405" s="114">
        <v>0.64236111111111105</v>
      </c>
      <c r="I405" s="227"/>
    </row>
    <row r="406" spans="2:10" ht="13.5" customHeight="1" x14ac:dyDescent="0.2">
      <c r="B406" s="111" t="s">
        <v>2740</v>
      </c>
      <c r="C406" s="169"/>
      <c r="D406" s="112" t="s">
        <v>749</v>
      </c>
      <c r="E406" s="112"/>
      <c r="F406" s="112"/>
      <c r="G406" s="113">
        <v>43252</v>
      </c>
      <c r="H406" s="114">
        <v>0.74236111111111114</v>
      </c>
      <c r="I406" s="227"/>
    </row>
    <row r="407" spans="2:10" ht="13.5" customHeight="1" x14ac:dyDescent="0.2">
      <c r="B407" s="111" t="s">
        <v>2741</v>
      </c>
      <c r="C407" s="169"/>
      <c r="D407" s="112" t="s">
        <v>750</v>
      </c>
      <c r="E407" s="112"/>
      <c r="F407" s="112"/>
      <c r="G407" s="113">
        <v>43258</v>
      </c>
      <c r="H407" s="114">
        <v>0.59722222222222221</v>
      </c>
      <c r="I407" s="227"/>
    </row>
    <row r="408" spans="2:10" ht="13.5" customHeight="1" x14ac:dyDescent="0.2">
      <c r="B408" s="111" t="s">
        <v>2742</v>
      </c>
      <c r="C408" s="169"/>
      <c r="D408" s="112" t="s">
        <v>751</v>
      </c>
      <c r="E408" s="112"/>
      <c r="F408" s="112"/>
      <c r="G408" s="113">
        <v>43259</v>
      </c>
      <c r="H408" s="114">
        <v>0.7104166666666667</v>
      </c>
      <c r="I408" s="227"/>
    </row>
    <row r="409" spans="2:10" ht="13.5" customHeight="1" x14ac:dyDescent="0.2">
      <c r="B409" s="111" t="s">
        <v>2743</v>
      </c>
      <c r="C409" s="169"/>
      <c r="D409" s="112" t="s">
        <v>752</v>
      </c>
      <c r="E409" s="112"/>
      <c r="F409" s="112"/>
      <c r="G409" s="113">
        <v>43263</v>
      </c>
      <c r="H409" s="114">
        <v>0.56944444444444442</v>
      </c>
      <c r="I409" s="227"/>
      <c r="J409" s="38" t="s">
        <v>753</v>
      </c>
    </row>
    <row r="410" spans="2:10" ht="13.5" customHeight="1" x14ac:dyDescent="0.2">
      <c r="B410" s="111" t="s">
        <v>2744</v>
      </c>
      <c r="C410" s="169"/>
      <c r="D410" s="112" t="s">
        <v>754</v>
      </c>
      <c r="E410" s="112"/>
      <c r="F410" s="112"/>
      <c r="G410" s="113">
        <v>43264</v>
      </c>
      <c r="H410" s="114">
        <v>0.60138888888888886</v>
      </c>
      <c r="I410" s="227"/>
    </row>
    <row r="411" spans="2:10" ht="13.5" customHeight="1" x14ac:dyDescent="0.2">
      <c r="B411" s="111" t="s">
        <v>2745</v>
      </c>
      <c r="C411" s="169"/>
      <c r="D411" s="112" t="s">
        <v>755</v>
      </c>
      <c r="E411" s="112"/>
      <c r="F411" s="112"/>
      <c r="G411" s="113">
        <v>43264</v>
      </c>
      <c r="H411" s="114">
        <v>0.6958333333333333</v>
      </c>
      <c r="I411" s="227"/>
    </row>
    <row r="412" spans="2:10" ht="13.5" customHeight="1" x14ac:dyDescent="0.2">
      <c r="B412" s="111" t="s">
        <v>2746</v>
      </c>
      <c r="C412" s="169"/>
      <c r="D412" s="112" t="s">
        <v>756</v>
      </c>
      <c r="E412" s="112"/>
      <c r="F412" s="112"/>
      <c r="G412" s="113">
        <v>43265</v>
      </c>
      <c r="H412" s="114">
        <v>0.58194444444444449</v>
      </c>
      <c r="I412" s="227"/>
    </row>
    <row r="413" spans="2:10" ht="13.5" customHeight="1" x14ac:dyDescent="0.2">
      <c r="B413" s="111" t="s">
        <v>2747</v>
      </c>
      <c r="C413" s="169"/>
      <c r="D413" s="112" t="s">
        <v>757</v>
      </c>
      <c r="E413" s="112"/>
      <c r="F413" s="112"/>
      <c r="G413" s="113">
        <v>43265</v>
      </c>
      <c r="H413" s="114">
        <v>0.65138888888888891</v>
      </c>
      <c r="I413" s="227"/>
    </row>
    <row r="414" spans="2:10" ht="13.5" customHeight="1" x14ac:dyDescent="0.2">
      <c r="B414" s="111" t="s">
        <v>2748</v>
      </c>
      <c r="C414" s="169"/>
      <c r="D414" s="112" t="s">
        <v>758</v>
      </c>
      <c r="E414" s="112"/>
      <c r="F414" s="112"/>
      <c r="G414" s="113">
        <v>43265</v>
      </c>
      <c r="H414" s="114">
        <v>0.67638888888888893</v>
      </c>
      <c r="I414" s="227"/>
      <c r="J414" s="38" t="s">
        <v>759</v>
      </c>
    </row>
    <row r="415" spans="2:10" ht="13.5" customHeight="1" x14ac:dyDescent="0.2">
      <c r="B415" s="111" t="s">
        <v>2749</v>
      </c>
      <c r="C415" s="169"/>
      <c r="D415" s="112" t="s">
        <v>760</v>
      </c>
      <c r="E415" s="112"/>
      <c r="F415" s="112"/>
      <c r="G415" s="113">
        <v>43266</v>
      </c>
      <c r="H415" s="114">
        <v>0.3833333333333333</v>
      </c>
      <c r="I415" s="227"/>
    </row>
    <row r="416" spans="2:10" ht="13.5" customHeight="1" x14ac:dyDescent="0.2">
      <c r="B416" s="111" t="s">
        <v>2750</v>
      </c>
      <c r="C416" s="169"/>
      <c r="D416" s="112" t="s">
        <v>761</v>
      </c>
      <c r="E416" s="112"/>
      <c r="F416" s="112"/>
      <c r="G416" s="113">
        <v>43266</v>
      </c>
      <c r="H416" s="114">
        <v>0.59027777777777779</v>
      </c>
      <c r="I416" s="227"/>
    </row>
    <row r="417" spans="2:10" ht="13.5" customHeight="1" x14ac:dyDescent="0.2">
      <c r="B417" s="111" t="s">
        <v>2750</v>
      </c>
      <c r="C417" s="169"/>
      <c r="D417" s="112" t="s">
        <v>762</v>
      </c>
      <c r="E417" s="112"/>
      <c r="F417" s="112"/>
      <c r="G417" s="113">
        <v>43266</v>
      </c>
      <c r="H417" s="114">
        <v>0.56527777777777777</v>
      </c>
      <c r="I417" s="227"/>
    </row>
    <row r="418" spans="2:10" ht="13.5" customHeight="1" x14ac:dyDescent="0.2">
      <c r="B418" s="111" t="s">
        <v>2751</v>
      </c>
      <c r="C418" s="169"/>
      <c r="D418" s="112" t="s">
        <v>763</v>
      </c>
      <c r="E418" s="112"/>
      <c r="F418" s="112"/>
      <c r="G418" s="113">
        <v>43269</v>
      </c>
      <c r="H418" s="114">
        <v>0.56527777777777777</v>
      </c>
      <c r="I418" s="227"/>
    </row>
    <row r="419" spans="2:10" ht="13.5" customHeight="1" x14ac:dyDescent="0.2">
      <c r="B419" s="111" t="s">
        <v>2752</v>
      </c>
      <c r="C419" s="169"/>
      <c r="D419" s="112" t="s">
        <v>764</v>
      </c>
      <c r="E419" s="112"/>
      <c r="F419" s="112"/>
      <c r="G419" s="113">
        <v>43269</v>
      </c>
      <c r="H419" s="114">
        <v>0.69097222222222221</v>
      </c>
      <c r="I419" s="227"/>
    </row>
    <row r="420" spans="2:10" ht="13.5" customHeight="1" x14ac:dyDescent="0.2">
      <c r="B420" s="111" t="s">
        <v>2753</v>
      </c>
      <c r="C420" s="169"/>
      <c r="D420" s="112" t="s">
        <v>765</v>
      </c>
      <c r="E420" s="112"/>
      <c r="F420" s="112"/>
      <c r="G420" s="113">
        <v>43270</v>
      </c>
      <c r="H420" s="114">
        <v>0.43124999999999997</v>
      </c>
      <c r="I420" s="227"/>
    </row>
    <row r="421" spans="2:10" ht="13.5" customHeight="1" x14ac:dyDescent="0.2">
      <c r="B421" s="111" t="s">
        <v>2754</v>
      </c>
      <c r="C421" s="169"/>
      <c r="D421" s="112" t="s">
        <v>766</v>
      </c>
      <c r="E421" s="112"/>
      <c r="F421" s="112"/>
      <c r="G421" s="113">
        <v>43270</v>
      </c>
      <c r="H421" s="114">
        <v>0.4680555555555555</v>
      </c>
      <c r="I421" s="227"/>
    </row>
    <row r="422" spans="2:10" ht="13.5" customHeight="1" x14ac:dyDescent="0.2">
      <c r="B422" s="111" t="s">
        <v>2755</v>
      </c>
      <c r="C422" s="169"/>
      <c r="D422" s="112" t="s">
        <v>767</v>
      </c>
      <c r="E422" s="112"/>
      <c r="F422" s="112"/>
      <c r="G422" s="113">
        <v>43270</v>
      </c>
      <c r="H422" s="114">
        <v>0.53055555555555556</v>
      </c>
      <c r="I422" s="227"/>
    </row>
    <row r="423" spans="2:10" ht="13.5" customHeight="1" x14ac:dyDescent="0.2">
      <c r="B423" s="111" t="s">
        <v>2756</v>
      </c>
      <c r="C423" s="169"/>
      <c r="D423" s="112" t="s">
        <v>776</v>
      </c>
      <c r="E423" s="112"/>
      <c r="F423" s="112"/>
      <c r="G423" s="113">
        <v>43271</v>
      </c>
      <c r="H423" s="114">
        <v>0.65347222222222223</v>
      </c>
      <c r="I423" s="227"/>
      <c r="J423" s="38" t="s">
        <v>768</v>
      </c>
    </row>
    <row r="424" spans="2:10" ht="13.5" customHeight="1" x14ac:dyDescent="0.2">
      <c r="B424" s="111" t="s">
        <v>2757</v>
      </c>
      <c r="C424" s="169"/>
      <c r="D424" s="112" t="s">
        <v>777</v>
      </c>
      <c r="E424" s="112"/>
      <c r="F424" s="112"/>
      <c r="G424" s="113">
        <v>43272</v>
      </c>
      <c r="H424" s="114">
        <v>0.55138888888888882</v>
      </c>
      <c r="I424" s="227"/>
      <c r="J424" s="38" t="s">
        <v>768</v>
      </c>
    </row>
    <row r="425" spans="2:10" ht="13.5" customHeight="1" x14ac:dyDescent="0.2">
      <c r="B425" s="111" t="s">
        <v>2758</v>
      </c>
      <c r="C425" s="169"/>
      <c r="D425" s="112" t="s">
        <v>778</v>
      </c>
      <c r="E425" s="112"/>
      <c r="F425" s="112"/>
      <c r="G425" s="113">
        <v>43272</v>
      </c>
      <c r="H425" s="114">
        <v>0.59375</v>
      </c>
      <c r="I425" s="227"/>
    </row>
    <row r="426" spans="2:10" ht="13.5" customHeight="1" x14ac:dyDescent="0.2">
      <c r="B426" s="111" t="s">
        <v>2759</v>
      </c>
      <c r="C426" s="169"/>
      <c r="D426" s="112" t="s">
        <v>769</v>
      </c>
      <c r="E426" s="112"/>
      <c r="F426" s="112"/>
      <c r="G426" s="113">
        <v>43272</v>
      </c>
      <c r="H426" s="114">
        <v>0.70694444444444438</v>
      </c>
      <c r="I426" s="227"/>
    </row>
    <row r="427" spans="2:10" ht="13.5" customHeight="1" x14ac:dyDescent="0.2">
      <c r="B427" s="111" t="s">
        <v>2760</v>
      </c>
      <c r="C427" s="169"/>
      <c r="D427" s="112" t="s">
        <v>770</v>
      </c>
      <c r="E427" s="112"/>
      <c r="F427" s="112"/>
      <c r="G427" s="113">
        <v>43272</v>
      </c>
      <c r="H427" s="114">
        <v>0.70694444444444438</v>
      </c>
      <c r="I427" s="227"/>
    </row>
    <row r="428" spans="2:10" ht="13.5" customHeight="1" x14ac:dyDescent="0.2">
      <c r="B428" s="111" t="s">
        <v>2761</v>
      </c>
      <c r="C428" s="169"/>
      <c r="D428" s="112" t="s">
        <v>779</v>
      </c>
      <c r="E428" s="112"/>
      <c r="F428" s="112"/>
      <c r="G428" s="113">
        <v>43273</v>
      </c>
      <c r="H428" s="114"/>
      <c r="I428" s="227"/>
      <c r="J428" s="38" t="s">
        <v>787</v>
      </c>
    </row>
    <row r="429" spans="2:10" ht="13.5" customHeight="1" x14ac:dyDescent="0.2">
      <c r="B429" s="111" t="s">
        <v>2762</v>
      </c>
      <c r="C429" s="169"/>
      <c r="D429" s="112" t="s">
        <v>780</v>
      </c>
      <c r="E429" s="112"/>
      <c r="F429" s="112"/>
      <c r="G429" s="113">
        <v>43273</v>
      </c>
      <c r="H429" s="114">
        <v>0.38541666666666669</v>
      </c>
      <c r="I429" s="227"/>
    </row>
    <row r="430" spans="2:10" ht="13.5" customHeight="1" x14ac:dyDescent="0.2">
      <c r="B430" s="111" t="s">
        <v>2763</v>
      </c>
      <c r="C430" s="169"/>
      <c r="D430" s="112" t="s">
        <v>781</v>
      </c>
      <c r="E430" s="112"/>
      <c r="F430" s="112"/>
      <c r="G430" s="113">
        <v>43276</v>
      </c>
      <c r="H430" s="114">
        <v>0.39097222222222222</v>
      </c>
      <c r="I430" s="227"/>
    </row>
    <row r="431" spans="2:10" ht="13.5" customHeight="1" x14ac:dyDescent="0.2">
      <c r="B431" s="111" t="s">
        <v>2763</v>
      </c>
      <c r="C431" s="169"/>
      <c r="D431" s="112" t="s">
        <v>782</v>
      </c>
      <c r="E431" s="112"/>
      <c r="F431" s="112"/>
      <c r="G431" s="113">
        <v>43276</v>
      </c>
      <c r="H431" s="114">
        <v>0.4465277777777778</v>
      </c>
      <c r="I431" s="227"/>
    </row>
    <row r="432" spans="2:10" ht="13.5" customHeight="1" x14ac:dyDescent="0.2">
      <c r="B432" s="111" t="s">
        <v>2764</v>
      </c>
      <c r="C432" s="169"/>
      <c r="D432" s="112" t="s">
        <v>783</v>
      </c>
      <c r="E432" s="112"/>
      <c r="F432" s="112"/>
      <c r="G432" s="113">
        <v>43276</v>
      </c>
      <c r="H432" s="114">
        <v>0.58472222222222225</v>
      </c>
      <c r="I432" s="227"/>
    </row>
    <row r="433" spans="2:10" ht="13.5" customHeight="1" x14ac:dyDescent="0.2">
      <c r="B433" s="111" t="s">
        <v>2765</v>
      </c>
      <c r="C433" s="169"/>
      <c r="D433" s="112" t="s">
        <v>784</v>
      </c>
      <c r="E433" s="112"/>
      <c r="F433" s="112"/>
      <c r="G433" s="113">
        <v>43276</v>
      </c>
      <c r="H433" s="114">
        <v>0.58472222222222225</v>
      </c>
      <c r="I433" s="227"/>
    </row>
    <row r="434" spans="2:10" ht="13.5" customHeight="1" x14ac:dyDescent="0.2">
      <c r="B434" s="111" t="s">
        <v>2766</v>
      </c>
      <c r="C434" s="169"/>
      <c r="D434" s="112" t="s">
        <v>785</v>
      </c>
      <c r="E434" s="112"/>
      <c r="F434" s="112"/>
      <c r="G434" s="113">
        <v>43277</v>
      </c>
      <c r="H434" s="114">
        <v>0.35902777777777778</v>
      </c>
      <c r="I434" s="227"/>
    </row>
    <row r="435" spans="2:10" ht="13.5" customHeight="1" x14ac:dyDescent="0.2">
      <c r="B435" s="111" t="s">
        <v>2766</v>
      </c>
      <c r="C435" s="169"/>
      <c r="D435" s="112" t="s">
        <v>788</v>
      </c>
      <c r="E435" s="112"/>
      <c r="F435" s="112"/>
      <c r="G435" s="113">
        <v>43277</v>
      </c>
      <c r="H435" s="114">
        <v>0.4381944444444445</v>
      </c>
      <c r="I435" s="227"/>
    </row>
    <row r="436" spans="2:10" ht="13.5" customHeight="1" x14ac:dyDescent="0.2">
      <c r="B436" s="111" t="s">
        <v>2767</v>
      </c>
      <c r="C436" s="169"/>
      <c r="D436" s="112" t="s">
        <v>797</v>
      </c>
      <c r="E436" s="112"/>
      <c r="F436" s="112"/>
      <c r="G436" s="113">
        <v>43277</v>
      </c>
      <c r="H436" s="114">
        <v>0.45902777777777781</v>
      </c>
      <c r="I436" s="227"/>
    </row>
    <row r="437" spans="2:10" ht="13.5" customHeight="1" x14ac:dyDescent="0.2">
      <c r="B437" s="111" t="s">
        <v>2767</v>
      </c>
      <c r="C437" s="169"/>
      <c r="D437" s="112" t="s">
        <v>800</v>
      </c>
      <c r="E437" s="112"/>
      <c r="F437" s="112"/>
      <c r="G437" s="113">
        <v>43277</v>
      </c>
      <c r="H437" s="114">
        <v>0.49305555555555558</v>
      </c>
      <c r="I437" s="227"/>
    </row>
    <row r="438" spans="2:10" ht="13.5" customHeight="1" x14ac:dyDescent="0.2">
      <c r="B438" s="111" t="s">
        <v>2768</v>
      </c>
      <c r="C438" s="169"/>
      <c r="D438" s="112" t="s">
        <v>786</v>
      </c>
      <c r="E438" s="112"/>
      <c r="F438" s="112"/>
      <c r="G438" s="113">
        <v>43277</v>
      </c>
      <c r="H438" s="114">
        <v>0.64374999999999993</v>
      </c>
      <c r="I438" s="227"/>
    </row>
    <row r="439" spans="2:10" ht="13.5" customHeight="1" x14ac:dyDescent="0.2">
      <c r="B439" s="111" t="s">
        <v>2769</v>
      </c>
      <c r="C439" s="169"/>
      <c r="D439" s="112" t="s">
        <v>801</v>
      </c>
      <c r="E439" s="112"/>
      <c r="F439" s="112"/>
      <c r="G439" s="113">
        <v>43280</v>
      </c>
      <c r="H439" s="114">
        <v>0.38819444444444445</v>
      </c>
      <c r="I439" s="227"/>
    </row>
    <row r="440" spans="2:10" ht="13.5" customHeight="1" x14ac:dyDescent="0.2">
      <c r="B440" s="111" t="s">
        <v>2770</v>
      </c>
      <c r="C440" s="169"/>
      <c r="D440" s="112" t="s">
        <v>802</v>
      </c>
      <c r="E440" s="112"/>
      <c r="F440" s="112"/>
      <c r="G440" s="113">
        <v>43278</v>
      </c>
      <c r="H440" s="114">
        <v>0.68541666666666667</v>
      </c>
      <c r="I440" s="227"/>
    </row>
    <row r="441" spans="2:10" ht="13.5" customHeight="1" x14ac:dyDescent="0.2">
      <c r="B441" s="111" t="s">
        <v>2771</v>
      </c>
      <c r="C441" s="169"/>
      <c r="D441" s="112" t="s">
        <v>803</v>
      </c>
      <c r="E441" s="112"/>
      <c r="F441" s="112" t="s">
        <v>805</v>
      </c>
      <c r="G441" s="113">
        <v>43280</v>
      </c>
      <c r="H441" s="114">
        <v>0.3666666666666667</v>
      </c>
      <c r="I441" s="227"/>
    </row>
    <row r="442" spans="2:10" ht="13.5" customHeight="1" x14ac:dyDescent="0.2">
      <c r="B442" s="111" t="s">
        <v>2772</v>
      </c>
      <c r="C442" s="169"/>
      <c r="D442" s="112" t="s">
        <v>807</v>
      </c>
      <c r="E442" s="112"/>
      <c r="F442" s="112" t="s">
        <v>2773</v>
      </c>
      <c r="G442" s="113">
        <v>43283</v>
      </c>
      <c r="H442" s="114">
        <v>0.3666666666666667</v>
      </c>
      <c r="I442" s="227"/>
    </row>
    <row r="443" spans="2:10" ht="13.5" customHeight="1" x14ac:dyDescent="0.2">
      <c r="B443" s="111" t="s">
        <v>2774</v>
      </c>
      <c r="C443" s="169"/>
      <c r="D443" s="112" t="s">
        <v>808</v>
      </c>
      <c r="E443" s="112"/>
      <c r="F443" s="112"/>
      <c r="G443" s="113">
        <v>43283</v>
      </c>
      <c r="H443" s="114">
        <v>0.45694444444444443</v>
      </c>
      <c r="I443" s="227"/>
    </row>
    <row r="444" spans="2:10" ht="13.5" customHeight="1" x14ac:dyDescent="0.2">
      <c r="B444" s="111" t="s">
        <v>2775</v>
      </c>
      <c r="C444" s="169"/>
      <c r="D444" s="112" t="s">
        <v>815</v>
      </c>
      <c r="E444" s="112"/>
      <c r="F444" s="112" t="s">
        <v>816</v>
      </c>
      <c r="G444" s="113">
        <v>43285</v>
      </c>
      <c r="H444" s="114">
        <v>0.46180555555555558</v>
      </c>
      <c r="I444" s="227"/>
    </row>
    <row r="445" spans="2:10" ht="13.5" customHeight="1" x14ac:dyDescent="0.2">
      <c r="B445" s="111" t="s">
        <v>2776</v>
      </c>
      <c r="C445" s="169"/>
      <c r="D445" s="112" t="s">
        <v>817</v>
      </c>
      <c r="E445" s="112"/>
      <c r="F445" s="112"/>
      <c r="G445" s="113">
        <v>43285</v>
      </c>
      <c r="H445" s="114">
        <v>0.46249999999999997</v>
      </c>
      <c r="I445" s="227"/>
      <c r="J445" s="38" t="s">
        <v>818</v>
      </c>
    </row>
    <row r="446" spans="2:10" ht="13.5" customHeight="1" x14ac:dyDescent="0.2">
      <c r="B446" s="111" t="s">
        <v>2777</v>
      </c>
      <c r="C446" s="169"/>
      <c r="D446" s="112" t="s">
        <v>819</v>
      </c>
      <c r="E446" s="112"/>
      <c r="F446" s="112"/>
      <c r="G446" s="113">
        <v>43285</v>
      </c>
      <c r="H446" s="114">
        <v>0.3756944444444445</v>
      </c>
      <c r="I446" s="227"/>
      <c r="J446" s="38" t="s">
        <v>820</v>
      </c>
    </row>
    <row r="447" spans="2:10" ht="13.5" customHeight="1" x14ac:dyDescent="0.2">
      <c r="B447" s="111" t="s">
        <v>2778</v>
      </c>
      <c r="C447" s="169"/>
      <c r="D447" s="136" t="s">
        <v>821</v>
      </c>
      <c r="E447" s="112"/>
      <c r="F447" s="112"/>
      <c r="G447" s="113">
        <v>43287</v>
      </c>
      <c r="H447" s="114">
        <v>0.12986111111111112</v>
      </c>
      <c r="I447" s="227"/>
    </row>
    <row r="448" spans="2:10" ht="13.5" customHeight="1" x14ac:dyDescent="0.2">
      <c r="B448" s="111" t="s">
        <v>2779</v>
      </c>
      <c r="C448" s="169"/>
      <c r="D448" s="136" t="s">
        <v>822</v>
      </c>
      <c r="E448" s="112"/>
      <c r="F448" s="112"/>
      <c r="G448" s="113">
        <v>43287</v>
      </c>
      <c r="H448" s="114">
        <v>0.2076388888888889</v>
      </c>
      <c r="I448" s="227"/>
      <c r="J448" s="38" t="s">
        <v>823</v>
      </c>
    </row>
    <row r="449" spans="2:10" ht="13.5" customHeight="1" x14ac:dyDescent="0.2">
      <c r="B449" s="111" t="s">
        <v>2780</v>
      </c>
      <c r="C449" s="169"/>
      <c r="D449" s="136" t="s">
        <v>824</v>
      </c>
      <c r="E449" s="112"/>
      <c r="F449" s="112"/>
      <c r="G449" s="113">
        <v>43287</v>
      </c>
      <c r="H449" s="114">
        <v>0.59722222222222221</v>
      </c>
      <c r="I449" s="227"/>
    </row>
    <row r="450" spans="2:10" ht="13.5" customHeight="1" x14ac:dyDescent="0.2">
      <c r="B450" s="111" t="s">
        <v>2781</v>
      </c>
      <c r="C450" s="169"/>
      <c r="D450" s="136" t="s">
        <v>825</v>
      </c>
      <c r="E450" s="112"/>
      <c r="F450" s="112"/>
      <c r="G450" s="113">
        <v>43287</v>
      </c>
      <c r="H450" s="114">
        <v>0.6645833333333333</v>
      </c>
      <c r="I450" s="227"/>
    </row>
    <row r="451" spans="2:10" ht="13.5" customHeight="1" x14ac:dyDescent="0.2">
      <c r="B451" s="111" t="s">
        <v>2781</v>
      </c>
      <c r="C451" s="169"/>
      <c r="D451" s="136" t="s">
        <v>826</v>
      </c>
      <c r="E451" s="112"/>
      <c r="F451" s="112"/>
      <c r="G451" s="113">
        <v>43287</v>
      </c>
      <c r="H451" s="114">
        <v>0.6645833333333333</v>
      </c>
      <c r="I451" s="227"/>
    </row>
    <row r="452" spans="2:10" ht="13.5" customHeight="1" x14ac:dyDescent="0.2">
      <c r="B452" s="111" t="s">
        <v>2782</v>
      </c>
      <c r="C452" s="169"/>
      <c r="D452" s="136" t="s">
        <v>827</v>
      </c>
      <c r="E452" s="112"/>
      <c r="F452" s="112"/>
      <c r="G452" s="113">
        <v>43288</v>
      </c>
      <c r="H452" s="114">
        <v>0.14444444444444446</v>
      </c>
      <c r="I452" s="227"/>
    </row>
    <row r="453" spans="2:10" ht="13.5" customHeight="1" x14ac:dyDescent="0.2">
      <c r="B453" s="111" t="s">
        <v>2783</v>
      </c>
      <c r="C453" s="169"/>
      <c r="D453" s="136" t="s">
        <v>828</v>
      </c>
      <c r="E453" s="112"/>
      <c r="F453" s="112"/>
      <c r="G453" s="113">
        <v>43288</v>
      </c>
      <c r="H453" s="114">
        <v>0.40138888888888885</v>
      </c>
      <c r="I453" s="227"/>
    </row>
    <row r="454" spans="2:10" ht="13.5" customHeight="1" x14ac:dyDescent="0.2">
      <c r="B454" s="111" t="s">
        <v>2784</v>
      </c>
      <c r="C454" s="169"/>
      <c r="D454" s="136" t="s">
        <v>829</v>
      </c>
      <c r="E454" s="112"/>
      <c r="F454" s="112"/>
      <c r="G454" s="113">
        <v>43289</v>
      </c>
      <c r="H454" s="114">
        <v>0.99861111111111101</v>
      </c>
      <c r="I454" s="227"/>
    </row>
    <row r="455" spans="2:10" ht="13.5" customHeight="1" x14ac:dyDescent="0.2">
      <c r="B455" s="111" t="s">
        <v>2785</v>
      </c>
      <c r="C455" s="169"/>
      <c r="D455" s="136" t="s">
        <v>830</v>
      </c>
      <c r="E455" s="112"/>
      <c r="F455" s="112"/>
      <c r="G455" s="113">
        <v>43290</v>
      </c>
      <c r="H455" s="114">
        <v>0.37152777777777773</v>
      </c>
      <c r="I455" s="227"/>
    </row>
    <row r="456" spans="2:10" ht="13.5" customHeight="1" x14ac:dyDescent="0.2">
      <c r="B456" s="111" t="s">
        <v>2786</v>
      </c>
      <c r="C456" s="169"/>
      <c r="D456" s="136" t="s">
        <v>831</v>
      </c>
      <c r="E456" s="112"/>
      <c r="F456" s="112"/>
      <c r="G456" s="113">
        <v>43290</v>
      </c>
      <c r="H456" s="114">
        <v>0.67152777777777783</v>
      </c>
      <c r="I456" s="227"/>
      <c r="J456" s="38" t="s">
        <v>832</v>
      </c>
    </row>
    <row r="457" spans="2:10" ht="13.5" customHeight="1" x14ac:dyDescent="0.2">
      <c r="B457" s="111" t="s">
        <v>2787</v>
      </c>
      <c r="C457" s="169"/>
      <c r="D457" s="136" t="s">
        <v>833</v>
      </c>
      <c r="E457" s="112"/>
      <c r="F457" s="112"/>
      <c r="G457" s="113">
        <v>43290</v>
      </c>
      <c r="H457" s="114">
        <v>0.73541666666666661</v>
      </c>
      <c r="I457" s="227"/>
    </row>
    <row r="458" spans="2:10" ht="13.5" customHeight="1" x14ac:dyDescent="0.2">
      <c r="B458" s="111" t="s">
        <v>2788</v>
      </c>
      <c r="C458" s="169"/>
      <c r="D458" s="136" t="s">
        <v>834</v>
      </c>
      <c r="E458" s="112"/>
      <c r="F458" s="112"/>
      <c r="G458" s="113">
        <v>43290</v>
      </c>
      <c r="H458" s="114">
        <v>0.73541666666666661</v>
      </c>
      <c r="I458" s="227"/>
      <c r="J458" s="38" t="s">
        <v>835</v>
      </c>
    </row>
    <row r="459" spans="2:10" ht="13.5" customHeight="1" x14ac:dyDescent="0.2">
      <c r="B459" s="111" t="s">
        <v>2789</v>
      </c>
      <c r="C459" s="169"/>
      <c r="D459" s="136" t="s">
        <v>836</v>
      </c>
      <c r="E459" s="112" t="s">
        <v>837</v>
      </c>
      <c r="F459" s="112" t="s">
        <v>2790</v>
      </c>
      <c r="G459" s="113">
        <v>43291</v>
      </c>
      <c r="H459" s="114">
        <v>0.58472222222222225</v>
      </c>
      <c r="I459" s="227"/>
    </row>
    <row r="460" spans="2:10" ht="13.5" customHeight="1" x14ac:dyDescent="0.2">
      <c r="B460" s="107" t="s">
        <v>2791</v>
      </c>
      <c r="C460" s="168"/>
      <c r="D460" s="137" t="s">
        <v>838</v>
      </c>
      <c r="E460" s="108"/>
      <c r="F460" s="108"/>
      <c r="G460" s="109">
        <v>43292</v>
      </c>
      <c r="H460" s="110">
        <v>0.16331018518518517</v>
      </c>
      <c r="I460" s="226"/>
    </row>
    <row r="461" spans="2:10" ht="13.5" customHeight="1" x14ac:dyDescent="0.2">
      <c r="B461" s="111" t="s">
        <v>2791</v>
      </c>
      <c r="C461" s="169"/>
      <c r="D461" s="136" t="s">
        <v>839</v>
      </c>
      <c r="E461" s="112"/>
      <c r="F461" s="112"/>
      <c r="G461" s="113">
        <v>43292</v>
      </c>
      <c r="H461" s="114">
        <v>0.16666666666666666</v>
      </c>
      <c r="I461" s="227"/>
    </row>
    <row r="462" spans="2:10" ht="13.5" customHeight="1" x14ac:dyDescent="0.2">
      <c r="B462" s="111" t="s">
        <v>2792</v>
      </c>
      <c r="C462" s="169"/>
      <c r="D462" s="136" t="s">
        <v>840</v>
      </c>
      <c r="E462" s="112"/>
      <c r="F462" s="112"/>
      <c r="G462" s="113">
        <v>43292</v>
      </c>
      <c r="H462" s="114">
        <v>0.88611111111111107</v>
      </c>
      <c r="I462" s="227"/>
    </row>
    <row r="463" spans="2:10" ht="13.5" customHeight="1" x14ac:dyDescent="0.2">
      <c r="B463" s="111" t="s">
        <v>2793</v>
      </c>
      <c r="C463" s="169"/>
      <c r="D463" s="136" t="s">
        <v>841</v>
      </c>
      <c r="E463" s="112"/>
      <c r="F463" s="112"/>
      <c r="G463" s="113">
        <v>43293</v>
      </c>
      <c r="H463" s="114">
        <v>0.23819444444444446</v>
      </c>
      <c r="I463" s="227"/>
    </row>
    <row r="464" spans="2:10" ht="13.5" customHeight="1" x14ac:dyDescent="0.2">
      <c r="B464" s="111" t="s">
        <v>2793</v>
      </c>
      <c r="C464" s="169"/>
      <c r="D464" s="136" t="s">
        <v>842</v>
      </c>
      <c r="E464" s="112"/>
      <c r="F464" s="112"/>
      <c r="G464" s="113">
        <v>43293</v>
      </c>
      <c r="H464" s="114">
        <v>0.3659722222222222</v>
      </c>
      <c r="I464" s="227"/>
      <c r="J464" s="38" t="s">
        <v>688</v>
      </c>
    </row>
    <row r="465" spans="2:12" ht="13.5" customHeight="1" x14ac:dyDescent="0.2">
      <c r="B465" s="111" t="s">
        <v>2794</v>
      </c>
      <c r="C465" s="169"/>
      <c r="D465" s="136" t="s">
        <v>843</v>
      </c>
      <c r="E465" s="112"/>
      <c r="F465" s="112"/>
      <c r="G465" s="113">
        <v>43293</v>
      </c>
      <c r="H465" s="114">
        <v>0.40277777777777773</v>
      </c>
      <c r="I465" s="227"/>
    </row>
    <row r="466" spans="2:12" ht="13.5" customHeight="1" x14ac:dyDescent="0.2">
      <c r="B466" s="111" t="s">
        <v>2794</v>
      </c>
      <c r="C466" s="169"/>
      <c r="D466" s="136" t="s">
        <v>844</v>
      </c>
      <c r="E466" s="112"/>
      <c r="F466" s="112"/>
      <c r="G466" s="113">
        <v>43293</v>
      </c>
      <c r="H466" s="114">
        <v>0.53402777777777777</v>
      </c>
      <c r="I466" s="227"/>
      <c r="L466" s="5" t="s">
        <v>845</v>
      </c>
    </row>
    <row r="467" spans="2:12" ht="13.5" customHeight="1" x14ac:dyDescent="0.2">
      <c r="B467" s="111" t="s">
        <v>2795</v>
      </c>
      <c r="C467" s="169"/>
      <c r="D467" s="136" t="s">
        <v>846</v>
      </c>
      <c r="E467" s="112"/>
      <c r="F467" s="112"/>
      <c r="G467" s="113">
        <v>43293</v>
      </c>
      <c r="H467" s="114">
        <v>0.84444444444444444</v>
      </c>
      <c r="I467" s="227"/>
    </row>
    <row r="468" spans="2:12" ht="13.5" customHeight="1" x14ac:dyDescent="0.2">
      <c r="B468" s="111" t="s">
        <v>2796</v>
      </c>
      <c r="C468" s="169"/>
      <c r="D468" s="112" t="s">
        <v>847</v>
      </c>
      <c r="E468" s="112"/>
      <c r="F468" s="112"/>
      <c r="G468" s="113">
        <v>43294</v>
      </c>
      <c r="H468" s="114">
        <v>0.14791666666666667</v>
      </c>
      <c r="I468" s="227"/>
    </row>
    <row r="469" spans="2:12" s="138" customFormat="1" ht="13.5" customHeight="1" x14ac:dyDescent="0.2">
      <c r="B469" s="111" t="s">
        <v>2797</v>
      </c>
      <c r="C469" s="169"/>
      <c r="D469" s="112" t="s">
        <v>848</v>
      </c>
      <c r="E469" s="112"/>
      <c r="F469" s="112"/>
      <c r="G469" s="113">
        <v>43295</v>
      </c>
      <c r="H469" s="131"/>
      <c r="I469" s="228"/>
      <c r="J469" s="57"/>
    </row>
    <row r="470" spans="2:12" s="141" customFormat="1" ht="13.5" customHeight="1" x14ac:dyDescent="0.2">
      <c r="B470" s="139" t="s">
        <v>2798</v>
      </c>
      <c r="C470" s="171"/>
      <c r="D470" s="112" t="s">
        <v>849</v>
      </c>
      <c r="E470" s="112"/>
      <c r="F470" s="112"/>
      <c r="G470" s="113">
        <v>43295</v>
      </c>
      <c r="H470" s="114">
        <v>0.60069444444444442</v>
      </c>
      <c r="I470" s="227"/>
      <c r="J470" s="140"/>
    </row>
    <row r="471" spans="2:12" s="141" customFormat="1" ht="13.5" customHeight="1" x14ac:dyDescent="0.2">
      <c r="B471" s="139" t="s">
        <v>2798</v>
      </c>
      <c r="C471" s="171"/>
      <c r="D471" s="112" t="s">
        <v>850</v>
      </c>
      <c r="E471" s="112"/>
      <c r="F471" s="112"/>
      <c r="G471" s="113">
        <v>43295</v>
      </c>
      <c r="H471" s="114">
        <v>0.79583333333333339</v>
      </c>
      <c r="I471" s="227"/>
      <c r="J471" s="140"/>
    </row>
    <row r="472" spans="2:12" s="141" customFormat="1" ht="13.5" customHeight="1" x14ac:dyDescent="0.2">
      <c r="B472" s="139" t="s">
        <v>2799</v>
      </c>
      <c r="C472" s="171"/>
      <c r="D472" s="112" t="s">
        <v>851</v>
      </c>
      <c r="E472" s="112"/>
      <c r="F472" s="112"/>
      <c r="G472" s="113">
        <v>43295</v>
      </c>
      <c r="H472" s="114">
        <v>0.79513888888888884</v>
      </c>
      <c r="I472" s="227"/>
      <c r="J472" s="140"/>
    </row>
    <row r="473" spans="2:12" s="141" customFormat="1" ht="13.5" customHeight="1" x14ac:dyDescent="0.2">
      <c r="B473" s="139" t="s">
        <v>2800</v>
      </c>
      <c r="C473" s="171"/>
      <c r="D473" s="112" t="s">
        <v>852</v>
      </c>
      <c r="E473" s="112"/>
      <c r="F473" s="112"/>
      <c r="G473" s="113">
        <v>43296</v>
      </c>
      <c r="H473" s="114">
        <v>0.37083333333333335</v>
      </c>
      <c r="I473" s="227"/>
      <c r="J473" s="140"/>
    </row>
    <row r="474" spans="2:12" s="141" customFormat="1" ht="13.5" customHeight="1" x14ac:dyDescent="0.2">
      <c r="B474" s="139" t="s">
        <v>2800</v>
      </c>
      <c r="C474" s="171"/>
      <c r="D474" s="112" t="s">
        <v>853</v>
      </c>
      <c r="E474" s="112"/>
      <c r="F474" s="112"/>
      <c r="G474" s="113">
        <v>43296</v>
      </c>
      <c r="H474" s="114">
        <v>0.5395833333333333</v>
      </c>
      <c r="I474" s="227"/>
      <c r="J474" s="140"/>
    </row>
    <row r="475" spans="2:12" s="141" customFormat="1" ht="13.5" customHeight="1" x14ac:dyDescent="0.2">
      <c r="B475" s="142" t="s">
        <v>2801</v>
      </c>
      <c r="C475" s="172"/>
      <c r="D475" s="129" t="s">
        <v>854</v>
      </c>
      <c r="E475" s="129"/>
      <c r="F475" s="129"/>
      <c r="G475" s="130">
        <v>43296</v>
      </c>
      <c r="H475" s="131">
        <v>0.62152777777777779</v>
      </c>
      <c r="I475" s="228"/>
      <c r="J475" s="57" t="s">
        <v>855</v>
      </c>
    </row>
    <row r="476" spans="2:12" s="141" customFormat="1" ht="13.5" customHeight="1" x14ac:dyDescent="0.2">
      <c r="B476" s="142" t="s">
        <v>2802</v>
      </c>
      <c r="C476" s="172"/>
      <c r="D476" s="129" t="s">
        <v>856</v>
      </c>
      <c r="E476" s="129"/>
      <c r="F476" s="129"/>
      <c r="G476" s="130">
        <v>43296</v>
      </c>
      <c r="H476" s="131">
        <v>0.6777777777777777</v>
      </c>
      <c r="I476" s="228"/>
      <c r="J476" s="57" t="s">
        <v>855</v>
      </c>
    </row>
    <row r="477" spans="2:12" s="141" customFormat="1" ht="13.5" customHeight="1" x14ac:dyDescent="0.2">
      <c r="B477" s="142" t="s">
        <v>2803</v>
      </c>
      <c r="C477" s="172"/>
      <c r="D477" s="129" t="s">
        <v>857</v>
      </c>
      <c r="E477" s="129"/>
      <c r="F477" s="129"/>
      <c r="G477" s="130"/>
      <c r="H477" s="131"/>
      <c r="I477" s="228"/>
      <c r="J477" s="57" t="s">
        <v>855</v>
      </c>
    </row>
    <row r="478" spans="2:12" s="141" customFormat="1" ht="13.5" customHeight="1" x14ac:dyDescent="0.2">
      <c r="B478" s="139" t="s">
        <v>2804</v>
      </c>
      <c r="C478" s="171"/>
      <c r="D478" s="112" t="s">
        <v>858</v>
      </c>
      <c r="E478" s="112"/>
      <c r="F478" s="112"/>
      <c r="G478" s="113">
        <v>43297</v>
      </c>
      <c r="H478" s="114">
        <v>0.4069444444444445</v>
      </c>
      <c r="I478" s="227"/>
      <c r="J478" s="140"/>
    </row>
    <row r="479" spans="2:12" s="141" customFormat="1" ht="13.5" customHeight="1" x14ac:dyDescent="0.2">
      <c r="B479" s="139" t="s">
        <v>2805</v>
      </c>
      <c r="C479" s="171"/>
      <c r="D479" s="112" t="s">
        <v>859</v>
      </c>
      <c r="E479" s="112"/>
      <c r="F479" s="112"/>
      <c r="G479" s="113">
        <v>43298</v>
      </c>
      <c r="H479" s="114">
        <v>0.50555555555555554</v>
      </c>
      <c r="I479" s="227"/>
      <c r="J479" s="140"/>
    </row>
    <row r="480" spans="2:12" s="141" customFormat="1" ht="13.5" customHeight="1" x14ac:dyDescent="0.2">
      <c r="B480" s="139" t="s">
        <v>2806</v>
      </c>
      <c r="C480" s="171"/>
      <c r="D480" s="143" t="s">
        <v>860</v>
      </c>
      <c r="E480" s="112"/>
      <c r="F480" s="112"/>
      <c r="G480" s="113">
        <v>43298</v>
      </c>
      <c r="H480" s="114">
        <v>0.4861111111111111</v>
      </c>
      <c r="I480" s="227"/>
      <c r="J480" s="140"/>
    </row>
    <row r="481" spans="2:10" s="141" customFormat="1" ht="13.5" customHeight="1" x14ac:dyDescent="0.2">
      <c r="B481" s="139" t="s">
        <v>2807</v>
      </c>
      <c r="C481" s="171"/>
      <c r="D481" s="143" t="s">
        <v>861</v>
      </c>
      <c r="E481" s="112"/>
      <c r="F481" s="112"/>
      <c r="G481" s="113">
        <v>43298</v>
      </c>
      <c r="H481" s="114">
        <v>0.86875000000000002</v>
      </c>
      <c r="I481" s="227"/>
      <c r="J481" s="140"/>
    </row>
    <row r="482" spans="2:10" s="141" customFormat="1" ht="13.5" customHeight="1" x14ac:dyDescent="0.2">
      <c r="B482" s="139" t="s">
        <v>2808</v>
      </c>
      <c r="C482" s="171"/>
      <c r="D482" s="143" t="s">
        <v>862</v>
      </c>
      <c r="E482" s="112"/>
      <c r="F482" s="112"/>
      <c r="G482" s="113">
        <v>43299</v>
      </c>
      <c r="H482" s="114">
        <v>0.99722222222222223</v>
      </c>
      <c r="I482" s="227"/>
      <c r="J482" s="140"/>
    </row>
    <row r="483" spans="2:10" s="141" customFormat="1" ht="13.5" customHeight="1" x14ac:dyDescent="0.2">
      <c r="B483" s="139" t="s">
        <v>2809</v>
      </c>
      <c r="C483" s="171"/>
      <c r="D483" s="143" t="s">
        <v>863</v>
      </c>
      <c r="E483" s="112"/>
      <c r="F483" s="112"/>
      <c r="G483" s="113">
        <v>43300</v>
      </c>
      <c r="H483" s="114">
        <v>9.2361111111111116E-2</v>
      </c>
      <c r="I483" s="227"/>
      <c r="J483" s="140" t="s">
        <v>864</v>
      </c>
    </row>
    <row r="484" spans="2:10" s="141" customFormat="1" ht="13.5" customHeight="1" x14ac:dyDescent="0.2">
      <c r="B484" s="139" t="s">
        <v>2810</v>
      </c>
      <c r="C484" s="171"/>
      <c r="D484" s="143" t="s">
        <v>865</v>
      </c>
      <c r="E484" s="112"/>
      <c r="F484" s="112"/>
      <c r="G484" s="113">
        <v>43300</v>
      </c>
      <c r="H484" s="114">
        <v>0.45624999999999999</v>
      </c>
      <c r="I484" s="227"/>
      <c r="J484" s="140"/>
    </row>
    <row r="485" spans="2:10" s="141" customFormat="1" ht="13.5" customHeight="1" x14ac:dyDescent="0.2">
      <c r="B485" s="139" t="s">
        <v>2811</v>
      </c>
      <c r="C485" s="171"/>
      <c r="D485" s="143" t="s">
        <v>866</v>
      </c>
      <c r="E485" s="112"/>
      <c r="F485" s="112"/>
      <c r="G485" s="113">
        <v>43301</v>
      </c>
      <c r="H485" s="114">
        <v>8.6111111111111124E-2</v>
      </c>
      <c r="I485" s="227"/>
      <c r="J485" s="140" t="s">
        <v>867</v>
      </c>
    </row>
    <row r="486" spans="2:10" s="141" customFormat="1" ht="13.5" customHeight="1" x14ac:dyDescent="0.2">
      <c r="B486" s="139" t="s">
        <v>2812</v>
      </c>
      <c r="C486" s="171"/>
      <c r="D486" s="143" t="s">
        <v>868</v>
      </c>
      <c r="E486" s="112"/>
      <c r="F486" s="112"/>
      <c r="G486" s="113">
        <v>43301</v>
      </c>
      <c r="H486" s="114">
        <v>0.11875000000000001</v>
      </c>
      <c r="I486" s="227"/>
      <c r="J486" s="140"/>
    </row>
    <row r="487" spans="2:10" s="141" customFormat="1" ht="13.5" customHeight="1" x14ac:dyDescent="0.2">
      <c r="B487" s="139" t="s">
        <v>2813</v>
      </c>
      <c r="C487" s="171"/>
      <c r="D487" s="143" t="s">
        <v>869</v>
      </c>
      <c r="E487" s="112"/>
      <c r="F487" s="112"/>
      <c r="G487" s="113">
        <v>43301</v>
      </c>
      <c r="H487" s="114">
        <v>0.1277777777777778</v>
      </c>
      <c r="I487" s="227"/>
      <c r="J487" s="140"/>
    </row>
    <row r="488" spans="2:10" s="141" customFormat="1" ht="13.5" customHeight="1" x14ac:dyDescent="0.2">
      <c r="B488" s="139" t="s">
        <v>2814</v>
      </c>
      <c r="C488" s="171"/>
      <c r="D488" s="143" t="s">
        <v>870</v>
      </c>
      <c r="E488" s="112"/>
      <c r="F488" s="112"/>
      <c r="G488" s="113">
        <v>43301</v>
      </c>
      <c r="H488" s="114">
        <v>0.17152777777777775</v>
      </c>
      <c r="I488" s="227"/>
      <c r="J488" s="140"/>
    </row>
    <row r="489" spans="2:10" s="141" customFormat="1" ht="13.5" customHeight="1" x14ac:dyDescent="0.2">
      <c r="B489" s="139" t="s">
        <v>2815</v>
      </c>
      <c r="C489" s="171"/>
      <c r="D489" s="143" t="s">
        <v>871</v>
      </c>
      <c r="E489" s="112"/>
      <c r="F489" s="112"/>
      <c r="G489" s="113">
        <v>43301</v>
      </c>
      <c r="H489" s="114">
        <v>0.81111111111111101</v>
      </c>
      <c r="I489" s="227"/>
      <c r="J489" s="140" t="s">
        <v>872</v>
      </c>
    </row>
    <row r="490" spans="2:10" s="141" customFormat="1" ht="13.5" customHeight="1" x14ac:dyDescent="0.2">
      <c r="B490" s="139" t="s">
        <v>2816</v>
      </c>
      <c r="C490" s="171"/>
      <c r="D490" s="143" t="s">
        <v>873</v>
      </c>
      <c r="E490" s="112"/>
      <c r="F490" s="112"/>
      <c r="G490" s="113">
        <v>43302</v>
      </c>
      <c r="H490" s="114">
        <v>0.16805555555555554</v>
      </c>
      <c r="I490" s="227"/>
      <c r="J490" s="140"/>
    </row>
    <row r="491" spans="2:10" s="141" customFormat="1" ht="13.5" customHeight="1" x14ac:dyDescent="0.2">
      <c r="B491" s="139" t="s">
        <v>2816</v>
      </c>
      <c r="C491" s="171"/>
      <c r="D491" s="143" t="s">
        <v>874</v>
      </c>
      <c r="E491" s="112"/>
      <c r="F491" s="112"/>
      <c r="G491" s="113">
        <v>43302</v>
      </c>
      <c r="H491" s="114">
        <v>0.43541666666666662</v>
      </c>
      <c r="I491" s="227"/>
      <c r="J491" s="140" t="s">
        <v>867</v>
      </c>
    </row>
    <row r="492" spans="2:10" s="141" customFormat="1" ht="13.5" customHeight="1" x14ac:dyDescent="0.2">
      <c r="B492" s="139" t="s">
        <v>2817</v>
      </c>
      <c r="C492" s="171"/>
      <c r="D492" s="143" t="s">
        <v>875</v>
      </c>
      <c r="E492" s="112"/>
      <c r="F492" s="112"/>
      <c r="G492" s="113">
        <v>43302</v>
      </c>
      <c r="H492" s="114">
        <v>0.45277777777777778</v>
      </c>
      <c r="I492" s="227"/>
      <c r="J492" s="140" t="s">
        <v>867</v>
      </c>
    </row>
    <row r="493" spans="2:10" s="141" customFormat="1" ht="13.5" customHeight="1" x14ac:dyDescent="0.2">
      <c r="B493" s="139" t="s">
        <v>2818</v>
      </c>
      <c r="C493" s="171"/>
      <c r="D493" s="143" t="s">
        <v>876</v>
      </c>
      <c r="E493" s="112"/>
      <c r="F493" s="112"/>
      <c r="G493" s="113">
        <v>43302</v>
      </c>
      <c r="H493" s="114">
        <v>0.71250000000000002</v>
      </c>
      <c r="I493" s="227"/>
      <c r="J493" s="140" t="s">
        <v>867</v>
      </c>
    </row>
    <row r="494" spans="2:10" s="141" customFormat="1" ht="13.5" customHeight="1" x14ac:dyDescent="0.2">
      <c r="B494" s="139" t="s">
        <v>2819</v>
      </c>
      <c r="C494" s="171"/>
      <c r="D494" s="143" t="s">
        <v>877</v>
      </c>
      <c r="E494" s="112"/>
      <c r="F494" s="112"/>
      <c r="G494" s="113">
        <v>43302</v>
      </c>
      <c r="H494" s="114">
        <v>0.75555555555555554</v>
      </c>
      <c r="I494" s="227"/>
      <c r="J494" s="140" t="s">
        <v>878</v>
      </c>
    </row>
    <row r="495" spans="2:10" s="141" customFormat="1" ht="13.5" customHeight="1" x14ac:dyDescent="0.2">
      <c r="B495" s="139" t="s">
        <v>2820</v>
      </c>
      <c r="C495" s="171"/>
      <c r="D495" s="143" t="s">
        <v>879</v>
      </c>
      <c r="E495" s="112"/>
      <c r="F495" s="112"/>
      <c r="G495" s="113">
        <v>43302</v>
      </c>
      <c r="H495" s="114">
        <v>0.92638888888888893</v>
      </c>
      <c r="I495" s="227"/>
      <c r="J495" s="140" t="s">
        <v>867</v>
      </c>
    </row>
    <row r="496" spans="2:10" s="141" customFormat="1" ht="13.5" customHeight="1" x14ac:dyDescent="0.2">
      <c r="B496" s="139" t="s">
        <v>2821</v>
      </c>
      <c r="C496" s="171"/>
      <c r="D496" s="143" t="s">
        <v>880</v>
      </c>
      <c r="E496" s="112"/>
      <c r="F496" s="112"/>
      <c r="G496" s="113">
        <v>43303</v>
      </c>
      <c r="H496" s="114">
        <v>0.86249999999999993</v>
      </c>
      <c r="I496" s="227"/>
      <c r="J496" s="140"/>
    </row>
    <row r="497" spans="2:10" s="141" customFormat="1" ht="13.5" customHeight="1" x14ac:dyDescent="0.2">
      <c r="B497" s="139" t="s">
        <v>2822</v>
      </c>
      <c r="C497" s="171"/>
      <c r="D497" s="143" t="s">
        <v>881</v>
      </c>
      <c r="E497" s="112"/>
      <c r="F497" s="112"/>
      <c r="G497" s="113">
        <v>43303</v>
      </c>
      <c r="H497" s="114">
        <v>0.95763888888888893</v>
      </c>
      <c r="I497" s="227"/>
      <c r="J497" s="140"/>
    </row>
    <row r="498" spans="2:10" s="141" customFormat="1" ht="13.5" customHeight="1" x14ac:dyDescent="0.2">
      <c r="B498" s="139" t="s">
        <v>2818</v>
      </c>
      <c r="C498" s="171"/>
      <c r="D498" s="143" t="s">
        <v>882</v>
      </c>
      <c r="E498" s="112"/>
      <c r="F498" s="112"/>
      <c r="G498" s="113">
        <v>43304</v>
      </c>
      <c r="H498" s="114">
        <v>0.95763888888888893</v>
      </c>
      <c r="I498" s="227"/>
      <c r="J498" s="140"/>
    </row>
    <row r="499" spans="2:10" s="141" customFormat="1" ht="13.5" customHeight="1" x14ac:dyDescent="0.2">
      <c r="B499" s="139" t="s">
        <v>2823</v>
      </c>
      <c r="C499" s="171"/>
      <c r="D499" s="143" t="s">
        <v>910</v>
      </c>
      <c r="E499" s="112"/>
      <c r="F499" s="112"/>
      <c r="G499" s="113">
        <v>43304</v>
      </c>
      <c r="H499" s="114">
        <v>0.97291666666666676</v>
      </c>
      <c r="I499" s="227"/>
      <c r="J499" s="140"/>
    </row>
    <row r="500" spans="2:10" s="141" customFormat="1" ht="13.5" customHeight="1" x14ac:dyDescent="0.2">
      <c r="B500" s="139" t="s">
        <v>2824</v>
      </c>
      <c r="C500" s="171"/>
      <c r="D500" s="143" t="s">
        <v>883</v>
      </c>
      <c r="E500" s="112"/>
      <c r="F500" s="112"/>
      <c r="G500" s="113">
        <v>43305</v>
      </c>
      <c r="H500" s="114">
        <v>0.51250000000000007</v>
      </c>
      <c r="I500" s="227"/>
      <c r="J500" s="140" t="s">
        <v>884</v>
      </c>
    </row>
    <row r="501" spans="2:10" s="141" customFormat="1" ht="13.5" customHeight="1" x14ac:dyDescent="0.2">
      <c r="B501" s="139" t="s">
        <v>2825</v>
      </c>
      <c r="C501" s="171"/>
      <c r="D501" s="143" t="s">
        <v>908</v>
      </c>
      <c r="E501" s="112"/>
      <c r="F501" s="112"/>
      <c r="G501" s="113">
        <v>43305</v>
      </c>
      <c r="H501" s="114">
        <v>0.6875</v>
      </c>
      <c r="I501" s="227"/>
      <c r="J501" s="140" t="s">
        <v>909</v>
      </c>
    </row>
    <row r="502" spans="2:10" s="141" customFormat="1" ht="13.5" customHeight="1" x14ac:dyDescent="0.2">
      <c r="B502" s="139" t="s">
        <v>2826</v>
      </c>
      <c r="C502" s="171"/>
      <c r="D502" s="143" t="s">
        <v>911</v>
      </c>
      <c r="E502" s="112"/>
      <c r="F502" s="112"/>
      <c r="G502" s="113">
        <v>43305</v>
      </c>
      <c r="H502" s="114">
        <v>0.93055555555555547</v>
      </c>
      <c r="I502" s="227"/>
      <c r="J502" s="140"/>
    </row>
    <row r="503" spans="2:10" s="141" customFormat="1" ht="13.5" customHeight="1" x14ac:dyDescent="0.2">
      <c r="B503" s="139" t="s">
        <v>2827</v>
      </c>
      <c r="C503" s="171"/>
      <c r="D503" s="143" t="s">
        <v>912</v>
      </c>
      <c r="E503" s="112"/>
      <c r="F503" s="112"/>
      <c r="G503" s="113">
        <v>43305</v>
      </c>
      <c r="H503" s="114">
        <v>0.95138888888888884</v>
      </c>
      <c r="I503" s="227"/>
      <c r="J503" s="140"/>
    </row>
    <row r="504" spans="2:10" ht="13.5" customHeight="1" x14ac:dyDescent="0.2">
      <c r="B504" s="111" t="s">
        <v>2828</v>
      </c>
      <c r="C504" s="169"/>
      <c r="D504" s="112" t="s">
        <v>890</v>
      </c>
      <c r="E504" s="112"/>
      <c r="F504" s="112"/>
      <c r="G504" s="113">
        <v>43305</v>
      </c>
      <c r="H504" s="114">
        <v>0.97222222222222221</v>
      </c>
      <c r="I504" s="227"/>
    </row>
    <row r="505" spans="2:10" ht="13.5" customHeight="1" x14ac:dyDescent="0.2">
      <c r="B505" s="111" t="s">
        <v>2829</v>
      </c>
      <c r="C505" s="169"/>
      <c r="D505" s="112" t="s">
        <v>913</v>
      </c>
      <c r="E505" s="112"/>
      <c r="F505" s="112"/>
      <c r="G505" s="113">
        <v>43305</v>
      </c>
      <c r="H505" s="114">
        <v>0.9819444444444444</v>
      </c>
      <c r="I505" s="227"/>
    </row>
    <row r="506" spans="2:10" ht="13.5" customHeight="1" x14ac:dyDescent="0.2">
      <c r="B506" s="111" t="s">
        <v>2830</v>
      </c>
      <c r="C506" s="169"/>
      <c r="D506" s="112" t="s">
        <v>914</v>
      </c>
      <c r="E506" s="112"/>
      <c r="F506" s="112"/>
      <c r="G506" s="113">
        <v>43305</v>
      </c>
      <c r="H506" s="114">
        <v>0.99097222222222225</v>
      </c>
      <c r="I506" s="227"/>
    </row>
    <row r="507" spans="2:10" ht="13.5" customHeight="1" x14ac:dyDescent="0.2">
      <c r="B507" s="111" t="s">
        <v>2831</v>
      </c>
      <c r="C507" s="169"/>
      <c r="D507" s="112" t="s">
        <v>915</v>
      </c>
      <c r="E507" s="112"/>
      <c r="F507" s="112"/>
      <c r="G507" s="113">
        <v>43306</v>
      </c>
      <c r="H507" s="114">
        <v>4.9305555555555554E-2</v>
      </c>
      <c r="I507" s="227"/>
      <c r="J507" s="38" t="s">
        <v>916</v>
      </c>
    </row>
    <row r="508" spans="2:10" ht="13.5" customHeight="1" x14ac:dyDescent="0.2">
      <c r="B508" s="111" t="s">
        <v>2832</v>
      </c>
      <c r="C508" s="169"/>
      <c r="D508" s="112" t="s">
        <v>2833</v>
      </c>
      <c r="E508" s="112"/>
      <c r="F508" s="112"/>
      <c r="G508" s="113">
        <v>43306</v>
      </c>
      <c r="H508" s="114">
        <v>5.5555555555555552E-2</v>
      </c>
      <c r="I508" s="227"/>
    </row>
    <row r="509" spans="2:10" ht="13.5" customHeight="1" x14ac:dyDescent="0.2">
      <c r="B509" s="111" t="s">
        <v>2834</v>
      </c>
      <c r="C509" s="169"/>
      <c r="D509" s="112" t="s">
        <v>917</v>
      </c>
      <c r="E509" s="112"/>
      <c r="F509" s="112"/>
      <c r="G509" s="113">
        <v>43306</v>
      </c>
      <c r="H509" s="114">
        <v>0.57916666666666672</v>
      </c>
      <c r="I509" s="227"/>
    </row>
    <row r="510" spans="2:10" ht="13.5" customHeight="1" x14ac:dyDescent="0.2">
      <c r="B510" s="111" t="s">
        <v>2835</v>
      </c>
      <c r="C510" s="169"/>
      <c r="D510" s="112" t="s">
        <v>918</v>
      </c>
      <c r="E510" s="112" t="s">
        <v>919</v>
      </c>
      <c r="F510" s="112"/>
      <c r="G510" s="113">
        <v>43306</v>
      </c>
      <c r="H510" s="114">
        <v>0.61249999999999993</v>
      </c>
      <c r="I510" s="227"/>
      <c r="J510" s="38" t="s">
        <v>920</v>
      </c>
    </row>
    <row r="511" spans="2:10" ht="13.5" customHeight="1" x14ac:dyDescent="0.2">
      <c r="B511" s="111" t="s">
        <v>2836</v>
      </c>
      <c r="C511" s="169"/>
      <c r="D511" s="112" t="s">
        <v>921</v>
      </c>
      <c r="E511" s="112" t="s">
        <v>922</v>
      </c>
      <c r="F511" s="112"/>
      <c r="G511" s="113">
        <v>43306</v>
      </c>
      <c r="H511" s="114">
        <v>0.68541666666666667</v>
      </c>
      <c r="I511" s="227"/>
    </row>
    <row r="512" spans="2:10" ht="13.5" customHeight="1" x14ac:dyDescent="0.2">
      <c r="B512" s="111" t="s">
        <v>2837</v>
      </c>
      <c r="C512" s="169"/>
      <c r="D512" s="112" t="s">
        <v>923</v>
      </c>
      <c r="E512" s="112"/>
      <c r="F512" s="112"/>
      <c r="G512" s="113">
        <v>43306</v>
      </c>
      <c r="H512" s="114">
        <v>0.69930555555555562</v>
      </c>
      <c r="I512" s="227"/>
    </row>
    <row r="513" spans="2:13" ht="13.5" customHeight="1" x14ac:dyDescent="0.2">
      <c r="B513" s="111" t="s">
        <v>2838</v>
      </c>
      <c r="C513" s="169"/>
      <c r="D513" s="112" t="s">
        <v>924</v>
      </c>
      <c r="E513" s="112"/>
      <c r="F513" s="112"/>
      <c r="G513" s="113">
        <v>43306</v>
      </c>
      <c r="H513" s="114">
        <v>0.94930555555555562</v>
      </c>
      <c r="I513" s="227"/>
    </row>
    <row r="514" spans="2:13" ht="13.5" customHeight="1" x14ac:dyDescent="0.2">
      <c r="B514" s="111" t="s">
        <v>2839</v>
      </c>
      <c r="C514" s="169"/>
      <c r="D514" s="112" t="s">
        <v>925</v>
      </c>
      <c r="E514" s="112"/>
      <c r="F514" s="112"/>
      <c r="G514" s="113">
        <v>43307</v>
      </c>
      <c r="H514" s="114">
        <v>0.27430555555555552</v>
      </c>
      <c r="I514" s="227"/>
    </row>
    <row r="515" spans="2:13" ht="13.5" customHeight="1" x14ac:dyDescent="0.2">
      <c r="B515" s="111" t="s">
        <v>2839</v>
      </c>
      <c r="C515" s="169"/>
      <c r="D515" s="112" t="s">
        <v>926</v>
      </c>
      <c r="E515" s="112"/>
      <c r="F515" s="112"/>
      <c r="G515" s="113">
        <v>43307</v>
      </c>
      <c r="H515" s="114">
        <v>0.7270833333333333</v>
      </c>
      <c r="I515" s="227"/>
    </row>
    <row r="516" spans="2:13" ht="13.5" customHeight="1" x14ac:dyDescent="0.2">
      <c r="B516" s="111" t="s">
        <v>2840</v>
      </c>
      <c r="C516" s="169"/>
      <c r="D516" s="112" t="s">
        <v>927</v>
      </c>
      <c r="E516" s="112"/>
      <c r="F516" s="112"/>
      <c r="G516" s="113">
        <v>43307</v>
      </c>
      <c r="H516" s="114">
        <v>0.93402777777777779</v>
      </c>
      <c r="I516" s="227"/>
    </row>
    <row r="517" spans="2:13" ht="13.5" customHeight="1" x14ac:dyDescent="0.2">
      <c r="B517" s="111" t="s">
        <v>2841</v>
      </c>
      <c r="C517" s="169"/>
      <c r="D517" s="112" t="s">
        <v>928</v>
      </c>
      <c r="E517" s="112"/>
      <c r="F517" s="112"/>
      <c r="G517" s="113">
        <v>43308</v>
      </c>
      <c r="H517" s="114">
        <v>5.6250000000000001E-2</v>
      </c>
      <c r="I517" s="227"/>
    </row>
    <row r="518" spans="2:13" ht="13.5" customHeight="1" x14ac:dyDescent="0.2">
      <c r="B518" s="111" t="s">
        <v>2842</v>
      </c>
      <c r="C518" s="169"/>
      <c r="D518" s="112" t="s">
        <v>929</v>
      </c>
      <c r="E518" s="112"/>
      <c r="F518" s="112"/>
      <c r="G518" s="113">
        <v>43308</v>
      </c>
      <c r="H518" s="114">
        <v>5.6944444444444443E-2</v>
      </c>
      <c r="I518" s="227"/>
    </row>
    <row r="519" spans="2:13" ht="13.5" customHeight="1" x14ac:dyDescent="0.2">
      <c r="B519" s="111" t="s">
        <v>2843</v>
      </c>
      <c r="C519" s="169"/>
      <c r="D519" s="112" t="s">
        <v>930</v>
      </c>
      <c r="E519" s="112"/>
      <c r="F519" s="112"/>
      <c r="G519" s="113">
        <v>43308</v>
      </c>
      <c r="H519" s="114">
        <v>0.3756944444444445</v>
      </c>
      <c r="I519" s="227"/>
    </row>
    <row r="520" spans="2:13" ht="13.5" customHeight="1" x14ac:dyDescent="0.2">
      <c r="B520" s="111" t="s">
        <v>2844</v>
      </c>
      <c r="C520" s="169"/>
      <c r="D520" s="112" t="s">
        <v>931</v>
      </c>
      <c r="E520" s="112"/>
      <c r="F520" s="112"/>
      <c r="G520" s="113">
        <v>43308</v>
      </c>
      <c r="H520" s="114">
        <v>0.70486111111111116</v>
      </c>
      <c r="I520" s="227"/>
      <c r="M520" s="2" t="s">
        <v>932</v>
      </c>
    </row>
    <row r="521" spans="2:13" ht="13.5" customHeight="1" x14ac:dyDescent="0.2">
      <c r="B521" s="111" t="s">
        <v>2845</v>
      </c>
      <c r="C521" s="169"/>
      <c r="D521" s="112" t="s">
        <v>933</v>
      </c>
      <c r="E521" s="112"/>
      <c r="F521" s="112"/>
      <c r="G521" s="113">
        <v>43309</v>
      </c>
      <c r="H521" s="114">
        <v>0.33680555555555558</v>
      </c>
      <c r="I521" s="227"/>
      <c r="M521" s="2"/>
    </row>
    <row r="522" spans="2:13" ht="13.5" customHeight="1" x14ac:dyDescent="0.2">
      <c r="B522" s="111" t="s">
        <v>2846</v>
      </c>
      <c r="C522" s="169"/>
      <c r="D522" s="112" t="s">
        <v>934</v>
      </c>
      <c r="E522" s="112"/>
      <c r="F522" s="112"/>
      <c r="G522" s="113">
        <v>43309</v>
      </c>
      <c r="H522" s="114">
        <v>0.60833333333333328</v>
      </c>
      <c r="I522" s="227"/>
      <c r="M522" s="2"/>
    </row>
    <row r="523" spans="2:13" ht="13.5" customHeight="1" x14ac:dyDescent="0.2">
      <c r="B523" s="111" t="s">
        <v>2847</v>
      </c>
      <c r="C523" s="169"/>
      <c r="D523" s="112" t="s">
        <v>935</v>
      </c>
      <c r="E523" s="112"/>
      <c r="F523" s="112"/>
      <c r="G523" s="113">
        <v>43309</v>
      </c>
      <c r="H523" s="114">
        <v>0.69930555555555562</v>
      </c>
      <c r="I523" s="227"/>
      <c r="J523" s="38" t="s">
        <v>1008</v>
      </c>
      <c r="M523" s="2"/>
    </row>
    <row r="524" spans="2:13" ht="13.5" customHeight="1" x14ac:dyDescent="0.2">
      <c r="B524" s="111" t="s">
        <v>2848</v>
      </c>
      <c r="C524" s="169"/>
      <c r="D524" s="112" t="s">
        <v>936</v>
      </c>
      <c r="E524" s="112"/>
      <c r="F524" s="112"/>
      <c r="G524" s="113">
        <v>43309</v>
      </c>
      <c r="H524" s="114">
        <v>0.71250000000000002</v>
      </c>
      <c r="I524" s="227"/>
      <c r="J524" s="140" t="s">
        <v>867</v>
      </c>
      <c r="M524" s="2"/>
    </row>
    <row r="525" spans="2:13" ht="13.5" customHeight="1" x14ac:dyDescent="0.2">
      <c r="B525" s="111" t="s">
        <v>2848</v>
      </c>
      <c r="C525" s="169"/>
      <c r="D525" s="112" t="s">
        <v>937</v>
      </c>
      <c r="E525" s="112"/>
      <c r="F525" s="112"/>
      <c r="G525" s="113">
        <v>43309</v>
      </c>
      <c r="H525" s="114">
        <v>0.73402777777777783</v>
      </c>
      <c r="I525" s="227"/>
      <c r="J525" s="140" t="s">
        <v>938</v>
      </c>
      <c r="M525" s="2"/>
    </row>
    <row r="526" spans="2:13" s="141" customFormat="1" ht="13.5" customHeight="1" x14ac:dyDescent="0.2">
      <c r="B526" s="139" t="s">
        <v>2849</v>
      </c>
      <c r="C526" s="171"/>
      <c r="D526" s="143" t="s">
        <v>939</v>
      </c>
      <c r="E526" s="112"/>
      <c r="F526" s="112"/>
      <c r="G526" s="113">
        <v>43309</v>
      </c>
      <c r="H526" s="114">
        <v>0.75555555555555554</v>
      </c>
      <c r="I526" s="227"/>
      <c r="J526" s="140" t="s">
        <v>938</v>
      </c>
      <c r="M526" s="141" t="s">
        <v>940</v>
      </c>
    </row>
    <row r="527" spans="2:13" s="141" customFormat="1" ht="13.5" customHeight="1" x14ac:dyDescent="0.2">
      <c r="B527" s="139" t="s">
        <v>2850</v>
      </c>
      <c r="C527" s="171"/>
      <c r="D527" s="143" t="s">
        <v>941</v>
      </c>
      <c r="E527" s="112"/>
      <c r="F527" s="112"/>
      <c r="G527" s="113">
        <v>43309</v>
      </c>
      <c r="H527" s="114">
        <v>0.77916666666666667</v>
      </c>
      <c r="I527" s="227"/>
      <c r="J527" s="140"/>
    </row>
    <row r="528" spans="2:13" s="141" customFormat="1" ht="13.5" customHeight="1" x14ac:dyDescent="0.2">
      <c r="B528" s="139" t="s">
        <v>2851</v>
      </c>
      <c r="C528" s="171"/>
      <c r="D528" s="143" t="s">
        <v>942</v>
      </c>
      <c r="E528" s="112"/>
      <c r="F528" s="112"/>
      <c r="G528" s="113">
        <v>43309</v>
      </c>
      <c r="H528" s="114">
        <v>0.8208333333333333</v>
      </c>
      <c r="I528" s="227"/>
      <c r="J528" s="140" t="s">
        <v>938</v>
      </c>
    </row>
    <row r="529" spans="1:13" s="141" customFormat="1" ht="13.5" customHeight="1" x14ac:dyDescent="0.2">
      <c r="B529" s="139" t="s">
        <v>2852</v>
      </c>
      <c r="C529" s="171"/>
      <c r="D529" s="143" t="s">
        <v>943</v>
      </c>
      <c r="E529" s="112"/>
      <c r="F529" s="112"/>
      <c r="G529" s="113">
        <v>43309</v>
      </c>
      <c r="H529" s="114">
        <v>0.86944444444444446</v>
      </c>
      <c r="I529" s="227"/>
      <c r="J529" s="140" t="s">
        <v>938</v>
      </c>
      <c r="M529" s="141" t="s">
        <v>944</v>
      </c>
    </row>
    <row r="530" spans="1:13" s="141" customFormat="1" ht="13.5" customHeight="1" x14ac:dyDescent="0.2">
      <c r="B530" s="139" t="s">
        <v>2853</v>
      </c>
      <c r="C530" s="171"/>
      <c r="D530" s="143" t="s">
        <v>945</v>
      </c>
      <c r="E530" s="112"/>
      <c r="F530" s="112"/>
      <c r="G530" s="113">
        <v>43310</v>
      </c>
      <c r="H530" s="114">
        <v>43310</v>
      </c>
      <c r="I530" s="227"/>
      <c r="J530" s="140" t="s">
        <v>946</v>
      </c>
    </row>
    <row r="531" spans="1:13" s="141" customFormat="1" ht="13.5" customHeight="1" x14ac:dyDescent="0.2">
      <c r="B531" s="139" t="s">
        <v>2854</v>
      </c>
      <c r="C531" s="171"/>
      <c r="D531" s="143" t="s">
        <v>947</v>
      </c>
      <c r="E531" s="112"/>
      <c r="F531" s="112"/>
      <c r="G531" s="113">
        <v>43310</v>
      </c>
      <c r="H531" s="114">
        <v>0.48819444444444443</v>
      </c>
      <c r="I531" s="227"/>
      <c r="J531" s="140"/>
    </row>
    <row r="532" spans="1:13" s="141" customFormat="1" ht="13.5" customHeight="1" x14ac:dyDescent="0.2">
      <c r="B532" s="139" t="s">
        <v>2855</v>
      </c>
      <c r="C532" s="171"/>
      <c r="D532" s="143" t="s">
        <v>948</v>
      </c>
      <c r="E532" s="112"/>
      <c r="F532" s="112"/>
      <c r="G532" s="113">
        <v>43310</v>
      </c>
      <c r="H532" s="114">
        <v>0.53680555555555554</v>
      </c>
      <c r="I532" s="227"/>
      <c r="J532" s="140"/>
    </row>
    <row r="533" spans="1:13" s="141" customFormat="1" ht="13.5" customHeight="1" x14ac:dyDescent="0.2">
      <c r="A533" s="141" t="s">
        <v>688</v>
      </c>
      <c r="B533" s="139" t="s">
        <v>2856</v>
      </c>
      <c r="C533" s="171"/>
      <c r="D533" s="143" t="s">
        <v>949</v>
      </c>
      <c r="E533" s="112"/>
      <c r="F533" s="112"/>
      <c r="G533" s="113">
        <v>43310</v>
      </c>
      <c r="H533" s="114">
        <v>0.98541666666666661</v>
      </c>
      <c r="I533" s="227"/>
      <c r="J533" s="140" t="s">
        <v>950</v>
      </c>
    </row>
    <row r="534" spans="1:13" s="141" customFormat="1" ht="13.5" customHeight="1" x14ac:dyDescent="0.2">
      <c r="B534" s="139" t="s">
        <v>2857</v>
      </c>
      <c r="C534" s="171"/>
      <c r="D534" s="143" t="s">
        <v>951</v>
      </c>
      <c r="E534" s="112"/>
      <c r="F534" s="112"/>
      <c r="G534" s="113">
        <v>43311</v>
      </c>
      <c r="H534" s="114">
        <v>0.37222222222222223</v>
      </c>
      <c r="I534" s="227"/>
      <c r="J534" s="140"/>
    </row>
    <row r="535" spans="1:13" s="141" customFormat="1" ht="13.5" customHeight="1" x14ac:dyDescent="0.2">
      <c r="B535" s="139" t="s">
        <v>2858</v>
      </c>
      <c r="C535" s="171"/>
      <c r="D535" s="143" t="s">
        <v>952</v>
      </c>
      <c r="E535" s="112"/>
      <c r="F535" s="112"/>
      <c r="G535" s="113">
        <v>43311</v>
      </c>
      <c r="H535" s="114">
        <v>0.8222222222222223</v>
      </c>
      <c r="I535" s="227"/>
      <c r="J535" s="140"/>
    </row>
    <row r="536" spans="1:13" s="141" customFormat="1" ht="13.5" customHeight="1" x14ac:dyDescent="0.2">
      <c r="B536" s="139" t="s">
        <v>2859</v>
      </c>
      <c r="C536" s="171"/>
      <c r="D536" s="143" t="s">
        <v>953</v>
      </c>
      <c r="E536" s="112"/>
      <c r="F536" s="112"/>
      <c r="G536" s="113">
        <v>43311</v>
      </c>
      <c r="H536" s="114">
        <v>0.91666666666666663</v>
      </c>
      <c r="I536" s="227"/>
      <c r="J536" s="140"/>
    </row>
    <row r="537" spans="1:13" s="141" customFormat="1" ht="13.5" customHeight="1" x14ac:dyDescent="0.2">
      <c r="B537" s="139" t="s">
        <v>2860</v>
      </c>
      <c r="C537" s="171"/>
      <c r="D537" s="143" t="s">
        <v>961</v>
      </c>
      <c r="E537" s="112"/>
      <c r="F537" s="112"/>
      <c r="G537" s="113">
        <v>43312</v>
      </c>
      <c r="H537" s="114">
        <v>0.99305555555555547</v>
      </c>
      <c r="I537" s="227"/>
      <c r="J537" s="154" t="s">
        <v>909</v>
      </c>
    </row>
    <row r="538" spans="1:13" s="141" customFormat="1" ht="13.5" customHeight="1" x14ac:dyDescent="0.2">
      <c r="B538" s="139" t="s">
        <v>2861</v>
      </c>
      <c r="C538" s="171"/>
      <c r="D538" s="143" t="s">
        <v>962</v>
      </c>
      <c r="E538" s="112"/>
      <c r="F538" s="112"/>
      <c r="G538" s="113">
        <v>43313</v>
      </c>
      <c r="H538" s="114">
        <v>0.53541666666666665</v>
      </c>
      <c r="I538" s="227"/>
      <c r="J538" s="140"/>
    </row>
    <row r="539" spans="1:13" s="141" customFormat="1" ht="13.5" customHeight="1" x14ac:dyDescent="0.2">
      <c r="B539" s="139" t="s">
        <v>2862</v>
      </c>
      <c r="C539" s="171"/>
      <c r="D539" s="143" t="s">
        <v>963</v>
      </c>
      <c r="E539" s="112"/>
      <c r="F539" s="112"/>
      <c r="G539" s="113">
        <v>43313</v>
      </c>
      <c r="H539" s="114">
        <v>0.56180555555555556</v>
      </c>
      <c r="I539" s="227"/>
      <c r="J539" s="154" t="s">
        <v>909</v>
      </c>
    </row>
    <row r="540" spans="1:13" s="141" customFormat="1" ht="13.5" customHeight="1" x14ac:dyDescent="0.2">
      <c r="B540" s="139" t="s">
        <v>2863</v>
      </c>
      <c r="C540" s="171"/>
      <c r="D540" s="143" t="s">
        <v>964</v>
      </c>
      <c r="E540" s="112"/>
      <c r="F540" s="112"/>
      <c r="G540" s="113">
        <v>43313</v>
      </c>
      <c r="H540" s="114">
        <v>0.59722222222222221</v>
      </c>
      <c r="I540" s="227"/>
      <c r="J540" s="154" t="s">
        <v>909</v>
      </c>
    </row>
    <row r="541" spans="1:13" s="141" customFormat="1" ht="13.5" customHeight="1" x14ac:dyDescent="0.2">
      <c r="B541" s="151" t="s">
        <v>2864</v>
      </c>
      <c r="C541" s="173"/>
      <c r="D541" s="152" t="s">
        <v>965</v>
      </c>
      <c r="E541" s="108"/>
      <c r="F541" s="108"/>
      <c r="G541" s="109">
        <v>43313</v>
      </c>
      <c r="H541" s="110">
        <v>0.85833333333333339</v>
      </c>
      <c r="I541" s="226"/>
      <c r="J541" s="154" t="s">
        <v>909</v>
      </c>
    </row>
    <row r="542" spans="1:13" s="153" customFormat="1" ht="13.5" customHeight="1" x14ac:dyDescent="0.2">
      <c r="B542" s="139" t="s">
        <v>2865</v>
      </c>
      <c r="C542" s="171"/>
      <c r="D542" s="143" t="s">
        <v>966</v>
      </c>
      <c r="E542" s="112"/>
      <c r="F542" s="112"/>
      <c r="G542" s="113">
        <v>43314</v>
      </c>
      <c r="H542" s="114">
        <v>1.3888888888888888E-2</v>
      </c>
      <c r="I542" s="227"/>
      <c r="J542" s="154"/>
    </row>
    <row r="543" spans="1:13" s="153" customFormat="1" ht="13.5" customHeight="1" x14ac:dyDescent="0.2">
      <c r="B543" s="139" t="s">
        <v>2866</v>
      </c>
      <c r="C543" s="171"/>
      <c r="D543" s="143" t="s">
        <v>967</v>
      </c>
      <c r="E543" s="112"/>
      <c r="F543" s="112"/>
      <c r="G543" s="113">
        <v>43314</v>
      </c>
      <c r="H543" s="114">
        <v>0.34513888888888888</v>
      </c>
      <c r="I543" s="227"/>
      <c r="J543" s="154"/>
    </row>
    <row r="544" spans="1:13" s="153" customFormat="1" ht="13.5" customHeight="1" x14ac:dyDescent="0.2">
      <c r="B544" s="139" t="s">
        <v>2867</v>
      </c>
      <c r="C544" s="171"/>
      <c r="D544" s="143" t="s">
        <v>968</v>
      </c>
      <c r="E544" s="112"/>
      <c r="F544" s="112"/>
      <c r="G544" s="113">
        <v>43314</v>
      </c>
      <c r="H544" s="114">
        <v>0.94305555555555554</v>
      </c>
      <c r="I544" s="227"/>
      <c r="J544" s="154"/>
    </row>
    <row r="545" spans="2:11" s="153" customFormat="1" ht="13.5" customHeight="1" x14ac:dyDescent="0.2">
      <c r="B545" s="139" t="s">
        <v>2868</v>
      </c>
      <c r="C545" s="171"/>
      <c r="D545" s="143" t="s">
        <v>969</v>
      </c>
      <c r="E545" s="112"/>
      <c r="F545" s="112"/>
      <c r="G545" s="113">
        <v>43315</v>
      </c>
      <c r="H545" s="114">
        <v>0.3263888888888889</v>
      </c>
      <c r="I545" s="227"/>
      <c r="J545" s="154"/>
    </row>
    <row r="546" spans="2:11" s="153" customFormat="1" ht="13.5" customHeight="1" x14ac:dyDescent="0.2">
      <c r="B546" s="139" t="s">
        <v>2869</v>
      </c>
      <c r="C546" s="171"/>
      <c r="D546" s="143" t="s">
        <v>970</v>
      </c>
      <c r="E546" s="112"/>
      <c r="F546" s="112"/>
      <c r="G546" s="113">
        <v>43315</v>
      </c>
      <c r="H546" s="114">
        <v>0.68263888888888891</v>
      </c>
      <c r="I546" s="227"/>
      <c r="J546" s="154"/>
    </row>
    <row r="547" spans="2:11" s="153" customFormat="1" ht="13.5" customHeight="1" x14ac:dyDescent="0.2">
      <c r="B547" s="139" t="s">
        <v>2870</v>
      </c>
      <c r="C547" s="171"/>
      <c r="D547" s="143" t="s">
        <v>971</v>
      </c>
      <c r="E547" s="112"/>
      <c r="F547" s="112"/>
      <c r="G547" s="113">
        <v>43316</v>
      </c>
      <c r="H547" s="114">
        <v>0.72361111111111109</v>
      </c>
      <c r="I547" s="227"/>
      <c r="J547" s="154"/>
    </row>
    <row r="548" spans="2:11" s="153" customFormat="1" ht="13.5" customHeight="1" x14ac:dyDescent="0.2">
      <c r="B548" s="139" t="s">
        <v>2871</v>
      </c>
      <c r="C548" s="171"/>
      <c r="D548" s="143" t="s">
        <v>1102</v>
      </c>
      <c r="E548" s="112"/>
      <c r="F548" s="112"/>
      <c r="G548" s="113">
        <v>43316</v>
      </c>
      <c r="H548" s="114">
        <v>0.77777777777777779</v>
      </c>
      <c r="I548" s="227"/>
      <c r="J548" s="154"/>
    </row>
    <row r="549" spans="2:11" s="153" customFormat="1" ht="13.5" customHeight="1" x14ac:dyDescent="0.2">
      <c r="B549" s="139" t="s">
        <v>2872</v>
      </c>
      <c r="C549" s="171"/>
      <c r="D549" s="143" t="s">
        <v>972</v>
      </c>
      <c r="E549" s="112"/>
      <c r="F549" s="112"/>
      <c r="G549" s="113">
        <v>43316</v>
      </c>
      <c r="H549" s="114">
        <v>0.85416666666666663</v>
      </c>
      <c r="I549" s="227"/>
      <c r="J549" s="154"/>
    </row>
    <row r="550" spans="2:11" s="153" customFormat="1" ht="13.5" customHeight="1" x14ac:dyDescent="0.2">
      <c r="B550" s="139" t="s">
        <v>2873</v>
      </c>
      <c r="C550" s="171"/>
      <c r="D550" s="143" t="s">
        <v>973</v>
      </c>
      <c r="E550" s="112"/>
      <c r="F550" s="112"/>
      <c r="G550" s="113">
        <v>43317</v>
      </c>
      <c r="H550" s="114">
        <v>0.3840277777777778</v>
      </c>
      <c r="I550" s="227"/>
      <c r="J550" s="154" t="s">
        <v>909</v>
      </c>
    </row>
    <row r="551" spans="2:11" s="153" customFormat="1" ht="13.5" customHeight="1" x14ac:dyDescent="0.2">
      <c r="B551" s="139" t="s">
        <v>2873</v>
      </c>
      <c r="C551" s="171"/>
      <c r="D551" s="143" t="s">
        <v>974</v>
      </c>
      <c r="E551" s="112"/>
      <c r="F551" s="112"/>
      <c r="G551" s="113">
        <v>43317</v>
      </c>
      <c r="H551" s="114">
        <v>0.3979166666666667</v>
      </c>
      <c r="I551" s="227"/>
      <c r="J551" s="154" t="s">
        <v>909</v>
      </c>
    </row>
    <row r="552" spans="2:11" s="153" customFormat="1" ht="13.5" customHeight="1" x14ac:dyDescent="0.2">
      <c r="B552" s="139" t="s">
        <v>2874</v>
      </c>
      <c r="C552" s="171"/>
      <c r="D552" s="143" t="s">
        <v>975</v>
      </c>
      <c r="E552" s="112"/>
      <c r="F552" s="112"/>
      <c r="G552" s="113">
        <v>43317</v>
      </c>
      <c r="H552" s="114">
        <v>0.45208333333333334</v>
      </c>
      <c r="I552" s="227"/>
      <c r="J552" s="154"/>
    </row>
    <row r="553" spans="2:11" s="153" customFormat="1" ht="13.5" customHeight="1" x14ac:dyDescent="0.2">
      <c r="B553" s="139" t="s">
        <v>2875</v>
      </c>
      <c r="C553" s="171"/>
      <c r="D553" s="143" t="s">
        <v>976</v>
      </c>
      <c r="E553" s="112"/>
      <c r="F553" s="112"/>
      <c r="G553" s="113">
        <v>43317</v>
      </c>
      <c r="H553" s="114">
        <v>0.4597222222222222</v>
      </c>
      <c r="I553" s="227"/>
      <c r="J553" s="154"/>
    </row>
    <row r="554" spans="2:11" s="153" customFormat="1" ht="13.5" customHeight="1" x14ac:dyDescent="0.2">
      <c r="B554" s="139" t="s">
        <v>2876</v>
      </c>
      <c r="C554" s="171"/>
      <c r="D554" s="143" t="s">
        <v>977</v>
      </c>
      <c r="E554" s="112"/>
      <c r="F554" s="112"/>
      <c r="G554" s="113">
        <v>43318</v>
      </c>
      <c r="H554" s="114">
        <v>0.78888888888888886</v>
      </c>
      <c r="I554" s="227"/>
      <c r="J554" s="154"/>
    </row>
    <row r="555" spans="2:11" s="153" customFormat="1" ht="13.5" customHeight="1" x14ac:dyDescent="0.2">
      <c r="B555" s="139" t="s">
        <v>2877</v>
      </c>
      <c r="C555" s="171"/>
      <c r="D555" s="143" t="s">
        <v>978</v>
      </c>
      <c r="E555" s="112"/>
      <c r="F555" s="112"/>
      <c r="G555" s="113">
        <v>43319</v>
      </c>
      <c r="H555" s="114">
        <v>0.15833333333333333</v>
      </c>
      <c r="I555" s="227"/>
      <c r="J555" s="154"/>
    </row>
    <row r="556" spans="2:11" s="153" customFormat="1" ht="13.5" customHeight="1" x14ac:dyDescent="0.2">
      <c r="B556" s="139" t="s">
        <v>2878</v>
      </c>
      <c r="C556" s="171"/>
      <c r="D556" s="143" t="s">
        <v>979</v>
      </c>
      <c r="E556" s="112"/>
      <c r="F556" s="112"/>
      <c r="G556" s="113">
        <v>43319</v>
      </c>
      <c r="H556" s="114">
        <v>0.81180555555555556</v>
      </c>
      <c r="I556" s="227"/>
      <c r="J556" s="155"/>
    </row>
    <row r="557" spans="2:11" s="153" customFormat="1" ht="13.5" customHeight="1" x14ac:dyDescent="0.2">
      <c r="B557" s="139" t="s">
        <v>2879</v>
      </c>
      <c r="C557" s="171"/>
      <c r="D557" s="143" t="s">
        <v>980</v>
      </c>
      <c r="E557" s="112"/>
      <c r="F557" s="112"/>
      <c r="G557" s="113">
        <v>43319</v>
      </c>
      <c r="H557" s="114">
        <v>0.8534722222222223</v>
      </c>
      <c r="I557" s="227"/>
      <c r="J557" s="156"/>
      <c r="K557" s="157"/>
    </row>
    <row r="558" spans="2:11" s="153" customFormat="1" ht="13.5" customHeight="1" x14ac:dyDescent="0.2">
      <c r="B558" s="139" t="s">
        <v>2880</v>
      </c>
      <c r="C558" s="171"/>
      <c r="D558" s="143" t="s">
        <v>981</v>
      </c>
      <c r="E558" s="112"/>
      <c r="F558" s="112"/>
      <c r="G558" s="113">
        <v>43320</v>
      </c>
      <c r="H558" s="114">
        <v>0.24166666666666667</v>
      </c>
      <c r="I558" s="227"/>
      <c r="J558" s="155"/>
    </row>
    <row r="559" spans="2:11" s="153" customFormat="1" ht="13.5" customHeight="1" x14ac:dyDescent="0.2">
      <c r="B559" s="139" t="s">
        <v>2881</v>
      </c>
      <c r="C559" s="171"/>
      <c r="D559" s="143" t="s">
        <v>982</v>
      </c>
      <c r="E559" s="112"/>
      <c r="F559" s="112"/>
      <c r="G559" s="113">
        <v>43320</v>
      </c>
      <c r="H559" s="114">
        <v>0.24236111111111111</v>
      </c>
      <c r="I559" s="227"/>
      <c r="J559" s="154"/>
    </row>
    <row r="560" spans="2:11" s="153" customFormat="1" ht="13.5" customHeight="1" x14ac:dyDescent="0.2">
      <c r="B560" s="139" t="s">
        <v>2882</v>
      </c>
      <c r="C560" s="171"/>
      <c r="D560" s="143" t="s">
        <v>983</v>
      </c>
      <c r="E560" s="112"/>
      <c r="F560" s="112"/>
      <c r="G560" s="113">
        <v>43320</v>
      </c>
      <c r="H560" s="114">
        <v>0.66805555555555562</v>
      </c>
      <c r="I560" s="227"/>
      <c r="J560" s="154"/>
    </row>
    <row r="561" spans="2:10" s="153" customFormat="1" ht="13.5" customHeight="1" x14ac:dyDescent="0.2">
      <c r="B561" s="139" t="s">
        <v>2883</v>
      </c>
      <c r="C561" s="171"/>
      <c r="D561" s="143" t="s">
        <v>984</v>
      </c>
      <c r="E561" s="112"/>
      <c r="F561" s="112"/>
      <c r="G561" s="113">
        <v>43321</v>
      </c>
      <c r="H561" s="114">
        <v>0.45277777777777778</v>
      </c>
      <c r="I561" s="227"/>
      <c r="J561" s="154"/>
    </row>
    <row r="562" spans="2:10" s="153" customFormat="1" ht="13.5" customHeight="1" x14ac:dyDescent="0.2">
      <c r="B562" s="139" t="s">
        <v>2884</v>
      </c>
      <c r="C562" s="171"/>
      <c r="D562" s="143" t="s">
        <v>985</v>
      </c>
      <c r="E562" s="112"/>
      <c r="F562" s="112"/>
      <c r="G562" s="113">
        <v>43321</v>
      </c>
      <c r="H562" s="114">
        <v>0.65486111111111112</v>
      </c>
      <c r="I562" s="227"/>
      <c r="J562" s="154"/>
    </row>
    <row r="563" spans="2:10" s="153" customFormat="1" ht="13.5" customHeight="1" x14ac:dyDescent="0.2">
      <c r="B563" s="139" t="s">
        <v>2885</v>
      </c>
      <c r="C563" s="171"/>
      <c r="D563" s="143" t="s">
        <v>987</v>
      </c>
      <c r="E563" s="112"/>
      <c r="F563" s="112"/>
      <c r="G563" s="113">
        <v>43322</v>
      </c>
      <c r="H563" s="114">
        <v>0.3743055555555555</v>
      </c>
      <c r="I563" s="227"/>
      <c r="J563" s="154"/>
    </row>
    <row r="564" spans="2:10" s="153" customFormat="1" ht="13.5" customHeight="1" x14ac:dyDescent="0.2">
      <c r="B564" s="139" t="s">
        <v>2886</v>
      </c>
      <c r="C564" s="171"/>
      <c r="D564" s="143" t="s">
        <v>988</v>
      </c>
      <c r="E564" s="112"/>
      <c r="F564" s="112"/>
      <c r="G564" s="113">
        <v>43322</v>
      </c>
      <c r="H564" s="114">
        <v>0.38958333333333334</v>
      </c>
      <c r="I564" s="227"/>
      <c r="J564" s="154"/>
    </row>
    <row r="565" spans="2:10" s="153" customFormat="1" ht="13.5" customHeight="1" x14ac:dyDescent="0.2">
      <c r="B565" s="139" t="s">
        <v>2887</v>
      </c>
      <c r="C565" s="171"/>
      <c r="D565" s="143" t="s">
        <v>986</v>
      </c>
      <c r="E565" s="112"/>
      <c r="F565" s="112"/>
      <c r="G565" s="113">
        <v>43323</v>
      </c>
      <c r="H565" s="114">
        <v>0.1388888888888889</v>
      </c>
      <c r="I565" s="227"/>
      <c r="J565" s="154" t="s">
        <v>991</v>
      </c>
    </row>
    <row r="566" spans="2:10" s="153" customFormat="1" ht="13.5" customHeight="1" x14ac:dyDescent="0.2">
      <c r="B566" s="139" t="s">
        <v>2888</v>
      </c>
      <c r="C566" s="171"/>
      <c r="D566" s="143" t="s">
        <v>992</v>
      </c>
      <c r="E566" s="112"/>
      <c r="F566" s="112"/>
      <c r="G566" s="113">
        <v>43323</v>
      </c>
      <c r="H566" s="114">
        <v>0.13958333333333334</v>
      </c>
      <c r="I566" s="227"/>
      <c r="J566" s="154"/>
    </row>
    <row r="567" spans="2:10" s="153" customFormat="1" ht="13.5" customHeight="1" x14ac:dyDescent="0.2">
      <c r="B567" s="139" t="s">
        <v>2889</v>
      </c>
      <c r="C567" s="171"/>
      <c r="D567" s="143" t="s">
        <v>989</v>
      </c>
      <c r="E567" s="112"/>
      <c r="F567" s="112"/>
      <c r="G567" s="113">
        <v>43322</v>
      </c>
      <c r="H567" s="114">
        <v>0.67152777777777783</v>
      </c>
      <c r="I567" s="227"/>
      <c r="J567" s="154" t="s">
        <v>990</v>
      </c>
    </row>
    <row r="568" spans="2:10" s="153" customFormat="1" ht="13.5" customHeight="1" x14ac:dyDescent="0.2">
      <c r="B568" s="139" t="s">
        <v>2890</v>
      </c>
      <c r="C568" s="171"/>
      <c r="D568" s="143" t="s">
        <v>993</v>
      </c>
      <c r="E568" s="112"/>
      <c r="F568" s="112"/>
      <c r="G568" s="113">
        <v>43323</v>
      </c>
      <c r="H568" s="114">
        <v>0.95624999999999993</v>
      </c>
      <c r="I568" s="227"/>
      <c r="J568" s="154"/>
    </row>
    <row r="569" spans="2:10" s="153" customFormat="1" ht="13.5" customHeight="1" x14ac:dyDescent="0.2">
      <c r="B569" s="139" t="s">
        <v>2891</v>
      </c>
      <c r="C569" s="171"/>
      <c r="D569" s="143" t="s">
        <v>994</v>
      </c>
      <c r="E569" s="112"/>
      <c r="F569" s="112"/>
      <c r="G569" s="113">
        <v>43325</v>
      </c>
      <c r="H569" s="114">
        <v>0.54722222222222217</v>
      </c>
      <c r="I569" s="227"/>
      <c r="J569" s="154"/>
    </row>
    <row r="570" spans="2:10" s="153" customFormat="1" ht="13.5" customHeight="1" x14ac:dyDescent="0.2">
      <c r="B570" s="139" t="s">
        <v>2892</v>
      </c>
      <c r="C570" s="171"/>
      <c r="D570" s="143" t="s">
        <v>995</v>
      </c>
      <c r="E570" s="112"/>
      <c r="F570" s="112"/>
      <c r="G570" s="113">
        <v>43325</v>
      </c>
      <c r="H570" s="114">
        <v>0.75624999999999998</v>
      </c>
      <c r="I570" s="227"/>
      <c r="J570" s="154"/>
    </row>
    <row r="571" spans="2:10" s="153" customFormat="1" ht="13.5" customHeight="1" x14ac:dyDescent="0.2">
      <c r="B571" s="139" t="s">
        <v>2893</v>
      </c>
      <c r="C571" s="171"/>
      <c r="D571" s="143" t="s">
        <v>996</v>
      </c>
      <c r="E571" s="112"/>
      <c r="F571" s="112"/>
      <c r="G571" s="113">
        <v>43325</v>
      </c>
      <c r="H571" s="114">
        <v>0.82847222222222217</v>
      </c>
      <c r="I571" s="227"/>
      <c r="J571" s="154"/>
    </row>
    <row r="572" spans="2:10" s="153" customFormat="1" ht="13.5" customHeight="1" x14ac:dyDescent="0.2">
      <c r="B572" s="139" t="s">
        <v>2894</v>
      </c>
      <c r="C572" s="171"/>
      <c r="D572" s="143" t="s">
        <v>997</v>
      </c>
      <c r="E572" s="112"/>
      <c r="F572" s="112"/>
      <c r="G572" s="113">
        <v>43325</v>
      </c>
      <c r="H572" s="114">
        <v>0.86458333333333337</v>
      </c>
      <c r="I572" s="227"/>
      <c r="J572" s="154"/>
    </row>
    <row r="573" spans="2:10" s="153" customFormat="1" ht="13.5" customHeight="1" x14ac:dyDescent="0.2">
      <c r="B573" s="139" t="s">
        <v>2895</v>
      </c>
      <c r="C573" s="171"/>
      <c r="D573" s="143" t="s">
        <v>998</v>
      </c>
      <c r="E573" s="112"/>
      <c r="F573" s="112"/>
      <c r="G573" s="113">
        <v>43325</v>
      </c>
      <c r="H573" s="114">
        <v>0.9590277777777777</v>
      </c>
      <c r="I573" s="227"/>
      <c r="J573" s="154"/>
    </row>
    <row r="574" spans="2:10" s="153" customFormat="1" ht="13.5" customHeight="1" x14ac:dyDescent="0.2">
      <c r="B574" s="139" t="s">
        <v>2896</v>
      </c>
      <c r="C574" s="171"/>
      <c r="D574" s="143" t="s">
        <v>999</v>
      </c>
      <c r="E574" s="112"/>
      <c r="F574" s="112"/>
      <c r="G574" s="113">
        <v>43326</v>
      </c>
      <c r="H574" s="114">
        <v>6.9444444444444434E-2</v>
      </c>
      <c r="I574" s="227"/>
      <c r="J574" s="154"/>
    </row>
    <row r="575" spans="2:10" s="153" customFormat="1" ht="13.5" customHeight="1" x14ac:dyDescent="0.2">
      <c r="B575" s="139" t="s">
        <v>2897</v>
      </c>
      <c r="C575" s="171"/>
      <c r="D575" s="143" t="s">
        <v>1000</v>
      </c>
      <c r="E575" s="112"/>
      <c r="F575" s="112"/>
      <c r="G575" s="113">
        <v>43326</v>
      </c>
      <c r="H575" s="114">
        <v>0.70000000000000007</v>
      </c>
      <c r="I575" s="227"/>
      <c r="J575" s="154"/>
    </row>
    <row r="576" spans="2:10" s="153" customFormat="1" ht="13.5" customHeight="1" x14ac:dyDescent="0.2">
      <c r="B576" s="139" t="s">
        <v>2898</v>
      </c>
      <c r="C576" s="171"/>
      <c r="D576" s="143" t="s">
        <v>1001</v>
      </c>
      <c r="E576" s="112"/>
      <c r="F576" s="112"/>
      <c r="G576" s="113">
        <v>43327</v>
      </c>
      <c r="H576" s="114">
        <v>0.35000000000000003</v>
      </c>
      <c r="I576" s="227"/>
      <c r="J576" s="154"/>
    </row>
    <row r="577" spans="2:10" s="153" customFormat="1" ht="13.5" customHeight="1" x14ac:dyDescent="0.2">
      <c r="B577" s="139" t="s">
        <v>2899</v>
      </c>
      <c r="C577" s="171"/>
      <c r="D577" s="143" t="s">
        <v>1002</v>
      </c>
      <c r="E577" s="112"/>
      <c r="F577" s="112"/>
      <c r="G577" s="113">
        <v>43328</v>
      </c>
      <c r="H577" s="114">
        <v>0.68402777777777779</v>
      </c>
      <c r="I577" s="227"/>
      <c r="J577" s="154"/>
    </row>
    <row r="578" spans="2:10" s="153" customFormat="1" ht="13.5" customHeight="1" x14ac:dyDescent="0.2">
      <c r="B578" s="139" t="s">
        <v>2900</v>
      </c>
      <c r="C578" s="171"/>
      <c r="D578" s="143" t="s">
        <v>1003</v>
      </c>
      <c r="E578" s="112"/>
      <c r="F578" s="112"/>
      <c r="G578" s="113">
        <v>43328</v>
      </c>
      <c r="H578" s="114">
        <v>0.8520833333333333</v>
      </c>
      <c r="I578" s="227"/>
      <c r="J578" s="154"/>
    </row>
    <row r="579" spans="2:10" s="153" customFormat="1" ht="13.5" customHeight="1" x14ac:dyDescent="0.2">
      <c r="B579" s="139" t="s">
        <v>2901</v>
      </c>
      <c r="C579" s="171"/>
      <c r="D579" s="143" t="s">
        <v>1004</v>
      </c>
      <c r="E579" s="112"/>
      <c r="F579" s="112"/>
      <c r="G579" s="113">
        <v>43329</v>
      </c>
      <c r="H579" s="114">
        <v>0.12430555555555556</v>
      </c>
      <c r="I579" s="227"/>
      <c r="J579" s="154"/>
    </row>
    <row r="580" spans="2:10" s="153" customFormat="1" ht="13.5" customHeight="1" x14ac:dyDescent="0.2">
      <c r="B580" s="139" t="s">
        <v>2902</v>
      </c>
      <c r="C580" s="171"/>
      <c r="D580" s="143" t="s">
        <v>1005</v>
      </c>
      <c r="E580" s="112"/>
      <c r="F580" s="112"/>
      <c r="G580" s="113">
        <v>43329</v>
      </c>
      <c r="H580" s="114">
        <v>0.88263888888888886</v>
      </c>
      <c r="I580" s="227"/>
      <c r="J580" s="154"/>
    </row>
    <row r="581" spans="2:10" s="153" customFormat="1" ht="13.5" customHeight="1" x14ac:dyDescent="0.2">
      <c r="B581" s="139" t="s">
        <v>2903</v>
      </c>
      <c r="C581" s="171"/>
      <c r="D581" s="143" t="s">
        <v>1006</v>
      </c>
      <c r="E581" s="112"/>
      <c r="F581" s="112"/>
      <c r="G581" s="113">
        <v>43330</v>
      </c>
      <c r="H581" s="114">
        <v>0.26666666666666666</v>
      </c>
      <c r="I581" s="227"/>
      <c r="J581" s="154"/>
    </row>
    <row r="582" spans="2:10" s="153" customFormat="1" ht="13.5" customHeight="1" x14ac:dyDescent="0.2">
      <c r="B582" s="139" t="s">
        <v>2904</v>
      </c>
      <c r="C582" s="171"/>
      <c r="D582" s="143" t="s">
        <v>1007</v>
      </c>
      <c r="E582" s="112"/>
      <c r="F582" s="112"/>
      <c r="G582" s="113">
        <v>43331</v>
      </c>
      <c r="H582" s="114">
        <v>0.1423611111111111</v>
      </c>
      <c r="I582" s="227"/>
      <c r="J582" s="154"/>
    </row>
    <row r="583" spans="2:10" s="153" customFormat="1" ht="13.5" customHeight="1" x14ac:dyDescent="0.2">
      <c r="B583" s="151" t="s">
        <v>2905</v>
      </c>
      <c r="C583" s="173"/>
      <c r="D583" s="152" t="s">
        <v>1009</v>
      </c>
      <c r="E583" s="108"/>
      <c r="F583" s="108"/>
      <c r="G583" s="109">
        <v>43331</v>
      </c>
      <c r="H583" s="110">
        <v>0.16874999999999998</v>
      </c>
      <c r="I583" s="226"/>
      <c r="J583" s="154"/>
    </row>
    <row r="584" spans="2:10" s="153" customFormat="1" ht="13.5" customHeight="1" x14ac:dyDescent="0.2">
      <c r="B584" s="139" t="s">
        <v>2906</v>
      </c>
      <c r="C584" s="171"/>
      <c r="D584" s="143" t="s">
        <v>1010</v>
      </c>
      <c r="E584" s="112"/>
      <c r="F584" s="112"/>
      <c r="G584" s="113">
        <v>43332</v>
      </c>
      <c r="H584" s="114">
        <v>0.32708333333333334</v>
      </c>
      <c r="I584" s="227"/>
      <c r="J584" s="154"/>
    </row>
    <row r="585" spans="2:10" s="153" customFormat="1" ht="13.5" customHeight="1" x14ac:dyDescent="0.2">
      <c r="B585" s="139" t="s">
        <v>2907</v>
      </c>
      <c r="C585" s="171"/>
      <c r="D585" s="143" t="s">
        <v>1011</v>
      </c>
      <c r="E585" s="112"/>
      <c r="F585" s="112"/>
      <c r="G585" s="113">
        <v>43332</v>
      </c>
      <c r="H585" s="114">
        <v>0.41180555555555554</v>
      </c>
      <c r="I585" s="227"/>
      <c r="J585" s="154"/>
    </row>
    <row r="586" spans="2:10" s="153" customFormat="1" ht="13.5" customHeight="1" x14ac:dyDescent="0.2">
      <c r="B586" s="151" t="s">
        <v>2908</v>
      </c>
      <c r="C586" s="173"/>
      <c r="D586" s="152" t="s">
        <v>1012</v>
      </c>
      <c r="E586" s="108"/>
      <c r="F586" s="108"/>
      <c r="G586" s="109">
        <v>43332</v>
      </c>
      <c r="H586" s="110">
        <v>0.54097222222222219</v>
      </c>
      <c r="I586" s="226"/>
      <c r="J586" s="154"/>
    </row>
    <row r="587" spans="2:10" s="153" customFormat="1" ht="13.5" customHeight="1" x14ac:dyDescent="0.2">
      <c r="B587" s="139" t="s">
        <v>2909</v>
      </c>
      <c r="C587" s="171"/>
      <c r="D587" s="143" t="s">
        <v>1013</v>
      </c>
      <c r="E587" s="112"/>
      <c r="F587" s="112"/>
      <c r="G587" s="113">
        <v>43332</v>
      </c>
      <c r="H587" s="114">
        <v>0.74513888888888891</v>
      </c>
      <c r="I587" s="227"/>
      <c r="J587" s="154"/>
    </row>
    <row r="588" spans="2:10" s="153" customFormat="1" ht="13.5" customHeight="1" x14ac:dyDescent="0.2">
      <c r="B588" s="139" t="s">
        <v>2910</v>
      </c>
      <c r="C588" s="171"/>
      <c r="D588" s="143" t="s">
        <v>1014</v>
      </c>
      <c r="E588" s="112"/>
      <c r="F588" s="112"/>
      <c r="G588" s="113">
        <v>43332</v>
      </c>
      <c r="H588" s="114">
        <v>0.84722222222222221</v>
      </c>
      <c r="I588" s="227"/>
      <c r="J588" s="154"/>
    </row>
    <row r="589" spans="2:10" s="153" customFormat="1" ht="13.5" customHeight="1" x14ac:dyDescent="0.2">
      <c r="B589" s="139" t="s">
        <v>2911</v>
      </c>
      <c r="C589" s="171"/>
      <c r="D589" s="143" t="s">
        <v>1015</v>
      </c>
      <c r="E589" s="112"/>
      <c r="F589" s="112"/>
      <c r="G589" s="113">
        <v>43333</v>
      </c>
      <c r="H589" s="114">
        <v>0.39930555555555558</v>
      </c>
      <c r="I589" s="227"/>
      <c r="J589" s="154"/>
    </row>
    <row r="590" spans="2:10" s="153" customFormat="1" ht="13.5" customHeight="1" x14ac:dyDescent="0.2">
      <c r="B590" s="139" t="s">
        <v>2912</v>
      </c>
      <c r="C590" s="171"/>
      <c r="D590" s="143" t="s">
        <v>1016</v>
      </c>
      <c r="E590" s="112"/>
      <c r="F590" s="112"/>
      <c r="G590" s="113">
        <v>43334</v>
      </c>
      <c r="H590" s="114">
        <v>0.17222222222222225</v>
      </c>
      <c r="I590" s="227"/>
      <c r="J590" s="154"/>
    </row>
    <row r="591" spans="2:10" s="153" customFormat="1" ht="13.5" customHeight="1" x14ac:dyDescent="0.2">
      <c r="B591" s="139" t="s">
        <v>2913</v>
      </c>
      <c r="C591" s="171"/>
      <c r="D591" s="143" t="s">
        <v>1017</v>
      </c>
      <c r="E591" s="112"/>
      <c r="F591" s="112"/>
      <c r="G591" s="113">
        <v>43334</v>
      </c>
      <c r="H591" s="114">
        <v>8.4027777777777771E-2</v>
      </c>
      <c r="I591" s="227"/>
      <c r="J591" s="154"/>
    </row>
    <row r="592" spans="2:10" s="153" customFormat="1" ht="13.5" customHeight="1" x14ac:dyDescent="0.2">
      <c r="B592" s="139" t="s">
        <v>2914</v>
      </c>
      <c r="C592" s="171"/>
      <c r="D592" s="143" t="s">
        <v>1018</v>
      </c>
      <c r="E592" s="112"/>
      <c r="F592" s="112"/>
      <c r="G592" s="113">
        <v>43335</v>
      </c>
      <c r="H592" s="114">
        <v>0.12569444444444444</v>
      </c>
      <c r="I592" s="227"/>
      <c r="J592" s="154"/>
    </row>
    <row r="593" spans="2:10" s="153" customFormat="1" ht="13.5" customHeight="1" x14ac:dyDescent="0.2">
      <c r="B593" s="139" t="s">
        <v>2915</v>
      </c>
      <c r="C593" s="171"/>
      <c r="D593" s="143" t="s">
        <v>1019</v>
      </c>
      <c r="E593" s="112"/>
      <c r="F593" s="112"/>
      <c r="G593" s="113">
        <v>43335</v>
      </c>
      <c r="H593" s="114">
        <v>0.34791666666666665</v>
      </c>
      <c r="I593" s="227"/>
      <c r="J593" s="154"/>
    </row>
    <row r="594" spans="2:10" s="153" customFormat="1" ht="13.5" customHeight="1" x14ac:dyDescent="0.2">
      <c r="B594" s="139" t="s">
        <v>2915</v>
      </c>
      <c r="C594" s="171"/>
      <c r="D594" s="143" t="s">
        <v>1020</v>
      </c>
      <c r="E594" s="112"/>
      <c r="F594" s="112"/>
      <c r="G594" s="113">
        <v>43335</v>
      </c>
      <c r="H594" s="114">
        <v>0.3576388888888889</v>
      </c>
      <c r="I594" s="227"/>
      <c r="J594" s="154"/>
    </row>
    <row r="595" spans="2:10" s="153" customFormat="1" ht="13.5" customHeight="1" x14ac:dyDescent="0.2">
      <c r="B595" s="139" t="s">
        <v>2915</v>
      </c>
      <c r="C595" s="171"/>
      <c r="D595" s="143" t="s">
        <v>1021</v>
      </c>
      <c r="E595" s="112"/>
      <c r="F595" s="112"/>
      <c r="G595" s="113">
        <v>43335</v>
      </c>
      <c r="H595" s="114">
        <v>0.39652777777777781</v>
      </c>
      <c r="I595" s="227"/>
      <c r="J595" s="154"/>
    </row>
    <row r="596" spans="2:10" s="153" customFormat="1" ht="13.5" customHeight="1" x14ac:dyDescent="0.2">
      <c r="B596" s="139" t="s">
        <v>2915</v>
      </c>
      <c r="C596" s="171"/>
      <c r="D596" s="143" t="s">
        <v>1022</v>
      </c>
      <c r="E596" s="112"/>
      <c r="F596" s="112"/>
      <c r="G596" s="113">
        <v>43335</v>
      </c>
      <c r="H596" s="114">
        <v>0.4284722222222222</v>
      </c>
      <c r="I596" s="227"/>
      <c r="J596" s="154"/>
    </row>
    <row r="597" spans="2:10" s="153" customFormat="1" ht="13.5" customHeight="1" x14ac:dyDescent="0.2">
      <c r="B597" s="139" t="s">
        <v>2915</v>
      </c>
      <c r="C597" s="171"/>
      <c r="D597" s="143" t="s">
        <v>1023</v>
      </c>
      <c r="E597" s="112"/>
      <c r="F597" s="112"/>
      <c r="G597" s="113">
        <v>43335</v>
      </c>
      <c r="H597" s="114">
        <v>0.43333333333333335</v>
      </c>
      <c r="I597" s="227"/>
      <c r="J597" s="154"/>
    </row>
    <row r="598" spans="2:10" s="153" customFormat="1" ht="13.5" customHeight="1" x14ac:dyDescent="0.2">
      <c r="B598" s="139" t="s">
        <v>2916</v>
      </c>
      <c r="C598" s="171"/>
      <c r="D598" s="143" t="s">
        <v>1024</v>
      </c>
      <c r="E598" s="112"/>
      <c r="F598" s="112"/>
      <c r="G598" s="113">
        <v>43335</v>
      </c>
      <c r="H598" s="114">
        <v>0.65833333333333333</v>
      </c>
      <c r="I598" s="227"/>
      <c r="J598" s="154" t="s">
        <v>1025</v>
      </c>
    </row>
    <row r="599" spans="2:10" s="153" customFormat="1" ht="13.5" customHeight="1" x14ac:dyDescent="0.2">
      <c r="B599" s="151" t="s">
        <v>2917</v>
      </c>
      <c r="C599" s="173"/>
      <c r="D599" s="152" t="s">
        <v>1026</v>
      </c>
      <c r="E599" s="108"/>
      <c r="F599" s="108"/>
      <c r="G599" s="109">
        <v>43340</v>
      </c>
      <c r="H599" s="110">
        <v>0.35555555555555557</v>
      </c>
      <c r="I599" s="226"/>
      <c r="J599" s="160" t="s">
        <v>1027</v>
      </c>
    </row>
    <row r="600" spans="2:10" s="153" customFormat="1" ht="13.5" customHeight="1" x14ac:dyDescent="0.2">
      <c r="B600" s="139" t="s">
        <v>2918</v>
      </c>
      <c r="C600" s="171"/>
      <c r="D600" s="143" t="s">
        <v>1028</v>
      </c>
      <c r="E600" s="112"/>
      <c r="F600" s="112"/>
      <c r="G600" s="113">
        <v>43346</v>
      </c>
      <c r="H600" s="114">
        <v>8.2638888888888887E-2</v>
      </c>
      <c r="I600" s="227"/>
      <c r="J600" s="154" t="s">
        <v>1036</v>
      </c>
    </row>
    <row r="601" spans="2:10" s="153" customFormat="1" ht="13.5" customHeight="1" x14ac:dyDescent="0.2">
      <c r="B601" s="139" t="s">
        <v>2919</v>
      </c>
      <c r="C601" s="171"/>
      <c r="D601" s="143" t="s">
        <v>1029</v>
      </c>
      <c r="E601" s="112"/>
      <c r="F601" s="112"/>
      <c r="G601" s="113">
        <v>43346</v>
      </c>
      <c r="H601" s="114">
        <v>0.59513888888888888</v>
      </c>
      <c r="I601" s="227"/>
      <c r="J601" s="160"/>
    </row>
    <row r="602" spans="2:10" s="153" customFormat="1" ht="13.5" customHeight="1" x14ac:dyDescent="0.2">
      <c r="B602" s="139" t="s">
        <v>2920</v>
      </c>
      <c r="C602" s="171"/>
      <c r="D602" s="143" t="s">
        <v>1037</v>
      </c>
      <c r="E602" s="112"/>
      <c r="F602" s="112"/>
      <c r="G602" s="113">
        <v>43346</v>
      </c>
      <c r="H602" s="114">
        <v>0.93333333333333324</v>
      </c>
      <c r="I602" s="227"/>
      <c r="J602" s="160"/>
    </row>
    <row r="603" spans="2:10" s="153" customFormat="1" ht="13.5" customHeight="1" x14ac:dyDescent="0.2">
      <c r="B603" s="139" t="s">
        <v>2920</v>
      </c>
      <c r="C603" s="171"/>
      <c r="D603" s="143" t="s">
        <v>1038</v>
      </c>
      <c r="E603" s="112"/>
      <c r="F603" s="112"/>
      <c r="G603" s="113">
        <v>43347</v>
      </c>
      <c r="H603" s="114">
        <v>1.3888888888888888E-2</v>
      </c>
      <c r="I603" s="227"/>
      <c r="J603" s="154" t="s">
        <v>1039</v>
      </c>
    </row>
    <row r="604" spans="2:10" s="153" customFormat="1" ht="13.5" customHeight="1" x14ac:dyDescent="0.2">
      <c r="B604" s="139" t="s">
        <v>2920</v>
      </c>
      <c r="C604" s="171"/>
      <c r="D604" s="143" t="s">
        <v>1031</v>
      </c>
      <c r="E604" s="112"/>
      <c r="F604" s="112"/>
      <c r="G604" s="113">
        <v>43347</v>
      </c>
      <c r="H604" s="114">
        <v>1.3888888888888888E-2</v>
      </c>
      <c r="I604" s="227"/>
      <c r="J604" s="154"/>
    </row>
    <row r="605" spans="2:10" s="153" customFormat="1" ht="13.5" customHeight="1" x14ac:dyDescent="0.2">
      <c r="B605" s="139" t="s">
        <v>2921</v>
      </c>
      <c r="C605" s="171"/>
      <c r="D605" s="143" t="s">
        <v>1040</v>
      </c>
      <c r="E605" s="112"/>
      <c r="F605" s="112"/>
      <c r="G605" s="113">
        <v>43347</v>
      </c>
      <c r="H605" s="114">
        <v>0.7944444444444444</v>
      </c>
      <c r="I605" s="227"/>
      <c r="J605" s="154"/>
    </row>
    <row r="606" spans="2:10" s="153" customFormat="1" ht="13.5" customHeight="1" x14ac:dyDescent="0.2">
      <c r="B606" s="139" t="s">
        <v>2921</v>
      </c>
      <c r="C606" s="171"/>
      <c r="D606" s="143" t="s">
        <v>1030</v>
      </c>
      <c r="E606" s="112"/>
      <c r="F606" s="112"/>
      <c r="G606" s="113">
        <v>43348</v>
      </c>
      <c r="H606" s="114">
        <v>5.4166666666666669E-2</v>
      </c>
      <c r="I606" s="227"/>
      <c r="J606" s="154"/>
    </row>
    <row r="607" spans="2:10" s="153" customFormat="1" ht="13.5" customHeight="1" x14ac:dyDescent="0.2">
      <c r="B607" s="139" t="s">
        <v>2922</v>
      </c>
      <c r="C607" s="171"/>
      <c r="D607" s="143" t="s">
        <v>1041</v>
      </c>
      <c r="E607" s="112"/>
      <c r="F607" s="112"/>
      <c r="G607" s="113">
        <v>43348</v>
      </c>
      <c r="H607" s="114">
        <v>9.6527777777777768E-2</v>
      </c>
      <c r="I607" s="227"/>
      <c r="J607" s="154"/>
    </row>
    <row r="608" spans="2:10" s="153" customFormat="1" ht="13.5" customHeight="1" x14ac:dyDescent="0.2">
      <c r="B608" s="139" t="s">
        <v>2923</v>
      </c>
      <c r="C608" s="171"/>
      <c r="D608" s="143" t="s">
        <v>1046</v>
      </c>
      <c r="E608" s="112"/>
      <c r="F608" s="112"/>
      <c r="G608" s="113">
        <v>43353</v>
      </c>
      <c r="H608" s="114">
        <v>2.0833333333333333E-3</v>
      </c>
      <c r="I608" s="227"/>
      <c r="J608" s="154"/>
    </row>
    <row r="609" spans="2:10" s="153" customFormat="1" ht="13.5" customHeight="1" x14ac:dyDescent="0.2">
      <c r="B609" s="139" t="s">
        <v>2924</v>
      </c>
      <c r="C609" s="171"/>
      <c r="D609" s="143" t="s">
        <v>1047</v>
      </c>
      <c r="E609" s="112"/>
      <c r="F609" s="112"/>
      <c r="G609" s="113">
        <v>43353</v>
      </c>
      <c r="H609" s="114">
        <v>0.85555555555555562</v>
      </c>
      <c r="I609" s="227"/>
      <c r="J609" s="154"/>
    </row>
    <row r="610" spans="2:10" s="153" customFormat="1" ht="13.5" customHeight="1" x14ac:dyDescent="0.2">
      <c r="B610" s="139" t="s">
        <v>2925</v>
      </c>
      <c r="C610" s="171"/>
      <c r="D610" s="143" t="s">
        <v>1048</v>
      </c>
      <c r="E610" s="112"/>
      <c r="F610" s="112"/>
      <c r="G610" s="113">
        <v>43353</v>
      </c>
      <c r="H610" s="114">
        <v>0.89166666666666661</v>
      </c>
      <c r="I610" s="227"/>
      <c r="J610" s="154"/>
    </row>
    <row r="611" spans="2:10" s="153" customFormat="1" ht="13.5" customHeight="1" x14ac:dyDescent="0.2">
      <c r="B611" s="139" t="s">
        <v>2926</v>
      </c>
      <c r="C611" s="171"/>
      <c r="D611" s="143" t="s">
        <v>1049</v>
      </c>
      <c r="E611" s="112"/>
      <c r="F611" s="112"/>
      <c r="G611" s="113">
        <v>43353</v>
      </c>
      <c r="H611" s="114"/>
      <c r="I611" s="227"/>
      <c r="J611" s="154"/>
    </row>
    <row r="612" spans="2:10" s="153" customFormat="1" ht="13.5" customHeight="1" x14ac:dyDescent="0.2">
      <c r="B612" s="139" t="s">
        <v>2927</v>
      </c>
      <c r="C612" s="171"/>
      <c r="D612" s="143" t="s">
        <v>1058</v>
      </c>
      <c r="E612" s="112"/>
      <c r="F612" s="112"/>
      <c r="G612" s="113">
        <v>43354</v>
      </c>
      <c r="H612" s="114">
        <v>0.63124999999999998</v>
      </c>
      <c r="I612" s="227"/>
      <c r="J612" s="154"/>
    </row>
    <row r="613" spans="2:10" s="153" customFormat="1" ht="13.5" customHeight="1" x14ac:dyDescent="0.2">
      <c r="B613" s="142" t="s">
        <v>1060</v>
      </c>
      <c r="C613" s="172"/>
      <c r="D613" s="129" t="s">
        <v>1066</v>
      </c>
      <c r="E613" s="129"/>
      <c r="F613" s="129"/>
      <c r="G613" s="130">
        <v>43356</v>
      </c>
      <c r="H613" s="131" t="s">
        <v>2928</v>
      </c>
      <c r="I613" s="228"/>
      <c r="J613" s="160" t="s">
        <v>1068</v>
      </c>
    </row>
    <row r="614" spans="2:10" s="153" customFormat="1" ht="13.5" customHeight="1" x14ac:dyDescent="0.2">
      <c r="B614" s="142" t="s">
        <v>1061</v>
      </c>
      <c r="C614" s="172"/>
      <c r="D614" s="129" t="s">
        <v>1067</v>
      </c>
      <c r="E614" s="129"/>
      <c r="F614" s="129"/>
      <c r="G614" s="130">
        <v>43357</v>
      </c>
      <c r="H614" s="131" t="s">
        <v>2928</v>
      </c>
      <c r="I614" s="228"/>
      <c r="J614" s="160" t="s">
        <v>1068</v>
      </c>
    </row>
    <row r="615" spans="2:10" s="153" customFormat="1" ht="13.5" customHeight="1" x14ac:dyDescent="0.2">
      <c r="B615" s="142" t="s">
        <v>1062</v>
      </c>
      <c r="C615" s="172"/>
      <c r="D615" s="129" t="s">
        <v>1072</v>
      </c>
      <c r="E615" s="129"/>
      <c r="F615" s="129"/>
      <c r="G615" s="130" t="s">
        <v>2928</v>
      </c>
      <c r="H615" s="131" t="s">
        <v>2928</v>
      </c>
      <c r="I615" s="228"/>
      <c r="J615" s="160" t="s">
        <v>1068</v>
      </c>
    </row>
    <row r="616" spans="2:10" s="153" customFormat="1" ht="13.5" customHeight="1" x14ac:dyDescent="0.2">
      <c r="B616" s="142" t="s">
        <v>1063</v>
      </c>
      <c r="C616" s="172"/>
      <c r="D616" s="129" t="s">
        <v>1071</v>
      </c>
      <c r="E616" s="129"/>
      <c r="F616" s="129"/>
      <c r="G616" s="130" t="s">
        <v>2928</v>
      </c>
      <c r="H616" s="131" t="s">
        <v>2928</v>
      </c>
      <c r="I616" s="228"/>
      <c r="J616" s="160" t="s">
        <v>1068</v>
      </c>
    </row>
    <row r="617" spans="2:10" s="153" customFormat="1" ht="13.5" customHeight="1" x14ac:dyDescent="0.2">
      <c r="B617" s="142" t="s">
        <v>1064</v>
      </c>
      <c r="C617" s="172"/>
      <c r="D617" s="129" t="s">
        <v>1070</v>
      </c>
      <c r="E617" s="129"/>
      <c r="F617" s="129"/>
      <c r="G617" s="130">
        <v>43359</v>
      </c>
      <c r="H617" s="131" t="s">
        <v>2928</v>
      </c>
      <c r="I617" s="228"/>
      <c r="J617" s="160" t="s">
        <v>1068</v>
      </c>
    </row>
    <row r="618" spans="2:10" s="153" customFormat="1" ht="13.5" customHeight="1" x14ac:dyDescent="0.2">
      <c r="B618" s="139" t="s">
        <v>1065</v>
      </c>
      <c r="C618" s="171"/>
      <c r="D618" s="143" t="s">
        <v>1069</v>
      </c>
      <c r="E618" s="112"/>
      <c r="F618" s="112"/>
      <c r="G618" s="113">
        <v>43359</v>
      </c>
      <c r="H618" s="114">
        <v>0.47361111111111115</v>
      </c>
      <c r="I618" s="227"/>
      <c r="J618" s="154"/>
    </row>
    <row r="619" spans="2:10" s="153" customFormat="1" ht="13.5" customHeight="1" x14ac:dyDescent="0.2">
      <c r="B619" s="139" t="s">
        <v>2929</v>
      </c>
      <c r="C619" s="171"/>
      <c r="D619" s="143" t="s">
        <v>1073</v>
      </c>
      <c r="E619" s="112"/>
      <c r="F619" s="112"/>
      <c r="G619" s="113">
        <v>43359</v>
      </c>
      <c r="H619" s="114">
        <v>0.54722222222222217</v>
      </c>
      <c r="I619" s="227"/>
      <c r="J619" s="154"/>
    </row>
    <row r="620" spans="2:10" s="153" customFormat="1" ht="13.5" customHeight="1" x14ac:dyDescent="0.2">
      <c r="B620" s="139" t="s">
        <v>2930</v>
      </c>
      <c r="C620" s="171"/>
      <c r="D620" s="143" t="s">
        <v>1074</v>
      </c>
      <c r="E620" s="112"/>
      <c r="F620" s="112"/>
      <c r="G620" s="113">
        <v>43360</v>
      </c>
      <c r="H620" s="114">
        <v>0.95624999999999993</v>
      </c>
      <c r="I620" s="227"/>
      <c r="J620" s="154"/>
    </row>
    <row r="621" spans="2:10" s="153" customFormat="1" ht="13.5" customHeight="1" x14ac:dyDescent="0.2">
      <c r="B621" s="139" t="s">
        <v>2931</v>
      </c>
      <c r="C621" s="171" t="s">
        <v>1079</v>
      </c>
      <c r="D621" s="143" t="s">
        <v>1075</v>
      </c>
      <c r="E621" s="112" t="s">
        <v>1080</v>
      </c>
      <c r="F621" s="112"/>
      <c r="G621" s="113">
        <v>43361</v>
      </c>
      <c r="H621" s="114">
        <v>0.91666666666666663</v>
      </c>
      <c r="I621" s="227"/>
      <c r="J621" s="154"/>
    </row>
    <row r="622" spans="2:10" s="153" customFormat="1" ht="13.5" customHeight="1" x14ac:dyDescent="0.2">
      <c r="B622" s="139" t="s">
        <v>2932</v>
      </c>
      <c r="C622" s="171" t="s">
        <v>1079</v>
      </c>
      <c r="D622" s="143" t="s">
        <v>1081</v>
      </c>
      <c r="E622" s="112"/>
      <c r="F622" s="112"/>
      <c r="G622" s="113">
        <v>43362</v>
      </c>
      <c r="H622" s="114">
        <v>0.80069444444444438</v>
      </c>
      <c r="I622" s="227"/>
      <c r="J622" s="154"/>
    </row>
    <row r="623" spans="2:10" s="153" customFormat="1" ht="13.5" customHeight="1" x14ac:dyDescent="0.2">
      <c r="B623" s="139" t="s">
        <v>2932</v>
      </c>
      <c r="C623" s="171" t="s">
        <v>2933</v>
      </c>
      <c r="D623" s="143" t="s">
        <v>1082</v>
      </c>
      <c r="E623" s="112"/>
      <c r="F623" s="112"/>
      <c r="G623" s="113">
        <v>43362</v>
      </c>
      <c r="H623" s="114">
        <v>0.82152777777777775</v>
      </c>
      <c r="I623" s="227"/>
      <c r="J623" s="154"/>
    </row>
    <row r="624" spans="2:10" s="153" customFormat="1" ht="13.5" customHeight="1" x14ac:dyDescent="0.2">
      <c r="B624" s="139" t="s">
        <v>2932</v>
      </c>
      <c r="C624" s="171" t="s">
        <v>1083</v>
      </c>
      <c r="D624" s="143" t="s">
        <v>1084</v>
      </c>
      <c r="E624" s="112"/>
      <c r="F624" s="112"/>
      <c r="G624" s="113">
        <v>43362</v>
      </c>
      <c r="H624" s="114">
        <v>0.86388888888888893</v>
      </c>
      <c r="I624" s="227"/>
      <c r="J624" s="154"/>
    </row>
    <row r="625" spans="2:10" s="153" customFormat="1" ht="13.5" customHeight="1" x14ac:dyDescent="0.2">
      <c r="B625" s="139" t="s">
        <v>2932</v>
      </c>
      <c r="C625" s="171" t="s">
        <v>1083</v>
      </c>
      <c r="D625" s="143" t="s">
        <v>1085</v>
      </c>
      <c r="E625" s="112"/>
      <c r="F625" s="112"/>
      <c r="G625" s="113">
        <v>43362</v>
      </c>
      <c r="H625" s="114">
        <v>0.86458333333333337</v>
      </c>
      <c r="I625" s="227"/>
      <c r="J625" s="154"/>
    </row>
    <row r="626" spans="2:10" s="153" customFormat="1" ht="13.5" customHeight="1" x14ac:dyDescent="0.2">
      <c r="B626" s="139" t="s">
        <v>2934</v>
      </c>
      <c r="C626" s="171" t="s">
        <v>1086</v>
      </c>
      <c r="D626" s="143" t="s">
        <v>1087</v>
      </c>
      <c r="E626" s="112"/>
      <c r="F626" s="112"/>
      <c r="G626" s="113">
        <v>43364</v>
      </c>
      <c r="H626" s="114">
        <v>0.37986111111111115</v>
      </c>
      <c r="I626" s="227"/>
      <c r="J626" s="154"/>
    </row>
    <row r="627" spans="2:10" s="153" customFormat="1" ht="13.5" customHeight="1" x14ac:dyDescent="0.2">
      <c r="B627" s="139" t="s">
        <v>2935</v>
      </c>
      <c r="C627" s="171" t="s">
        <v>2933</v>
      </c>
      <c r="D627" s="143" t="s">
        <v>1097</v>
      </c>
      <c r="E627" s="112"/>
      <c r="F627" s="112"/>
      <c r="G627" s="113">
        <v>43367</v>
      </c>
      <c r="H627" s="114">
        <v>0.8881944444444444</v>
      </c>
      <c r="I627" s="227"/>
      <c r="J627" s="154" t="s">
        <v>1098</v>
      </c>
    </row>
    <row r="628" spans="2:10" s="153" customFormat="1" ht="13.5" customHeight="1" x14ac:dyDescent="0.2">
      <c r="B628" s="139" t="s">
        <v>2936</v>
      </c>
      <c r="C628" s="171" t="s">
        <v>1083</v>
      </c>
      <c r="D628" s="143" t="s">
        <v>1103</v>
      </c>
      <c r="E628" s="112"/>
      <c r="F628" s="112"/>
      <c r="G628" s="113">
        <v>43369</v>
      </c>
      <c r="H628" s="114">
        <v>0.8618055555555556</v>
      </c>
      <c r="I628" s="227"/>
      <c r="J628" s="154"/>
    </row>
    <row r="629" spans="2:10" s="153" customFormat="1" ht="13.5" customHeight="1" x14ac:dyDescent="0.2">
      <c r="B629" s="139" t="s">
        <v>2937</v>
      </c>
      <c r="C629" s="171" t="s">
        <v>1104</v>
      </c>
      <c r="D629" s="143" t="s">
        <v>1105</v>
      </c>
      <c r="E629" s="112"/>
      <c r="F629" s="112"/>
      <c r="G629" s="113">
        <v>43372</v>
      </c>
      <c r="H629" s="114">
        <v>0.34930555555555554</v>
      </c>
      <c r="I629" s="227"/>
      <c r="J629" s="154"/>
    </row>
    <row r="630" spans="2:10" s="153" customFormat="1" ht="13.5" customHeight="1" x14ac:dyDescent="0.2">
      <c r="B630" s="139" t="s">
        <v>2938</v>
      </c>
      <c r="C630" s="171" t="s">
        <v>1106</v>
      </c>
      <c r="D630" s="143" t="s">
        <v>1107</v>
      </c>
      <c r="E630" s="112"/>
      <c r="F630" s="112"/>
      <c r="G630" s="113">
        <v>43374</v>
      </c>
      <c r="H630" s="114">
        <v>0.93333333333333324</v>
      </c>
      <c r="I630" s="227"/>
      <c r="J630" s="154"/>
    </row>
    <row r="631" spans="2:10" s="153" customFormat="1" ht="13.5" customHeight="1" x14ac:dyDescent="0.2">
      <c r="B631" s="139" t="s">
        <v>2938</v>
      </c>
      <c r="C631" s="171" t="s">
        <v>1106</v>
      </c>
      <c r="D631" s="143" t="s">
        <v>1108</v>
      </c>
      <c r="E631" s="112"/>
      <c r="F631" s="112"/>
      <c r="G631" s="113">
        <v>43374</v>
      </c>
      <c r="H631" s="114">
        <v>0.93402777777777779</v>
      </c>
      <c r="I631" s="227"/>
      <c r="J631" s="154" t="s">
        <v>1109</v>
      </c>
    </row>
    <row r="632" spans="2:10" s="153" customFormat="1" ht="13.5" customHeight="1" x14ac:dyDescent="0.2">
      <c r="B632" s="139" t="s">
        <v>2939</v>
      </c>
      <c r="C632" s="171" t="s">
        <v>1106</v>
      </c>
      <c r="D632" s="143" t="s">
        <v>1110</v>
      </c>
      <c r="E632" s="112"/>
      <c r="F632" s="112"/>
      <c r="G632" s="113">
        <v>43374</v>
      </c>
      <c r="H632" s="114">
        <v>0.97569444444444453</v>
      </c>
      <c r="I632" s="227"/>
      <c r="J632" s="154"/>
    </row>
    <row r="633" spans="2:10" s="153" customFormat="1" ht="13.5" customHeight="1" x14ac:dyDescent="0.2">
      <c r="B633" s="139" t="s">
        <v>2940</v>
      </c>
      <c r="C633" s="171" t="s">
        <v>1106</v>
      </c>
      <c r="D633" s="143" t="s">
        <v>1111</v>
      </c>
      <c r="E633" s="112"/>
      <c r="F633" s="112"/>
      <c r="G633" s="113">
        <v>43375</v>
      </c>
      <c r="H633" s="114">
        <v>0.74236111111111114</v>
      </c>
      <c r="I633" s="227"/>
      <c r="J633" s="154"/>
    </row>
    <row r="634" spans="2:10" s="153" customFormat="1" ht="13.5" customHeight="1" x14ac:dyDescent="0.2">
      <c r="B634" s="139" t="s">
        <v>2941</v>
      </c>
      <c r="C634" s="171" t="s">
        <v>1106</v>
      </c>
      <c r="D634" s="143" t="s">
        <v>1112</v>
      </c>
      <c r="E634" s="112"/>
      <c r="F634" s="112"/>
      <c r="G634" s="113">
        <v>43375</v>
      </c>
      <c r="H634" s="114">
        <v>0.15486111111111112</v>
      </c>
      <c r="I634" s="227"/>
      <c r="J634" s="154" t="s">
        <v>1113</v>
      </c>
    </row>
    <row r="635" spans="2:10" s="153" customFormat="1" ht="13.5" customHeight="1" x14ac:dyDescent="0.2">
      <c r="B635" s="139" t="s">
        <v>2942</v>
      </c>
      <c r="C635" s="171" t="s">
        <v>1106</v>
      </c>
      <c r="D635" s="143" t="s">
        <v>1114</v>
      </c>
      <c r="E635" s="112"/>
      <c r="F635" s="112"/>
      <c r="G635" s="113">
        <v>43376</v>
      </c>
      <c r="H635" s="114">
        <v>0.45833333333333331</v>
      </c>
      <c r="I635" s="227"/>
      <c r="J635" s="154"/>
    </row>
    <row r="636" spans="2:10" s="153" customFormat="1" ht="13.5" customHeight="1" x14ac:dyDescent="0.2">
      <c r="B636" s="139" t="s">
        <v>2943</v>
      </c>
      <c r="C636" s="171" t="s">
        <v>1106</v>
      </c>
      <c r="D636" s="143" t="s">
        <v>1115</v>
      </c>
      <c r="E636" s="112"/>
      <c r="F636" s="112"/>
      <c r="G636" s="113">
        <v>43376</v>
      </c>
      <c r="H636" s="114">
        <v>0.54166666666666663</v>
      </c>
      <c r="I636" s="227"/>
      <c r="J636" s="154"/>
    </row>
    <row r="637" spans="2:10" s="153" customFormat="1" ht="13.5" customHeight="1" x14ac:dyDescent="0.2">
      <c r="B637" s="139" t="s">
        <v>2944</v>
      </c>
      <c r="C637" s="171" t="s">
        <v>1106</v>
      </c>
      <c r="D637" s="143" t="s">
        <v>1116</v>
      </c>
      <c r="E637" s="112"/>
      <c r="F637" s="112"/>
      <c r="G637" s="113">
        <v>43376</v>
      </c>
      <c r="H637" s="114">
        <v>0.85972222222222217</v>
      </c>
      <c r="I637" s="227"/>
      <c r="J637" s="154"/>
    </row>
    <row r="638" spans="2:10" s="153" customFormat="1" ht="13.5" customHeight="1" x14ac:dyDescent="0.2">
      <c r="B638" s="139" t="s">
        <v>2944</v>
      </c>
      <c r="C638" s="171" t="s">
        <v>1106</v>
      </c>
      <c r="D638" s="143" t="s">
        <v>1117</v>
      </c>
      <c r="E638" s="112"/>
      <c r="F638" s="112"/>
      <c r="G638" s="113">
        <v>43377</v>
      </c>
      <c r="H638" s="114">
        <v>0.2986111111111111</v>
      </c>
      <c r="I638" s="227"/>
      <c r="J638" s="154"/>
    </row>
    <row r="639" spans="2:10" s="153" customFormat="1" ht="13.5" customHeight="1" x14ac:dyDescent="0.2">
      <c r="B639" s="139" t="s">
        <v>2945</v>
      </c>
      <c r="C639" s="171" t="s">
        <v>1106</v>
      </c>
      <c r="D639" s="143" t="s">
        <v>1118</v>
      </c>
      <c r="E639" s="112"/>
      <c r="F639" s="112"/>
      <c r="G639" s="113">
        <v>43377</v>
      </c>
      <c r="H639" s="114">
        <v>0.48472222222222222</v>
      </c>
      <c r="I639" s="227"/>
      <c r="J639" s="154"/>
    </row>
    <row r="640" spans="2:10" s="153" customFormat="1" ht="13.5" customHeight="1" x14ac:dyDescent="0.2">
      <c r="B640" s="139" t="s">
        <v>2946</v>
      </c>
      <c r="C640" s="171" t="s">
        <v>1106</v>
      </c>
      <c r="D640" s="143" t="s">
        <v>1119</v>
      </c>
      <c r="E640" s="112"/>
      <c r="F640" s="112"/>
      <c r="G640" s="113">
        <v>43377</v>
      </c>
      <c r="H640" s="114">
        <v>0.92361111111111116</v>
      </c>
      <c r="I640" s="227"/>
      <c r="J640" s="154"/>
    </row>
    <row r="641" spans="2:11" s="153" customFormat="1" ht="13.5" customHeight="1" x14ac:dyDescent="0.2">
      <c r="B641" s="139" t="s">
        <v>2947</v>
      </c>
      <c r="C641" s="171" t="s">
        <v>2948</v>
      </c>
      <c r="D641" s="143" t="s">
        <v>1120</v>
      </c>
      <c r="E641" s="112"/>
      <c r="F641" s="112"/>
      <c r="G641" s="113">
        <v>43379</v>
      </c>
      <c r="H641" s="114">
        <v>9.0277777777777776E-2</v>
      </c>
      <c r="I641" s="227"/>
      <c r="J641" s="154"/>
    </row>
    <row r="642" spans="2:11" s="153" customFormat="1" ht="13.5" customHeight="1" x14ac:dyDescent="0.2">
      <c r="B642" s="151" t="s">
        <v>2949</v>
      </c>
      <c r="C642" s="173" t="s">
        <v>1092</v>
      </c>
      <c r="D642" s="152" t="s">
        <v>1121</v>
      </c>
      <c r="E642" s="108"/>
      <c r="F642" s="108"/>
      <c r="G642" s="109">
        <v>43379</v>
      </c>
      <c r="H642" s="110">
        <v>0.10208333333333335</v>
      </c>
      <c r="I642" s="226"/>
      <c r="J642" s="154"/>
    </row>
    <row r="643" spans="2:11" s="153" customFormat="1" ht="13.5" customHeight="1" x14ac:dyDescent="0.2">
      <c r="B643" s="139" t="s">
        <v>2950</v>
      </c>
      <c r="C643" s="171" t="s">
        <v>1106</v>
      </c>
      <c r="D643" s="143" t="s">
        <v>1122</v>
      </c>
      <c r="E643" s="112"/>
      <c r="F643" s="112"/>
      <c r="G643" s="113">
        <v>43379</v>
      </c>
      <c r="H643" s="114">
        <v>0.1451388888888889</v>
      </c>
      <c r="I643" s="227"/>
      <c r="J643" s="154" t="s">
        <v>1123</v>
      </c>
    </row>
    <row r="644" spans="2:11" s="153" customFormat="1" ht="13.5" customHeight="1" x14ac:dyDescent="0.2">
      <c r="B644" s="139" t="s">
        <v>2951</v>
      </c>
      <c r="C644" s="171" t="s">
        <v>2948</v>
      </c>
      <c r="D644" s="143" t="s">
        <v>1124</v>
      </c>
      <c r="E644" s="112"/>
      <c r="F644" s="112"/>
      <c r="G644" s="113">
        <v>43382</v>
      </c>
      <c r="H644" s="114">
        <v>0.53472222222222221</v>
      </c>
      <c r="I644" s="227"/>
      <c r="J644" s="154"/>
    </row>
    <row r="645" spans="2:11" s="153" customFormat="1" ht="13.5" customHeight="1" x14ac:dyDescent="0.2">
      <c r="B645" s="139" t="s">
        <v>2952</v>
      </c>
      <c r="C645" s="171" t="s">
        <v>1104</v>
      </c>
      <c r="D645" s="143" t="s">
        <v>1125</v>
      </c>
      <c r="E645" s="112"/>
      <c r="F645" s="112"/>
      <c r="G645" s="113">
        <v>43382</v>
      </c>
      <c r="H645" s="114">
        <v>0.53472222222222221</v>
      </c>
      <c r="I645" s="227"/>
      <c r="J645" s="154"/>
    </row>
    <row r="646" spans="2:11" s="153" customFormat="1" ht="13.5" customHeight="1" x14ac:dyDescent="0.2">
      <c r="B646" s="139" t="s">
        <v>2953</v>
      </c>
      <c r="C646" s="171" t="s">
        <v>1106</v>
      </c>
      <c r="D646" s="143" t="s">
        <v>1126</v>
      </c>
      <c r="E646" s="112"/>
      <c r="F646" s="112"/>
      <c r="G646" s="113">
        <v>43386</v>
      </c>
      <c r="H646" s="114">
        <v>2.7083333333333334E-2</v>
      </c>
      <c r="I646" s="227"/>
      <c r="J646" s="154"/>
    </row>
    <row r="647" spans="2:11" s="153" customFormat="1" ht="13.5" customHeight="1" x14ac:dyDescent="0.2">
      <c r="B647" s="139" t="s">
        <v>2954</v>
      </c>
      <c r="C647" s="171" t="s">
        <v>2948</v>
      </c>
      <c r="D647" s="143" t="s">
        <v>1183</v>
      </c>
      <c r="E647" s="112"/>
      <c r="F647" s="112"/>
      <c r="G647" s="113">
        <v>43395</v>
      </c>
      <c r="H647" s="114">
        <v>0.54583333333333328</v>
      </c>
      <c r="I647" s="227"/>
      <c r="J647" s="154"/>
    </row>
    <row r="648" spans="2:11" s="153" customFormat="1" ht="13.5" customHeight="1" x14ac:dyDescent="0.2">
      <c r="B648" s="139" t="s">
        <v>2955</v>
      </c>
      <c r="C648" s="171" t="s">
        <v>2948</v>
      </c>
      <c r="D648" s="143" t="s">
        <v>1184</v>
      </c>
      <c r="E648" s="112"/>
      <c r="F648" s="112"/>
      <c r="G648" s="113">
        <v>43395</v>
      </c>
      <c r="H648" s="114">
        <v>0.88680555555555562</v>
      </c>
      <c r="I648" s="227"/>
      <c r="J648" s="154"/>
    </row>
    <row r="649" spans="2:11" s="153" customFormat="1" ht="13.5" customHeight="1" x14ac:dyDescent="0.2">
      <c r="B649" s="139" t="s">
        <v>2956</v>
      </c>
      <c r="C649" s="171" t="s">
        <v>1106</v>
      </c>
      <c r="D649" s="143" t="s">
        <v>1185</v>
      </c>
      <c r="E649" s="112"/>
      <c r="F649" s="112"/>
      <c r="G649" s="113">
        <v>43399</v>
      </c>
      <c r="H649" s="114">
        <v>0.54583333333333328</v>
      </c>
      <c r="I649" s="227"/>
      <c r="J649" s="154"/>
    </row>
    <row r="650" spans="2:11" s="153" customFormat="1" ht="13.5" customHeight="1" x14ac:dyDescent="0.2">
      <c r="B650" s="139" t="s">
        <v>2957</v>
      </c>
      <c r="C650" s="171" t="s">
        <v>1106</v>
      </c>
      <c r="D650" s="143" t="s">
        <v>1190</v>
      </c>
      <c r="E650" s="112"/>
      <c r="F650" s="112"/>
      <c r="G650" s="113">
        <v>43402</v>
      </c>
      <c r="H650" s="114">
        <v>0.47638888888888892</v>
      </c>
      <c r="I650" s="227"/>
      <c r="J650" s="154"/>
    </row>
    <row r="651" spans="2:11" s="153" customFormat="1" ht="13.5" customHeight="1" x14ac:dyDescent="0.2">
      <c r="B651" s="139" t="s">
        <v>2958</v>
      </c>
      <c r="C651" s="171" t="s">
        <v>2959</v>
      </c>
      <c r="D651" s="143" t="s">
        <v>1191</v>
      </c>
      <c r="E651" s="112"/>
      <c r="F651" s="112"/>
      <c r="G651" s="113">
        <v>43409</v>
      </c>
      <c r="H651" s="114"/>
      <c r="I651" s="227"/>
      <c r="J651" s="154"/>
    </row>
    <row r="652" spans="2:11" s="153" customFormat="1" ht="13.5" customHeight="1" x14ac:dyDescent="0.2">
      <c r="B652" s="139" t="s">
        <v>2960</v>
      </c>
      <c r="C652" s="171" t="s">
        <v>1193</v>
      </c>
      <c r="D652" s="143" t="s">
        <v>1194</v>
      </c>
      <c r="E652" s="112"/>
      <c r="F652" s="112"/>
      <c r="G652" s="113">
        <v>43417</v>
      </c>
      <c r="H652" s="114">
        <v>0.4375</v>
      </c>
      <c r="I652" s="227"/>
      <c r="J652" s="154"/>
    </row>
    <row r="653" spans="2:11" s="153" customFormat="1" ht="13.5" customHeight="1" x14ac:dyDescent="0.2">
      <c r="B653" s="139" t="s">
        <v>2961</v>
      </c>
      <c r="C653" s="171" t="s">
        <v>1083</v>
      </c>
      <c r="D653" s="143" t="s">
        <v>2962</v>
      </c>
      <c r="E653" s="112"/>
      <c r="F653" s="112"/>
      <c r="G653" s="113">
        <v>43418</v>
      </c>
      <c r="H653" s="114"/>
      <c r="I653" s="227"/>
      <c r="J653" s="154"/>
    </row>
    <row r="654" spans="2:11" s="153" customFormat="1" ht="13.5" customHeight="1" x14ac:dyDescent="0.2">
      <c r="B654" s="139" t="s">
        <v>2963</v>
      </c>
      <c r="C654" s="171" t="s">
        <v>1083</v>
      </c>
      <c r="D654" s="143" t="s">
        <v>1195</v>
      </c>
      <c r="E654" s="112"/>
      <c r="F654" s="112" t="s">
        <v>1227</v>
      </c>
      <c r="G654" s="113">
        <v>43419</v>
      </c>
      <c r="H654" s="114">
        <v>0.57986111111111105</v>
      </c>
      <c r="I654" s="227"/>
      <c r="J654" s="154" t="s">
        <v>1196</v>
      </c>
    </row>
    <row r="655" spans="2:11" s="153" customFormat="1" ht="13.5" customHeight="1" x14ac:dyDescent="0.2">
      <c r="B655" s="139" t="s">
        <v>2964</v>
      </c>
      <c r="C655" s="171" t="s">
        <v>1197</v>
      </c>
      <c r="D655" s="143" t="s">
        <v>1198</v>
      </c>
      <c r="E655" s="112"/>
      <c r="F655" s="112"/>
      <c r="G655" s="113">
        <v>43425</v>
      </c>
      <c r="H655" s="114">
        <v>0.96319444444444446</v>
      </c>
      <c r="I655" s="227"/>
      <c r="J655" s="154" t="s">
        <v>1199</v>
      </c>
    </row>
    <row r="656" spans="2:11" s="153" customFormat="1" ht="13.5" customHeight="1" x14ac:dyDescent="0.2">
      <c r="B656" s="139" t="s">
        <v>2965</v>
      </c>
      <c r="C656" s="171" t="s">
        <v>1197</v>
      </c>
      <c r="D656" s="143" t="s">
        <v>1200</v>
      </c>
      <c r="E656" s="112"/>
      <c r="F656" s="112"/>
      <c r="G656" s="113">
        <v>43427</v>
      </c>
      <c r="H656" s="114">
        <v>2.361111111111111E-2</v>
      </c>
      <c r="I656" s="227"/>
      <c r="J656" s="154" t="s">
        <v>1199</v>
      </c>
      <c r="K656" s="206" t="s">
        <v>1201</v>
      </c>
    </row>
    <row r="657" spans="2:11" s="153" customFormat="1" ht="13.5" customHeight="1" x14ac:dyDescent="0.2">
      <c r="B657" s="139" t="s">
        <v>2966</v>
      </c>
      <c r="C657" s="171" t="s">
        <v>1197</v>
      </c>
      <c r="D657" s="143" t="s">
        <v>1202</v>
      </c>
      <c r="E657" s="112"/>
      <c r="F657" s="112"/>
      <c r="G657" s="113">
        <v>43427</v>
      </c>
      <c r="H657" s="114">
        <v>0.40277777777777773</v>
      </c>
      <c r="I657" s="227"/>
      <c r="J657" s="154"/>
      <c r="K657" s="206"/>
    </row>
    <row r="658" spans="2:11" s="153" customFormat="1" ht="13.5" customHeight="1" x14ac:dyDescent="0.2">
      <c r="B658" s="139" t="s">
        <v>2967</v>
      </c>
      <c r="C658" s="171" t="s">
        <v>1197</v>
      </c>
      <c r="D658" s="143" t="s">
        <v>1212</v>
      </c>
      <c r="E658" s="112"/>
      <c r="F658" s="112"/>
      <c r="G658" s="113">
        <v>43430</v>
      </c>
      <c r="H658" s="114">
        <v>0.47569444444444442</v>
      </c>
      <c r="I658" s="227"/>
      <c r="J658" s="154"/>
      <c r="K658" s="206"/>
    </row>
    <row r="659" spans="2:11" s="153" customFormat="1" ht="13.5" customHeight="1" x14ac:dyDescent="0.2">
      <c r="B659" s="139" t="s">
        <v>2968</v>
      </c>
      <c r="C659" s="171" t="s">
        <v>1083</v>
      </c>
      <c r="D659" s="143" t="s">
        <v>1228</v>
      </c>
      <c r="E659" s="112"/>
      <c r="F659" s="112"/>
      <c r="G659" s="113">
        <v>43434</v>
      </c>
      <c r="H659" s="114">
        <v>7.2916666666666671E-2</v>
      </c>
      <c r="I659" s="227"/>
      <c r="J659" s="154"/>
      <c r="K659" s="206"/>
    </row>
    <row r="660" spans="2:11" s="153" customFormat="1" ht="13.5" customHeight="1" x14ac:dyDescent="0.2">
      <c r="B660" s="139" t="s">
        <v>2969</v>
      </c>
      <c r="C660" s="171" t="s">
        <v>1083</v>
      </c>
      <c r="D660" s="143" t="s">
        <v>1229</v>
      </c>
      <c r="E660" s="112"/>
      <c r="F660" s="112"/>
      <c r="G660" s="113">
        <v>43434</v>
      </c>
      <c r="H660" s="114"/>
      <c r="I660" s="227"/>
      <c r="J660" s="154"/>
      <c r="K660" s="206"/>
    </row>
    <row r="661" spans="2:11" s="153" customFormat="1" ht="13.5" customHeight="1" x14ac:dyDescent="0.2">
      <c r="B661" s="139" t="s">
        <v>2970</v>
      </c>
      <c r="C661" s="171" t="s">
        <v>2971</v>
      </c>
      <c r="D661" s="143" t="s">
        <v>1230</v>
      </c>
      <c r="E661" s="112"/>
      <c r="F661" s="112"/>
      <c r="G661" s="113">
        <v>43437</v>
      </c>
      <c r="H661" s="114">
        <v>0.82777777777777783</v>
      </c>
      <c r="I661" s="227"/>
      <c r="J661" s="154"/>
      <c r="K661" s="206"/>
    </row>
    <row r="662" spans="2:11" s="153" customFormat="1" ht="13.5" customHeight="1" x14ac:dyDescent="0.2">
      <c r="B662" s="139" t="s">
        <v>2972</v>
      </c>
      <c r="C662" s="171" t="s">
        <v>2948</v>
      </c>
      <c r="D662" s="143" t="s">
        <v>1231</v>
      </c>
      <c r="E662" s="112"/>
      <c r="F662" s="112"/>
      <c r="G662" s="113">
        <v>43437</v>
      </c>
      <c r="H662" s="114">
        <v>0.98749999999999993</v>
      </c>
      <c r="I662" s="227"/>
      <c r="J662" s="154" t="s">
        <v>1232</v>
      </c>
      <c r="K662" s="206"/>
    </row>
    <row r="663" spans="2:11" s="153" customFormat="1" ht="13.5" customHeight="1" x14ac:dyDescent="0.2">
      <c r="B663" s="139" t="s">
        <v>2973</v>
      </c>
      <c r="C663" s="171" t="s">
        <v>1197</v>
      </c>
      <c r="D663" s="143" t="s">
        <v>2962</v>
      </c>
      <c r="E663" s="112"/>
      <c r="F663" s="112"/>
      <c r="G663" s="113"/>
      <c r="H663" s="114"/>
      <c r="I663" s="227"/>
      <c r="J663" s="154"/>
      <c r="K663" s="206"/>
    </row>
    <row r="664" spans="2:11" s="153" customFormat="1" ht="13.5" customHeight="1" x14ac:dyDescent="0.2">
      <c r="B664" s="139" t="s">
        <v>2974</v>
      </c>
      <c r="C664" s="171" t="s">
        <v>1197</v>
      </c>
      <c r="D664" s="143" t="s">
        <v>1235</v>
      </c>
      <c r="E664" s="112"/>
      <c r="F664" s="112"/>
      <c r="G664" s="113">
        <v>43445</v>
      </c>
      <c r="H664" s="114">
        <v>0.85833333333333339</v>
      </c>
      <c r="I664" s="227"/>
      <c r="J664" s="154"/>
      <c r="K664" s="206"/>
    </row>
    <row r="665" spans="2:11" s="153" customFormat="1" ht="13.5" customHeight="1" x14ac:dyDescent="0.2">
      <c r="B665" s="139" t="s">
        <v>2975</v>
      </c>
      <c r="C665" s="171" t="s">
        <v>1197</v>
      </c>
      <c r="D665" s="143" t="s">
        <v>1242</v>
      </c>
      <c r="E665" s="112"/>
      <c r="F665" s="112"/>
      <c r="G665" s="113">
        <v>43449</v>
      </c>
      <c r="H665" s="114">
        <v>0.59375</v>
      </c>
      <c r="I665" s="227"/>
      <c r="J665" s="154"/>
      <c r="K665" s="206"/>
    </row>
    <row r="666" spans="2:11" s="153" customFormat="1" ht="13.5" customHeight="1" x14ac:dyDescent="0.2">
      <c r="B666" s="139" t="s">
        <v>2976</v>
      </c>
      <c r="C666" s="171" t="s">
        <v>1244</v>
      </c>
      <c r="D666" s="143" t="s">
        <v>1245</v>
      </c>
      <c r="E666" s="112"/>
      <c r="F666" s="112"/>
      <c r="G666" s="113">
        <v>43453</v>
      </c>
      <c r="H666" s="114">
        <v>0.87013888888888891</v>
      </c>
      <c r="I666" s="227"/>
      <c r="J666" s="154"/>
      <c r="K666" s="206"/>
    </row>
    <row r="667" spans="2:11" s="153" customFormat="1" ht="13.5" customHeight="1" x14ac:dyDescent="0.2">
      <c r="B667" s="139" t="s">
        <v>2976</v>
      </c>
      <c r="C667" s="171" t="s">
        <v>1197</v>
      </c>
      <c r="D667" s="143" t="s">
        <v>1247</v>
      </c>
      <c r="E667" s="112"/>
      <c r="F667" s="112"/>
      <c r="G667" s="113">
        <v>43453</v>
      </c>
      <c r="H667" s="114">
        <v>0.89166666666666661</v>
      </c>
      <c r="I667" s="227"/>
      <c r="J667" s="154" t="s">
        <v>1246</v>
      </c>
      <c r="K667" s="206"/>
    </row>
    <row r="668" spans="2:11" s="153" customFormat="1" ht="13.5" customHeight="1" x14ac:dyDescent="0.2">
      <c r="B668" s="139" t="s">
        <v>2977</v>
      </c>
      <c r="C668" s="171" t="s">
        <v>1197</v>
      </c>
      <c r="D668" s="143" t="s">
        <v>1248</v>
      </c>
      <c r="E668" s="112"/>
      <c r="F668" s="112"/>
      <c r="G668" s="113">
        <v>43458</v>
      </c>
      <c r="H668" s="114">
        <v>0.33958333333333335</v>
      </c>
      <c r="I668" s="227"/>
      <c r="J668" s="154"/>
      <c r="K668" s="206"/>
    </row>
    <row r="669" spans="2:11" s="153" customFormat="1" ht="13.5" customHeight="1" x14ac:dyDescent="0.2">
      <c r="B669" s="139" t="s">
        <v>2978</v>
      </c>
      <c r="C669" s="171" t="s">
        <v>1104</v>
      </c>
      <c r="D669" s="143" t="s">
        <v>1251</v>
      </c>
      <c r="E669" s="112"/>
      <c r="F669" s="112"/>
      <c r="G669" s="113">
        <v>43461</v>
      </c>
      <c r="H669" s="114">
        <v>0.4694444444444445</v>
      </c>
      <c r="I669" s="227"/>
      <c r="J669" s="154"/>
      <c r="K669" s="206"/>
    </row>
    <row r="670" spans="2:11" s="153" customFormat="1" ht="13.5" customHeight="1" x14ac:dyDescent="0.2">
      <c r="B670" s="139" t="s">
        <v>2979</v>
      </c>
      <c r="C670" s="171" t="s">
        <v>1106</v>
      </c>
      <c r="D670" s="143" t="s">
        <v>1256</v>
      </c>
      <c r="E670" s="112"/>
      <c r="F670" s="112"/>
      <c r="G670" s="113">
        <v>43474</v>
      </c>
      <c r="H670" s="114">
        <v>0.4548611111111111</v>
      </c>
      <c r="I670" s="227"/>
      <c r="J670" s="154"/>
      <c r="K670" s="206"/>
    </row>
    <row r="671" spans="2:11" s="153" customFormat="1" ht="13.5" customHeight="1" x14ac:dyDescent="0.2">
      <c r="B671" s="139" t="s">
        <v>2980</v>
      </c>
      <c r="C671" s="171" t="s">
        <v>1197</v>
      </c>
      <c r="D671" s="143" t="s">
        <v>1258</v>
      </c>
      <c r="E671" s="112"/>
      <c r="F671" s="112"/>
      <c r="G671" s="113">
        <v>43474</v>
      </c>
      <c r="H671" s="114">
        <v>0.94097222222222221</v>
      </c>
      <c r="I671" s="227"/>
      <c r="J671" s="154"/>
      <c r="K671" s="206"/>
    </row>
    <row r="672" spans="2:11" s="153" customFormat="1" ht="13.5" customHeight="1" x14ac:dyDescent="0.2">
      <c r="B672" s="139" t="s">
        <v>2981</v>
      </c>
      <c r="C672" s="171" t="s">
        <v>1197</v>
      </c>
      <c r="D672" s="143" t="s">
        <v>1259</v>
      </c>
      <c r="E672" s="112"/>
      <c r="F672" s="112"/>
      <c r="G672" s="113">
        <v>43475</v>
      </c>
      <c r="H672" s="114">
        <v>0.98263888888888884</v>
      </c>
      <c r="I672" s="227"/>
      <c r="J672" s="154"/>
      <c r="K672" s="206"/>
    </row>
    <row r="673" spans="2:11" s="153" customFormat="1" ht="13.5" customHeight="1" x14ac:dyDescent="0.2">
      <c r="B673" s="139" t="s">
        <v>2982</v>
      </c>
      <c r="C673" s="171" t="s">
        <v>1083</v>
      </c>
      <c r="D673" s="143" t="s">
        <v>1260</v>
      </c>
      <c r="E673" s="112"/>
      <c r="F673" s="112"/>
      <c r="G673" s="113">
        <v>43478</v>
      </c>
      <c r="H673" s="114">
        <v>0.14097222222222222</v>
      </c>
      <c r="I673" s="227"/>
      <c r="J673" s="154"/>
      <c r="K673" s="206"/>
    </row>
    <row r="674" spans="2:11" s="153" customFormat="1" ht="13.5" customHeight="1" x14ac:dyDescent="0.2">
      <c r="B674" s="139" t="s">
        <v>2983</v>
      </c>
      <c r="C674" s="171" t="s">
        <v>1261</v>
      </c>
      <c r="D674" s="143" t="s">
        <v>1262</v>
      </c>
      <c r="E674" s="112"/>
      <c r="F674" s="112"/>
      <c r="G674" s="113">
        <v>43478</v>
      </c>
      <c r="H674" s="114">
        <v>0.68333333333333324</v>
      </c>
      <c r="I674" s="227"/>
      <c r="J674" s="154"/>
      <c r="K674" s="206"/>
    </row>
    <row r="675" spans="2:11" s="153" customFormat="1" ht="13.5" customHeight="1" x14ac:dyDescent="0.2">
      <c r="B675" s="139" t="s">
        <v>2984</v>
      </c>
      <c r="C675" s="171" t="s">
        <v>1261</v>
      </c>
      <c r="D675" s="143" t="s">
        <v>1273</v>
      </c>
      <c r="E675" s="112"/>
      <c r="F675" s="112"/>
      <c r="G675" s="113">
        <v>43479</v>
      </c>
      <c r="H675" s="114">
        <v>0.86319444444444438</v>
      </c>
      <c r="I675" s="227"/>
      <c r="J675" s="154"/>
      <c r="K675" s="206"/>
    </row>
    <row r="676" spans="2:11" s="153" customFormat="1" ht="13.5" customHeight="1" x14ac:dyDescent="0.2">
      <c r="B676" s="139" t="s">
        <v>2985</v>
      </c>
      <c r="C676" s="171" t="s">
        <v>1261</v>
      </c>
      <c r="D676" s="143" t="s">
        <v>1274</v>
      </c>
      <c r="E676" s="112"/>
      <c r="F676" s="112"/>
      <c r="G676" s="113">
        <v>43479</v>
      </c>
      <c r="H676" s="114">
        <v>0.94930555555555562</v>
      </c>
      <c r="I676" s="227"/>
      <c r="J676" s="154"/>
      <c r="K676" s="206"/>
    </row>
    <row r="677" spans="2:11" s="153" customFormat="1" ht="13.5" customHeight="1" x14ac:dyDescent="0.2">
      <c r="B677" s="139" t="s">
        <v>2986</v>
      </c>
      <c r="C677" s="171" t="s">
        <v>1261</v>
      </c>
      <c r="D677" s="143" t="s">
        <v>1275</v>
      </c>
      <c r="E677" s="112"/>
      <c r="F677" s="112"/>
      <c r="G677" s="113">
        <v>43479</v>
      </c>
      <c r="H677" s="114">
        <v>0.9604166666666667</v>
      </c>
      <c r="I677" s="227"/>
      <c r="J677" s="154"/>
      <c r="K677" s="206"/>
    </row>
    <row r="678" spans="2:11" s="153" customFormat="1" ht="13.5" customHeight="1" x14ac:dyDescent="0.2">
      <c r="B678" s="139" t="s">
        <v>2987</v>
      </c>
      <c r="C678" s="171" t="s">
        <v>1261</v>
      </c>
      <c r="D678" s="143" t="s">
        <v>1276</v>
      </c>
      <c r="E678" s="112"/>
      <c r="F678" s="112"/>
      <c r="G678" s="113">
        <v>43479</v>
      </c>
      <c r="H678" s="114">
        <v>0.96111111111111114</v>
      </c>
      <c r="I678" s="227"/>
      <c r="J678" s="154"/>
      <c r="K678" s="206"/>
    </row>
    <row r="679" spans="2:11" s="153" customFormat="1" ht="13.5" customHeight="1" x14ac:dyDescent="0.2">
      <c r="B679" s="139" t="s">
        <v>2987</v>
      </c>
      <c r="C679" s="171" t="s">
        <v>1261</v>
      </c>
      <c r="D679" s="143" t="s">
        <v>1277</v>
      </c>
      <c r="E679" s="112"/>
      <c r="F679" s="112"/>
      <c r="G679" s="113">
        <v>43480</v>
      </c>
      <c r="H679" s="114">
        <v>4.2361111111111106E-2</v>
      </c>
      <c r="I679" s="227"/>
      <c r="J679" s="154"/>
      <c r="K679" s="206"/>
    </row>
    <row r="680" spans="2:11" s="153" customFormat="1" ht="13.5" customHeight="1" x14ac:dyDescent="0.2">
      <c r="B680" s="139" t="s">
        <v>2988</v>
      </c>
      <c r="C680" s="171" t="s">
        <v>1261</v>
      </c>
      <c r="D680" s="143" t="s">
        <v>1278</v>
      </c>
      <c r="E680" s="112"/>
      <c r="F680" s="112"/>
      <c r="G680" s="113">
        <v>43482</v>
      </c>
      <c r="H680" s="114">
        <v>4.4444444444444446E-2</v>
      </c>
      <c r="I680" s="227"/>
      <c r="J680" s="154"/>
      <c r="K680" s="206"/>
    </row>
    <row r="681" spans="2:11" s="153" customFormat="1" ht="13.5" customHeight="1" x14ac:dyDescent="0.2">
      <c r="B681" s="139" t="s">
        <v>2989</v>
      </c>
      <c r="C681" s="171" t="s">
        <v>1279</v>
      </c>
      <c r="D681" s="143" t="s">
        <v>1280</v>
      </c>
      <c r="E681" s="112"/>
      <c r="F681" s="112"/>
      <c r="G681" s="113">
        <v>43483</v>
      </c>
      <c r="H681" s="114">
        <v>9.7222222222222224E-2</v>
      </c>
      <c r="I681" s="227"/>
      <c r="J681" s="154"/>
      <c r="K681" s="206"/>
    </row>
    <row r="682" spans="2:11" s="153" customFormat="1" ht="13.5" customHeight="1" x14ac:dyDescent="0.2">
      <c r="B682" s="139" t="s">
        <v>2990</v>
      </c>
      <c r="C682" s="171" t="s">
        <v>2991</v>
      </c>
      <c r="D682" s="143" t="s">
        <v>1286</v>
      </c>
      <c r="E682" s="112"/>
      <c r="F682" s="112"/>
      <c r="G682" s="113">
        <v>43485</v>
      </c>
      <c r="H682" s="114">
        <v>0.66736111111111107</v>
      </c>
      <c r="I682" s="227"/>
      <c r="J682" s="154" t="s">
        <v>1287</v>
      </c>
      <c r="K682" s="206"/>
    </row>
    <row r="683" spans="2:11" s="153" customFormat="1" ht="13.5" customHeight="1" x14ac:dyDescent="0.2">
      <c r="B683" s="139" t="s">
        <v>2992</v>
      </c>
      <c r="C683" s="171" t="s">
        <v>2991</v>
      </c>
      <c r="D683" s="143" t="s">
        <v>1288</v>
      </c>
      <c r="E683" s="112"/>
      <c r="F683" s="112"/>
      <c r="G683" s="113">
        <v>43485</v>
      </c>
      <c r="H683" s="114">
        <v>0.75069444444444444</v>
      </c>
      <c r="I683" s="227"/>
      <c r="J683" s="154"/>
      <c r="K683" s="206"/>
    </row>
    <row r="684" spans="2:11" s="153" customFormat="1" ht="13.5" customHeight="1" x14ac:dyDescent="0.2">
      <c r="B684" s="139" t="s">
        <v>2993</v>
      </c>
      <c r="C684" s="171" t="s">
        <v>2991</v>
      </c>
      <c r="D684" s="143" t="s">
        <v>1289</v>
      </c>
      <c r="E684" s="112"/>
      <c r="F684" s="112"/>
      <c r="G684" s="113">
        <v>43486</v>
      </c>
      <c r="H684" s="114">
        <v>0.34236111111111112</v>
      </c>
      <c r="I684" s="227"/>
      <c r="J684" s="154"/>
      <c r="K684" s="206"/>
    </row>
    <row r="685" spans="2:11" s="153" customFormat="1" ht="13.5" customHeight="1" x14ac:dyDescent="0.2">
      <c r="B685" s="139" t="s">
        <v>2994</v>
      </c>
      <c r="C685" s="171" t="s">
        <v>2991</v>
      </c>
      <c r="D685" s="143" t="s">
        <v>1290</v>
      </c>
      <c r="E685" s="112"/>
      <c r="F685" s="112"/>
      <c r="G685" s="113">
        <v>43487</v>
      </c>
      <c r="H685" s="114">
        <v>0.14930555555555555</v>
      </c>
      <c r="I685" s="227"/>
      <c r="J685" s="154"/>
      <c r="K685" s="206"/>
    </row>
    <row r="686" spans="2:11" s="153" customFormat="1" ht="13.5" customHeight="1" x14ac:dyDescent="0.2">
      <c r="B686" s="139" t="s">
        <v>2995</v>
      </c>
      <c r="C686" s="171" t="s">
        <v>2991</v>
      </c>
      <c r="D686" s="143" t="s">
        <v>1291</v>
      </c>
      <c r="E686" s="112"/>
      <c r="F686" s="112"/>
      <c r="G686" s="113">
        <v>43488</v>
      </c>
      <c r="H686" s="114">
        <v>7.4305555555555555E-2</v>
      </c>
      <c r="I686" s="227"/>
      <c r="J686" s="154"/>
      <c r="K686" s="206"/>
    </row>
    <row r="687" spans="2:11" s="153" customFormat="1" ht="13.5" customHeight="1" x14ac:dyDescent="0.2">
      <c r="B687" s="139" t="s">
        <v>2996</v>
      </c>
      <c r="C687" s="171" t="s">
        <v>2991</v>
      </c>
      <c r="D687" s="143" t="s">
        <v>1292</v>
      </c>
      <c r="E687" s="112"/>
      <c r="F687" s="112"/>
      <c r="G687" s="113">
        <v>43489</v>
      </c>
      <c r="H687" s="114">
        <v>2.2916666666666669E-2</v>
      </c>
      <c r="I687" s="227"/>
      <c r="J687" s="154"/>
      <c r="K687" s="206"/>
    </row>
    <row r="688" spans="2:11" s="153" customFormat="1" ht="13.5" customHeight="1" x14ac:dyDescent="0.2">
      <c r="B688" s="139" t="s">
        <v>2997</v>
      </c>
      <c r="C688" s="171" t="s">
        <v>1091</v>
      </c>
      <c r="D688" s="143" t="s">
        <v>1293</v>
      </c>
      <c r="E688" s="112"/>
      <c r="F688" s="112"/>
      <c r="G688" s="113">
        <v>43493</v>
      </c>
      <c r="H688" s="114">
        <v>0.84722222222222221</v>
      </c>
      <c r="I688" s="227"/>
      <c r="J688" s="154"/>
      <c r="K688" s="206"/>
    </row>
    <row r="689" spans="2:11" s="153" customFormat="1" ht="13.5" customHeight="1" x14ac:dyDescent="0.2">
      <c r="B689" s="139" t="s">
        <v>2998</v>
      </c>
      <c r="C689" s="171"/>
      <c r="D689" s="143"/>
      <c r="E689" s="112"/>
      <c r="F689" s="112"/>
      <c r="G689" s="113"/>
      <c r="H689" s="114"/>
      <c r="I689" s="227"/>
      <c r="J689" s="154"/>
      <c r="K689" s="206"/>
    </row>
    <row r="690" spans="2:11" s="153" customFormat="1" ht="13.5" customHeight="1" x14ac:dyDescent="0.2">
      <c r="B690" s="139" t="s">
        <v>2998</v>
      </c>
      <c r="C690" s="171" t="s">
        <v>1294</v>
      </c>
      <c r="D690" s="143" t="s">
        <v>1295</v>
      </c>
      <c r="E690" s="112"/>
      <c r="F690" s="112"/>
      <c r="G690" s="113">
        <v>43496</v>
      </c>
      <c r="H690" s="114">
        <v>0.20902777777777778</v>
      </c>
      <c r="I690" s="227"/>
      <c r="J690" s="154" t="s">
        <v>1296</v>
      </c>
      <c r="K690" s="206"/>
    </row>
    <row r="691" spans="2:11" s="153" customFormat="1" ht="13.5" customHeight="1" x14ac:dyDescent="0.2">
      <c r="B691" s="139" t="s">
        <v>2999</v>
      </c>
      <c r="C691" s="171" t="s">
        <v>3000</v>
      </c>
      <c r="D691" s="143" t="s">
        <v>1297</v>
      </c>
      <c r="E691" s="112"/>
      <c r="F691" s="112"/>
      <c r="G691" s="113">
        <v>43499</v>
      </c>
      <c r="H691" s="114">
        <v>0.84166666666666667</v>
      </c>
      <c r="I691" s="227"/>
      <c r="J691" s="154"/>
      <c r="K691" s="206"/>
    </row>
    <row r="692" spans="2:11" s="153" customFormat="1" ht="13.5" customHeight="1" x14ac:dyDescent="0.2">
      <c r="B692" s="139" t="s">
        <v>2999</v>
      </c>
      <c r="C692" s="171"/>
      <c r="D692" s="143"/>
      <c r="E692" s="112"/>
      <c r="F692" s="112"/>
      <c r="G692" s="113">
        <v>43505</v>
      </c>
      <c r="H692" s="114">
        <v>0.68194444444444446</v>
      </c>
      <c r="I692" s="227"/>
      <c r="J692" s="154"/>
      <c r="K692" s="206"/>
    </row>
    <row r="693" spans="2:11" s="153" customFormat="1" ht="13.5" customHeight="1" x14ac:dyDescent="0.2">
      <c r="B693" s="139" t="s">
        <v>3001</v>
      </c>
      <c r="C693" s="171" t="s">
        <v>3002</v>
      </c>
      <c r="D693" s="143" t="s">
        <v>1298</v>
      </c>
      <c r="E693" s="112"/>
      <c r="F693" s="112"/>
      <c r="G693" s="113">
        <v>43508</v>
      </c>
      <c r="H693" s="114">
        <v>0.4236111111111111</v>
      </c>
      <c r="I693" s="227"/>
      <c r="J693" s="154"/>
      <c r="K693" s="206"/>
    </row>
    <row r="694" spans="2:11" s="153" customFormat="1" ht="13.5" customHeight="1" x14ac:dyDescent="0.2">
      <c r="B694" s="139" t="s">
        <v>3003</v>
      </c>
      <c r="C694" s="171"/>
      <c r="D694" s="143" t="s">
        <v>1309</v>
      </c>
      <c r="E694" s="112"/>
      <c r="F694" s="112"/>
      <c r="G694" s="113">
        <v>43522</v>
      </c>
      <c r="H694" s="114">
        <v>0.34722222222222227</v>
      </c>
      <c r="I694" s="227"/>
      <c r="J694" s="154"/>
      <c r="K694" s="206"/>
    </row>
    <row r="695" spans="2:11" s="153" customFormat="1" ht="13.5" customHeight="1" x14ac:dyDescent="0.2">
      <c r="B695" s="139" t="s">
        <v>3004</v>
      </c>
      <c r="C695" s="171" t="s">
        <v>3002</v>
      </c>
      <c r="D695" s="143" t="s">
        <v>1310</v>
      </c>
      <c r="E695" s="112"/>
      <c r="F695" s="112"/>
      <c r="G695" s="113">
        <v>43522</v>
      </c>
      <c r="H695" s="114">
        <v>0.36319444444444443</v>
      </c>
      <c r="I695" s="227"/>
      <c r="J695" s="154"/>
      <c r="K695" s="206"/>
    </row>
    <row r="696" spans="2:11" s="153" customFormat="1" ht="13.5" customHeight="1" x14ac:dyDescent="0.2">
      <c r="B696" s="139" t="s">
        <v>3005</v>
      </c>
      <c r="C696" s="171" t="s">
        <v>1750</v>
      </c>
      <c r="D696" s="143" t="s">
        <v>1751</v>
      </c>
      <c r="E696" s="112"/>
      <c r="F696" s="112"/>
      <c r="G696" s="113">
        <v>43532</v>
      </c>
      <c r="H696" s="114">
        <v>0.38194444444444442</v>
      </c>
      <c r="I696" s="227"/>
      <c r="J696" s="154" t="s">
        <v>375</v>
      </c>
      <c r="K696" s="206"/>
    </row>
    <row r="697" spans="2:11" s="153" customFormat="1" ht="13.5" customHeight="1" x14ac:dyDescent="0.2">
      <c r="B697" s="139" t="s">
        <v>3006</v>
      </c>
      <c r="C697" s="171" t="s">
        <v>1279</v>
      </c>
      <c r="D697" s="143" t="s">
        <v>1752</v>
      </c>
      <c r="E697" s="112"/>
      <c r="F697" s="112"/>
      <c r="G697" s="113">
        <v>43535</v>
      </c>
      <c r="H697" s="114">
        <v>0.46527777777777773</v>
      </c>
      <c r="I697" s="227"/>
      <c r="J697" s="154"/>
      <c r="K697" s="206"/>
    </row>
    <row r="698" spans="2:11" s="153" customFormat="1" ht="13.5" customHeight="1" x14ac:dyDescent="0.2">
      <c r="B698" s="139" t="s">
        <v>3007</v>
      </c>
      <c r="C698" s="171" t="s">
        <v>1753</v>
      </c>
      <c r="D698" s="143" t="s">
        <v>1754</v>
      </c>
      <c r="E698" s="112"/>
      <c r="F698" s="112"/>
      <c r="G698" s="113">
        <v>43550</v>
      </c>
      <c r="H698" s="114">
        <v>0.42291666666666666</v>
      </c>
      <c r="I698" s="227"/>
      <c r="J698" s="154" t="s">
        <v>375</v>
      </c>
      <c r="K698" s="206"/>
    </row>
    <row r="699" spans="2:11" s="153" customFormat="1" ht="13.5" customHeight="1" x14ac:dyDescent="0.2">
      <c r="B699" s="139" t="s">
        <v>3008</v>
      </c>
      <c r="C699" s="171" t="s">
        <v>1091</v>
      </c>
      <c r="D699" s="143" t="s">
        <v>1755</v>
      </c>
      <c r="E699" s="112"/>
      <c r="F699" s="112"/>
      <c r="G699" s="113">
        <v>43567</v>
      </c>
      <c r="H699" s="114">
        <v>0.71458333333333324</v>
      </c>
      <c r="I699" s="227"/>
      <c r="J699" s="154"/>
      <c r="K699" s="206"/>
    </row>
    <row r="700" spans="2:11" s="153" customFormat="1" ht="13.5" customHeight="1" x14ac:dyDescent="0.2">
      <c r="B700" s="139" t="s">
        <v>3009</v>
      </c>
      <c r="C700" s="171" t="s">
        <v>3010</v>
      </c>
      <c r="D700" s="143" t="s">
        <v>1756</v>
      </c>
      <c r="E700" s="112"/>
      <c r="F700" s="112"/>
      <c r="G700" s="113">
        <v>43570</v>
      </c>
      <c r="H700" s="114">
        <v>0.41250000000000003</v>
      </c>
      <c r="I700" s="227"/>
      <c r="J700" s="154"/>
      <c r="K700" s="206"/>
    </row>
    <row r="701" spans="2:11" s="153" customFormat="1" ht="13.5" customHeight="1" x14ac:dyDescent="0.2">
      <c r="B701" s="139" t="s">
        <v>3011</v>
      </c>
      <c r="C701" s="171" t="s">
        <v>3000</v>
      </c>
      <c r="D701" s="143" t="s">
        <v>1757</v>
      </c>
      <c r="E701" s="112"/>
      <c r="F701" s="112"/>
      <c r="G701" s="113">
        <v>43573</v>
      </c>
      <c r="H701" s="114">
        <v>0.39027777777777778</v>
      </c>
      <c r="I701" s="227"/>
      <c r="J701" s="154"/>
      <c r="K701" s="206"/>
    </row>
    <row r="702" spans="2:11" s="153" customFormat="1" ht="13.5" customHeight="1" x14ac:dyDescent="0.2">
      <c r="B702" s="139" t="s">
        <v>3012</v>
      </c>
      <c r="C702" s="171" t="s">
        <v>1091</v>
      </c>
      <c r="D702" s="143" t="s">
        <v>1758</v>
      </c>
      <c r="E702" s="112"/>
      <c r="F702" s="112"/>
      <c r="G702" s="113">
        <v>43577</v>
      </c>
      <c r="H702" s="114">
        <v>0.65208333333333335</v>
      </c>
      <c r="I702" s="227"/>
      <c r="J702" s="154"/>
      <c r="K702" s="206"/>
    </row>
    <row r="703" spans="2:11" s="153" customFormat="1" ht="13.5" customHeight="1" x14ac:dyDescent="0.2">
      <c r="B703" s="139" t="s">
        <v>3013</v>
      </c>
      <c r="C703" s="171" t="s">
        <v>1083</v>
      </c>
      <c r="D703" s="143" t="s">
        <v>1759</v>
      </c>
      <c r="E703" s="112"/>
      <c r="F703" s="112"/>
      <c r="G703" s="113">
        <v>43581</v>
      </c>
      <c r="H703" s="114">
        <v>0.3576388888888889</v>
      </c>
      <c r="I703" s="227"/>
      <c r="J703" s="154" t="s">
        <v>1196</v>
      </c>
      <c r="K703" s="206"/>
    </row>
    <row r="704" spans="2:11" s="153" customFormat="1" ht="13.5" customHeight="1" x14ac:dyDescent="0.2">
      <c r="B704" s="139" t="s">
        <v>3014</v>
      </c>
      <c r="C704" s="171" t="s">
        <v>1091</v>
      </c>
      <c r="D704" s="143" t="s">
        <v>1760</v>
      </c>
      <c r="E704" s="112"/>
      <c r="F704" s="112"/>
      <c r="G704" s="113">
        <v>43598</v>
      </c>
      <c r="H704" s="114">
        <v>0.55347222222222225</v>
      </c>
      <c r="I704" s="227"/>
      <c r="J704" s="154" t="s">
        <v>1761</v>
      </c>
      <c r="K704" s="206"/>
    </row>
    <row r="705" spans="2:11" s="153" customFormat="1" ht="13.5" customHeight="1" x14ac:dyDescent="0.2">
      <c r="B705" s="139" t="s">
        <v>3015</v>
      </c>
      <c r="C705" s="171" t="s">
        <v>3016</v>
      </c>
      <c r="D705" s="143" t="s">
        <v>1762</v>
      </c>
      <c r="E705" s="112"/>
      <c r="F705" s="112"/>
      <c r="G705" s="113">
        <v>43599</v>
      </c>
      <c r="H705" s="114">
        <v>0.4375</v>
      </c>
      <c r="I705" s="227"/>
      <c r="J705" s="154"/>
      <c r="K705" s="206"/>
    </row>
    <row r="706" spans="2:11" s="153" customFormat="1" ht="13.5" customHeight="1" x14ac:dyDescent="0.2">
      <c r="B706" s="139" t="s">
        <v>3017</v>
      </c>
      <c r="C706" s="171" t="s">
        <v>1765</v>
      </c>
      <c r="D706" s="143" t="s">
        <v>1766</v>
      </c>
      <c r="E706" s="112"/>
      <c r="F706" s="112"/>
      <c r="G706" s="113">
        <v>43602</v>
      </c>
      <c r="H706" s="114">
        <v>0.44027777777777777</v>
      </c>
      <c r="I706" s="227"/>
      <c r="J706" s="154" t="s">
        <v>1767</v>
      </c>
      <c r="K706" s="206"/>
    </row>
    <row r="707" spans="2:11" s="153" customFormat="1" ht="13.5" customHeight="1" x14ac:dyDescent="0.2">
      <c r="B707" s="139" t="s">
        <v>3018</v>
      </c>
      <c r="C707" s="171" t="s">
        <v>1768</v>
      </c>
      <c r="D707" s="143" t="s">
        <v>1769</v>
      </c>
      <c r="E707" s="112"/>
      <c r="F707" s="112"/>
      <c r="G707" s="113">
        <v>43607</v>
      </c>
      <c r="H707" s="114">
        <v>0.63194444444444442</v>
      </c>
      <c r="I707" s="227"/>
      <c r="J707" s="154"/>
      <c r="K707" s="206"/>
    </row>
    <row r="708" spans="2:11" s="153" customFormat="1" ht="13.5" customHeight="1" x14ac:dyDescent="0.2">
      <c r="B708" s="139" t="s">
        <v>3019</v>
      </c>
      <c r="C708" s="171" t="s">
        <v>3016</v>
      </c>
      <c r="D708" s="143" t="s">
        <v>1770</v>
      </c>
      <c r="E708" s="112"/>
      <c r="F708" s="112"/>
      <c r="G708" s="113">
        <v>43607</v>
      </c>
      <c r="H708" s="114">
        <v>0.67361111111111116</v>
      </c>
      <c r="I708" s="227"/>
      <c r="J708" s="154"/>
      <c r="K708" s="206"/>
    </row>
    <row r="709" spans="2:11" s="153" customFormat="1" ht="13.5" customHeight="1" x14ac:dyDescent="0.2">
      <c r="B709" s="139" t="s">
        <v>3020</v>
      </c>
      <c r="C709" s="171" t="s">
        <v>1083</v>
      </c>
      <c r="D709" s="143" t="s">
        <v>1771</v>
      </c>
      <c r="E709" s="112"/>
      <c r="F709" s="112"/>
      <c r="G709" s="113">
        <v>43608</v>
      </c>
      <c r="H709" s="114">
        <v>0.36944444444444446</v>
      </c>
      <c r="I709" s="227"/>
      <c r="J709" s="154" t="s">
        <v>1764</v>
      </c>
      <c r="K709" s="206"/>
    </row>
    <row r="710" spans="2:11" s="153" customFormat="1" ht="13.5" customHeight="1" x14ac:dyDescent="0.2">
      <c r="B710" s="139" t="s">
        <v>3020</v>
      </c>
      <c r="C710" s="171" t="s">
        <v>1083</v>
      </c>
      <c r="D710" s="143" t="s">
        <v>1772</v>
      </c>
      <c r="E710" s="112"/>
      <c r="F710" s="112"/>
      <c r="G710" s="113">
        <v>43608</v>
      </c>
      <c r="H710" s="114">
        <v>0.38263888888888892</v>
      </c>
      <c r="I710" s="227"/>
      <c r="J710" s="154" t="s">
        <v>1764</v>
      </c>
      <c r="K710" s="206"/>
    </row>
    <row r="711" spans="2:11" s="153" customFormat="1" ht="13.5" customHeight="1" x14ac:dyDescent="0.2">
      <c r="B711" s="142" t="s">
        <v>3020</v>
      </c>
      <c r="C711" s="172" t="s">
        <v>1083</v>
      </c>
      <c r="D711" s="129" t="s">
        <v>1773</v>
      </c>
      <c r="E711" s="129"/>
      <c r="F711" s="129"/>
      <c r="G711" s="130">
        <v>43608</v>
      </c>
      <c r="H711" s="131">
        <v>0.3888888888888889</v>
      </c>
      <c r="I711" s="228"/>
      <c r="J711" s="154" t="s">
        <v>1764</v>
      </c>
      <c r="K711" s="206"/>
    </row>
    <row r="712" spans="2:11" s="153" customFormat="1" ht="13.5" customHeight="1" x14ac:dyDescent="0.2">
      <c r="B712" s="139" t="s">
        <v>3021</v>
      </c>
      <c r="C712" s="171" t="s">
        <v>1774</v>
      </c>
      <c r="D712" s="143" t="s">
        <v>1775</v>
      </c>
      <c r="E712" s="112"/>
      <c r="F712" s="112"/>
      <c r="G712" s="113">
        <v>43608</v>
      </c>
      <c r="H712" s="114">
        <v>0.60416666666666663</v>
      </c>
      <c r="I712" s="227"/>
      <c r="J712" s="154"/>
      <c r="K712" s="206"/>
    </row>
    <row r="713" spans="2:11" s="153" customFormat="1" ht="13.5" customHeight="1" x14ac:dyDescent="0.2">
      <c r="B713" s="139" t="s">
        <v>3022</v>
      </c>
      <c r="C713" s="171" t="s">
        <v>3002</v>
      </c>
      <c r="D713" s="143" t="s">
        <v>1286</v>
      </c>
      <c r="E713" s="112"/>
      <c r="F713" s="112"/>
      <c r="G713" s="113">
        <v>43609</v>
      </c>
      <c r="H713" s="114">
        <v>0.38680555555555557</v>
      </c>
      <c r="I713" s="227"/>
      <c r="J713" s="154"/>
      <c r="K713" s="206"/>
    </row>
    <row r="714" spans="2:11" s="153" customFormat="1" ht="13.5" customHeight="1" x14ac:dyDescent="0.2">
      <c r="B714" s="139" t="s">
        <v>3023</v>
      </c>
      <c r="C714" s="171" t="s">
        <v>1091</v>
      </c>
      <c r="D714" s="143" t="s">
        <v>1776</v>
      </c>
      <c r="E714" s="112"/>
      <c r="F714" s="112"/>
      <c r="G714" s="113">
        <v>43613</v>
      </c>
      <c r="H714" s="114">
        <v>0.49444444444444446</v>
      </c>
      <c r="I714" s="227">
        <v>0.2</v>
      </c>
      <c r="J714" s="154" t="s">
        <v>1777</v>
      </c>
      <c r="K714" s="206"/>
    </row>
    <row r="715" spans="2:11" s="153" customFormat="1" ht="13.5" customHeight="1" x14ac:dyDescent="0.2">
      <c r="B715" s="139" t="s">
        <v>3024</v>
      </c>
      <c r="C715" s="171" t="s">
        <v>3002</v>
      </c>
      <c r="D715" s="143" t="s">
        <v>1286</v>
      </c>
      <c r="E715" s="112"/>
      <c r="F715" s="112"/>
      <c r="G715" s="113">
        <v>43613</v>
      </c>
      <c r="H715" s="114">
        <v>0.63263888888888886</v>
      </c>
      <c r="I715" s="227">
        <v>2</v>
      </c>
      <c r="J715" s="154"/>
      <c r="K715" s="206"/>
    </row>
    <row r="716" spans="2:11" s="153" customFormat="1" ht="13.5" customHeight="1" x14ac:dyDescent="0.2">
      <c r="B716" s="139" t="s">
        <v>3025</v>
      </c>
      <c r="C716" s="171" t="s">
        <v>1279</v>
      </c>
      <c r="D716" s="143" t="s">
        <v>1779</v>
      </c>
      <c r="E716" s="112"/>
      <c r="F716" s="112"/>
      <c r="G716" s="113">
        <v>43614</v>
      </c>
      <c r="H716" s="114">
        <v>0.58958333333333335</v>
      </c>
      <c r="I716" s="227">
        <v>0.5</v>
      </c>
      <c r="J716" s="154"/>
      <c r="K716" s="206"/>
    </row>
    <row r="717" spans="2:11" s="153" customFormat="1" ht="13.5" customHeight="1" x14ac:dyDescent="0.2">
      <c r="B717" s="139" t="s">
        <v>3026</v>
      </c>
      <c r="C717" s="171" t="s">
        <v>1780</v>
      </c>
      <c r="D717" s="143" t="s">
        <v>1781</v>
      </c>
      <c r="E717" s="112"/>
      <c r="F717" s="112"/>
      <c r="G717" s="113">
        <v>43614</v>
      </c>
      <c r="H717" s="114">
        <v>0.60347222222222219</v>
      </c>
      <c r="I717" s="227">
        <v>0.4</v>
      </c>
      <c r="J717" s="154"/>
      <c r="K717" s="206"/>
    </row>
    <row r="718" spans="2:11" s="153" customFormat="1" ht="13.5" customHeight="1" x14ac:dyDescent="0.2">
      <c r="B718" s="139" t="s">
        <v>3027</v>
      </c>
      <c r="C718" s="171" t="s">
        <v>1301</v>
      </c>
      <c r="D718" s="143" t="s">
        <v>1782</v>
      </c>
      <c r="E718" s="112"/>
      <c r="F718" s="112"/>
      <c r="G718" s="113">
        <v>43614</v>
      </c>
      <c r="H718" s="114">
        <v>0.6381944444444444</v>
      </c>
      <c r="I718" s="227">
        <v>0.5</v>
      </c>
      <c r="J718" s="154"/>
      <c r="K718" s="206"/>
    </row>
    <row r="719" spans="2:11" s="153" customFormat="1" ht="13.5" customHeight="1" x14ac:dyDescent="0.2">
      <c r="B719" s="139" t="s">
        <v>3028</v>
      </c>
      <c r="C719" s="171" t="s">
        <v>3000</v>
      </c>
      <c r="D719" s="143" t="s">
        <v>1783</v>
      </c>
      <c r="E719" s="112"/>
      <c r="F719" s="112"/>
      <c r="G719" s="113">
        <v>43614</v>
      </c>
      <c r="H719" s="114">
        <v>0.68055555555555547</v>
      </c>
      <c r="I719" s="227">
        <v>0.6</v>
      </c>
      <c r="J719" s="154"/>
      <c r="K719" s="206"/>
    </row>
    <row r="720" spans="2:11" s="153" customFormat="1" ht="13.5" customHeight="1" x14ac:dyDescent="0.2">
      <c r="B720" s="139" t="s">
        <v>3029</v>
      </c>
      <c r="C720" s="171" t="s">
        <v>1784</v>
      </c>
      <c r="D720" s="143" t="s">
        <v>1785</v>
      </c>
      <c r="E720" s="112"/>
      <c r="F720" s="112"/>
      <c r="G720" s="113">
        <v>43614</v>
      </c>
      <c r="H720" s="114">
        <v>0.68541666666666667</v>
      </c>
      <c r="I720" s="227">
        <v>0.3</v>
      </c>
      <c r="J720" s="154"/>
      <c r="K720" s="206"/>
    </row>
    <row r="721" spans="2:11" s="153" customFormat="1" ht="13.5" customHeight="1" x14ac:dyDescent="0.2">
      <c r="B721" s="139" t="s">
        <v>3030</v>
      </c>
      <c r="C721" s="171" t="s">
        <v>1750</v>
      </c>
      <c r="D721" s="143" t="s">
        <v>1786</v>
      </c>
      <c r="E721" s="112"/>
      <c r="F721" s="112"/>
      <c r="G721" s="113">
        <v>43615</v>
      </c>
      <c r="H721" s="114">
        <v>0.66736111111111107</v>
      </c>
      <c r="I721" s="227">
        <v>0.1</v>
      </c>
      <c r="J721" s="154"/>
      <c r="K721" s="206"/>
    </row>
    <row r="722" spans="2:11" s="153" customFormat="1" ht="13.5" customHeight="1" x14ac:dyDescent="0.2">
      <c r="B722" s="139" t="s">
        <v>3031</v>
      </c>
      <c r="C722" s="171" t="s">
        <v>3000</v>
      </c>
      <c r="D722" s="143" t="s">
        <v>1787</v>
      </c>
      <c r="E722" s="112"/>
      <c r="F722" s="112"/>
      <c r="G722" s="113">
        <v>43619</v>
      </c>
      <c r="H722" s="114">
        <v>0.53819444444444442</v>
      </c>
      <c r="I722" s="227">
        <v>0.1</v>
      </c>
      <c r="J722" s="154" t="s">
        <v>1777</v>
      </c>
      <c r="K722" s="206"/>
    </row>
    <row r="723" spans="2:11" s="153" customFormat="1" ht="13.5" customHeight="1" x14ac:dyDescent="0.2">
      <c r="B723" s="139" t="s">
        <v>3032</v>
      </c>
      <c r="C723" s="171" t="s">
        <v>3000</v>
      </c>
      <c r="D723" s="143" t="s">
        <v>1787</v>
      </c>
      <c r="E723" s="112"/>
      <c r="F723" s="112"/>
      <c r="G723" s="113">
        <v>43619</v>
      </c>
      <c r="H723" s="114">
        <v>0.58333333333333337</v>
      </c>
      <c r="I723" s="227">
        <v>0.4</v>
      </c>
      <c r="J723" s="154" t="s">
        <v>1777</v>
      </c>
      <c r="K723" s="206"/>
    </row>
    <row r="724" spans="2:11" s="153" customFormat="1" ht="13.5" customHeight="1" x14ac:dyDescent="0.2">
      <c r="B724" s="139" t="s">
        <v>3033</v>
      </c>
      <c r="C724" s="171" t="s">
        <v>1788</v>
      </c>
      <c r="D724" s="143" t="s">
        <v>1789</v>
      </c>
      <c r="E724" s="112"/>
      <c r="F724" s="112"/>
      <c r="G724" s="113">
        <v>43621</v>
      </c>
      <c r="H724" s="114">
        <v>0.4826388888888889</v>
      </c>
      <c r="I724" s="227">
        <v>0.2</v>
      </c>
      <c r="J724" s="154"/>
      <c r="K724" s="206"/>
    </row>
    <row r="725" spans="2:11" s="153" customFormat="1" ht="13.5" customHeight="1" x14ac:dyDescent="0.2">
      <c r="B725" s="139" t="s">
        <v>3034</v>
      </c>
      <c r="C725" s="171"/>
      <c r="D725" s="143" t="s">
        <v>1790</v>
      </c>
      <c r="E725" s="112"/>
      <c r="F725" s="112"/>
      <c r="G725" s="113">
        <v>43621</v>
      </c>
      <c r="H725" s="114">
        <v>0.50069444444444444</v>
      </c>
      <c r="I725" s="227">
        <v>0.5</v>
      </c>
      <c r="J725" s="154"/>
      <c r="K725" s="206"/>
    </row>
    <row r="726" spans="2:11" s="153" customFormat="1" ht="13.5" customHeight="1" x14ac:dyDescent="0.2">
      <c r="B726" s="139" t="s">
        <v>3035</v>
      </c>
      <c r="C726" s="171" t="s">
        <v>1788</v>
      </c>
      <c r="D726" s="143" t="s">
        <v>1791</v>
      </c>
      <c r="E726" s="112"/>
      <c r="F726" s="112"/>
      <c r="G726" s="113">
        <v>43621</v>
      </c>
      <c r="H726" s="114">
        <v>0.5444444444444444</v>
      </c>
      <c r="I726" s="227">
        <v>0.1</v>
      </c>
      <c r="J726" s="154"/>
      <c r="K726" s="206"/>
    </row>
    <row r="727" spans="2:11" s="153" customFormat="1" ht="13.5" customHeight="1" x14ac:dyDescent="0.2">
      <c r="B727" s="139" t="s">
        <v>3036</v>
      </c>
      <c r="C727" s="171" t="s">
        <v>1104</v>
      </c>
      <c r="D727" s="143" t="s">
        <v>1792</v>
      </c>
      <c r="E727" s="112"/>
      <c r="F727" s="112"/>
      <c r="G727" s="113">
        <v>43621</v>
      </c>
      <c r="H727" s="114">
        <v>0.81805555555555554</v>
      </c>
      <c r="I727" s="227">
        <v>1</v>
      </c>
      <c r="J727" s="154"/>
      <c r="K727" s="206"/>
    </row>
    <row r="728" spans="2:11" s="153" customFormat="1" ht="13.5" customHeight="1" x14ac:dyDescent="0.2">
      <c r="B728" s="139" t="s">
        <v>3037</v>
      </c>
      <c r="C728" s="171" t="s">
        <v>1793</v>
      </c>
      <c r="D728" s="143" t="s">
        <v>1794</v>
      </c>
      <c r="E728" s="112"/>
      <c r="F728" s="112"/>
      <c r="G728" s="113">
        <v>43622</v>
      </c>
      <c r="H728" s="114">
        <v>0.38472222222222219</v>
      </c>
      <c r="I728" s="227">
        <v>0.5</v>
      </c>
      <c r="J728" s="154"/>
      <c r="K728" s="206"/>
    </row>
    <row r="729" spans="2:11" s="153" customFormat="1" ht="13.5" customHeight="1" x14ac:dyDescent="0.2">
      <c r="B729" s="139" t="s">
        <v>3038</v>
      </c>
      <c r="C729" s="171"/>
      <c r="D729" s="143" t="s">
        <v>1795</v>
      </c>
      <c r="E729" s="112"/>
      <c r="F729" s="112"/>
      <c r="G729" s="113">
        <v>43622</v>
      </c>
      <c r="H729" s="114">
        <v>0.43541666666666662</v>
      </c>
      <c r="I729" s="227">
        <v>0.1</v>
      </c>
      <c r="J729" s="154"/>
      <c r="K729" s="206"/>
    </row>
    <row r="730" spans="2:11" s="153" customFormat="1" ht="13.5" customHeight="1" x14ac:dyDescent="0.2">
      <c r="B730" s="139" t="s">
        <v>3039</v>
      </c>
      <c r="C730" s="171" t="s">
        <v>1796</v>
      </c>
      <c r="D730" s="143" t="s">
        <v>1797</v>
      </c>
      <c r="E730" s="112"/>
      <c r="F730" s="112"/>
      <c r="G730" s="113">
        <v>43622</v>
      </c>
      <c r="H730" s="114">
        <v>0.66319444444444442</v>
      </c>
      <c r="I730" s="227">
        <v>0.5</v>
      </c>
      <c r="J730" s="154"/>
      <c r="K730" s="206"/>
    </row>
    <row r="731" spans="2:11" s="153" customFormat="1" ht="13.5" customHeight="1" x14ac:dyDescent="0.2">
      <c r="B731" s="139" t="s">
        <v>3040</v>
      </c>
      <c r="C731" s="171" t="s">
        <v>1800</v>
      </c>
      <c r="D731" s="143" t="s">
        <v>1798</v>
      </c>
      <c r="E731" s="112"/>
      <c r="F731" s="112"/>
      <c r="G731" s="113">
        <v>43622</v>
      </c>
      <c r="H731" s="114">
        <v>0.66388888888888886</v>
      </c>
      <c r="I731" s="227">
        <v>0.1</v>
      </c>
      <c r="J731" s="154"/>
      <c r="K731" s="206"/>
    </row>
    <row r="732" spans="2:11" s="153" customFormat="1" ht="13.5" customHeight="1" x14ac:dyDescent="0.2">
      <c r="B732" s="139" t="s">
        <v>3041</v>
      </c>
      <c r="C732" s="171" t="s">
        <v>1800</v>
      </c>
      <c r="D732" s="143" t="s">
        <v>1801</v>
      </c>
      <c r="E732" s="112"/>
      <c r="F732" s="112"/>
      <c r="G732" s="113">
        <v>43635</v>
      </c>
      <c r="H732" s="114">
        <v>0.41597222222222219</v>
      </c>
      <c r="I732" s="227">
        <v>2</v>
      </c>
      <c r="J732" s="154"/>
      <c r="K732" s="206"/>
    </row>
    <row r="733" spans="2:11" s="153" customFormat="1" ht="13.5" customHeight="1" x14ac:dyDescent="0.2">
      <c r="B733" s="139" t="s">
        <v>3042</v>
      </c>
      <c r="C733" s="171" t="s">
        <v>1800</v>
      </c>
      <c r="D733" s="143" t="s">
        <v>1802</v>
      </c>
      <c r="E733" s="112"/>
      <c r="F733" s="112"/>
      <c r="G733" s="113">
        <v>43635</v>
      </c>
      <c r="H733" s="114">
        <v>0.58750000000000002</v>
      </c>
      <c r="I733" s="227">
        <v>1</v>
      </c>
      <c r="J733" s="154"/>
      <c r="K733" s="206"/>
    </row>
    <row r="734" spans="2:11" s="153" customFormat="1" ht="13.5" customHeight="1" x14ac:dyDescent="0.2">
      <c r="B734" s="139" t="s">
        <v>3043</v>
      </c>
      <c r="C734" s="171" t="s">
        <v>1800</v>
      </c>
      <c r="D734" s="143" t="s">
        <v>1803</v>
      </c>
      <c r="E734" s="112"/>
      <c r="F734" s="112"/>
      <c r="G734" s="113">
        <v>43635</v>
      </c>
      <c r="H734" s="114">
        <v>0.63263888888888886</v>
      </c>
      <c r="I734" s="227">
        <v>0.5</v>
      </c>
      <c r="J734" s="154"/>
      <c r="K734" s="206"/>
    </row>
    <row r="735" spans="2:11" s="153" customFormat="1" ht="13.5" customHeight="1" x14ac:dyDescent="0.2">
      <c r="B735" s="139" t="s">
        <v>3044</v>
      </c>
      <c r="C735" s="171" t="s">
        <v>1800</v>
      </c>
      <c r="D735" s="143" t="s">
        <v>1804</v>
      </c>
      <c r="E735" s="112"/>
      <c r="F735" s="112"/>
      <c r="G735" s="113">
        <v>43635</v>
      </c>
      <c r="H735" s="114">
        <v>0.64583333333333337</v>
      </c>
      <c r="I735" s="227">
        <v>0.2</v>
      </c>
      <c r="J735" s="154"/>
      <c r="K735" s="206"/>
    </row>
    <row r="736" spans="2:11" s="153" customFormat="1" ht="13.5" customHeight="1" x14ac:dyDescent="0.2">
      <c r="B736" s="139" t="s">
        <v>3045</v>
      </c>
      <c r="C736" s="171" t="s">
        <v>1279</v>
      </c>
      <c r="D736" s="143" t="s">
        <v>1805</v>
      </c>
      <c r="E736" s="112"/>
      <c r="F736" s="112"/>
      <c r="G736" s="113">
        <v>43635</v>
      </c>
      <c r="H736" s="114">
        <v>0.65763888888888888</v>
      </c>
      <c r="I736" s="227">
        <v>0.1</v>
      </c>
      <c r="J736" s="154"/>
      <c r="K736" s="206"/>
    </row>
    <row r="737" spans="2:11" s="153" customFormat="1" ht="13.5" customHeight="1" x14ac:dyDescent="0.2">
      <c r="B737" s="139" t="s">
        <v>3046</v>
      </c>
      <c r="C737" s="171" t="s">
        <v>1806</v>
      </c>
      <c r="D737" s="143" t="s">
        <v>1807</v>
      </c>
      <c r="E737" s="112"/>
      <c r="F737" s="112"/>
      <c r="G737" s="113">
        <v>43636</v>
      </c>
      <c r="H737" s="114">
        <v>0.35833333333333334</v>
      </c>
      <c r="I737" s="227">
        <v>0.5</v>
      </c>
      <c r="J737" s="154"/>
      <c r="K737" s="206"/>
    </row>
    <row r="738" spans="2:11" s="153" customFormat="1" ht="13.5" customHeight="1" x14ac:dyDescent="0.2">
      <c r="B738" s="139" t="s">
        <v>3047</v>
      </c>
      <c r="C738" s="171" t="s">
        <v>3048</v>
      </c>
      <c r="D738" s="143" t="s">
        <v>1808</v>
      </c>
      <c r="E738" s="112"/>
      <c r="F738" s="112"/>
      <c r="G738" s="113">
        <v>43636</v>
      </c>
      <c r="H738" s="114">
        <v>0.43402777777777773</v>
      </c>
      <c r="I738" s="227">
        <v>0.75</v>
      </c>
      <c r="J738" s="154"/>
      <c r="K738" s="206"/>
    </row>
    <row r="739" spans="2:11" s="153" customFormat="1" ht="13.5" customHeight="1" x14ac:dyDescent="0.2">
      <c r="B739" s="139" t="s">
        <v>3049</v>
      </c>
      <c r="C739" s="171" t="s">
        <v>1091</v>
      </c>
      <c r="D739" s="143" t="s">
        <v>1809</v>
      </c>
      <c r="E739" s="112"/>
      <c r="F739" s="112"/>
      <c r="G739" s="113">
        <v>43636</v>
      </c>
      <c r="H739" s="114">
        <v>0.52986111111111112</v>
      </c>
      <c r="I739" s="227">
        <v>0.1</v>
      </c>
      <c r="J739" s="154" t="s">
        <v>1777</v>
      </c>
      <c r="K739" s="206"/>
    </row>
    <row r="740" spans="2:11" s="153" customFormat="1" ht="13.5" customHeight="1" x14ac:dyDescent="0.2">
      <c r="B740" s="139" t="s">
        <v>3049</v>
      </c>
      <c r="C740" s="171" t="s">
        <v>3050</v>
      </c>
      <c r="D740" s="143" t="s">
        <v>1810</v>
      </c>
      <c r="E740" s="112"/>
      <c r="F740" s="112"/>
      <c r="G740" s="113">
        <v>43636</v>
      </c>
      <c r="H740" s="114">
        <v>0.53194444444444444</v>
      </c>
      <c r="I740" s="227">
        <v>0.05</v>
      </c>
      <c r="J740" s="154"/>
      <c r="K740" s="206"/>
    </row>
    <row r="741" spans="2:11" s="153" customFormat="1" ht="13.5" customHeight="1" x14ac:dyDescent="0.2">
      <c r="B741" s="235" t="s">
        <v>3051</v>
      </c>
      <c r="C741" s="236" t="s">
        <v>1811</v>
      </c>
      <c r="D741" s="237" t="s">
        <v>1812</v>
      </c>
      <c r="E741" s="238"/>
      <c r="F741" s="238"/>
      <c r="G741" s="239">
        <v>43636</v>
      </c>
      <c r="H741" s="240">
        <v>0.55763888888888891</v>
      </c>
      <c r="I741" s="241">
        <v>0.1</v>
      </c>
      <c r="J741" s="154"/>
      <c r="K741" s="206"/>
    </row>
    <row r="742" spans="2:11" s="153" customFormat="1" ht="13.5" customHeight="1" x14ac:dyDescent="0.2">
      <c r="B742" s="139" t="s">
        <v>3052</v>
      </c>
      <c r="C742" s="171" t="s">
        <v>3048</v>
      </c>
      <c r="D742" s="143" t="s">
        <v>1813</v>
      </c>
      <c r="E742" s="112"/>
      <c r="F742" s="112"/>
      <c r="G742" s="113">
        <v>43636</v>
      </c>
      <c r="H742" s="114">
        <v>0.67708333333333337</v>
      </c>
      <c r="I742" s="227">
        <v>1</v>
      </c>
      <c r="J742" s="154"/>
      <c r="K742" s="206"/>
    </row>
    <row r="743" spans="2:11" s="153" customFormat="1" ht="13.5" customHeight="1" x14ac:dyDescent="0.2">
      <c r="B743" s="139" t="s">
        <v>3053</v>
      </c>
      <c r="C743" s="171" t="s">
        <v>1768</v>
      </c>
      <c r="D743" s="143" t="s">
        <v>1814</v>
      </c>
      <c r="E743" s="112"/>
      <c r="F743" s="112"/>
      <c r="G743" s="113">
        <v>43636</v>
      </c>
      <c r="H743" s="114">
        <v>0.69097222222222221</v>
      </c>
      <c r="I743" s="227">
        <v>0.5</v>
      </c>
      <c r="J743" s="154"/>
      <c r="K743" s="206"/>
    </row>
    <row r="744" spans="2:11" s="153" customFormat="1" ht="13.5" customHeight="1" x14ac:dyDescent="0.2">
      <c r="B744" s="139" t="s">
        <v>3054</v>
      </c>
      <c r="C744" s="171" t="s">
        <v>3055</v>
      </c>
      <c r="D744" s="143" t="s">
        <v>1815</v>
      </c>
      <c r="E744" s="112"/>
      <c r="F744" s="112"/>
      <c r="G744" s="113">
        <v>43637</v>
      </c>
      <c r="H744" s="114">
        <v>0.57777777777777783</v>
      </c>
      <c r="I744" s="227">
        <v>0.1</v>
      </c>
      <c r="J744" s="154"/>
      <c r="K744" s="206"/>
    </row>
    <row r="745" spans="2:11" s="153" customFormat="1" ht="13.5" customHeight="1" x14ac:dyDescent="0.2">
      <c r="B745" s="139" t="s">
        <v>3056</v>
      </c>
      <c r="C745" s="171" t="s">
        <v>1753</v>
      </c>
      <c r="D745" s="143" t="s">
        <v>1816</v>
      </c>
      <c r="E745" s="112"/>
      <c r="F745" s="112"/>
      <c r="G745" s="113">
        <v>43637</v>
      </c>
      <c r="H745" s="114">
        <v>0.59305555555555556</v>
      </c>
      <c r="I745" s="227">
        <v>0.25</v>
      </c>
      <c r="J745" s="154"/>
      <c r="K745" s="206"/>
    </row>
    <row r="746" spans="2:11" s="153" customFormat="1" ht="13.5" customHeight="1" x14ac:dyDescent="0.2">
      <c r="B746" s="139" t="s">
        <v>3057</v>
      </c>
      <c r="C746" s="171" t="s">
        <v>3048</v>
      </c>
      <c r="D746" s="143" t="s">
        <v>1817</v>
      </c>
      <c r="E746" s="112"/>
      <c r="F746" s="112"/>
      <c r="G746" s="113">
        <v>43637</v>
      </c>
      <c r="H746" s="114">
        <v>0.60833333333333328</v>
      </c>
      <c r="I746" s="227">
        <v>0.25</v>
      </c>
      <c r="J746" s="154"/>
      <c r="K746" s="206"/>
    </row>
    <row r="747" spans="2:11" s="153" customFormat="1" ht="13.5" customHeight="1" x14ac:dyDescent="0.2">
      <c r="B747" s="139" t="s">
        <v>3058</v>
      </c>
      <c r="C747" s="171" t="s">
        <v>1301</v>
      </c>
      <c r="D747" s="143" t="s">
        <v>1818</v>
      </c>
      <c r="E747" s="112"/>
      <c r="F747" s="112"/>
      <c r="G747" s="113">
        <v>43640</v>
      </c>
      <c r="H747" s="114">
        <v>0.60763888888888895</v>
      </c>
      <c r="I747" s="227">
        <v>0.25</v>
      </c>
      <c r="J747" s="154"/>
      <c r="K747" s="206"/>
    </row>
    <row r="748" spans="2:11" s="153" customFormat="1" ht="13.5" customHeight="1" x14ac:dyDescent="0.2">
      <c r="B748" s="139" t="s">
        <v>3059</v>
      </c>
      <c r="C748" s="171" t="s">
        <v>3048</v>
      </c>
      <c r="D748" s="143" t="s">
        <v>1819</v>
      </c>
      <c r="E748" s="112"/>
      <c r="F748" s="112"/>
      <c r="G748" s="113">
        <v>43642</v>
      </c>
      <c r="H748" s="114">
        <v>0.48333333333333334</v>
      </c>
      <c r="I748" s="227">
        <v>0.1</v>
      </c>
      <c r="J748" s="154" t="s">
        <v>1820</v>
      </c>
      <c r="K748" s="206"/>
    </row>
    <row r="749" spans="2:11" s="153" customFormat="1" ht="13.5" customHeight="1" x14ac:dyDescent="0.2">
      <c r="B749" s="139" t="s">
        <v>3060</v>
      </c>
      <c r="C749" s="171" t="s">
        <v>1821</v>
      </c>
      <c r="D749" s="143" t="s">
        <v>1822</v>
      </c>
      <c r="E749" s="112"/>
      <c r="F749" s="112"/>
      <c r="G749" s="113">
        <v>43643</v>
      </c>
      <c r="H749" s="114">
        <v>0.6381944444444444</v>
      </c>
      <c r="I749" s="227">
        <v>0.1</v>
      </c>
      <c r="J749" s="154" t="s">
        <v>1196</v>
      </c>
      <c r="K749" s="206"/>
    </row>
    <row r="750" spans="2:11" s="153" customFormat="1" ht="13.5" customHeight="1" x14ac:dyDescent="0.2">
      <c r="B750" s="235" t="s">
        <v>3061</v>
      </c>
      <c r="C750" s="236" t="s">
        <v>3062</v>
      </c>
      <c r="D750" s="237" t="s">
        <v>1823</v>
      </c>
      <c r="E750" s="238"/>
      <c r="F750" s="238"/>
      <c r="G750" s="239">
        <v>43648</v>
      </c>
      <c r="H750" s="240">
        <v>0.52083333333333337</v>
      </c>
      <c r="I750" s="241">
        <v>0.5</v>
      </c>
      <c r="J750" s="154"/>
      <c r="K750" s="206"/>
    </row>
    <row r="751" spans="2:11" s="153" customFormat="1" ht="13.5" customHeight="1" x14ac:dyDescent="0.2">
      <c r="B751" s="235" t="s">
        <v>3063</v>
      </c>
      <c r="C751" s="236" t="s">
        <v>3062</v>
      </c>
      <c r="D751" s="237" t="s">
        <v>1823</v>
      </c>
      <c r="E751" s="238"/>
      <c r="F751" s="238"/>
      <c r="G751" s="239">
        <v>43648</v>
      </c>
      <c r="H751" s="240">
        <v>0.57916666666666672</v>
      </c>
      <c r="I751" s="241">
        <v>1.2</v>
      </c>
      <c r="J751" s="154"/>
      <c r="K751" s="206"/>
    </row>
    <row r="752" spans="2:11" s="153" customFormat="1" ht="13.5" customHeight="1" x14ac:dyDescent="0.2">
      <c r="B752" s="139" t="s">
        <v>3064</v>
      </c>
      <c r="C752" s="171"/>
      <c r="D752" s="143" t="s">
        <v>1824</v>
      </c>
      <c r="E752" s="112"/>
      <c r="F752" s="112"/>
      <c r="G752" s="113">
        <v>43649</v>
      </c>
      <c r="H752" s="114">
        <v>0.3923611111111111</v>
      </c>
      <c r="I752" s="227">
        <v>0.5</v>
      </c>
      <c r="J752" s="154"/>
      <c r="K752" s="206"/>
    </row>
    <row r="753" spans="2:11" s="153" customFormat="1" ht="13.5" customHeight="1" x14ac:dyDescent="0.2">
      <c r="B753" s="139" t="s">
        <v>3065</v>
      </c>
      <c r="C753" s="171" t="s">
        <v>1301</v>
      </c>
      <c r="D753" s="143" t="s">
        <v>1825</v>
      </c>
      <c r="E753" s="112"/>
      <c r="F753" s="112"/>
      <c r="G753" s="113">
        <v>43654</v>
      </c>
      <c r="H753" s="114">
        <v>0.4291666666666667</v>
      </c>
      <c r="I753" s="227">
        <v>0.25</v>
      </c>
      <c r="J753" s="154" t="s">
        <v>1826</v>
      </c>
      <c r="K753" s="206"/>
    </row>
    <row r="754" spans="2:11" s="153" customFormat="1" ht="13.5" customHeight="1" x14ac:dyDescent="0.2">
      <c r="B754" s="139" t="s">
        <v>3066</v>
      </c>
      <c r="C754" s="171" t="s">
        <v>1753</v>
      </c>
      <c r="D754" s="143" t="s">
        <v>1827</v>
      </c>
      <c r="E754" s="112"/>
      <c r="F754" s="112"/>
      <c r="G754" s="113">
        <v>43654</v>
      </c>
      <c r="H754" s="114">
        <v>0.625</v>
      </c>
      <c r="I754" s="227">
        <v>0.25</v>
      </c>
      <c r="J754" s="154" t="s">
        <v>1828</v>
      </c>
      <c r="K754" s="206"/>
    </row>
    <row r="755" spans="2:11" s="153" customFormat="1" ht="13.5" customHeight="1" x14ac:dyDescent="0.2">
      <c r="B755" s="139" t="s">
        <v>3067</v>
      </c>
      <c r="C755" s="171" t="s">
        <v>1836</v>
      </c>
      <c r="D755" s="143" t="s">
        <v>1837</v>
      </c>
      <c r="E755" s="112"/>
      <c r="F755" s="112"/>
      <c r="G755" s="113">
        <v>43655</v>
      </c>
      <c r="H755" s="114">
        <v>0.71111111111111114</v>
      </c>
      <c r="I755" s="227">
        <v>0.5</v>
      </c>
      <c r="J755" s="154" t="s">
        <v>1838</v>
      </c>
      <c r="K755" s="206"/>
    </row>
    <row r="756" spans="2:11" s="153" customFormat="1" ht="13.5" customHeight="1" x14ac:dyDescent="0.2">
      <c r="B756" s="139" t="s">
        <v>3068</v>
      </c>
      <c r="C756" s="171" t="s">
        <v>3069</v>
      </c>
      <c r="D756" s="143" t="s">
        <v>1839</v>
      </c>
      <c r="E756" s="112"/>
      <c r="F756" s="112"/>
      <c r="G756" s="113">
        <v>43656</v>
      </c>
      <c r="H756" s="114">
        <v>0.54305555555555551</v>
      </c>
      <c r="I756" s="227">
        <v>0.25</v>
      </c>
      <c r="J756" s="154"/>
      <c r="K756" s="206"/>
    </row>
    <row r="757" spans="2:11" s="153" customFormat="1" ht="13.5" customHeight="1" x14ac:dyDescent="0.2">
      <c r="B757" s="242" t="s">
        <v>3070</v>
      </c>
      <c r="C757" s="243"/>
      <c r="D757" s="244" t="s">
        <v>1840</v>
      </c>
      <c r="E757" s="245"/>
      <c r="F757" s="245"/>
      <c r="G757" s="246">
        <v>43656</v>
      </c>
      <c r="H757" s="247">
        <v>0.64861111111111114</v>
      </c>
      <c r="I757" s="248">
        <v>1</v>
      </c>
      <c r="J757" s="154"/>
      <c r="K757" s="206"/>
    </row>
    <row r="758" spans="2:11" s="153" customFormat="1" ht="13.5" customHeight="1" x14ac:dyDescent="0.2">
      <c r="B758" s="139" t="s">
        <v>3071</v>
      </c>
      <c r="C758" s="171" t="s">
        <v>1091</v>
      </c>
      <c r="D758" s="143" t="s">
        <v>1841</v>
      </c>
      <c r="E758" s="112"/>
      <c r="F758" s="112"/>
      <c r="G758" s="113">
        <v>43657</v>
      </c>
      <c r="H758" s="114">
        <v>0.70000000000000007</v>
      </c>
      <c r="I758" s="227">
        <v>1</v>
      </c>
      <c r="J758" s="154" t="s">
        <v>1842</v>
      </c>
      <c r="K758" s="206"/>
    </row>
    <row r="759" spans="2:11" s="153" customFormat="1" ht="13.5" customHeight="1" x14ac:dyDescent="0.2">
      <c r="B759" s="139" t="s">
        <v>3072</v>
      </c>
      <c r="C759" s="171" t="s">
        <v>1091</v>
      </c>
      <c r="D759" s="143" t="s">
        <v>1843</v>
      </c>
      <c r="E759" s="112"/>
      <c r="F759" s="112"/>
      <c r="G759" s="113">
        <v>43657</v>
      </c>
      <c r="H759" s="114">
        <v>0.7006944444444444</v>
      </c>
      <c r="I759" s="227">
        <v>0.25</v>
      </c>
      <c r="J759" s="154"/>
      <c r="K759" s="206"/>
    </row>
    <row r="760" spans="2:11" s="153" customFormat="1" ht="13.5" customHeight="1" x14ac:dyDescent="0.2">
      <c r="B760" s="139" t="s">
        <v>3073</v>
      </c>
      <c r="C760" s="171" t="s">
        <v>1091</v>
      </c>
      <c r="D760" s="143" t="s">
        <v>1844</v>
      </c>
      <c r="E760" s="112"/>
      <c r="F760" s="112"/>
      <c r="G760" s="113">
        <v>43658</v>
      </c>
      <c r="H760" s="114">
        <v>0.60972222222222217</v>
      </c>
      <c r="I760" s="227">
        <v>0.5</v>
      </c>
      <c r="J760" s="154"/>
      <c r="K760" s="206"/>
    </row>
    <row r="761" spans="2:11" s="153" customFormat="1" ht="13.5" customHeight="1" x14ac:dyDescent="0.2">
      <c r="B761" s="139" t="s">
        <v>3074</v>
      </c>
      <c r="C761" s="171" t="s">
        <v>1091</v>
      </c>
      <c r="D761" s="143" t="s">
        <v>1845</v>
      </c>
      <c r="E761" s="112"/>
      <c r="F761" s="112"/>
      <c r="G761" s="113">
        <v>43658</v>
      </c>
      <c r="H761" s="114">
        <v>0.65138888888888891</v>
      </c>
      <c r="I761" s="227">
        <v>1</v>
      </c>
      <c r="J761" s="154" t="s">
        <v>1846</v>
      </c>
      <c r="K761" s="206"/>
    </row>
    <row r="762" spans="2:11" s="153" customFormat="1" ht="13.5" customHeight="1" x14ac:dyDescent="0.2">
      <c r="B762" s="139" t="s">
        <v>3075</v>
      </c>
      <c r="C762" s="171" t="s">
        <v>1091</v>
      </c>
      <c r="D762" s="143" t="s">
        <v>1847</v>
      </c>
      <c r="E762" s="112"/>
      <c r="F762" s="112"/>
      <c r="G762" s="113">
        <v>43658</v>
      </c>
      <c r="H762" s="114">
        <v>0.68541666666666667</v>
      </c>
      <c r="I762" s="227">
        <v>0.25</v>
      </c>
      <c r="J762" s="154"/>
      <c r="K762" s="206"/>
    </row>
    <row r="763" spans="2:11" s="153" customFormat="1" ht="13.5" customHeight="1" x14ac:dyDescent="0.2">
      <c r="B763" s="139" t="s">
        <v>3075</v>
      </c>
      <c r="C763" s="171" t="s">
        <v>1091</v>
      </c>
      <c r="D763" s="143" t="s">
        <v>1848</v>
      </c>
      <c r="E763" s="112"/>
      <c r="F763" s="112"/>
      <c r="G763" s="113">
        <v>43658</v>
      </c>
      <c r="H763" s="114">
        <v>0.68611111111111101</v>
      </c>
      <c r="I763" s="227">
        <v>0.3</v>
      </c>
      <c r="J763" s="154"/>
      <c r="K763" s="206"/>
    </row>
    <row r="764" spans="2:11" s="153" customFormat="1" ht="13.5" customHeight="1" x14ac:dyDescent="0.2">
      <c r="B764" s="139" t="s">
        <v>3076</v>
      </c>
      <c r="C764" s="171" t="s">
        <v>1091</v>
      </c>
      <c r="D764" s="143" t="s">
        <v>1849</v>
      </c>
      <c r="E764" s="112"/>
      <c r="F764" s="112"/>
      <c r="G764" s="113">
        <v>43661</v>
      </c>
      <c r="H764" s="114">
        <v>0.49722222222222223</v>
      </c>
      <c r="I764" s="227">
        <v>0.4</v>
      </c>
      <c r="J764" s="154"/>
      <c r="K764" s="206"/>
    </row>
    <row r="765" spans="2:11" s="153" customFormat="1" ht="13.5" customHeight="1" x14ac:dyDescent="0.2">
      <c r="B765" s="139" t="s">
        <v>3077</v>
      </c>
      <c r="C765" s="171" t="s">
        <v>1083</v>
      </c>
      <c r="D765" s="143" t="s">
        <v>1851</v>
      </c>
      <c r="E765" s="112"/>
      <c r="F765" s="112"/>
      <c r="G765" s="113">
        <v>43661</v>
      </c>
      <c r="H765" s="114">
        <v>0.66666666666666663</v>
      </c>
      <c r="I765" s="227">
        <v>2</v>
      </c>
      <c r="J765" s="154" t="s">
        <v>1852</v>
      </c>
      <c r="K765" s="206"/>
    </row>
    <row r="766" spans="2:11" s="153" customFormat="1" ht="13.5" customHeight="1" x14ac:dyDescent="0.2">
      <c r="B766" s="139" t="s">
        <v>3078</v>
      </c>
      <c r="C766" s="171" t="s">
        <v>1083</v>
      </c>
      <c r="D766" s="143" t="s">
        <v>1853</v>
      </c>
      <c r="E766" s="112"/>
      <c r="F766" s="112"/>
      <c r="G766" s="113">
        <v>43662</v>
      </c>
      <c r="H766" s="114">
        <v>0.52916666666666667</v>
      </c>
      <c r="I766" s="227">
        <v>1</v>
      </c>
      <c r="J766" s="154" t="s">
        <v>1846</v>
      </c>
      <c r="K766" s="206"/>
    </row>
    <row r="767" spans="2:11" s="153" customFormat="1" ht="13.5" customHeight="1" x14ac:dyDescent="0.2">
      <c r="B767" s="139" t="s">
        <v>3079</v>
      </c>
      <c r="C767" s="171" t="s">
        <v>1091</v>
      </c>
      <c r="D767" s="143" t="s">
        <v>1854</v>
      </c>
      <c r="E767" s="112"/>
      <c r="F767" s="112"/>
      <c r="G767" s="113">
        <v>43663</v>
      </c>
      <c r="H767" s="114">
        <v>0.71111111111111114</v>
      </c>
      <c r="I767" s="227">
        <v>1</v>
      </c>
      <c r="J767" s="154"/>
      <c r="K767" s="206"/>
    </row>
    <row r="768" spans="2:11" s="153" customFormat="1" ht="13.5" customHeight="1" x14ac:dyDescent="0.2">
      <c r="B768" s="235" t="s">
        <v>3080</v>
      </c>
      <c r="C768" s="236" t="s">
        <v>1091</v>
      </c>
      <c r="D768" s="237" t="s">
        <v>1855</v>
      </c>
      <c r="E768" s="238"/>
      <c r="F768" s="238"/>
      <c r="G768" s="239">
        <v>43664</v>
      </c>
      <c r="H768" s="240">
        <v>0.39166666666666666</v>
      </c>
      <c r="I768" s="241">
        <v>0.1</v>
      </c>
      <c r="J768" s="154" t="s">
        <v>1856</v>
      </c>
      <c r="K768" s="206"/>
    </row>
    <row r="769" spans="2:11" s="153" customFormat="1" ht="13.5" customHeight="1" x14ac:dyDescent="0.2">
      <c r="B769" s="235" t="s">
        <v>3081</v>
      </c>
      <c r="C769" s="236" t="s">
        <v>1091</v>
      </c>
      <c r="D769" s="237" t="s">
        <v>1857</v>
      </c>
      <c r="E769" s="238"/>
      <c r="F769" s="238"/>
      <c r="G769" s="239">
        <v>43665</v>
      </c>
      <c r="H769" s="240">
        <v>0.43333333333333335</v>
      </c>
      <c r="I769" s="241">
        <v>1</v>
      </c>
      <c r="J769" s="154" t="s">
        <v>1856</v>
      </c>
      <c r="K769" s="206"/>
    </row>
    <row r="770" spans="2:11" s="153" customFormat="1" ht="13.5" customHeight="1" x14ac:dyDescent="0.2">
      <c r="B770" s="139" t="s">
        <v>3082</v>
      </c>
      <c r="C770" s="171" t="s">
        <v>1858</v>
      </c>
      <c r="D770" s="143" t="s">
        <v>1862</v>
      </c>
      <c r="E770" s="112"/>
      <c r="F770" s="112"/>
      <c r="G770" s="113">
        <v>43665</v>
      </c>
      <c r="H770" s="114">
        <v>0.43333333333333335</v>
      </c>
      <c r="I770" s="227">
        <v>1</v>
      </c>
      <c r="J770" s="154" t="s">
        <v>1859</v>
      </c>
      <c r="K770" s="206"/>
    </row>
    <row r="771" spans="2:11" s="153" customFormat="1" ht="13.5" customHeight="1" x14ac:dyDescent="0.2">
      <c r="B771" s="139" t="s">
        <v>3083</v>
      </c>
      <c r="C771" s="171" t="s">
        <v>1863</v>
      </c>
      <c r="D771" s="143" t="s">
        <v>1864</v>
      </c>
      <c r="E771" s="112"/>
      <c r="F771" s="112"/>
      <c r="G771" s="113">
        <v>43675</v>
      </c>
      <c r="H771" s="114"/>
      <c r="I771" s="227"/>
      <c r="J771" s="154" t="s">
        <v>332</v>
      </c>
      <c r="K771" s="206"/>
    </row>
    <row r="772" spans="2:11" s="153" customFormat="1" ht="13.5" customHeight="1" x14ac:dyDescent="0.2">
      <c r="B772" s="139" t="s">
        <v>3084</v>
      </c>
      <c r="C772" s="171" t="s">
        <v>1091</v>
      </c>
      <c r="D772" s="143" t="s">
        <v>1865</v>
      </c>
      <c r="E772" s="112"/>
      <c r="F772" s="112"/>
      <c r="G772" s="113">
        <v>43684</v>
      </c>
      <c r="H772" s="114">
        <v>0.49444444444444446</v>
      </c>
      <c r="I772" s="227">
        <v>0.1</v>
      </c>
      <c r="J772" s="154" t="s">
        <v>1866</v>
      </c>
      <c r="K772" s="206"/>
    </row>
    <row r="773" spans="2:11" s="153" customFormat="1" ht="13.5" customHeight="1" x14ac:dyDescent="0.2">
      <c r="B773" s="139" t="s">
        <v>3085</v>
      </c>
      <c r="C773" s="171" t="s">
        <v>1091</v>
      </c>
      <c r="D773" s="143" t="s">
        <v>1867</v>
      </c>
      <c r="E773" s="112"/>
      <c r="F773" s="112"/>
      <c r="G773" s="113">
        <v>43684</v>
      </c>
      <c r="H773" s="114">
        <v>0.58402777777777781</v>
      </c>
      <c r="I773" s="227">
        <v>0.1</v>
      </c>
      <c r="J773" s="154" t="s">
        <v>1866</v>
      </c>
      <c r="K773" s="206"/>
    </row>
    <row r="774" spans="2:11" s="153" customFormat="1" ht="13.5" customHeight="1" x14ac:dyDescent="0.2">
      <c r="B774" s="139" t="s">
        <v>3086</v>
      </c>
      <c r="C774" s="171" t="s">
        <v>3087</v>
      </c>
      <c r="D774" s="143" t="s">
        <v>1868</v>
      </c>
      <c r="E774" s="112"/>
      <c r="F774" s="112"/>
      <c r="G774" s="113">
        <v>43685</v>
      </c>
      <c r="H774" s="114">
        <v>0.60069444444444442</v>
      </c>
      <c r="I774" s="227">
        <v>0.25</v>
      </c>
      <c r="J774" s="154"/>
      <c r="K774" s="206"/>
    </row>
    <row r="775" spans="2:11" s="153" customFormat="1" ht="13.5" customHeight="1" x14ac:dyDescent="0.2">
      <c r="B775" s="139" t="s">
        <v>3088</v>
      </c>
      <c r="C775" s="171" t="s">
        <v>1863</v>
      </c>
      <c r="D775" s="143" t="s">
        <v>1869</v>
      </c>
      <c r="E775" s="112"/>
      <c r="F775" s="112"/>
      <c r="G775" s="113">
        <v>43698</v>
      </c>
      <c r="H775" s="114">
        <v>0.56458333333333333</v>
      </c>
      <c r="I775" s="227">
        <v>3</v>
      </c>
      <c r="J775" s="154" t="s">
        <v>1870</v>
      </c>
      <c r="K775" s="206"/>
    </row>
    <row r="776" spans="2:11" s="153" customFormat="1" ht="13.5" customHeight="1" x14ac:dyDescent="0.2">
      <c r="B776" s="139" t="s">
        <v>3089</v>
      </c>
      <c r="C776" s="171" t="s">
        <v>1863</v>
      </c>
      <c r="D776" s="143" t="s">
        <v>1871</v>
      </c>
      <c r="E776" s="112"/>
      <c r="F776" s="112"/>
      <c r="G776" s="113">
        <v>43699</v>
      </c>
      <c r="H776" s="114">
        <v>0.68958333333333333</v>
      </c>
      <c r="I776" s="227">
        <v>2</v>
      </c>
      <c r="J776" s="154" t="s">
        <v>1872</v>
      </c>
      <c r="K776" s="206"/>
    </row>
    <row r="777" spans="2:11" s="153" customFormat="1" ht="13.5" customHeight="1" x14ac:dyDescent="0.2">
      <c r="B777" s="139" t="s">
        <v>3090</v>
      </c>
      <c r="C777" s="171" t="s">
        <v>1863</v>
      </c>
      <c r="D777" s="143" t="s">
        <v>1873</v>
      </c>
      <c r="E777" s="112"/>
      <c r="F777" s="112"/>
      <c r="G777" s="113">
        <v>43700</v>
      </c>
      <c r="H777" s="114">
        <v>0.48055555555555557</v>
      </c>
      <c r="I777" s="227">
        <v>1</v>
      </c>
      <c r="J777" s="154" t="s">
        <v>1872</v>
      </c>
      <c r="K777" s="206"/>
    </row>
    <row r="778" spans="2:11" s="153" customFormat="1" ht="13.5" customHeight="1" x14ac:dyDescent="0.2">
      <c r="B778" s="139" t="s">
        <v>3091</v>
      </c>
      <c r="C778" s="171" t="s">
        <v>1874</v>
      </c>
      <c r="D778" s="143" t="s">
        <v>1875</v>
      </c>
      <c r="E778" s="112"/>
      <c r="F778" s="112"/>
      <c r="G778" s="113">
        <v>43700</v>
      </c>
      <c r="H778" s="114">
        <v>0.64444444444444449</v>
      </c>
      <c r="I778" s="227">
        <v>2</v>
      </c>
      <c r="J778" s="154"/>
      <c r="K778" s="206"/>
    </row>
    <row r="779" spans="2:11" s="153" customFormat="1" ht="13.5" customHeight="1" x14ac:dyDescent="0.2">
      <c r="B779" s="139" t="s">
        <v>3092</v>
      </c>
      <c r="C779" s="171" t="s">
        <v>1091</v>
      </c>
      <c r="D779" s="143" t="s">
        <v>1867</v>
      </c>
      <c r="E779" s="112"/>
      <c r="F779" s="112"/>
      <c r="G779" s="113">
        <v>43705</v>
      </c>
      <c r="H779" s="114">
        <v>0.67152777777777783</v>
      </c>
      <c r="I779" s="227">
        <v>0.1</v>
      </c>
      <c r="J779" s="154" t="s">
        <v>1876</v>
      </c>
      <c r="K779" s="206"/>
    </row>
    <row r="780" spans="2:11" s="153" customFormat="1" ht="13.5" customHeight="1" x14ac:dyDescent="0.2">
      <c r="B780" s="139" t="s">
        <v>3093</v>
      </c>
      <c r="C780" s="171" t="s">
        <v>3094</v>
      </c>
      <c r="D780" s="143" t="s">
        <v>1877</v>
      </c>
      <c r="E780" s="112" t="s">
        <v>1878</v>
      </c>
      <c r="F780" s="112"/>
      <c r="G780" s="113">
        <v>43710</v>
      </c>
      <c r="H780" s="114">
        <v>0.64444444444444449</v>
      </c>
      <c r="I780" s="227">
        <v>2</v>
      </c>
      <c r="J780" s="154"/>
      <c r="K780" s="206"/>
    </row>
    <row r="781" spans="2:11" s="153" customFormat="1" ht="13.5" customHeight="1" x14ac:dyDescent="0.2">
      <c r="B781" s="139" t="s">
        <v>3095</v>
      </c>
      <c r="C781" s="171" t="s">
        <v>1279</v>
      </c>
      <c r="D781" s="143" t="s">
        <v>1879</v>
      </c>
      <c r="E781" s="112"/>
      <c r="F781" s="112"/>
      <c r="G781" s="113">
        <v>43711</v>
      </c>
      <c r="H781" s="114">
        <v>0.63888888888888895</v>
      </c>
      <c r="I781" s="227">
        <v>0.1</v>
      </c>
      <c r="J781" s="154"/>
      <c r="K781" s="206"/>
    </row>
    <row r="782" spans="2:11" s="153" customFormat="1" ht="13.5" customHeight="1" x14ac:dyDescent="0.2">
      <c r="B782" s="142" t="s">
        <v>3096</v>
      </c>
      <c r="C782" s="172" t="s">
        <v>3094</v>
      </c>
      <c r="D782" s="129" t="s">
        <v>1880</v>
      </c>
      <c r="E782" s="129"/>
      <c r="F782" s="129"/>
      <c r="G782" s="130">
        <v>43713</v>
      </c>
      <c r="H782" s="131">
        <v>0.57916666666666672</v>
      </c>
      <c r="I782" s="228">
        <v>0.25</v>
      </c>
      <c r="J782" s="154"/>
      <c r="K782" s="206"/>
    </row>
    <row r="783" spans="2:11" s="153" customFormat="1" ht="13.5" customHeight="1" x14ac:dyDescent="0.2">
      <c r="B783" s="139" t="s">
        <v>3097</v>
      </c>
      <c r="C783" s="171" t="s">
        <v>1881</v>
      </c>
      <c r="D783" s="112" t="s">
        <v>1882</v>
      </c>
      <c r="E783" s="112"/>
      <c r="F783" s="112"/>
      <c r="G783" s="113">
        <v>43717</v>
      </c>
      <c r="H783" s="114">
        <v>0.40416666666666662</v>
      </c>
      <c r="I783" s="227">
        <v>0.5</v>
      </c>
      <c r="J783" s="154"/>
      <c r="K783" s="206"/>
    </row>
    <row r="784" spans="2:11" s="153" customFormat="1" ht="13.5" customHeight="1" x14ac:dyDescent="0.2">
      <c r="B784" s="139" t="s">
        <v>3098</v>
      </c>
      <c r="C784" s="171"/>
      <c r="D784" s="112" t="s">
        <v>1883</v>
      </c>
      <c r="E784" s="112"/>
      <c r="F784" s="112"/>
      <c r="G784" s="113">
        <v>43717</v>
      </c>
      <c r="H784" s="114">
        <v>0.48055555555555557</v>
      </c>
      <c r="I784" s="227">
        <v>0.5</v>
      </c>
      <c r="J784" s="154"/>
      <c r="K784" s="206"/>
    </row>
    <row r="785" spans="2:11" s="153" customFormat="1" ht="13.5" customHeight="1" x14ac:dyDescent="0.2">
      <c r="B785" s="139" t="s">
        <v>3099</v>
      </c>
      <c r="C785" s="171"/>
      <c r="D785" s="112" t="s">
        <v>1884</v>
      </c>
      <c r="E785" s="112"/>
      <c r="F785" s="112"/>
      <c r="G785" s="113">
        <v>43717</v>
      </c>
      <c r="H785" s="114">
        <v>0.62916666666666665</v>
      </c>
      <c r="I785" s="227">
        <v>0.1</v>
      </c>
      <c r="J785" s="154"/>
      <c r="K785" s="206"/>
    </row>
    <row r="786" spans="2:11" s="153" customFormat="1" ht="13.5" customHeight="1" x14ac:dyDescent="0.2">
      <c r="B786" s="139" t="s">
        <v>3100</v>
      </c>
      <c r="C786" s="171"/>
      <c r="D786" s="112" t="s">
        <v>1885</v>
      </c>
      <c r="E786" s="112"/>
      <c r="F786" s="112"/>
      <c r="G786" s="113">
        <v>43718</v>
      </c>
      <c r="H786" s="114">
        <v>0.42638888888888887</v>
      </c>
      <c r="I786" s="227">
        <v>2</v>
      </c>
      <c r="J786" s="154"/>
      <c r="K786" s="206"/>
    </row>
    <row r="787" spans="2:11" s="153" customFormat="1" ht="13.5" customHeight="1" x14ac:dyDescent="0.2">
      <c r="B787" s="139" t="s">
        <v>3101</v>
      </c>
      <c r="C787" s="171"/>
      <c r="D787" s="112" t="s">
        <v>1886</v>
      </c>
      <c r="E787" s="112"/>
      <c r="F787" s="112"/>
      <c r="G787" s="113">
        <v>43718</v>
      </c>
      <c r="H787" s="114">
        <v>0.70972222222222225</v>
      </c>
      <c r="I787" s="227">
        <v>2</v>
      </c>
      <c r="J787" s="154"/>
      <c r="K787" s="206"/>
    </row>
    <row r="788" spans="2:11" s="153" customFormat="1" ht="13.5" customHeight="1" x14ac:dyDescent="0.2">
      <c r="B788" s="139" t="s">
        <v>3102</v>
      </c>
      <c r="C788" s="171"/>
      <c r="D788" s="112" t="s">
        <v>1887</v>
      </c>
      <c r="E788" s="112"/>
      <c r="F788" s="112"/>
      <c r="G788" s="113">
        <v>43720</v>
      </c>
      <c r="H788" s="114">
        <v>0.35069444444444442</v>
      </c>
      <c r="I788" s="227">
        <v>0.2</v>
      </c>
      <c r="J788" s="154"/>
      <c r="K788" s="206"/>
    </row>
    <row r="789" spans="2:11" s="153" customFormat="1" ht="13.5" customHeight="1" x14ac:dyDescent="0.2">
      <c r="B789" s="139" t="s">
        <v>3103</v>
      </c>
      <c r="C789" s="171"/>
      <c r="D789" s="112" t="s">
        <v>1888</v>
      </c>
      <c r="E789" s="112"/>
      <c r="F789" s="112"/>
      <c r="G789" s="113">
        <v>43720</v>
      </c>
      <c r="H789" s="114">
        <v>0.49583333333333335</v>
      </c>
      <c r="I789" s="227">
        <v>0.5</v>
      </c>
      <c r="J789" s="154"/>
      <c r="K789" s="206"/>
    </row>
    <row r="790" spans="2:11" s="153" customFormat="1" ht="13.5" customHeight="1" x14ac:dyDescent="0.2">
      <c r="B790" s="139" t="s">
        <v>3104</v>
      </c>
      <c r="C790" s="171"/>
      <c r="D790" s="112" t="s">
        <v>1889</v>
      </c>
      <c r="E790" s="112"/>
      <c r="F790" s="112"/>
      <c r="G790" s="113">
        <v>43720</v>
      </c>
      <c r="H790" s="114">
        <v>0.53888888888888886</v>
      </c>
      <c r="I790" s="227">
        <v>0.2</v>
      </c>
      <c r="J790" s="154"/>
      <c r="K790" s="206"/>
    </row>
    <row r="791" spans="2:11" s="153" customFormat="1" ht="13.5" customHeight="1" x14ac:dyDescent="0.2">
      <c r="B791" s="139" t="s">
        <v>3104</v>
      </c>
      <c r="C791" s="171"/>
      <c r="D791" s="112" t="s">
        <v>1890</v>
      </c>
      <c r="E791" s="112"/>
      <c r="F791" s="112"/>
      <c r="G791" s="113">
        <v>43720</v>
      </c>
      <c r="H791" s="114">
        <v>0.56944444444444442</v>
      </c>
      <c r="I791" s="227">
        <v>0.2</v>
      </c>
      <c r="J791" s="154"/>
      <c r="K791" s="206"/>
    </row>
    <row r="792" spans="2:11" s="153" customFormat="1" ht="13.5" customHeight="1" x14ac:dyDescent="0.2">
      <c r="B792" s="139" t="s">
        <v>3105</v>
      </c>
      <c r="C792" s="171" t="s">
        <v>1091</v>
      </c>
      <c r="D792" s="112" t="s">
        <v>1891</v>
      </c>
      <c r="E792" s="112"/>
      <c r="F792" s="112"/>
      <c r="G792" s="113">
        <v>43734</v>
      </c>
      <c r="H792" s="114">
        <v>0.48541666666666666</v>
      </c>
      <c r="I792" s="227">
        <v>0.1</v>
      </c>
      <c r="J792" s="154" t="s">
        <v>1892</v>
      </c>
      <c r="K792" s="206"/>
    </row>
    <row r="793" spans="2:11" s="153" customFormat="1" ht="13.5" customHeight="1" x14ac:dyDescent="0.2">
      <c r="B793" s="139" t="s">
        <v>3106</v>
      </c>
      <c r="C793" s="171" t="s">
        <v>1091</v>
      </c>
      <c r="D793" s="112" t="s">
        <v>1893</v>
      </c>
      <c r="E793" s="112"/>
      <c r="F793" s="112"/>
      <c r="G793" s="113">
        <v>43738</v>
      </c>
      <c r="H793" s="114">
        <v>0.52708333333333335</v>
      </c>
      <c r="I793" s="227">
        <v>0.5</v>
      </c>
      <c r="J793" s="154"/>
      <c r="K793" s="206"/>
    </row>
    <row r="794" spans="2:11" s="153" customFormat="1" ht="13.5" customHeight="1" x14ac:dyDescent="0.2">
      <c r="B794" s="139" t="s">
        <v>3107</v>
      </c>
      <c r="C794" s="171" t="s">
        <v>3108</v>
      </c>
      <c r="D794" s="112" t="s">
        <v>1894</v>
      </c>
      <c r="E794" s="112"/>
      <c r="F794" s="112"/>
      <c r="G794" s="113">
        <v>43738</v>
      </c>
      <c r="H794" s="114">
        <v>0.54583333333333328</v>
      </c>
      <c r="I794" s="227">
        <v>0.5</v>
      </c>
      <c r="J794" s="154"/>
      <c r="K794" s="206"/>
    </row>
    <row r="795" spans="2:11" s="153" customFormat="1" ht="13.5" customHeight="1" x14ac:dyDescent="0.2">
      <c r="B795" s="139" t="s">
        <v>3109</v>
      </c>
      <c r="C795" s="171" t="s">
        <v>1774</v>
      </c>
      <c r="D795" s="112" t="s">
        <v>1895</v>
      </c>
      <c r="E795" s="112"/>
      <c r="F795" s="112"/>
      <c r="G795" s="113">
        <v>43739</v>
      </c>
      <c r="H795" s="114">
        <v>0.3756944444444445</v>
      </c>
      <c r="I795" s="227">
        <v>0.5</v>
      </c>
      <c r="J795" s="154" t="s">
        <v>1896</v>
      </c>
      <c r="K795" s="206"/>
    </row>
    <row r="796" spans="2:11" s="153" customFormat="1" ht="13.5" customHeight="1" x14ac:dyDescent="0.2">
      <c r="B796" s="139" t="s">
        <v>3110</v>
      </c>
      <c r="C796" s="171" t="s">
        <v>1897</v>
      </c>
      <c r="D796" s="112" t="s">
        <v>1898</v>
      </c>
      <c r="E796" s="112"/>
      <c r="F796" s="112"/>
      <c r="G796" s="113">
        <v>43740</v>
      </c>
      <c r="H796" s="114">
        <v>0.35694444444444445</v>
      </c>
      <c r="I796" s="227">
        <v>0.5</v>
      </c>
      <c r="J796" s="154"/>
      <c r="K796" s="206"/>
    </row>
    <row r="797" spans="2:11" s="153" customFormat="1" ht="13.5" customHeight="1" x14ac:dyDescent="0.2">
      <c r="B797" s="139" t="s">
        <v>3110</v>
      </c>
      <c r="C797" s="171" t="s">
        <v>1753</v>
      </c>
      <c r="D797" s="112" t="s">
        <v>1899</v>
      </c>
      <c r="E797" s="112"/>
      <c r="F797" s="112"/>
      <c r="G797" s="113">
        <v>43740</v>
      </c>
      <c r="H797" s="114">
        <v>0.48402777777777778</v>
      </c>
      <c r="I797" s="227">
        <v>0.5</v>
      </c>
      <c r="J797" s="154"/>
      <c r="K797" s="206"/>
    </row>
    <row r="798" spans="2:11" s="153" customFormat="1" ht="13.5" customHeight="1" x14ac:dyDescent="0.2">
      <c r="B798" s="139" t="s">
        <v>3110</v>
      </c>
      <c r="C798" s="171" t="s">
        <v>1753</v>
      </c>
      <c r="D798" s="112" t="s">
        <v>1900</v>
      </c>
      <c r="E798" s="112"/>
      <c r="F798" s="112"/>
      <c r="G798" s="113">
        <v>43740</v>
      </c>
      <c r="H798" s="114">
        <v>0.59236111111111112</v>
      </c>
      <c r="I798" s="227">
        <v>1</v>
      </c>
      <c r="J798" s="154"/>
      <c r="K798" s="206"/>
    </row>
    <row r="799" spans="2:11" s="153" customFormat="1" ht="13.5" customHeight="1" x14ac:dyDescent="0.2">
      <c r="B799" s="139" t="s">
        <v>3111</v>
      </c>
      <c r="C799" s="171" t="s">
        <v>1901</v>
      </c>
      <c r="D799" s="112" t="s">
        <v>1902</v>
      </c>
      <c r="E799" s="112"/>
      <c r="F799" s="112"/>
      <c r="G799" s="113">
        <v>43740</v>
      </c>
      <c r="H799" s="114">
        <v>0.59236111111111112</v>
      </c>
      <c r="I799" s="227">
        <v>0.5</v>
      </c>
      <c r="J799" s="154"/>
      <c r="K799" s="206"/>
    </row>
    <row r="800" spans="2:11" s="153" customFormat="1" ht="13.5" customHeight="1" x14ac:dyDescent="0.2">
      <c r="B800" s="139" t="s">
        <v>3112</v>
      </c>
      <c r="C800" s="171" t="s">
        <v>1091</v>
      </c>
      <c r="D800" s="112" t="s">
        <v>1903</v>
      </c>
      <c r="E800" s="112"/>
      <c r="F800" s="112"/>
      <c r="G800" s="113">
        <v>43752</v>
      </c>
      <c r="H800" s="114">
        <v>0.55972222222222223</v>
      </c>
      <c r="I800" s="227">
        <v>0.1</v>
      </c>
      <c r="J800" s="154"/>
      <c r="K800" s="206"/>
    </row>
    <row r="801" spans="2:11" s="153" customFormat="1" ht="13.5" customHeight="1" x14ac:dyDescent="0.2">
      <c r="B801" s="139" t="s">
        <v>3113</v>
      </c>
      <c r="C801" s="171" t="s">
        <v>1091</v>
      </c>
      <c r="D801" s="112" t="s">
        <v>1913</v>
      </c>
      <c r="E801" s="112"/>
      <c r="F801" s="112"/>
      <c r="G801" s="113">
        <v>43753</v>
      </c>
      <c r="H801" s="114">
        <v>0.39583333333333331</v>
      </c>
      <c r="I801" s="227">
        <v>0.1</v>
      </c>
      <c r="J801" s="154"/>
      <c r="K801" s="206"/>
    </row>
    <row r="802" spans="2:11" s="153" customFormat="1" ht="13.5" customHeight="1" x14ac:dyDescent="0.2">
      <c r="B802" s="139" t="s">
        <v>3114</v>
      </c>
      <c r="C802" s="171" t="s">
        <v>1750</v>
      </c>
      <c r="D802" s="112" t="s">
        <v>1914</v>
      </c>
      <c r="E802" s="112"/>
      <c r="F802" s="112"/>
      <c r="G802" s="113">
        <v>43753</v>
      </c>
      <c r="H802" s="114">
        <v>0.6694444444444444</v>
      </c>
      <c r="I802" s="227">
        <v>0.1</v>
      </c>
      <c r="J802" s="154"/>
      <c r="K802" s="206"/>
    </row>
    <row r="803" spans="2:11" s="153" customFormat="1" ht="13.5" customHeight="1" x14ac:dyDescent="0.2">
      <c r="B803" s="139" t="s">
        <v>3115</v>
      </c>
      <c r="C803" s="171" t="s">
        <v>1915</v>
      </c>
      <c r="D803" s="112" t="s">
        <v>1916</v>
      </c>
      <c r="E803" s="112"/>
      <c r="F803" s="112"/>
      <c r="G803" s="113">
        <v>43763</v>
      </c>
      <c r="H803" s="114">
        <v>0.7631944444444444</v>
      </c>
      <c r="I803" s="227">
        <v>4</v>
      </c>
      <c r="J803" s="154" t="s">
        <v>1917</v>
      </c>
      <c r="K803" s="206"/>
    </row>
    <row r="804" spans="2:11" s="153" customFormat="1" ht="13.5" customHeight="1" x14ac:dyDescent="0.2">
      <c r="B804" s="139" t="s">
        <v>3116</v>
      </c>
      <c r="C804" s="171" t="s">
        <v>1915</v>
      </c>
      <c r="D804" s="112" t="s">
        <v>1918</v>
      </c>
      <c r="E804" s="112"/>
      <c r="F804" s="112"/>
      <c r="G804" s="113">
        <v>43766</v>
      </c>
      <c r="H804" s="114">
        <v>0.77777777777777779</v>
      </c>
      <c r="I804" s="227">
        <v>5</v>
      </c>
      <c r="J804" s="154" t="s">
        <v>1917</v>
      </c>
      <c r="K804" s="206"/>
    </row>
    <row r="805" spans="2:11" s="153" customFormat="1" ht="13.5" customHeight="1" x14ac:dyDescent="0.2">
      <c r="B805" s="139" t="s">
        <v>3117</v>
      </c>
      <c r="C805" s="171" t="s">
        <v>1915</v>
      </c>
      <c r="D805" s="112" t="s">
        <v>1919</v>
      </c>
      <c r="E805" s="112"/>
      <c r="F805" s="112"/>
      <c r="G805" s="113">
        <v>43768</v>
      </c>
      <c r="H805" s="114">
        <v>0.63124999999999998</v>
      </c>
      <c r="I805" s="227">
        <v>1</v>
      </c>
      <c r="J805" s="154"/>
      <c r="K805" s="206"/>
    </row>
    <row r="806" spans="2:11" s="153" customFormat="1" ht="13.5" customHeight="1" x14ac:dyDescent="0.2">
      <c r="B806" s="139" t="s">
        <v>3118</v>
      </c>
      <c r="C806" s="171" t="s">
        <v>1915</v>
      </c>
      <c r="D806" s="112" t="s">
        <v>1920</v>
      </c>
      <c r="E806" s="112"/>
      <c r="F806" s="112"/>
      <c r="G806" s="113">
        <v>43769</v>
      </c>
      <c r="H806" s="114">
        <v>0.72152777777777777</v>
      </c>
      <c r="I806" s="227">
        <v>0.5</v>
      </c>
      <c r="J806" s="154" t="s">
        <v>3119</v>
      </c>
      <c r="K806" s="206"/>
    </row>
    <row r="807" spans="2:11" s="153" customFormat="1" ht="13.5" customHeight="1" x14ac:dyDescent="0.2">
      <c r="B807" s="139" t="s">
        <v>3120</v>
      </c>
      <c r="C807" s="171" t="s">
        <v>1193</v>
      </c>
      <c r="D807" s="112" t="s">
        <v>1921</v>
      </c>
      <c r="E807" s="112"/>
      <c r="F807" s="112"/>
      <c r="G807" s="113">
        <v>43774</v>
      </c>
      <c r="H807" s="114">
        <v>0.3923611111111111</v>
      </c>
      <c r="I807" s="227">
        <v>0.25</v>
      </c>
      <c r="J807" s="154" t="s">
        <v>1922</v>
      </c>
      <c r="K807" s="206"/>
    </row>
    <row r="808" spans="2:11" s="153" customFormat="1" ht="13.5" customHeight="1" x14ac:dyDescent="0.2">
      <c r="B808" s="139" t="s">
        <v>3120</v>
      </c>
      <c r="C808" s="171" t="s">
        <v>1279</v>
      </c>
      <c r="D808" s="112" t="s">
        <v>1923</v>
      </c>
      <c r="E808" s="112"/>
      <c r="F808" s="112"/>
      <c r="G808" s="113">
        <v>43774</v>
      </c>
      <c r="H808" s="114">
        <v>0.40069444444444446</v>
      </c>
      <c r="I808" s="227">
        <v>0.1</v>
      </c>
      <c r="J808" s="154" t="s">
        <v>1922</v>
      </c>
      <c r="K808" s="206"/>
    </row>
    <row r="809" spans="2:11" s="153" customFormat="1" ht="13.5" customHeight="1" x14ac:dyDescent="0.2">
      <c r="B809" s="139" t="s">
        <v>3121</v>
      </c>
      <c r="C809" s="171" t="s">
        <v>1915</v>
      </c>
      <c r="D809" s="112" t="s">
        <v>1924</v>
      </c>
      <c r="E809" s="112"/>
      <c r="F809" s="112"/>
      <c r="G809" s="113">
        <v>43774</v>
      </c>
      <c r="H809" s="114">
        <v>0.66666666666666663</v>
      </c>
      <c r="I809" s="227">
        <v>1</v>
      </c>
      <c r="J809" s="154"/>
      <c r="K809" s="206"/>
    </row>
    <row r="810" spans="2:11" s="153" customFormat="1" ht="13.5" customHeight="1" x14ac:dyDescent="0.2">
      <c r="B810" s="139" t="s">
        <v>3122</v>
      </c>
      <c r="C810" s="171" t="s">
        <v>1858</v>
      </c>
      <c r="D810" s="112" t="s">
        <v>1925</v>
      </c>
      <c r="E810" s="112"/>
      <c r="F810" s="112"/>
      <c r="G810" s="113">
        <v>43781</v>
      </c>
      <c r="H810" s="114">
        <v>0.3833333333333333</v>
      </c>
      <c r="I810" s="227">
        <v>0.1</v>
      </c>
      <c r="J810" s="154" t="s">
        <v>1926</v>
      </c>
      <c r="K810" s="206"/>
    </row>
    <row r="811" spans="2:11" s="153" customFormat="1" ht="13.5" customHeight="1" x14ac:dyDescent="0.2">
      <c r="B811" s="139" t="s">
        <v>3122</v>
      </c>
      <c r="C811" s="171" t="s">
        <v>1858</v>
      </c>
      <c r="D811" s="112" t="s">
        <v>1927</v>
      </c>
      <c r="E811" s="112"/>
      <c r="F811" s="112"/>
      <c r="G811" s="113">
        <v>43781</v>
      </c>
      <c r="H811" s="114">
        <v>0.43472222222222223</v>
      </c>
      <c r="I811" s="227">
        <v>0.1</v>
      </c>
      <c r="J811" s="154"/>
      <c r="K811" s="206"/>
    </row>
    <row r="812" spans="2:11" s="153" customFormat="1" ht="13.5" customHeight="1" x14ac:dyDescent="0.2">
      <c r="B812" s="139" t="s">
        <v>3123</v>
      </c>
      <c r="C812" s="171" t="s">
        <v>1928</v>
      </c>
      <c r="D812" s="112" t="s">
        <v>1929</v>
      </c>
      <c r="E812" s="112"/>
      <c r="F812" s="112"/>
      <c r="G812" s="113">
        <v>43781</v>
      </c>
      <c r="H812" s="114">
        <v>0.5756944444444444</v>
      </c>
      <c r="I812" s="227">
        <v>0.5</v>
      </c>
      <c r="J812" s="154"/>
      <c r="K812" s="206"/>
    </row>
    <row r="813" spans="2:11" s="153" customFormat="1" ht="13.5" customHeight="1" x14ac:dyDescent="0.2">
      <c r="B813" s="139" t="s">
        <v>3124</v>
      </c>
      <c r="C813" s="171" t="s">
        <v>1753</v>
      </c>
      <c r="D813" s="112" t="s">
        <v>1930</v>
      </c>
      <c r="E813" s="112"/>
      <c r="F813" s="112"/>
      <c r="G813" s="113">
        <v>43781</v>
      </c>
      <c r="H813" s="114">
        <v>0.58958333333333335</v>
      </c>
      <c r="I813" s="227">
        <v>0.5</v>
      </c>
      <c r="J813" s="154" t="s">
        <v>1931</v>
      </c>
      <c r="K813" s="206"/>
    </row>
    <row r="814" spans="2:11" s="153" customFormat="1" ht="13.5" customHeight="1" x14ac:dyDescent="0.2">
      <c r="B814" s="139" t="s">
        <v>3125</v>
      </c>
      <c r="C814" s="171" t="s">
        <v>1753</v>
      </c>
      <c r="D814" s="112" t="s">
        <v>1932</v>
      </c>
      <c r="E814" s="112"/>
      <c r="F814" s="112"/>
      <c r="G814" s="113">
        <v>43781</v>
      </c>
      <c r="H814" s="114">
        <v>0.59236111111111112</v>
      </c>
      <c r="I814" s="227">
        <v>0.5</v>
      </c>
      <c r="J814" s="154" t="s">
        <v>1931</v>
      </c>
      <c r="K814" s="206"/>
    </row>
    <row r="815" spans="2:11" s="153" customFormat="1" ht="13.5" customHeight="1" x14ac:dyDescent="0.2">
      <c r="B815" s="139" t="s">
        <v>3126</v>
      </c>
      <c r="C815" s="171" t="s">
        <v>1915</v>
      </c>
      <c r="D815" s="112" t="s">
        <v>1933</v>
      </c>
      <c r="E815" s="112"/>
      <c r="F815" s="112"/>
      <c r="G815" s="113">
        <v>43784</v>
      </c>
      <c r="H815" s="114">
        <v>0.60277777777777775</v>
      </c>
      <c r="I815" s="227">
        <v>1</v>
      </c>
      <c r="J815" s="154"/>
      <c r="K815" s="206"/>
    </row>
    <row r="816" spans="2:11" s="153" customFormat="1" ht="13.5" customHeight="1" x14ac:dyDescent="0.2">
      <c r="B816" s="139" t="s">
        <v>3127</v>
      </c>
      <c r="C816" s="171" t="s">
        <v>1915</v>
      </c>
      <c r="D816" s="112" t="s">
        <v>1938</v>
      </c>
      <c r="E816" s="112"/>
      <c r="F816" s="112"/>
      <c r="G816" s="113">
        <v>43787</v>
      </c>
      <c r="H816" s="114">
        <v>0.54305555555555551</v>
      </c>
      <c r="I816" s="227">
        <v>2</v>
      </c>
      <c r="J816" s="154"/>
      <c r="K816" s="206"/>
    </row>
    <row r="817" spans="2:11" s="153" customFormat="1" ht="13.5" customHeight="1" x14ac:dyDescent="0.2">
      <c r="B817" s="139" t="s">
        <v>3128</v>
      </c>
      <c r="C817" s="171" t="s">
        <v>1083</v>
      </c>
      <c r="D817" s="112" t="s">
        <v>1939</v>
      </c>
      <c r="E817" s="112"/>
      <c r="F817" s="112"/>
      <c r="G817" s="113">
        <v>43787</v>
      </c>
      <c r="H817" s="114">
        <v>0.58472222222222225</v>
      </c>
      <c r="I817" s="227">
        <v>1</v>
      </c>
      <c r="J817" s="154" t="s">
        <v>1940</v>
      </c>
      <c r="K817" s="206"/>
    </row>
    <row r="818" spans="2:11" s="153" customFormat="1" ht="13.5" customHeight="1" x14ac:dyDescent="0.2">
      <c r="B818" s="139" t="s">
        <v>3129</v>
      </c>
      <c r="C818" s="171" t="s">
        <v>1915</v>
      </c>
      <c r="D818" s="112" t="s">
        <v>1941</v>
      </c>
      <c r="E818" s="112"/>
      <c r="F818" s="112"/>
      <c r="G818" s="113">
        <v>43788</v>
      </c>
      <c r="H818" s="114">
        <v>0.37083333333333335</v>
      </c>
      <c r="I818" s="227">
        <v>0.25</v>
      </c>
      <c r="J818" s="154"/>
      <c r="K818" s="206"/>
    </row>
    <row r="819" spans="2:11" s="153" customFormat="1" ht="13.5" customHeight="1" x14ac:dyDescent="0.2">
      <c r="B819" s="139" t="s">
        <v>3130</v>
      </c>
      <c r="C819" s="171" t="s">
        <v>1915</v>
      </c>
      <c r="D819" s="112" t="s">
        <v>1942</v>
      </c>
      <c r="E819" s="112"/>
      <c r="F819" s="112"/>
      <c r="G819" s="113">
        <v>43788</v>
      </c>
      <c r="H819" s="114">
        <v>0.4680555555555555</v>
      </c>
      <c r="I819" s="227">
        <v>0.5</v>
      </c>
      <c r="J819" s="154"/>
      <c r="K819" s="206"/>
    </row>
    <row r="820" spans="2:11" s="153" customFormat="1" ht="13.5" customHeight="1" x14ac:dyDescent="0.2">
      <c r="B820" s="139" t="s">
        <v>3131</v>
      </c>
      <c r="C820" s="171" t="s">
        <v>3132</v>
      </c>
      <c r="D820" s="112" t="s">
        <v>1943</v>
      </c>
      <c r="E820" s="112"/>
      <c r="F820" s="112"/>
      <c r="G820" s="113">
        <v>43788</v>
      </c>
      <c r="H820" s="114">
        <v>0.69861111111111107</v>
      </c>
      <c r="I820" s="227">
        <v>0.5</v>
      </c>
      <c r="J820" s="154"/>
      <c r="K820" s="206"/>
    </row>
    <row r="821" spans="2:11" s="153" customFormat="1" ht="13.5" customHeight="1" x14ac:dyDescent="0.2">
      <c r="B821" s="139" t="s">
        <v>3133</v>
      </c>
      <c r="C821" s="171" t="s">
        <v>2948</v>
      </c>
      <c r="D821" s="112" t="s">
        <v>1944</v>
      </c>
      <c r="E821" s="112"/>
      <c r="F821" s="112"/>
      <c r="G821" s="113">
        <v>43789</v>
      </c>
      <c r="H821" s="114">
        <v>0.54236111111111118</v>
      </c>
      <c r="I821" s="227">
        <v>1</v>
      </c>
      <c r="J821" s="154" t="s">
        <v>1926</v>
      </c>
      <c r="K821" s="206"/>
    </row>
    <row r="822" spans="2:11" s="153" customFormat="1" ht="13.5" customHeight="1" x14ac:dyDescent="0.2">
      <c r="B822" s="139" t="s">
        <v>3134</v>
      </c>
      <c r="C822" s="171" t="s">
        <v>1753</v>
      </c>
      <c r="D822" s="112" t="s">
        <v>1945</v>
      </c>
      <c r="E822" s="112"/>
      <c r="F822" s="112"/>
      <c r="G822" s="113">
        <v>43789</v>
      </c>
      <c r="H822" s="114"/>
      <c r="I822" s="227"/>
      <c r="J822" s="154" t="s">
        <v>3135</v>
      </c>
      <c r="K822" s="206"/>
    </row>
    <row r="823" spans="2:11" s="153" customFormat="1" ht="13.5" customHeight="1" x14ac:dyDescent="0.2">
      <c r="B823" s="139" t="s">
        <v>3136</v>
      </c>
      <c r="C823" s="171" t="s">
        <v>1091</v>
      </c>
      <c r="D823" s="112" t="s">
        <v>1946</v>
      </c>
      <c r="E823" s="112"/>
      <c r="F823" s="112"/>
      <c r="G823" s="113">
        <v>43789</v>
      </c>
      <c r="H823" s="114">
        <v>0.65138888888888891</v>
      </c>
      <c r="I823" s="227">
        <v>0.1</v>
      </c>
      <c r="J823" s="154"/>
      <c r="K823" s="206"/>
    </row>
    <row r="824" spans="2:11" s="153" customFormat="1" ht="13.5" customHeight="1" x14ac:dyDescent="0.2">
      <c r="B824" s="139" t="s">
        <v>3137</v>
      </c>
      <c r="C824" s="171" t="s">
        <v>1753</v>
      </c>
      <c r="D824" s="112" t="s">
        <v>1947</v>
      </c>
      <c r="E824" s="112"/>
      <c r="F824" s="112"/>
      <c r="G824" s="113">
        <v>43790</v>
      </c>
      <c r="H824" s="114">
        <v>0.47500000000000003</v>
      </c>
      <c r="I824" s="227">
        <v>0.5</v>
      </c>
      <c r="J824" s="154"/>
      <c r="K824" s="206"/>
    </row>
    <row r="825" spans="2:11" s="153" customFormat="1" ht="13.5" customHeight="1" x14ac:dyDescent="0.2">
      <c r="B825" s="139" t="s">
        <v>3138</v>
      </c>
      <c r="C825" s="171" t="s">
        <v>1753</v>
      </c>
      <c r="D825" s="112" t="s">
        <v>1948</v>
      </c>
      <c r="E825" s="112"/>
      <c r="F825" s="112"/>
      <c r="G825" s="113">
        <v>43790</v>
      </c>
      <c r="H825" s="114">
        <v>0.65138888888888891</v>
      </c>
      <c r="I825" s="227">
        <v>1</v>
      </c>
      <c r="J825" s="154"/>
      <c r="K825" s="206"/>
    </row>
    <row r="826" spans="2:11" s="153" customFormat="1" ht="13.5" customHeight="1" x14ac:dyDescent="0.2">
      <c r="B826" s="139" t="s">
        <v>3139</v>
      </c>
      <c r="C826" s="171" t="s">
        <v>1934</v>
      </c>
      <c r="D826" s="112" t="s">
        <v>1949</v>
      </c>
      <c r="E826" s="112"/>
      <c r="F826" s="112"/>
      <c r="G826" s="113">
        <v>43790</v>
      </c>
      <c r="H826" s="114">
        <v>0.73819444444444438</v>
      </c>
      <c r="I826" s="227">
        <v>0.25</v>
      </c>
      <c r="J826" s="154"/>
      <c r="K826" s="206"/>
    </row>
    <row r="827" spans="2:11" s="153" customFormat="1" ht="13.5" customHeight="1" x14ac:dyDescent="0.2">
      <c r="B827" s="139" t="s">
        <v>3140</v>
      </c>
      <c r="C827" s="171" t="s">
        <v>1753</v>
      </c>
      <c r="D827" s="112" t="s">
        <v>1950</v>
      </c>
      <c r="E827" s="112"/>
      <c r="F827" s="112"/>
      <c r="G827" s="113">
        <v>43794</v>
      </c>
      <c r="H827" s="114">
        <v>0.66527777777777775</v>
      </c>
      <c r="I827" s="227">
        <v>0.5</v>
      </c>
      <c r="J827" s="154"/>
      <c r="K827" s="206"/>
    </row>
    <row r="828" spans="2:11" s="153" customFormat="1" ht="13.5" customHeight="1" x14ac:dyDescent="0.2">
      <c r="B828" s="139" t="s">
        <v>3141</v>
      </c>
      <c r="C828" s="171" t="s">
        <v>1951</v>
      </c>
      <c r="D828" s="112" t="s">
        <v>1952</v>
      </c>
      <c r="E828" s="112"/>
      <c r="F828" s="112"/>
      <c r="G828" s="113">
        <v>43795</v>
      </c>
      <c r="H828" s="114">
        <v>0.73125000000000007</v>
      </c>
      <c r="I828" s="227">
        <v>3</v>
      </c>
      <c r="J828" s="154"/>
      <c r="K828" s="206"/>
    </row>
    <row r="829" spans="2:11" s="153" customFormat="1" ht="13.5" customHeight="1" x14ac:dyDescent="0.2">
      <c r="B829" s="139" t="s">
        <v>3142</v>
      </c>
      <c r="C829" s="171" t="s">
        <v>1951</v>
      </c>
      <c r="D829" s="112" t="s">
        <v>1953</v>
      </c>
      <c r="E829" s="112"/>
      <c r="F829" s="112"/>
      <c r="G829" s="113">
        <v>43797</v>
      </c>
      <c r="H829" s="114">
        <v>0.71875</v>
      </c>
      <c r="I829" s="227">
        <v>5</v>
      </c>
      <c r="J829" s="154"/>
      <c r="K829" s="206"/>
    </row>
    <row r="830" spans="2:11" s="153" customFormat="1" ht="13.5" customHeight="1" x14ac:dyDescent="0.2">
      <c r="B830" s="139" t="s">
        <v>3143</v>
      </c>
      <c r="C830" s="171" t="s">
        <v>1951</v>
      </c>
      <c r="D830" s="112" t="s">
        <v>1954</v>
      </c>
      <c r="E830" s="112"/>
      <c r="F830" s="112"/>
      <c r="G830" s="113">
        <v>43801</v>
      </c>
      <c r="H830" s="114">
        <v>0.38194444444444442</v>
      </c>
      <c r="I830" s="227">
        <v>0.5</v>
      </c>
      <c r="J830" s="154"/>
      <c r="K830" s="206"/>
    </row>
    <row r="831" spans="2:11" s="153" customFormat="1" ht="13.5" customHeight="1" x14ac:dyDescent="0.2">
      <c r="B831" s="139" t="s">
        <v>3144</v>
      </c>
      <c r="C831" s="171" t="s">
        <v>1915</v>
      </c>
      <c r="D831" s="112" t="s">
        <v>1955</v>
      </c>
      <c r="E831" s="112"/>
      <c r="F831" s="112"/>
      <c r="G831" s="113">
        <v>43801</v>
      </c>
      <c r="H831" s="114">
        <v>0.69930555555555562</v>
      </c>
      <c r="I831" s="227">
        <v>4</v>
      </c>
      <c r="J831" s="154"/>
      <c r="K831" s="206"/>
    </row>
    <row r="832" spans="2:11" s="153" customFormat="1" ht="13.5" customHeight="1" x14ac:dyDescent="0.2">
      <c r="B832" s="139" t="s">
        <v>3145</v>
      </c>
      <c r="C832" s="171" t="s">
        <v>1915</v>
      </c>
      <c r="D832" s="112" t="s">
        <v>1956</v>
      </c>
      <c r="E832" s="112"/>
      <c r="F832" s="112"/>
      <c r="G832" s="113">
        <v>43802</v>
      </c>
      <c r="H832" s="114">
        <v>0.43611111111111112</v>
      </c>
      <c r="I832" s="227">
        <v>0.25</v>
      </c>
      <c r="J832" s="154"/>
      <c r="K832" s="206"/>
    </row>
    <row r="833" spans="2:11" s="153" customFormat="1" ht="13.5" customHeight="1" x14ac:dyDescent="0.2">
      <c r="B833" s="139" t="s">
        <v>3145</v>
      </c>
      <c r="C833" s="171" t="s">
        <v>1915</v>
      </c>
      <c r="D833" s="112" t="s">
        <v>1957</v>
      </c>
      <c r="E833" s="112"/>
      <c r="F833" s="112"/>
      <c r="G833" s="113">
        <v>43802</v>
      </c>
      <c r="H833" s="114">
        <v>0.45069444444444445</v>
      </c>
      <c r="I833" s="227">
        <v>0.25</v>
      </c>
      <c r="J833" s="154"/>
      <c r="K833" s="206"/>
    </row>
    <row r="834" spans="2:11" s="153" customFormat="1" ht="13.5" customHeight="1" x14ac:dyDescent="0.2">
      <c r="B834" s="139" t="s">
        <v>3146</v>
      </c>
      <c r="C834" s="171" t="s">
        <v>1915</v>
      </c>
      <c r="D834" s="112" t="s">
        <v>1958</v>
      </c>
      <c r="E834" s="112"/>
      <c r="F834" s="112"/>
      <c r="G834" s="113">
        <v>43802</v>
      </c>
      <c r="H834" s="114">
        <v>0.49583333333333335</v>
      </c>
      <c r="I834" s="227">
        <v>0.25</v>
      </c>
      <c r="J834" s="154"/>
      <c r="K834" s="206"/>
    </row>
    <row r="835" spans="2:11" s="153" customFormat="1" ht="13.5" customHeight="1" x14ac:dyDescent="0.2">
      <c r="B835" s="139" t="s">
        <v>3147</v>
      </c>
      <c r="C835" s="171" t="s">
        <v>3148</v>
      </c>
      <c r="D835" s="112" t="s">
        <v>1959</v>
      </c>
      <c r="E835" s="112"/>
      <c r="F835" s="112"/>
      <c r="G835" s="113">
        <v>43802</v>
      </c>
      <c r="H835" s="114">
        <v>0.69930555555555562</v>
      </c>
      <c r="I835" s="227">
        <v>1</v>
      </c>
      <c r="J835" s="154"/>
      <c r="K835" s="206"/>
    </row>
    <row r="836" spans="2:11" s="153" customFormat="1" ht="13.5" customHeight="1" x14ac:dyDescent="0.2">
      <c r="B836" s="139" t="s">
        <v>3149</v>
      </c>
      <c r="C836" s="171" t="s">
        <v>1951</v>
      </c>
      <c r="D836" s="112" t="s">
        <v>1967</v>
      </c>
      <c r="E836" s="112"/>
      <c r="F836" s="112"/>
      <c r="G836" s="113">
        <v>43803</v>
      </c>
      <c r="H836" s="114">
        <v>0.49652777777777773</v>
      </c>
      <c r="I836" s="227">
        <v>0.2</v>
      </c>
      <c r="J836" s="154"/>
      <c r="K836" s="206"/>
    </row>
    <row r="837" spans="2:11" s="153" customFormat="1" ht="13.5" customHeight="1" x14ac:dyDescent="0.2">
      <c r="B837" s="139" t="s">
        <v>3150</v>
      </c>
      <c r="C837" s="171" t="s">
        <v>3148</v>
      </c>
      <c r="D837" s="112" t="s">
        <v>1968</v>
      </c>
      <c r="E837" s="112"/>
      <c r="F837" s="112"/>
      <c r="G837" s="113">
        <v>43803</v>
      </c>
      <c r="H837" s="114">
        <v>0.68194444444444446</v>
      </c>
      <c r="I837" s="227">
        <v>0.5</v>
      </c>
      <c r="J837" s="154"/>
      <c r="K837" s="206"/>
    </row>
    <row r="838" spans="2:11" s="153" customFormat="1" ht="13.5" customHeight="1" x14ac:dyDescent="0.2">
      <c r="B838" s="139" t="s">
        <v>3151</v>
      </c>
      <c r="C838" s="171" t="s">
        <v>3148</v>
      </c>
      <c r="D838" s="112" t="s">
        <v>1969</v>
      </c>
      <c r="E838" s="112"/>
      <c r="F838" s="112"/>
      <c r="G838" s="113">
        <v>43804</v>
      </c>
      <c r="H838" s="114">
        <v>0.50069444444444444</v>
      </c>
      <c r="I838" s="227">
        <v>0.5</v>
      </c>
      <c r="J838" s="154" t="s">
        <v>1970</v>
      </c>
      <c r="K838" s="206"/>
    </row>
    <row r="839" spans="2:11" s="153" customFormat="1" ht="13.5" customHeight="1" x14ac:dyDescent="0.2">
      <c r="B839" s="139" t="s">
        <v>3152</v>
      </c>
      <c r="C839" s="171" t="s">
        <v>2948</v>
      </c>
      <c r="D839" s="112" t="s">
        <v>1971</v>
      </c>
      <c r="E839" s="112"/>
      <c r="F839" s="112"/>
      <c r="G839" s="113"/>
      <c r="H839" s="114"/>
      <c r="I839" s="227"/>
      <c r="J839" s="154" t="s">
        <v>1972</v>
      </c>
      <c r="K839" s="206"/>
    </row>
    <row r="840" spans="2:11" s="153" customFormat="1" ht="13.5" customHeight="1" x14ac:dyDescent="0.2">
      <c r="B840" s="139" t="s">
        <v>3153</v>
      </c>
      <c r="C840" s="171" t="s">
        <v>3148</v>
      </c>
      <c r="D840" s="112" t="s">
        <v>1973</v>
      </c>
      <c r="E840" s="112"/>
      <c r="F840" s="112"/>
      <c r="G840" s="113">
        <v>43805</v>
      </c>
      <c r="H840" s="114">
        <v>0.70486111111111116</v>
      </c>
      <c r="I840" s="227">
        <v>0.1</v>
      </c>
      <c r="J840" s="154"/>
      <c r="K840" s="206"/>
    </row>
    <row r="841" spans="2:11" s="153" customFormat="1" ht="13.5" customHeight="1" x14ac:dyDescent="0.2">
      <c r="B841" s="139" t="s">
        <v>3154</v>
      </c>
      <c r="C841" s="171" t="s">
        <v>1915</v>
      </c>
      <c r="D841" s="112" t="s">
        <v>1974</v>
      </c>
      <c r="E841" s="112"/>
      <c r="F841" s="112"/>
      <c r="G841" s="113">
        <v>43809</v>
      </c>
      <c r="H841" s="114">
        <v>0.47430555555555554</v>
      </c>
      <c r="I841" s="227">
        <v>0.25</v>
      </c>
      <c r="J841" s="154"/>
      <c r="K841" s="206"/>
    </row>
    <row r="842" spans="2:11" s="153" customFormat="1" ht="13.5" customHeight="1" x14ac:dyDescent="0.2">
      <c r="B842" s="139" t="s">
        <v>3155</v>
      </c>
      <c r="C842" s="171" t="s">
        <v>3148</v>
      </c>
      <c r="D842" s="112" t="s">
        <v>1975</v>
      </c>
      <c r="E842" s="112"/>
      <c r="F842" s="112"/>
      <c r="G842" s="113">
        <v>43809</v>
      </c>
      <c r="H842" s="114">
        <v>0.51944444444444449</v>
      </c>
      <c r="I842" s="227">
        <v>0.5</v>
      </c>
      <c r="J842" s="154"/>
      <c r="K842" s="206"/>
    </row>
    <row r="843" spans="2:11" s="153" customFormat="1" ht="13.5" customHeight="1" x14ac:dyDescent="0.2">
      <c r="B843" s="139" t="s">
        <v>3156</v>
      </c>
      <c r="C843" s="171" t="s">
        <v>1753</v>
      </c>
      <c r="D843" s="112" t="s">
        <v>1976</v>
      </c>
      <c r="E843" s="112"/>
      <c r="F843" s="112"/>
      <c r="G843" s="113">
        <v>43811</v>
      </c>
      <c r="H843" s="114">
        <v>0.47430555555555554</v>
      </c>
      <c r="I843" s="227">
        <v>1</v>
      </c>
      <c r="J843" s="154"/>
      <c r="K843" s="206"/>
    </row>
    <row r="844" spans="2:11" s="153" customFormat="1" ht="13.5" customHeight="1" x14ac:dyDescent="0.2">
      <c r="B844" s="139" t="s">
        <v>3157</v>
      </c>
      <c r="C844" s="171" t="s">
        <v>375</v>
      </c>
      <c r="D844" s="112" t="s">
        <v>1977</v>
      </c>
      <c r="E844" s="112"/>
      <c r="F844" s="112"/>
      <c r="G844" s="113">
        <v>43838</v>
      </c>
      <c r="H844" s="114">
        <v>0.54097222222222219</v>
      </c>
      <c r="I844" s="227">
        <v>0.25</v>
      </c>
      <c r="J844" s="154" t="s">
        <v>1978</v>
      </c>
      <c r="K844" s="206"/>
    </row>
    <row r="845" spans="2:11" s="153" customFormat="1" ht="13.5" customHeight="1" x14ac:dyDescent="0.2">
      <c r="B845" s="139" t="s">
        <v>3158</v>
      </c>
      <c r="C845" s="171"/>
      <c r="D845" s="112" t="s">
        <v>1979</v>
      </c>
      <c r="E845" s="112"/>
      <c r="F845" s="112"/>
      <c r="G845" s="113">
        <v>43838</v>
      </c>
      <c r="H845" s="114">
        <v>0.67013888888888884</v>
      </c>
      <c r="I845" s="227">
        <v>0.5</v>
      </c>
      <c r="J845" s="154" t="s">
        <v>1980</v>
      </c>
      <c r="K845" s="206"/>
    </row>
    <row r="846" spans="2:11" s="153" customFormat="1" ht="13.5" customHeight="1" x14ac:dyDescent="0.2">
      <c r="B846" s="139" t="s">
        <v>3159</v>
      </c>
      <c r="C846" s="171" t="s">
        <v>375</v>
      </c>
      <c r="D846" s="112" t="s">
        <v>1981</v>
      </c>
      <c r="E846" s="112"/>
      <c r="F846" s="112"/>
      <c r="G846" s="113">
        <v>43839</v>
      </c>
      <c r="H846" s="114">
        <v>0.39444444444444443</v>
      </c>
      <c r="I846" s="227">
        <v>0.5</v>
      </c>
      <c r="J846" s="154" t="s">
        <v>1980</v>
      </c>
      <c r="K846" s="206"/>
    </row>
    <row r="847" spans="2:11" s="153" customFormat="1" ht="13.5" customHeight="1" x14ac:dyDescent="0.2">
      <c r="B847" s="139" t="s">
        <v>3159</v>
      </c>
      <c r="C847" s="171" t="s">
        <v>375</v>
      </c>
      <c r="D847" s="112" t="s">
        <v>1982</v>
      </c>
      <c r="E847" s="112"/>
      <c r="F847" s="112"/>
      <c r="G847" s="113">
        <v>43839</v>
      </c>
      <c r="H847" s="114">
        <v>0.43611111111111112</v>
      </c>
      <c r="I847" s="227">
        <v>0.5</v>
      </c>
      <c r="J847" s="154" t="s">
        <v>1980</v>
      </c>
      <c r="K847" s="206"/>
    </row>
    <row r="848" spans="2:11" s="153" customFormat="1" ht="13.5" customHeight="1" x14ac:dyDescent="0.2">
      <c r="B848" s="139" t="s">
        <v>3160</v>
      </c>
      <c r="C848" s="171" t="s">
        <v>1768</v>
      </c>
      <c r="D848" s="112" t="s">
        <v>1983</v>
      </c>
      <c r="E848" s="112"/>
      <c r="F848" s="112"/>
      <c r="G848" s="113">
        <v>43839</v>
      </c>
      <c r="H848" s="114">
        <v>0.7090277777777777</v>
      </c>
      <c r="I848" s="227">
        <v>2</v>
      </c>
      <c r="J848" s="154" t="s">
        <v>1984</v>
      </c>
      <c r="K848" s="206"/>
    </row>
    <row r="849" spans="2:11" s="153" customFormat="1" ht="13.5" customHeight="1" x14ac:dyDescent="0.2">
      <c r="B849" s="139" t="s">
        <v>3161</v>
      </c>
      <c r="C849" s="171" t="s">
        <v>1768</v>
      </c>
      <c r="D849" s="112" t="s">
        <v>1985</v>
      </c>
      <c r="E849" s="112"/>
      <c r="F849" s="112"/>
      <c r="G849" s="113">
        <v>43843</v>
      </c>
      <c r="H849" s="114">
        <v>0.52500000000000002</v>
      </c>
      <c r="I849" s="227">
        <v>3</v>
      </c>
      <c r="J849" s="154" t="s">
        <v>1984</v>
      </c>
      <c r="K849" s="206"/>
    </row>
    <row r="850" spans="2:11" s="153" customFormat="1" ht="13.5" customHeight="1" x14ac:dyDescent="0.2">
      <c r="B850" s="139" t="s">
        <v>3162</v>
      </c>
      <c r="C850" s="171"/>
      <c r="D850" s="112" t="s">
        <v>3163</v>
      </c>
      <c r="E850" s="112"/>
      <c r="F850" s="112"/>
      <c r="G850" s="113"/>
      <c r="H850" s="114"/>
      <c r="I850" s="227"/>
      <c r="J850" s="154"/>
      <c r="K850" s="206"/>
    </row>
    <row r="851" spans="2:11" s="153" customFormat="1" ht="13.5" customHeight="1" x14ac:dyDescent="0.2">
      <c r="B851" s="139" t="s">
        <v>3164</v>
      </c>
      <c r="C851" s="171"/>
      <c r="D851" s="112" t="s">
        <v>1986</v>
      </c>
      <c r="E851" s="112"/>
      <c r="F851" s="112"/>
      <c r="G851" s="113">
        <v>43844</v>
      </c>
      <c r="H851" s="114">
        <v>0.49513888888888885</v>
      </c>
      <c r="I851" s="227">
        <v>0.5</v>
      </c>
      <c r="J851" s="154"/>
      <c r="K851" s="206"/>
    </row>
    <row r="852" spans="2:11" s="153" customFormat="1" ht="13.5" customHeight="1" x14ac:dyDescent="0.2">
      <c r="B852" s="139" t="s">
        <v>3165</v>
      </c>
      <c r="C852" s="171"/>
      <c r="D852" s="112" t="s">
        <v>1987</v>
      </c>
      <c r="E852" s="112"/>
      <c r="F852" s="112"/>
      <c r="G852" s="113">
        <v>43844</v>
      </c>
      <c r="H852" s="114">
        <v>0.47916666666666669</v>
      </c>
      <c r="I852" s="227">
        <v>0.5</v>
      </c>
      <c r="J852" s="154"/>
      <c r="K852" s="206"/>
    </row>
    <row r="853" spans="2:11" s="153" customFormat="1" ht="13.5" customHeight="1" x14ac:dyDescent="0.2">
      <c r="B853" s="139" t="s">
        <v>3166</v>
      </c>
      <c r="C853" s="171" t="s">
        <v>1858</v>
      </c>
      <c r="D853" s="112" t="s">
        <v>1988</v>
      </c>
      <c r="E853" s="112"/>
      <c r="F853" s="112"/>
      <c r="G853" s="113">
        <v>43845</v>
      </c>
      <c r="H853" s="114">
        <v>0.47916666666666669</v>
      </c>
      <c r="I853" s="227">
        <v>1</v>
      </c>
      <c r="J853" s="154"/>
      <c r="K853" s="206"/>
    </row>
    <row r="854" spans="2:11" s="153" customFormat="1" ht="13.5" customHeight="1" x14ac:dyDescent="0.2">
      <c r="B854" s="139" t="s">
        <v>3167</v>
      </c>
      <c r="C854" s="171"/>
      <c r="D854" s="112" t="s">
        <v>1989</v>
      </c>
      <c r="E854" s="112"/>
      <c r="F854" s="112"/>
      <c r="G854" s="113">
        <v>43845</v>
      </c>
      <c r="H854" s="114">
        <v>0.63472222222222219</v>
      </c>
      <c r="I854" s="227">
        <v>0.71180555555555547</v>
      </c>
      <c r="J854" s="154" t="s">
        <v>3168</v>
      </c>
      <c r="K854" s="206"/>
    </row>
    <row r="855" spans="2:11" s="153" customFormat="1" ht="13.5" customHeight="1" x14ac:dyDescent="0.2">
      <c r="B855" s="139" t="s">
        <v>3169</v>
      </c>
      <c r="C855" s="171"/>
      <c r="D855" s="112" t="s">
        <v>1990</v>
      </c>
      <c r="E855" s="112"/>
      <c r="F855" s="112"/>
      <c r="G855" s="113">
        <v>43852</v>
      </c>
      <c r="H855" s="114">
        <v>0.37916666666666665</v>
      </c>
      <c r="I855" s="227">
        <v>0.3</v>
      </c>
      <c r="J855" s="154" t="s">
        <v>1991</v>
      </c>
      <c r="K855" s="206"/>
    </row>
    <row r="856" spans="2:11" s="153" customFormat="1" ht="13.5" customHeight="1" x14ac:dyDescent="0.2">
      <c r="B856" s="139" t="s">
        <v>3170</v>
      </c>
      <c r="C856" s="171" t="s">
        <v>1858</v>
      </c>
      <c r="D856" s="112" t="s">
        <v>1992</v>
      </c>
      <c r="E856" s="112"/>
      <c r="F856" s="112"/>
      <c r="G856" s="113">
        <v>43852</v>
      </c>
      <c r="H856" s="114">
        <v>0.35902777777777778</v>
      </c>
      <c r="I856" s="227">
        <v>0.5</v>
      </c>
      <c r="J856" s="154" t="s">
        <v>1991</v>
      </c>
      <c r="K856" s="206"/>
    </row>
    <row r="857" spans="2:11" s="153" customFormat="1" ht="13.5" customHeight="1" x14ac:dyDescent="0.2">
      <c r="B857" s="139" t="s">
        <v>3171</v>
      </c>
      <c r="C857" s="171" t="s">
        <v>1858</v>
      </c>
      <c r="D857" s="112" t="s">
        <v>1993</v>
      </c>
      <c r="E857" s="112"/>
      <c r="F857" s="112"/>
      <c r="G857" s="113">
        <v>43853</v>
      </c>
      <c r="H857" s="114">
        <v>0.62152777777777779</v>
      </c>
      <c r="I857" s="227">
        <v>1</v>
      </c>
      <c r="J857" s="154" t="s">
        <v>1991</v>
      </c>
      <c r="K857" s="206"/>
    </row>
    <row r="858" spans="2:11" s="153" customFormat="1" ht="13.5" customHeight="1" x14ac:dyDescent="0.2">
      <c r="B858" s="139" t="s">
        <v>3172</v>
      </c>
      <c r="C858" s="171" t="s">
        <v>1858</v>
      </c>
      <c r="D858" s="112" t="s">
        <v>1994</v>
      </c>
      <c r="E858" s="112"/>
      <c r="F858" s="112"/>
      <c r="G858" s="113">
        <v>43853</v>
      </c>
      <c r="H858" s="114">
        <v>0.67361111111111116</v>
      </c>
      <c r="I858" s="227">
        <v>2</v>
      </c>
      <c r="J858" s="154" t="s">
        <v>1995</v>
      </c>
      <c r="K858" s="206"/>
    </row>
    <row r="859" spans="2:11" s="153" customFormat="1" ht="13.5" customHeight="1" x14ac:dyDescent="0.2">
      <c r="B859" s="139" t="s">
        <v>3173</v>
      </c>
      <c r="C859" s="171" t="s">
        <v>1858</v>
      </c>
      <c r="D859" s="112" t="s">
        <v>1996</v>
      </c>
      <c r="E859" s="112"/>
      <c r="F859" s="112"/>
      <c r="G859" s="113">
        <v>43854</v>
      </c>
      <c r="H859" s="114">
        <v>0.4236111111111111</v>
      </c>
      <c r="I859" s="227">
        <v>1</v>
      </c>
      <c r="J859" s="154" t="s">
        <v>1995</v>
      </c>
      <c r="K859" s="206"/>
    </row>
    <row r="860" spans="2:11" s="153" customFormat="1" ht="13.5" customHeight="1" x14ac:dyDescent="0.2">
      <c r="B860" s="139" t="s">
        <v>3174</v>
      </c>
      <c r="C860" s="171" t="s">
        <v>3175</v>
      </c>
      <c r="D860" s="112" t="s">
        <v>1997</v>
      </c>
      <c r="E860" s="112"/>
      <c r="F860" s="112"/>
      <c r="G860" s="113">
        <v>43857</v>
      </c>
      <c r="H860" s="114">
        <v>0.34722222222222227</v>
      </c>
      <c r="I860" s="227">
        <v>0.3</v>
      </c>
      <c r="J860" s="154"/>
      <c r="K860" s="206"/>
    </row>
    <row r="861" spans="2:11" s="153" customFormat="1" ht="13.5" customHeight="1" x14ac:dyDescent="0.2">
      <c r="B861" s="139" t="s">
        <v>3174</v>
      </c>
      <c r="C861" s="171" t="s">
        <v>1083</v>
      </c>
      <c r="D861" s="112" t="s">
        <v>1998</v>
      </c>
      <c r="E861" s="112"/>
      <c r="F861" s="112"/>
      <c r="G861" s="113">
        <v>43857</v>
      </c>
      <c r="H861" s="114">
        <v>0.35694444444444445</v>
      </c>
      <c r="I861" s="227">
        <v>0.2</v>
      </c>
      <c r="J861" s="154" t="s">
        <v>1995</v>
      </c>
      <c r="K861" s="206"/>
    </row>
    <row r="862" spans="2:11" s="153" customFormat="1" ht="13.5" customHeight="1" x14ac:dyDescent="0.2">
      <c r="B862" s="139" t="s">
        <v>3176</v>
      </c>
      <c r="C862" s="171" t="s">
        <v>375</v>
      </c>
      <c r="D862" s="112" t="s">
        <v>1999</v>
      </c>
      <c r="E862" s="112"/>
      <c r="F862" s="112"/>
      <c r="G862" s="113">
        <v>43859</v>
      </c>
      <c r="H862" s="114">
        <v>0.64513888888888882</v>
      </c>
      <c r="I862" s="227">
        <v>0.1</v>
      </c>
      <c r="J862" s="154" t="s">
        <v>2000</v>
      </c>
      <c r="K862" s="206"/>
    </row>
    <row r="863" spans="2:11" s="153" customFormat="1" ht="13.5" customHeight="1" x14ac:dyDescent="0.2">
      <c r="B863" s="151" t="s">
        <v>3177</v>
      </c>
      <c r="C863" s="173" t="s">
        <v>1858</v>
      </c>
      <c r="D863" s="108" t="s">
        <v>2001</v>
      </c>
      <c r="E863" s="108"/>
      <c r="F863" s="108"/>
      <c r="G863" s="109">
        <v>43861</v>
      </c>
      <c r="H863" s="110">
        <v>0.35416666666666669</v>
      </c>
      <c r="I863" s="226">
        <v>2</v>
      </c>
      <c r="J863" s="154" t="s">
        <v>2002</v>
      </c>
      <c r="K863" s="206"/>
    </row>
    <row r="864" spans="2:11" s="153" customFormat="1" ht="13.5" customHeight="1" x14ac:dyDescent="0.2">
      <c r="B864" s="139" t="s">
        <v>3178</v>
      </c>
      <c r="C864" s="171" t="s">
        <v>1858</v>
      </c>
      <c r="D864" s="112" t="s">
        <v>2003</v>
      </c>
      <c r="E864" s="112"/>
      <c r="F864" s="112"/>
      <c r="G864" s="113">
        <v>43866</v>
      </c>
      <c r="H864" s="114">
        <v>0.48472222222222222</v>
      </c>
      <c r="I864" s="227">
        <v>0.5</v>
      </c>
      <c r="J864" s="154"/>
      <c r="K864" s="206"/>
    </row>
    <row r="865" spans="2:11" s="153" customFormat="1" ht="13.5" customHeight="1" x14ac:dyDescent="0.2">
      <c r="B865" s="139" t="s">
        <v>3179</v>
      </c>
      <c r="C865" s="171" t="s">
        <v>1858</v>
      </c>
      <c r="D865" s="112" t="s">
        <v>2004</v>
      </c>
      <c r="E865" s="112"/>
      <c r="F865" s="112"/>
      <c r="G865" s="113">
        <v>43867</v>
      </c>
      <c r="H865" s="114">
        <v>0.35694444444444445</v>
      </c>
      <c r="I865" s="227">
        <v>1</v>
      </c>
      <c r="J865" s="154"/>
      <c r="K865" s="206"/>
    </row>
    <row r="866" spans="2:11" s="153" customFormat="1" ht="13.5" customHeight="1" x14ac:dyDescent="0.2">
      <c r="B866" s="139" t="s">
        <v>3180</v>
      </c>
      <c r="C866" s="171" t="s">
        <v>1858</v>
      </c>
      <c r="D866" s="112" t="s">
        <v>2005</v>
      </c>
      <c r="E866" s="112"/>
      <c r="F866" s="112"/>
      <c r="G866" s="113">
        <v>43868</v>
      </c>
      <c r="H866" s="114">
        <v>0.5395833333333333</v>
      </c>
      <c r="I866" s="227">
        <v>1</v>
      </c>
      <c r="J866" s="154"/>
      <c r="K866" s="206"/>
    </row>
    <row r="867" spans="2:11" s="153" customFormat="1" ht="13.5" customHeight="1" x14ac:dyDescent="0.2">
      <c r="B867" s="139" t="s">
        <v>3181</v>
      </c>
      <c r="C867" s="171" t="s">
        <v>1858</v>
      </c>
      <c r="D867" s="112" t="s">
        <v>2006</v>
      </c>
      <c r="E867" s="112"/>
      <c r="F867" s="112"/>
      <c r="G867" s="113">
        <v>43871</v>
      </c>
      <c r="H867" s="114">
        <v>0.36736111111111108</v>
      </c>
      <c r="I867" s="227">
        <v>2</v>
      </c>
      <c r="J867" s="154"/>
      <c r="K867" s="206"/>
    </row>
    <row r="868" spans="2:11" s="153" customFormat="1" ht="13.5" customHeight="1" x14ac:dyDescent="0.2">
      <c r="B868" s="139" t="s">
        <v>3182</v>
      </c>
      <c r="C868" s="171" t="s">
        <v>1858</v>
      </c>
      <c r="D868" s="112" t="s">
        <v>2004</v>
      </c>
      <c r="E868" s="112"/>
      <c r="F868" s="112"/>
      <c r="G868" s="113">
        <v>43871</v>
      </c>
      <c r="H868" s="114">
        <v>0.55555555555555558</v>
      </c>
      <c r="I868" s="227">
        <v>0.1</v>
      </c>
      <c r="J868" s="154" t="s">
        <v>2007</v>
      </c>
      <c r="K868" s="206"/>
    </row>
    <row r="869" spans="2:11" s="153" customFormat="1" ht="13.5" customHeight="1" x14ac:dyDescent="0.2">
      <c r="B869" s="139" t="s">
        <v>3183</v>
      </c>
      <c r="C869" s="171" t="s">
        <v>1858</v>
      </c>
      <c r="D869" s="112" t="s">
        <v>2008</v>
      </c>
      <c r="E869" s="112"/>
      <c r="F869" s="112"/>
      <c r="G869" s="113">
        <v>43872</v>
      </c>
      <c r="H869" s="114">
        <v>0.70208333333333339</v>
      </c>
      <c r="I869" s="227">
        <v>2</v>
      </c>
      <c r="J869" s="154" t="s">
        <v>2007</v>
      </c>
      <c r="K869" s="206"/>
    </row>
    <row r="870" spans="2:11" s="153" customFormat="1" ht="13.5" customHeight="1" x14ac:dyDescent="0.2">
      <c r="B870" s="139" t="s">
        <v>3184</v>
      </c>
      <c r="C870" s="171" t="s">
        <v>1858</v>
      </c>
      <c r="D870" s="112" t="s">
        <v>2009</v>
      </c>
      <c r="E870" s="112"/>
      <c r="F870" s="112"/>
      <c r="G870" s="113">
        <v>43873</v>
      </c>
      <c r="H870" s="114">
        <v>0.54999999999999993</v>
      </c>
      <c r="I870" s="227">
        <v>1</v>
      </c>
      <c r="J870" s="154"/>
      <c r="K870" s="206"/>
    </row>
    <row r="871" spans="2:11" s="153" customFormat="1" ht="13.5" customHeight="1" x14ac:dyDescent="0.2">
      <c r="B871" s="139" t="s">
        <v>3185</v>
      </c>
      <c r="C871" s="171" t="s">
        <v>1753</v>
      </c>
      <c r="D871" s="112" t="s">
        <v>2010</v>
      </c>
      <c r="E871" s="112"/>
      <c r="F871" s="112"/>
      <c r="G871" s="113">
        <v>43873</v>
      </c>
      <c r="H871" s="114">
        <v>0.64097222222222217</v>
      </c>
      <c r="I871" s="227">
        <v>0.25</v>
      </c>
      <c r="J871" s="154"/>
      <c r="K871" s="206"/>
    </row>
    <row r="872" spans="2:11" s="153" customFormat="1" ht="13.5" customHeight="1" x14ac:dyDescent="0.2">
      <c r="B872" s="139" t="s">
        <v>3186</v>
      </c>
      <c r="C872" s="171" t="s">
        <v>1283</v>
      </c>
      <c r="D872" s="112" t="s">
        <v>2011</v>
      </c>
      <c r="E872" s="112"/>
      <c r="F872" s="112"/>
      <c r="G872" s="113">
        <v>43873</v>
      </c>
      <c r="H872" s="114">
        <v>0.69166666666666676</v>
      </c>
      <c r="I872" s="227">
        <v>0.5</v>
      </c>
      <c r="J872" s="154"/>
      <c r="K872" s="206"/>
    </row>
    <row r="873" spans="2:11" s="153" customFormat="1" ht="13.5" customHeight="1" x14ac:dyDescent="0.2">
      <c r="B873" s="139" t="s">
        <v>3187</v>
      </c>
      <c r="C873" s="171" t="s">
        <v>1283</v>
      </c>
      <c r="D873" s="112" t="s">
        <v>2012</v>
      </c>
      <c r="E873" s="112"/>
      <c r="F873" s="112"/>
      <c r="G873" s="113">
        <v>43874</v>
      </c>
      <c r="H873" s="114">
        <v>0.38958333333333334</v>
      </c>
      <c r="I873" s="227">
        <v>0.5</v>
      </c>
      <c r="J873" s="154"/>
      <c r="K873" s="206"/>
    </row>
    <row r="874" spans="2:11" s="153" customFormat="1" ht="13.5" customHeight="1" x14ac:dyDescent="0.2">
      <c r="B874" s="139" t="s">
        <v>3188</v>
      </c>
      <c r="C874" s="171" t="s">
        <v>1858</v>
      </c>
      <c r="D874" s="112" t="s">
        <v>2009</v>
      </c>
      <c r="E874" s="112"/>
      <c r="F874" s="112"/>
      <c r="G874" s="113">
        <v>43874</v>
      </c>
      <c r="H874" s="114">
        <v>0.4770833333333333</v>
      </c>
      <c r="I874" s="227">
        <v>0.5</v>
      </c>
      <c r="J874" s="154"/>
      <c r="K874" s="206"/>
    </row>
    <row r="875" spans="2:11" s="153" customFormat="1" ht="13.5" customHeight="1" x14ac:dyDescent="0.2">
      <c r="B875" s="139" t="s">
        <v>3189</v>
      </c>
      <c r="C875" s="171" t="s">
        <v>1858</v>
      </c>
      <c r="D875" s="112" t="s">
        <v>2009</v>
      </c>
      <c r="E875" s="112"/>
      <c r="F875" s="112"/>
      <c r="G875" s="113">
        <v>43875</v>
      </c>
      <c r="H875" s="114">
        <v>0.35972222222222222</v>
      </c>
      <c r="I875" s="227">
        <v>0.25</v>
      </c>
      <c r="J875" s="154"/>
      <c r="K875" s="206"/>
    </row>
    <row r="876" spans="2:11" s="153" customFormat="1" ht="13.5" customHeight="1" x14ac:dyDescent="0.2">
      <c r="B876" s="139" t="s">
        <v>3190</v>
      </c>
      <c r="C876" s="171" t="s">
        <v>1091</v>
      </c>
      <c r="D876" s="112" t="s">
        <v>2013</v>
      </c>
      <c r="E876" s="112"/>
      <c r="F876" s="112"/>
      <c r="G876" s="113">
        <v>43875</v>
      </c>
      <c r="H876" s="114">
        <v>0.40833333333333338</v>
      </c>
      <c r="I876" s="227">
        <v>0.25</v>
      </c>
      <c r="J876" s="154"/>
      <c r="K876" s="206"/>
    </row>
    <row r="877" spans="2:11" s="153" customFormat="1" ht="13.5" customHeight="1" x14ac:dyDescent="0.2">
      <c r="B877" s="139" t="s">
        <v>3191</v>
      </c>
      <c r="C877" s="171" t="s">
        <v>1858</v>
      </c>
      <c r="D877" s="112" t="s">
        <v>2040</v>
      </c>
      <c r="E877" s="112"/>
      <c r="F877" s="112"/>
      <c r="G877" s="113">
        <v>43875</v>
      </c>
      <c r="H877" s="114">
        <v>0.61319444444444449</v>
      </c>
      <c r="I877" s="227">
        <v>0.5</v>
      </c>
      <c r="J877" s="154" t="s">
        <v>2041</v>
      </c>
      <c r="K877" s="206"/>
    </row>
    <row r="878" spans="2:11" s="153" customFormat="1" ht="13.5" customHeight="1" x14ac:dyDescent="0.2">
      <c r="B878" s="139" t="s">
        <v>3192</v>
      </c>
      <c r="C878" s="171" t="s">
        <v>1858</v>
      </c>
      <c r="D878" s="112" t="s">
        <v>2042</v>
      </c>
      <c r="E878" s="112"/>
      <c r="F878" s="112"/>
      <c r="G878" s="113">
        <v>43878</v>
      </c>
      <c r="H878" s="114">
        <v>0.44444444444444442</v>
      </c>
      <c r="I878" s="227">
        <v>2</v>
      </c>
      <c r="J878" s="154"/>
      <c r="K878" s="206"/>
    </row>
    <row r="879" spans="2:11" s="153" customFormat="1" ht="13.5" customHeight="1" x14ac:dyDescent="0.2">
      <c r="B879" s="139" t="s">
        <v>3193</v>
      </c>
      <c r="C879" s="171" t="s">
        <v>1858</v>
      </c>
      <c r="D879" s="112" t="s">
        <v>2043</v>
      </c>
      <c r="E879" s="112"/>
      <c r="F879" s="112"/>
      <c r="G879" s="113">
        <v>43878</v>
      </c>
      <c r="H879" s="114">
        <v>0.5805555555555556</v>
      </c>
      <c r="I879" s="227">
        <v>1</v>
      </c>
      <c r="J879" s="154"/>
      <c r="K879" s="206"/>
    </row>
    <row r="880" spans="2:11" s="153" customFormat="1" ht="13.5" customHeight="1" x14ac:dyDescent="0.2">
      <c r="B880" s="139" t="s">
        <v>3194</v>
      </c>
      <c r="C880" s="171" t="s">
        <v>1858</v>
      </c>
      <c r="D880" s="112" t="s">
        <v>2044</v>
      </c>
      <c r="E880" s="112"/>
      <c r="F880" s="112"/>
      <c r="G880" s="113">
        <v>43878</v>
      </c>
      <c r="H880" s="114">
        <v>0.61527777777777781</v>
      </c>
      <c r="I880" s="227">
        <v>0.5</v>
      </c>
      <c r="J880" s="154"/>
      <c r="K880" s="206"/>
    </row>
    <row r="881" spans="2:11" s="153" customFormat="1" ht="13.5" customHeight="1" x14ac:dyDescent="0.2">
      <c r="B881" s="139" t="s">
        <v>3195</v>
      </c>
      <c r="C881" s="171" t="s">
        <v>1858</v>
      </c>
      <c r="D881" s="112" t="s">
        <v>2045</v>
      </c>
      <c r="E881" s="112"/>
      <c r="F881" s="112"/>
      <c r="G881" s="113">
        <v>43878</v>
      </c>
      <c r="H881" s="114">
        <v>0.65347222222222223</v>
      </c>
      <c r="I881" s="227">
        <v>2</v>
      </c>
      <c r="J881" s="154"/>
      <c r="K881" s="206"/>
    </row>
    <row r="882" spans="2:11" s="153" customFormat="1" ht="13.5" customHeight="1" x14ac:dyDescent="0.2">
      <c r="B882" s="139" t="s">
        <v>3196</v>
      </c>
      <c r="C882" s="171" t="s">
        <v>1858</v>
      </c>
      <c r="D882" s="112" t="s">
        <v>2046</v>
      </c>
      <c r="E882" s="112"/>
      <c r="F882" s="112"/>
      <c r="G882" s="113">
        <v>43879</v>
      </c>
      <c r="H882" s="114">
        <v>0.65416666666666667</v>
      </c>
      <c r="I882" s="227">
        <v>0.5</v>
      </c>
      <c r="J882" s="154"/>
      <c r="K882" s="206"/>
    </row>
    <row r="883" spans="2:11" s="153" customFormat="1" ht="13.5" customHeight="1" x14ac:dyDescent="0.2">
      <c r="B883" s="139" t="s">
        <v>3197</v>
      </c>
      <c r="C883" s="171" t="s">
        <v>1858</v>
      </c>
      <c r="D883" s="112" t="s">
        <v>2047</v>
      </c>
      <c r="E883" s="112"/>
      <c r="F883" s="112"/>
      <c r="G883" s="113">
        <v>43880</v>
      </c>
      <c r="H883" s="114">
        <v>0.3840277777777778</v>
      </c>
      <c r="I883" s="227">
        <v>1</v>
      </c>
      <c r="J883" s="154"/>
      <c r="K883" s="206"/>
    </row>
    <row r="884" spans="2:11" s="153" customFormat="1" ht="13.5" customHeight="1" x14ac:dyDescent="0.2">
      <c r="B884" s="139" t="s">
        <v>3198</v>
      </c>
      <c r="C884" s="171" t="s">
        <v>1193</v>
      </c>
      <c r="D884" s="112" t="s">
        <v>2048</v>
      </c>
      <c r="E884" s="112"/>
      <c r="F884" s="112"/>
      <c r="G884" s="113">
        <v>43880</v>
      </c>
      <c r="H884" s="114">
        <v>0.44236111111111115</v>
      </c>
      <c r="I884" s="227">
        <v>0.5</v>
      </c>
      <c r="J884" s="154" t="s">
        <v>2049</v>
      </c>
      <c r="K884" s="206"/>
    </row>
    <row r="885" spans="2:11" s="153" customFormat="1" ht="13.5" customHeight="1" x14ac:dyDescent="0.2">
      <c r="B885" s="139" t="s">
        <v>3199</v>
      </c>
      <c r="C885" s="171" t="s">
        <v>1753</v>
      </c>
      <c r="D885" s="112" t="s">
        <v>2050</v>
      </c>
      <c r="E885" s="112"/>
      <c r="F885" s="112"/>
      <c r="G885" s="113">
        <v>43880</v>
      </c>
      <c r="H885" s="114">
        <v>0.48055555555555557</v>
      </c>
      <c r="I885" s="227">
        <v>0.2</v>
      </c>
      <c r="J885" s="154" t="s">
        <v>2051</v>
      </c>
      <c r="K885" s="206"/>
    </row>
    <row r="886" spans="2:11" s="153" customFormat="1" ht="13.5" customHeight="1" x14ac:dyDescent="0.2">
      <c r="B886" s="139" t="s">
        <v>3200</v>
      </c>
      <c r="C886" s="171" t="s">
        <v>1774</v>
      </c>
      <c r="D886" s="112" t="s">
        <v>3201</v>
      </c>
      <c r="E886" s="112"/>
      <c r="F886" s="112"/>
      <c r="G886" s="113">
        <v>43881</v>
      </c>
      <c r="H886" s="114">
        <v>0.70972222222222225</v>
      </c>
      <c r="I886" s="227">
        <v>0.1</v>
      </c>
      <c r="J886" s="154" t="s">
        <v>2052</v>
      </c>
      <c r="K886" s="206"/>
    </row>
    <row r="887" spans="2:11" s="153" customFormat="1" ht="13.5" customHeight="1" x14ac:dyDescent="0.2">
      <c r="B887" s="139" t="s">
        <v>3202</v>
      </c>
      <c r="C887" s="171" t="s">
        <v>1858</v>
      </c>
      <c r="D887" s="112" t="s">
        <v>2053</v>
      </c>
      <c r="E887" s="112"/>
      <c r="F887" s="112"/>
      <c r="G887" s="113">
        <v>43882</v>
      </c>
      <c r="H887" s="114">
        <v>0.47291666666666665</v>
      </c>
      <c r="I887" s="227">
        <v>0.2</v>
      </c>
      <c r="J887" s="154" t="s">
        <v>2054</v>
      </c>
      <c r="K887" s="206"/>
    </row>
    <row r="888" spans="2:11" s="153" customFormat="1" ht="13.5" customHeight="1" x14ac:dyDescent="0.2">
      <c r="B888" s="139" t="s">
        <v>3203</v>
      </c>
      <c r="C888" s="171" t="s">
        <v>1083</v>
      </c>
      <c r="D888" s="112" t="s">
        <v>2055</v>
      </c>
      <c r="E888" s="112"/>
      <c r="F888" s="112"/>
      <c r="G888" s="113">
        <v>43888</v>
      </c>
      <c r="H888" s="114">
        <v>0.54652777777777783</v>
      </c>
      <c r="I888" s="227">
        <v>1</v>
      </c>
      <c r="J888" s="154" t="s">
        <v>2056</v>
      </c>
      <c r="K888" s="206"/>
    </row>
    <row r="889" spans="2:11" s="153" customFormat="1" ht="13.5" customHeight="1" x14ac:dyDescent="0.2">
      <c r="B889" s="139" t="s">
        <v>3204</v>
      </c>
      <c r="C889" s="171" t="s">
        <v>1858</v>
      </c>
      <c r="D889" s="112" t="s">
        <v>2057</v>
      </c>
      <c r="E889" s="112"/>
      <c r="F889" s="112"/>
      <c r="G889" s="113">
        <v>43892</v>
      </c>
      <c r="H889" s="114">
        <v>0.58333333333333337</v>
      </c>
      <c r="I889" s="227">
        <v>3</v>
      </c>
      <c r="J889" s="154" t="s">
        <v>2056</v>
      </c>
      <c r="K889" s="206"/>
    </row>
    <row r="890" spans="2:11" s="153" customFormat="1" ht="13.5" customHeight="1" x14ac:dyDescent="0.2">
      <c r="B890" s="139" t="s">
        <v>3205</v>
      </c>
      <c r="C890" s="171" t="s">
        <v>1083</v>
      </c>
      <c r="D890" s="112" t="s">
        <v>2058</v>
      </c>
      <c r="E890" s="112"/>
      <c r="F890" s="112"/>
      <c r="G890" s="113">
        <v>43893</v>
      </c>
      <c r="H890" s="114">
        <v>0.34791666666666665</v>
      </c>
      <c r="I890" s="227">
        <v>0.5</v>
      </c>
      <c r="J890" s="154" t="s">
        <v>2059</v>
      </c>
      <c r="K890" s="206"/>
    </row>
    <row r="891" spans="2:11" s="153" customFormat="1" ht="13.5" customHeight="1" x14ac:dyDescent="0.2">
      <c r="B891" s="139" t="s">
        <v>3205</v>
      </c>
      <c r="C891" s="171" t="s">
        <v>1753</v>
      </c>
      <c r="D891" s="112" t="s">
        <v>2060</v>
      </c>
      <c r="E891" s="112"/>
      <c r="F891" s="112"/>
      <c r="G891" s="113">
        <v>43893</v>
      </c>
      <c r="H891" s="114">
        <v>0.48055555555555557</v>
      </c>
      <c r="I891" s="227">
        <v>0.7</v>
      </c>
      <c r="J891" s="154"/>
      <c r="K891" s="206"/>
    </row>
    <row r="892" spans="2:11" s="153" customFormat="1" ht="13.5" customHeight="1" x14ac:dyDescent="0.2">
      <c r="B892" s="139" t="s">
        <v>3206</v>
      </c>
      <c r="C892" s="171" t="s">
        <v>1083</v>
      </c>
      <c r="D892" s="112" t="s">
        <v>2061</v>
      </c>
      <c r="E892" s="112"/>
      <c r="F892" s="112"/>
      <c r="G892" s="113">
        <v>43893</v>
      </c>
      <c r="H892" s="114">
        <v>0.48333333333333334</v>
      </c>
      <c r="I892" s="227">
        <v>0.1</v>
      </c>
      <c r="J892" s="154" t="s">
        <v>2059</v>
      </c>
      <c r="K892" s="206"/>
    </row>
    <row r="893" spans="2:11" s="153" customFormat="1" ht="13.5" customHeight="1" x14ac:dyDescent="0.2">
      <c r="B893" s="139" t="s">
        <v>3207</v>
      </c>
      <c r="C893" s="171" t="s">
        <v>1083</v>
      </c>
      <c r="D893" s="112" t="s">
        <v>2062</v>
      </c>
      <c r="E893" s="112"/>
      <c r="F893" s="112"/>
      <c r="G893" s="113">
        <v>43894</v>
      </c>
      <c r="H893" s="114">
        <v>0.34722222222222227</v>
      </c>
      <c r="I893" s="227">
        <v>0.1</v>
      </c>
      <c r="J893" s="154"/>
      <c r="K893" s="206"/>
    </row>
    <row r="894" spans="2:11" s="153" customFormat="1" ht="13.5" customHeight="1" x14ac:dyDescent="0.2">
      <c r="B894" s="139" t="s">
        <v>3208</v>
      </c>
      <c r="C894" s="171" t="s">
        <v>1753</v>
      </c>
      <c r="D894" s="112" t="s">
        <v>2063</v>
      </c>
      <c r="E894" s="112"/>
      <c r="F894" s="112"/>
      <c r="G894" s="113">
        <v>43895</v>
      </c>
      <c r="H894" s="114">
        <v>0.63402777777777775</v>
      </c>
      <c r="I894" s="227">
        <v>3</v>
      </c>
      <c r="J894" s="154" t="s">
        <v>2059</v>
      </c>
      <c r="K894" s="206"/>
    </row>
    <row r="895" spans="2:11" s="153" customFormat="1" ht="13.5" customHeight="1" x14ac:dyDescent="0.2">
      <c r="B895" s="139" t="s">
        <v>3209</v>
      </c>
      <c r="C895" s="171" t="s">
        <v>1753</v>
      </c>
      <c r="D895" s="112" t="s">
        <v>2064</v>
      </c>
      <c r="E895" s="112"/>
      <c r="F895" s="112"/>
      <c r="G895" s="113">
        <v>43896</v>
      </c>
      <c r="H895" s="114">
        <v>0.3972222222222222</v>
      </c>
      <c r="I895" s="227">
        <v>2</v>
      </c>
      <c r="J895" s="154" t="s">
        <v>2065</v>
      </c>
      <c r="K895" s="206"/>
    </row>
    <row r="896" spans="2:11" s="153" customFormat="1" ht="13.5" customHeight="1" x14ac:dyDescent="0.2">
      <c r="B896" s="139" t="s">
        <v>3210</v>
      </c>
      <c r="C896" s="171" t="s">
        <v>1193</v>
      </c>
      <c r="D896" s="112" t="s">
        <v>2078</v>
      </c>
      <c r="E896" s="112"/>
      <c r="F896" s="112"/>
      <c r="G896" s="113">
        <v>43901</v>
      </c>
      <c r="H896" s="114">
        <v>0.58750000000000002</v>
      </c>
      <c r="I896" s="227">
        <v>0.25</v>
      </c>
      <c r="J896" s="154" t="s">
        <v>2079</v>
      </c>
      <c r="K896" s="206"/>
    </row>
    <row r="897" spans="2:11" s="153" customFormat="1" ht="13.5" customHeight="1" x14ac:dyDescent="0.2">
      <c r="B897" s="139" t="s">
        <v>3211</v>
      </c>
      <c r="C897" s="171" t="s">
        <v>1858</v>
      </c>
      <c r="D897" s="112" t="s">
        <v>2080</v>
      </c>
      <c r="E897" s="112"/>
      <c r="F897" s="112"/>
      <c r="G897" s="113">
        <v>43903</v>
      </c>
      <c r="H897" s="114">
        <v>0.4236111111111111</v>
      </c>
      <c r="I897" s="227">
        <v>0.25</v>
      </c>
      <c r="J897" s="154" t="s">
        <v>2081</v>
      </c>
      <c r="K897" s="206"/>
    </row>
    <row r="898" spans="2:11" s="153" customFormat="1" ht="13.5" customHeight="1" x14ac:dyDescent="0.2">
      <c r="B898" s="139" t="s">
        <v>3212</v>
      </c>
      <c r="C898" s="171"/>
      <c r="D898" s="112" t="s">
        <v>2082</v>
      </c>
      <c r="E898" s="112"/>
      <c r="F898" s="112"/>
      <c r="G898" s="113">
        <v>43903</v>
      </c>
      <c r="H898" s="114">
        <v>0.42430555555555555</v>
      </c>
      <c r="I898" s="227">
        <v>0.1</v>
      </c>
      <c r="J898" s="154"/>
      <c r="K898" s="206"/>
    </row>
    <row r="899" spans="2:11" s="153" customFormat="1" ht="13.5" customHeight="1" x14ac:dyDescent="0.2">
      <c r="B899" s="139" t="s">
        <v>3213</v>
      </c>
      <c r="C899" s="171" t="s">
        <v>3148</v>
      </c>
      <c r="D899" s="112" t="s">
        <v>2083</v>
      </c>
      <c r="E899" s="112"/>
      <c r="F899" s="112"/>
      <c r="G899" s="113">
        <v>43908</v>
      </c>
      <c r="H899" s="114">
        <v>0.67152777777777783</v>
      </c>
      <c r="I899" s="227">
        <v>0.1</v>
      </c>
      <c r="J899" s="154"/>
      <c r="K899" s="206"/>
    </row>
    <row r="900" spans="2:11" s="153" customFormat="1" ht="13.5" customHeight="1" x14ac:dyDescent="0.2">
      <c r="B900" s="139" t="s">
        <v>3214</v>
      </c>
      <c r="C900" s="171" t="s">
        <v>2084</v>
      </c>
      <c r="D900" s="112" t="s">
        <v>2085</v>
      </c>
      <c r="E900" s="112"/>
      <c r="F900" s="112"/>
      <c r="G900" s="113">
        <v>43914</v>
      </c>
      <c r="H900" s="114">
        <v>0.57291666666666663</v>
      </c>
      <c r="I900" s="227">
        <v>1</v>
      </c>
      <c r="J900" s="154"/>
      <c r="K900" s="206"/>
    </row>
    <row r="901" spans="2:11" s="153" customFormat="1" ht="13.5" customHeight="1" x14ac:dyDescent="0.2">
      <c r="B901" s="139" t="s">
        <v>3215</v>
      </c>
      <c r="C901" s="171" t="s">
        <v>3216</v>
      </c>
      <c r="D901" s="112" t="s">
        <v>2086</v>
      </c>
      <c r="E901" s="112"/>
      <c r="F901" s="112"/>
      <c r="G901" s="113">
        <v>43917</v>
      </c>
      <c r="H901" s="114">
        <v>0.48194444444444445</v>
      </c>
      <c r="I901" s="227">
        <v>2</v>
      </c>
      <c r="J901" s="154" t="s">
        <v>2087</v>
      </c>
      <c r="K901" s="206"/>
    </row>
    <row r="902" spans="2:11" s="153" customFormat="1" ht="13.5" customHeight="1" x14ac:dyDescent="0.2">
      <c r="B902" s="139" t="s">
        <v>3217</v>
      </c>
      <c r="C902" s="171" t="s">
        <v>1106</v>
      </c>
      <c r="D902" s="112" t="s">
        <v>2088</v>
      </c>
      <c r="E902" s="112"/>
      <c r="F902" s="112"/>
      <c r="G902" s="113">
        <v>43921</v>
      </c>
      <c r="H902" s="114">
        <v>0.62222222222222223</v>
      </c>
      <c r="I902" s="227">
        <v>1</v>
      </c>
      <c r="J902" s="154" t="s">
        <v>2089</v>
      </c>
      <c r="K902" s="206"/>
    </row>
    <row r="903" spans="2:11" s="153" customFormat="1" ht="13.5" customHeight="1" x14ac:dyDescent="0.2">
      <c r="B903" s="139" t="s">
        <v>3218</v>
      </c>
      <c r="C903" s="171"/>
      <c r="D903" s="112" t="s">
        <v>2090</v>
      </c>
      <c r="E903" s="112"/>
      <c r="F903" s="112"/>
      <c r="G903" s="113">
        <v>43921</v>
      </c>
      <c r="H903" s="114">
        <v>0.72916666666666663</v>
      </c>
      <c r="I903" s="227">
        <v>0.1</v>
      </c>
      <c r="J903" s="154"/>
      <c r="K903" s="206"/>
    </row>
    <row r="904" spans="2:11" s="153" customFormat="1" ht="13.5" customHeight="1" x14ac:dyDescent="0.2">
      <c r="B904" s="139" t="s">
        <v>3219</v>
      </c>
      <c r="C904" s="171" t="s">
        <v>3220</v>
      </c>
      <c r="D904" s="112" t="s">
        <v>2091</v>
      </c>
      <c r="E904" s="112"/>
      <c r="F904" s="112"/>
      <c r="G904" s="113">
        <v>43922</v>
      </c>
      <c r="H904" s="114">
        <v>0.35902777777777778</v>
      </c>
      <c r="I904" s="227">
        <v>0.25</v>
      </c>
      <c r="J904" s="154" t="s">
        <v>375</v>
      </c>
      <c r="K904" s="206"/>
    </row>
    <row r="905" spans="2:11" s="153" customFormat="1" ht="13.5" customHeight="1" x14ac:dyDescent="0.2">
      <c r="B905" s="139" t="s">
        <v>3221</v>
      </c>
      <c r="C905" s="171"/>
      <c r="D905" s="112" t="s">
        <v>2092</v>
      </c>
      <c r="E905" s="112"/>
      <c r="F905" s="112"/>
      <c r="G905" s="113">
        <v>43922</v>
      </c>
      <c r="H905" s="114">
        <v>0.40138888888888885</v>
      </c>
      <c r="I905" s="227">
        <v>0.1</v>
      </c>
      <c r="J905" s="154" t="s">
        <v>1767</v>
      </c>
      <c r="K905" s="206"/>
    </row>
    <row r="906" spans="2:11" s="153" customFormat="1" ht="13.5" customHeight="1" x14ac:dyDescent="0.2">
      <c r="B906" s="139" t="s">
        <v>3222</v>
      </c>
      <c r="C906" s="171" t="s">
        <v>1858</v>
      </c>
      <c r="D906" s="112" t="s">
        <v>2093</v>
      </c>
      <c r="E906" s="112"/>
      <c r="F906" s="112"/>
      <c r="G906" s="113">
        <v>43922</v>
      </c>
      <c r="H906" s="114">
        <v>0.59930555555555554</v>
      </c>
      <c r="I906" s="227">
        <v>0.5</v>
      </c>
      <c r="J906" s="154"/>
      <c r="K906" s="206"/>
    </row>
    <row r="907" spans="2:11" s="153" customFormat="1" ht="13.5" customHeight="1" x14ac:dyDescent="0.2">
      <c r="B907" s="139" t="s">
        <v>3223</v>
      </c>
      <c r="C907" s="171" t="s">
        <v>2094</v>
      </c>
      <c r="D907" s="112" t="s">
        <v>2095</v>
      </c>
      <c r="E907" s="112"/>
      <c r="F907" s="112"/>
      <c r="G907" s="113">
        <v>43922</v>
      </c>
      <c r="H907" s="114">
        <v>0.65208333333333335</v>
      </c>
      <c r="I907" s="227">
        <v>0.5</v>
      </c>
      <c r="J907" s="154"/>
      <c r="K907" s="206"/>
    </row>
    <row r="908" spans="2:11" s="153" customFormat="1" ht="13.5" customHeight="1" x14ac:dyDescent="0.2">
      <c r="B908" s="139" t="s">
        <v>3224</v>
      </c>
      <c r="C908" s="171" t="s">
        <v>2096</v>
      </c>
      <c r="D908" s="112" t="s">
        <v>2097</v>
      </c>
      <c r="E908" s="112"/>
      <c r="F908" s="112"/>
      <c r="G908" s="113">
        <v>43923</v>
      </c>
      <c r="H908" s="114">
        <v>0.68263888888888891</v>
      </c>
      <c r="I908" s="227">
        <v>1</v>
      </c>
      <c r="J908" s="154" t="s">
        <v>2098</v>
      </c>
      <c r="K908" s="206"/>
    </row>
    <row r="909" spans="2:11" s="153" customFormat="1" ht="13.5" customHeight="1" x14ac:dyDescent="0.2">
      <c r="B909" s="139" t="s">
        <v>3225</v>
      </c>
      <c r="C909" s="171" t="s">
        <v>2096</v>
      </c>
      <c r="D909" s="112" t="s">
        <v>2099</v>
      </c>
      <c r="E909" s="112"/>
      <c r="F909" s="112"/>
      <c r="G909" s="113">
        <v>43923</v>
      </c>
      <c r="H909" s="114">
        <v>0.72430555555555554</v>
      </c>
      <c r="I909" s="227">
        <v>0.5</v>
      </c>
      <c r="J909" s="154"/>
      <c r="K909" s="206"/>
    </row>
    <row r="910" spans="2:11" s="153" customFormat="1" ht="13.5" customHeight="1" x14ac:dyDescent="0.2">
      <c r="B910" s="139" t="s">
        <v>3226</v>
      </c>
      <c r="C910" s="171" t="s">
        <v>1915</v>
      </c>
      <c r="D910" s="112" t="s">
        <v>2100</v>
      </c>
      <c r="E910" s="112"/>
      <c r="F910" s="112"/>
      <c r="G910" s="113">
        <v>43924</v>
      </c>
      <c r="H910" s="114">
        <v>0.46111111111111108</v>
      </c>
      <c r="I910" s="227">
        <v>0.25</v>
      </c>
      <c r="J910" s="154" t="s">
        <v>375</v>
      </c>
      <c r="K910" s="206"/>
    </row>
    <row r="911" spans="2:11" s="153" customFormat="1" ht="13.5" customHeight="1" x14ac:dyDescent="0.2">
      <c r="B911" s="139" t="s">
        <v>3227</v>
      </c>
      <c r="C911" s="171" t="s">
        <v>1106</v>
      </c>
      <c r="D911" s="112" t="s">
        <v>2101</v>
      </c>
      <c r="E911" s="112"/>
      <c r="F911" s="112"/>
      <c r="G911" s="113">
        <v>43924</v>
      </c>
      <c r="H911" s="114">
        <v>0.68263888888888891</v>
      </c>
      <c r="I911" s="227">
        <v>0.2</v>
      </c>
      <c r="J911" s="154" t="s">
        <v>2102</v>
      </c>
      <c r="K911" s="206"/>
    </row>
    <row r="912" spans="2:11" s="153" customFormat="1" ht="13.5" customHeight="1" x14ac:dyDescent="0.2">
      <c r="B912" s="139" t="s">
        <v>3227</v>
      </c>
      <c r="C912" s="171" t="s">
        <v>1753</v>
      </c>
      <c r="D912" s="112" t="s">
        <v>2103</v>
      </c>
      <c r="E912" s="112"/>
      <c r="F912" s="112"/>
      <c r="G912" s="113">
        <v>43924</v>
      </c>
      <c r="H912" s="114">
        <v>0.68333333333333324</v>
      </c>
      <c r="I912" s="227">
        <v>0.1</v>
      </c>
      <c r="J912" s="154"/>
      <c r="K912" s="206"/>
    </row>
    <row r="913" spans="2:11" s="153" customFormat="1" ht="13.5" customHeight="1" x14ac:dyDescent="0.2">
      <c r="B913" s="139" t="s">
        <v>3228</v>
      </c>
      <c r="C913" s="171" t="s">
        <v>1753</v>
      </c>
      <c r="D913" s="112" t="s">
        <v>2104</v>
      </c>
      <c r="E913" s="112"/>
      <c r="F913" s="112"/>
      <c r="G913" s="113">
        <v>43927</v>
      </c>
      <c r="H913" s="114">
        <v>0.69513888888888886</v>
      </c>
      <c r="I913" s="227">
        <v>0.1</v>
      </c>
      <c r="J913" s="154"/>
      <c r="K913" s="206"/>
    </row>
    <row r="914" spans="2:11" s="153" customFormat="1" ht="13.5" customHeight="1" x14ac:dyDescent="0.2">
      <c r="B914" s="139" t="s">
        <v>3229</v>
      </c>
      <c r="C914" s="171" t="s">
        <v>1083</v>
      </c>
      <c r="D914" s="112" t="s">
        <v>2105</v>
      </c>
      <c r="E914" s="112"/>
      <c r="F914" s="112"/>
      <c r="G914" s="113">
        <v>43928</v>
      </c>
      <c r="H914" s="114">
        <v>0.5625</v>
      </c>
      <c r="I914" s="227">
        <v>1</v>
      </c>
      <c r="J914" s="154" t="s">
        <v>375</v>
      </c>
      <c r="K914" s="206"/>
    </row>
    <row r="915" spans="2:11" s="153" customFormat="1" ht="13.5" customHeight="1" x14ac:dyDescent="0.2">
      <c r="B915" s="139" t="s">
        <v>3230</v>
      </c>
      <c r="C915" s="171" t="s">
        <v>1753</v>
      </c>
      <c r="D915" s="112" t="s">
        <v>2106</v>
      </c>
      <c r="E915" s="112"/>
      <c r="F915" s="112"/>
      <c r="G915" s="113">
        <v>43929</v>
      </c>
      <c r="H915" s="114">
        <v>0.52569444444444446</v>
      </c>
      <c r="I915" s="227">
        <v>0.5</v>
      </c>
      <c r="J915" s="154" t="s">
        <v>375</v>
      </c>
      <c r="K915" s="206"/>
    </row>
    <row r="916" spans="2:11" s="153" customFormat="1" ht="13.5" customHeight="1" x14ac:dyDescent="0.2">
      <c r="B916" s="139" t="s">
        <v>3230</v>
      </c>
      <c r="C916" s="171" t="s">
        <v>1753</v>
      </c>
      <c r="D916" s="112" t="s">
        <v>2107</v>
      </c>
      <c r="E916" s="112"/>
      <c r="F916" s="112"/>
      <c r="G916" s="113">
        <v>43929</v>
      </c>
      <c r="H916" s="114">
        <v>0.54027777777777775</v>
      </c>
      <c r="I916" s="227">
        <v>0.1</v>
      </c>
      <c r="J916" s="154" t="s">
        <v>375</v>
      </c>
      <c r="K916" s="206"/>
    </row>
    <row r="917" spans="2:11" s="153" customFormat="1" ht="13.5" customHeight="1" x14ac:dyDescent="0.2">
      <c r="B917" s="139" t="s">
        <v>3231</v>
      </c>
      <c r="C917" s="171"/>
      <c r="D917" s="112" t="s">
        <v>3232</v>
      </c>
      <c r="E917" s="112"/>
      <c r="F917" s="112"/>
      <c r="G917" s="113"/>
      <c r="H917" s="114"/>
      <c r="I917" s="227"/>
      <c r="J917" s="154"/>
      <c r="K917" s="206"/>
    </row>
    <row r="918" spans="2:11" s="153" customFormat="1" ht="13.5" customHeight="1" x14ac:dyDescent="0.2">
      <c r="B918" s="139" t="s">
        <v>3233</v>
      </c>
      <c r="C918" s="171"/>
      <c r="D918" s="112" t="s">
        <v>3232</v>
      </c>
      <c r="E918" s="112"/>
      <c r="F918" s="112"/>
      <c r="G918" s="113"/>
      <c r="H918" s="114"/>
      <c r="I918" s="227"/>
      <c r="J918" s="154"/>
      <c r="K918" s="206"/>
    </row>
    <row r="919" spans="2:11" s="153" customFormat="1" ht="13.5" customHeight="1" x14ac:dyDescent="0.2">
      <c r="B919" s="139" t="s">
        <v>3234</v>
      </c>
      <c r="C919" s="171" t="s">
        <v>1753</v>
      </c>
      <c r="D919" s="112" t="s">
        <v>2166</v>
      </c>
      <c r="E919" s="112"/>
      <c r="F919" s="112"/>
      <c r="G919" s="113">
        <v>43936</v>
      </c>
      <c r="H919" s="114">
        <v>0.68611111111111101</v>
      </c>
      <c r="I919" s="227">
        <v>0.25</v>
      </c>
      <c r="J919" s="154" t="s">
        <v>375</v>
      </c>
      <c r="K919" s="206"/>
    </row>
    <row r="920" spans="2:11" s="153" customFormat="1" ht="13.5" customHeight="1" x14ac:dyDescent="0.2">
      <c r="B920" s="139" t="s">
        <v>3235</v>
      </c>
      <c r="C920" s="171" t="s">
        <v>3236</v>
      </c>
      <c r="D920" s="112" t="s">
        <v>2004</v>
      </c>
      <c r="E920" s="112"/>
      <c r="F920" s="112"/>
      <c r="G920" s="113">
        <v>43942</v>
      </c>
      <c r="H920" s="114">
        <v>0.45</v>
      </c>
      <c r="I920" s="227">
        <v>0.3</v>
      </c>
      <c r="J920" s="154"/>
      <c r="K920" s="206"/>
    </row>
    <row r="921" spans="2:11" s="153" customFormat="1" ht="13.5" customHeight="1" x14ac:dyDescent="0.2">
      <c r="B921" s="139" t="s">
        <v>3237</v>
      </c>
      <c r="C921" s="171" t="s">
        <v>2175</v>
      </c>
      <c r="D921" s="112" t="s">
        <v>2176</v>
      </c>
      <c r="E921" s="112"/>
      <c r="F921" s="112"/>
      <c r="G921" s="113">
        <v>43943</v>
      </c>
      <c r="H921" s="114">
        <v>0.7055555555555556</v>
      </c>
      <c r="I921" s="227">
        <v>0.5</v>
      </c>
      <c r="J921" s="154"/>
      <c r="K921" s="206"/>
    </row>
    <row r="922" spans="2:11" s="153" customFormat="1" ht="13.5" customHeight="1" x14ac:dyDescent="0.2">
      <c r="B922" s="139" t="s">
        <v>3238</v>
      </c>
      <c r="C922" s="171" t="s">
        <v>2175</v>
      </c>
      <c r="D922" s="112" t="s">
        <v>2177</v>
      </c>
      <c r="E922" s="112"/>
      <c r="F922" s="112"/>
      <c r="G922" s="113">
        <v>43944</v>
      </c>
      <c r="H922" s="114">
        <v>0.35416666666666669</v>
      </c>
      <c r="I922" s="227">
        <v>0.5</v>
      </c>
      <c r="J922" s="154"/>
      <c r="K922" s="206"/>
    </row>
    <row r="923" spans="2:11" s="153" customFormat="1" ht="13.5" customHeight="1" x14ac:dyDescent="0.2">
      <c r="B923" s="139" t="s">
        <v>3239</v>
      </c>
      <c r="C923" s="171" t="s">
        <v>1753</v>
      </c>
      <c r="D923" s="112" t="s">
        <v>2178</v>
      </c>
      <c r="E923" s="112"/>
      <c r="F923" s="112"/>
      <c r="G923" s="113">
        <v>43944</v>
      </c>
      <c r="H923" s="114">
        <v>0.45208333333333334</v>
      </c>
      <c r="I923" s="227">
        <v>0.5</v>
      </c>
      <c r="J923" s="154" t="s">
        <v>375</v>
      </c>
      <c r="K923" s="206"/>
    </row>
    <row r="924" spans="2:11" s="153" customFormat="1" ht="13.5" customHeight="1" x14ac:dyDescent="0.2">
      <c r="B924" s="139" t="s">
        <v>3240</v>
      </c>
      <c r="C924" s="171" t="s">
        <v>2175</v>
      </c>
      <c r="D924" s="112" t="s">
        <v>2179</v>
      </c>
      <c r="E924" s="112"/>
      <c r="F924" s="112"/>
      <c r="G924" s="113">
        <v>43944</v>
      </c>
      <c r="H924" s="114">
        <v>0.57638888888888895</v>
      </c>
      <c r="I924" s="227">
        <v>0.5</v>
      </c>
      <c r="J924" s="154"/>
      <c r="K924" s="206"/>
    </row>
    <row r="925" spans="2:11" s="153" customFormat="1" ht="13.5" customHeight="1" x14ac:dyDescent="0.2">
      <c r="B925" s="139" t="s">
        <v>3241</v>
      </c>
      <c r="C925" s="171" t="s">
        <v>2181</v>
      </c>
      <c r="D925" s="112" t="s">
        <v>2182</v>
      </c>
      <c r="E925" s="112"/>
      <c r="F925" s="112"/>
      <c r="G925" s="113">
        <v>43950</v>
      </c>
      <c r="H925" s="114">
        <v>0.43194444444444446</v>
      </c>
      <c r="I925" s="227">
        <v>0.1</v>
      </c>
      <c r="J925" s="154"/>
      <c r="K925" s="206"/>
    </row>
    <row r="926" spans="2:11" s="153" customFormat="1" ht="13.5" customHeight="1" x14ac:dyDescent="0.2">
      <c r="B926" s="139" t="s">
        <v>3242</v>
      </c>
      <c r="C926" s="171" t="s">
        <v>2183</v>
      </c>
      <c r="D926" s="112" t="s">
        <v>2184</v>
      </c>
      <c r="E926" s="112"/>
      <c r="F926" s="112"/>
      <c r="G926" s="113">
        <v>43964</v>
      </c>
      <c r="H926" s="114">
        <v>0.6</v>
      </c>
      <c r="I926" s="227">
        <v>0.1</v>
      </c>
      <c r="J926" s="154" t="s">
        <v>2185</v>
      </c>
      <c r="K926" s="206"/>
    </row>
    <row r="927" spans="2:11" s="153" customFormat="1" ht="13.5" customHeight="1" x14ac:dyDescent="0.2">
      <c r="B927" s="139" t="s">
        <v>3243</v>
      </c>
      <c r="C927" s="171" t="s">
        <v>1750</v>
      </c>
      <c r="D927" s="112" t="s">
        <v>2186</v>
      </c>
      <c r="E927" s="112"/>
      <c r="F927" s="112"/>
      <c r="G927" s="113">
        <v>43969</v>
      </c>
      <c r="H927" s="114">
        <v>0.65555555555555556</v>
      </c>
      <c r="I927" s="227">
        <v>0.3</v>
      </c>
      <c r="J927" s="154" t="s">
        <v>2187</v>
      </c>
      <c r="K927" s="206"/>
    </row>
    <row r="928" spans="2:11" s="153" customFormat="1" ht="13.5" customHeight="1" x14ac:dyDescent="0.2">
      <c r="B928" s="139" t="s">
        <v>3244</v>
      </c>
      <c r="C928" s="171" t="s">
        <v>2188</v>
      </c>
      <c r="D928" s="112" t="s">
        <v>2189</v>
      </c>
      <c r="E928" s="112"/>
      <c r="F928" s="112"/>
      <c r="G928" s="113">
        <v>43976</v>
      </c>
      <c r="H928" s="114">
        <v>0.48472222222222222</v>
      </c>
      <c r="I928" s="227">
        <v>0.5</v>
      </c>
      <c r="J928" s="154"/>
      <c r="K928" s="206"/>
    </row>
    <row r="929" spans="2:11" s="153" customFormat="1" ht="13.5" customHeight="1" x14ac:dyDescent="0.2">
      <c r="B929" s="139" t="s">
        <v>3244</v>
      </c>
      <c r="C929" s="171" t="s">
        <v>3245</v>
      </c>
      <c r="D929" s="112" t="s">
        <v>2190</v>
      </c>
      <c r="E929" s="112"/>
      <c r="F929" s="112"/>
      <c r="G929" s="113">
        <v>43976</v>
      </c>
      <c r="H929" s="114">
        <v>0.48472222222222222</v>
      </c>
      <c r="I929" s="227">
        <v>0.1</v>
      </c>
      <c r="J929" s="154" t="s">
        <v>2191</v>
      </c>
      <c r="K929" s="206"/>
    </row>
    <row r="930" spans="2:11" s="153" customFormat="1" ht="13.5" customHeight="1" x14ac:dyDescent="0.2">
      <c r="B930" s="139" t="s">
        <v>3244</v>
      </c>
      <c r="C930" s="171" t="s">
        <v>1915</v>
      </c>
      <c r="D930" s="112" t="s">
        <v>2192</v>
      </c>
      <c r="E930" s="112"/>
      <c r="F930" s="112"/>
      <c r="G930" s="113">
        <v>43978</v>
      </c>
      <c r="H930" s="114">
        <v>0.48819444444444443</v>
      </c>
      <c r="I930" s="227">
        <v>0.1</v>
      </c>
      <c r="J930" s="154" t="s">
        <v>375</v>
      </c>
      <c r="K930" s="206"/>
    </row>
    <row r="931" spans="2:11" s="153" customFormat="1" ht="13.5" customHeight="1" x14ac:dyDescent="0.2">
      <c r="B931" s="139" t="s">
        <v>3246</v>
      </c>
      <c r="C931" s="171"/>
      <c r="D931" s="112" t="s">
        <v>2193</v>
      </c>
      <c r="E931" s="112"/>
      <c r="F931" s="112"/>
      <c r="G931" s="113">
        <v>43978</v>
      </c>
      <c r="H931" s="114">
        <v>0.64583333333333337</v>
      </c>
      <c r="I931" s="227">
        <v>0.1</v>
      </c>
      <c r="J931" s="154" t="s">
        <v>2194</v>
      </c>
      <c r="K931" s="206"/>
    </row>
    <row r="932" spans="2:11" s="153" customFormat="1" ht="13.5" customHeight="1" x14ac:dyDescent="0.2">
      <c r="B932" s="139" t="s">
        <v>3247</v>
      </c>
      <c r="C932" s="171" t="s">
        <v>1768</v>
      </c>
      <c r="D932" s="112" t="s">
        <v>2195</v>
      </c>
      <c r="E932" s="112"/>
      <c r="F932" s="112"/>
      <c r="G932" s="113">
        <v>43985</v>
      </c>
      <c r="H932" s="114">
        <v>0.59652777777777777</v>
      </c>
      <c r="I932" s="227">
        <v>0.5</v>
      </c>
      <c r="J932" s="154" t="s">
        <v>2196</v>
      </c>
      <c r="K932" s="206"/>
    </row>
    <row r="933" spans="2:11" s="153" customFormat="1" ht="13.5" customHeight="1" x14ac:dyDescent="0.2">
      <c r="B933" s="139" t="s">
        <v>3248</v>
      </c>
      <c r="C933" s="171" t="s">
        <v>1768</v>
      </c>
      <c r="D933" s="112" t="s">
        <v>2197</v>
      </c>
      <c r="E933" s="112"/>
      <c r="F933" s="112"/>
      <c r="G933" s="113">
        <v>43986</v>
      </c>
      <c r="H933" s="114">
        <v>0.67222222222222217</v>
      </c>
      <c r="I933" s="227">
        <v>0.25</v>
      </c>
      <c r="J933" s="154" t="s">
        <v>2198</v>
      </c>
      <c r="K933" s="206"/>
    </row>
    <row r="934" spans="2:11" s="153" customFormat="1" ht="13.5" customHeight="1" x14ac:dyDescent="0.2">
      <c r="B934" s="139" t="s">
        <v>3249</v>
      </c>
      <c r="C934" s="171" t="s">
        <v>375</v>
      </c>
      <c r="D934" s="112" t="s">
        <v>2218</v>
      </c>
      <c r="E934" s="112"/>
      <c r="F934" s="112"/>
      <c r="G934" s="113">
        <v>44075</v>
      </c>
      <c r="H934" s="114">
        <v>0.36249999999999999</v>
      </c>
      <c r="I934" s="227">
        <v>0.5</v>
      </c>
      <c r="J934" s="154" t="s">
        <v>1764</v>
      </c>
      <c r="K934" s="206"/>
    </row>
    <row r="935" spans="2:11" s="153" customFormat="1" ht="13.5" customHeight="1" x14ac:dyDescent="0.2">
      <c r="B935" s="139" t="s">
        <v>3250</v>
      </c>
      <c r="C935" s="171" t="s">
        <v>2219</v>
      </c>
      <c r="D935" s="112" t="s">
        <v>2220</v>
      </c>
      <c r="E935" s="112"/>
      <c r="F935" s="112"/>
      <c r="G935" s="113">
        <v>44084</v>
      </c>
      <c r="H935" s="114">
        <v>0.47152777777777777</v>
      </c>
      <c r="I935" s="227">
        <v>3</v>
      </c>
      <c r="J935" s="154" t="s">
        <v>2221</v>
      </c>
      <c r="K935" s="206"/>
    </row>
    <row r="936" spans="2:11" s="153" customFormat="1" ht="13.5" customHeight="1" x14ac:dyDescent="0.2">
      <c r="B936" s="139" t="s">
        <v>3251</v>
      </c>
      <c r="C936" s="171" t="s">
        <v>2219</v>
      </c>
      <c r="D936" s="112" t="s">
        <v>2222</v>
      </c>
      <c r="E936" s="112"/>
      <c r="F936" s="112"/>
      <c r="G936" s="113">
        <v>44084</v>
      </c>
      <c r="H936" s="114">
        <v>0.66111111111111109</v>
      </c>
      <c r="I936" s="227">
        <v>0.5</v>
      </c>
      <c r="J936" s="154" t="s">
        <v>2223</v>
      </c>
      <c r="K936" s="206"/>
    </row>
    <row r="937" spans="2:11" s="153" customFormat="1" ht="13.5" customHeight="1" x14ac:dyDescent="0.2">
      <c r="B937" s="139" t="s">
        <v>3252</v>
      </c>
      <c r="C937" s="171" t="s">
        <v>2224</v>
      </c>
      <c r="D937" s="112" t="s">
        <v>2225</v>
      </c>
      <c r="E937" s="112"/>
      <c r="F937" s="112"/>
      <c r="G937" s="113">
        <v>44085</v>
      </c>
      <c r="H937" s="114">
        <v>0.4152777777777778</v>
      </c>
      <c r="I937" s="227">
        <v>0.5</v>
      </c>
      <c r="J937" s="154" t="s">
        <v>2226</v>
      </c>
      <c r="K937" s="206"/>
    </row>
    <row r="938" spans="2:11" s="153" customFormat="1" ht="13.5" customHeight="1" x14ac:dyDescent="0.2">
      <c r="B938" s="139" t="s">
        <v>3253</v>
      </c>
      <c r="C938" s="171" t="s">
        <v>1951</v>
      </c>
      <c r="D938" s="112" t="s">
        <v>2227</v>
      </c>
      <c r="E938" s="112"/>
      <c r="F938" s="112"/>
      <c r="G938" s="113">
        <v>44085</v>
      </c>
      <c r="H938" s="114">
        <v>0.65486111111111112</v>
      </c>
      <c r="I938" s="227">
        <v>0.2</v>
      </c>
      <c r="J938" s="154" t="s">
        <v>2228</v>
      </c>
      <c r="K938" s="206"/>
    </row>
    <row r="939" spans="2:11" s="153" customFormat="1" ht="13.5" customHeight="1" x14ac:dyDescent="0.2">
      <c r="B939" s="139" t="s">
        <v>3254</v>
      </c>
      <c r="C939" s="171" t="s">
        <v>2219</v>
      </c>
      <c r="D939" s="112" t="s">
        <v>2231</v>
      </c>
      <c r="E939" s="112"/>
      <c r="F939" s="112"/>
      <c r="G939" s="113">
        <v>44095</v>
      </c>
      <c r="H939" s="114">
        <v>0.66736111111111107</v>
      </c>
      <c r="I939" s="227">
        <v>0.25</v>
      </c>
      <c r="J939" s="154" t="s">
        <v>2232</v>
      </c>
      <c r="K939" s="206"/>
    </row>
    <row r="940" spans="2:11" s="153" customFormat="1" ht="13.5" customHeight="1" x14ac:dyDescent="0.2">
      <c r="B940" s="139" t="s">
        <v>3255</v>
      </c>
      <c r="C940" s="171" t="s">
        <v>1765</v>
      </c>
      <c r="D940" s="112" t="s">
        <v>2233</v>
      </c>
      <c r="E940" s="112"/>
      <c r="F940" s="112"/>
      <c r="G940" s="113">
        <v>44113</v>
      </c>
      <c r="H940" s="114">
        <v>0.51527777777777783</v>
      </c>
      <c r="I940" s="227">
        <v>0.5</v>
      </c>
      <c r="J940" s="154" t="s">
        <v>2234</v>
      </c>
      <c r="K940" s="206"/>
    </row>
    <row r="941" spans="2:11" s="153" customFormat="1" ht="13.5" customHeight="1" x14ac:dyDescent="0.2">
      <c r="B941" s="139" t="s">
        <v>3256</v>
      </c>
      <c r="C941" s="171" t="s">
        <v>1750</v>
      </c>
      <c r="D941" s="112" t="s">
        <v>2243</v>
      </c>
      <c r="E941" s="112"/>
      <c r="F941" s="112"/>
      <c r="G941" s="113">
        <v>44130</v>
      </c>
      <c r="H941" s="114">
        <v>0.63958333333333328</v>
      </c>
      <c r="I941" s="227">
        <v>0.25</v>
      </c>
      <c r="J941" s="154" t="s">
        <v>2244</v>
      </c>
      <c r="K941" s="206"/>
    </row>
    <row r="942" spans="2:11" s="153" customFormat="1" ht="13.5" customHeight="1" x14ac:dyDescent="0.2">
      <c r="B942" s="139" t="s">
        <v>3257</v>
      </c>
      <c r="C942" s="171" t="s">
        <v>1104</v>
      </c>
      <c r="D942" s="112" t="s">
        <v>2245</v>
      </c>
      <c r="E942" s="112"/>
      <c r="F942" s="112"/>
      <c r="G942" s="113">
        <v>44140</v>
      </c>
      <c r="H942" s="114">
        <v>0.35069444444444442</v>
      </c>
      <c r="I942" s="227">
        <v>0.25</v>
      </c>
      <c r="J942" s="154" t="s">
        <v>2246</v>
      </c>
      <c r="K942" s="206"/>
    </row>
    <row r="943" spans="2:11" s="153" customFormat="1" ht="13.5" customHeight="1" x14ac:dyDescent="0.2">
      <c r="B943" s="139" t="s">
        <v>3258</v>
      </c>
      <c r="C943" s="171" t="s">
        <v>1279</v>
      </c>
      <c r="D943" s="112" t="s">
        <v>2247</v>
      </c>
      <c r="E943" s="112"/>
      <c r="F943" s="112"/>
      <c r="G943" s="113">
        <v>44154</v>
      </c>
      <c r="H943" s="114">
        <v>0.40902777777777777</v>
      </c>
      <c r="I943" s="227">
        <v>0.1</v>
      </c>
      <c r="J943" s="154" t="s">
        <v>2248</v>
      </c>
      <c r="K943" s="206"/>
    </row>
    <row r="944" spans="2:11" s="153" customFormat="1" ht="13.5" customHeight="1" x14ac:dyDescent="0.2">
      <c r="B944" s="139" t="s">
        <v>3259</v>
      </c>
      <c r="C944" s="171" t="s">
        <v>3260</v>
      </c>
      <c r="D944" s="112" t="s">
        <v>2249</v>
      </c>
      <c r="E944" s="112"/>
      <c r="F944" s="112"/>
      <c r="G944" s="113">
        <v>44187</v>
      </c>
      <c r="H944" s="114">
        <v>0.45763888888888887</v>
      </c>
      <c r="I944" s="227">
        <v>0.2</v>
      </c>
      <c r="J944" s="154" t="s">
        <v>2250</v>
      </c>
      <c r="K944" s="206"/>
    </row>
    <row r="945" spans="2:11" s="153" customFormat="1" ht="13.5" customHeight="1" x14ac:dyDescent="0.2">
      <c r="B945" s="139" t="s">
        <v>3261</v>
      </c>
      <c r="C945" s="171" t="s">
        <v>1753</v>
      </c>
      <c r="D945" s="112" t="s">
        <v>2251</v>
      </c>
      <c r="E945" s="112"/>
      <c r="F945" s="112"/>
      <c r="G945" s="113">
        <v>44209</v>
      </c>
      <c r="H945" s="114">
        <v>0.59027777777777779</v>
      </c>
      <c r="I945" s="227">
        <v>0.25</v>
      </c>
      <c r="J945" s="154" t="s">
        <v>2252</v>
      </c>
      <c r="K945" s="206"/>
    </row>
    <row r="946" spans="2:11" s="153" customFormat="1" ht="13.5" customHeight="1" x14ac:dyDescent="0.2">
      <c r="B946" s="139" t="s">
        <v>3262</v>
      </c>
      <c r="C946" s="171" t="s">
        <v>2253</v>
      </c>
      <c r="D946" s="112" t="s">
        <v>2254</v>
      </c>
      <c r="E946" s="112"/>
      <c r="F946" s="112"/>
      <c r="G946" s="113">
        <v>44209</v>
      </c>
      <c r="H946" s="114">
        <v>0.6381944444444444</v>
      </c>
      <c r="I946" s="227">
        <v>0.5</v>
      </c>
      <c r="J946" s="154" t="s">
        <v>2255</v>
      </c>
      <c r="K946" s="206"/>
    </row>
    <row r="947" spans="2:11" s="153" customFormat="1" ht="13.5" customHeight="1" x14ac:dyDescent="0.2">
      <c r="B947" s="139" t="s">
        <v>3263</v>
      </c>
      <c r="C947" s="171" t="s">
        <v>2253</v>
      </c>
      <c r="D947" s="112" t="s">
        <v>2256</v>
      </c>
      <c r="E947" s="112"/>
      <c r="F947" s="112"/>
      <c r="G947" s="113">
        <v>44210</v>
      </c>
      <c r="H947" s="114">
        <v>0.35625000000000001</v>
      </c>
      <c r="I947" s="227">
        <v>0.25</v>
      </c>
      <c r="J947" s="154" t="s">
        <v>2257</v>
      </c>
      <c r="K947" s="206"/>
    </row>
    <row r="948" spans="2:11" s="153" customFormat="1" ht="13.5" customHeight="1" x14ac:dyDescent="0.2">
      <c r="B948" s="139" t="s">
        <v>3264</v>
      </c>
      <c r="C948" s="171" t="s">
        <v>1091</v>
      </c>
      <c r="D948" s="112" t="s">
        <v>2258</v>
      </c>
      <c r="E948" s="112"/>
      <c r="F948" s="112"/>
      <c r="G948" s="113">
        <v>44210</v>
      </c>
      <c r="H948" s="114">
        <v>0.62222222222222223</v>
      </c>
      <c r="I948" s="227">
        <v>1</v>
      </c>
      <c r="J948" s="154"/>
      <c r="K948" s="206"/>
    </row>
    <row r="949" spans="2:11" s="153" customFormat="1" ht="13.5" customHeight="1" x14ac:dyDescent="0.2">
      <c r="B949" s="139" t="s">
        <v>3265</v>
      </c>
      <c r="C949" s="171" t="s">
        <v>1091</v>
      </c>
      <c r="D949" s="112" t="s">
        <v>2259</v>
      </c>
      <c r="E949" s="112"/>
      <c r="F949" s="112"/>
      <c r="G949" s="113">
        <v>44210</v>
      </c>
      <c r="H949" s="114">
        <v>0.64513888888888882</v>
      </c>
      <c r="I949" s="227">
        <v>0.25</v>
      </c>
      <c r="J949" s="154"/>
      <c r="K949" s="206"/>
    </row>
    <row r="950" spans="2:11" s="153" customFormat="1" ht="13.5" customHeight="1" x14ac:dyDescent="0.2">
      <c r="B950" s="139" t="s">
        <v>3265</v>
      </c>
      <c r="C950" s="171" t="s">
        <v>1091</v>
      </c>
      <c r="D950" s="112" t="s">
        <v>2260</v>
      </c>
      <c r="E950" s="112"/>
      <c r="F950" s="112"/>
      <c r="G950" s="113">
        <v>44210</v>
      </c>
      <c r="H950" s="114">
        <v>0.67708333333333337</v>
      </c>
      <c r="I950" s="227">
        <v>0.5</v>
      </c>
      <c r="J950" s="154" t="s">
        <v>2261</v>
      </c>
      <c r="K950" s="206"/>
    </row>
    <row r="951" spans="2:11" s="153" customFormat="1" ht="13.5" customHeight="1" x14ac:dyDescent="0.2">
      <c r="B951" s="139" t="s">
        <v>3266</v>
      </c>
      <c r="C951" s="171" t="s">
        <v>1750</v>
      </c>
      <c r="D951" s="112" t="s">
        <v>2269</v>
      </c>
      <c r="E951" s="112"/>
      <c r="F951" s="112"/>
      <c r="G951" s="113">
        <v>44214</v>
      </c>
      <c r="H951" s="114">
        <v>0.39513888888888887</v>
      </c>
      <c r="I951" s="227">
        <v>2</v>
      </c>
      <c r="J951" s="154" t="s">
        <v>2270</v>
      </c>
      <c r="K951" s="206"/>
    </row>
    <row r="952" spans="2:11" s="153" customFormat="1" ht="13.5" customHeight="1" x14ac:dyDescent="0.2">
      <c r="B952" s="139" t="s">
        <v>3267</v>
      </c>
      <c r="C952" s="171" t="s">
        <v>2253</v>
      </c>
      <c r="D952" s="112" t="s">
        <v>2254</v>
      </c>
      <c r="E952" s="112"/>
      <c r="F952" s="112"/>
      <c r="G952" s="113">
        <v>44214</v>
      </c>
      <c r="H952" s="114">
        <v>0.40347222222222223</v>
      </c>
      <c r="I952" s="227">
        <v>0.1</v>
      </c>
      <c r="J952" s="154" t="s">
        <v>2271</v>
      </c>
      <c r="K952" s="206"/>
    </row>
    <row r="953" spans="2:11" s="153" customFormat="1" ht="13.5" customHeight="1" x14ac:dyDescent="0.2">
      <c r="B953" s="139" t="s">
        <v>3268</v>
      </c>
      <c r="C953" s="171" t="s">
        <v>375</v>
      </c>
      <c r="D953" s="112" t="s">
        <v>2272</v>
      </c>
      <c r="E953" s="112"/>
      <c r="F953" s="112"/>
      <c r="G953" s="113">
        <v>44214</v>
      </c>
      <c r="H953" s="114">
        <v>0.4513888888888889</v>
      </c>
      <c r="I953" s="227">
        <v>0.1</v>
      </c>
      <c r="J953" s="154"/>
      <c r="K953" s="206"/>
    </row>
    <row r="954" spans="2:11" s="153" customFormat="1" ht="13.5" customHeight="1" x14ac:dyDescent="0.2">
      <c r="B954" s="139" t="s">
        <v>3269</v>
      </c>
      <c r="C954" s="171" t="s">
        <v>1750</v>
      </c>
      <c r="D954" s="112" t="s">
        <v>2273</v>
      </c>
      <c r="E954" s="112"/>
      <c r="F954" s="112"/>
      <c r="G954" s="113">
        <v>44215</v>
      </c>
      <c r="H954" s="114">
        <v>0.47916666666666669</v>
      </c>
      <c r="I954" s="227">
        <v>1</v>
      </c>
      <c r="J954" s="154" t="s">
        <v>2261</v>
      </c>
      <c r="K954" s="206"/>
    </row>
    <row r="955" spans="2:11" s="153" customFormat="1" ht="13.5" customHeight="1" x14ac:dyDescent="0.2">
      <c r="B955" s="139" t="s">
        <v>3270</v>
      </c>
      <c r="C955" s="171" t="s">
        <v>375</v>
      </c>
      <c r="D955" s="112" t="s">
        <v>2274</v>
      </c>
      <c r="E955" s="112"/>
      <c r="F955" s="112"/>
      <c r="G955" s="113">
        <v>44215</v>
      </c>
      <c r="H955" s="114">
        <v>0.64583333333333337</v>
      </c>
      <c r="I955" s="227">
        <v>0.1</v>
      </c>
      <c r="J955" s="154"/>
      <c r="K955" s="206"/>
    </row>
    <row r="956" spans="2:11" s="153" customFormat="1" ht="13.5" customHeight="1" x14ac:dyDescent="0.2">
      <c r="B956" s="139" t="s">
        <v>3271</v>
      </c>
      <c r="C956" s="171" t="s">
        <v>3272</v>
      </c>
      <c r="D956" s="112" t="s">
        <v>3273</v>
      </c>
      <c r="E956" s="112"/>
      <c r="F956" s="112"/>
      <c r="G956" s="113">
        <v>44216</v>
      </c>
      <c r="H956" s="114">
        <v>0.48888888888888887</v>
      </c>
      <c r="I956" s="227">
        <v>0.5</v>
      </c>
      <c r="J956" s="154"/>
      <c r="K956" s="206"/>
    </row>
    <row r="957" spans="2:11" s="153" customFormat="1" ht="13.5" customHeight="1" x14ac:dyDescent="0.2">
      <c r="B957" s="139" t="s">
        <v>3343</v>
      </c>
      <c r="C957" s="171" t="s">
        <v>3344</v>
      </c>
      <c r="D957" s="112" t="s">
        <v>3345</v>
      </c>
      <c r="E957" s="112"/>
      <c r="F957" s="112"/>
      <c r="G957" s="113">
        <v>44231</v>
      </c>
      <c r="H957" s="114">
        <v>0.78541666666666676</v>
      </c>
      <c r="I957" s="227">
        <v>0.5</v>
      </c>
      <c r="J957" s="154" t="s">
        <v>3346</v>
      </c>
      <c r="K957" s="206"/>
    </row>
    <row r="958" spans="2:11" s="153" customFormat="1" ht="13.5" customHeight="1" x14ac:dyDescent="0.2">
      <c r="B958" s="139"/>
      <c r="C958" s="171"/>
      <c r="D958" s="112" t="s">
        <v>2066</v>
      </c>
      <c r="E958" s="112"/>
      <c r="F958" s="112"/>
      <c r="G958" s="113"/>
      <c r="H958" s="114"/>
      <c r="I958" s="227"/>
      <c r="J958" s="154"/>
      <c r="K958" s="206"/>
    </row>
    <row r="959" spans="2:11" s="153" customFormat="1" ht="13.5" customHeight="1" x14ac:dyDescent="0.2">
      <c r="B959" s="139"/>
      <c r="C959" s="171"/>
      <c r="D959" s="112" t="s">
        <v>2067</v>
      </c>
      <c r="E959" s="112"/>
      <c r="F959" s="112"/>
      <c r="G959" s="113"/>
      <c r="H959" s="114"/>
      <c r="I959" s="227"/>
      <c r="J959" s="154"/>
      <c r="K959" s="206"/>
    </row>
    <row r="960" spans="2:11" s="153" customFormat="1" ht="13.5" customHeight="1" x14ac:dyDescent="0.2">
      <c r="B960" s="139"/>
      <c r="C960" s="171" t="s">
        <v>1858</v>
      </c>
      <c r="D960" s="112" t="s">
        <v>2068</v>
      </c>
      <c r="E960" s="112"/>
      <c r="F960" s="112"/>
      <c r="G960" s="113"/>
      <c r="H960" s="114"/>
      <c r="I960" s="227"/>
      <c r="J960" s="154"/>
      <c r="K960" s="206"/>
    </row>
    <row r="961" spans="2:11" s="153" customFormat="1" ht="13.5" customHeight="1" x14ac:dyDescent="0.2">
      <c r="B961" s="139"/>
      <c r="C961" s="171"/>
      <c r="D961" s="112" t="s">
        <v>2014</v>
      </c>
      <c r="E961" s="112"/>
      <c r="F961" s="112"/>
      <c r="G961" s="113"/>
      <c r="H961" s="114"/>
      <c r="I961" s="227"/>
      <c r="J961" s="154" t="s">
        <v>2015</v>
      </c>
      <c r="K961" s="206"/>
    </row>
    <row r="962" spans="2:11" s="153" customFormat="1" ht="13.5" customHeight="1" x14ac:dyDescent="0.2">
      <c r="B962" s="139"/>
      <c r="C962" s="171" t="s">
        <v>375</v>
      </c>
      <c r="D962" s="112" t="s">
        <v>2016</v>
      </c>
      <c r="E962" s="112"/>
      <c r="F962" s="112"/>
      <c r="G962" s="113"/>
      <c r="H962" s="114"/>
      <c r="I962" s="227"/>
      <c r="J962" s="154" t="s">
        <v>2017</v>
      </c>
      <c r="K962" s="206"/>
    </row>
    <row r="963" spans="2:11" s="153" customFormat="1" ht="13.5" customHeight="1" x14ac:dyDescent="0.2">
      <c r="B963" s="139"/>
      <c r="C963" s="256" t="s">
        <v>1934</v>
      </c>
      <c r="D963" s="147" t="s">
        <v>1935</v>
      </c>
      <c r="E963" s="147"/>
      <c r="F963" s="147"/>
      <c r="G963" s="148"/>
      <c r="H963" s="149"/>
      <c r="I963" s="229"/>
      <c r="J963" s="154" t="s">
        <v>3274</v>
      </c>
      <c r="K963" s="206"/>
    </row>
    <row r="964" spans="2:11" s="153" customFormat="1" ht="13.5" customHeight="1" x14ac:dyDescent="0.2">
      <c r="B964" s="139"/>
      <c r="C964" s="171" t="s">
        <v>1091</v>
      </c>
      <c r="D964" s="112" t="s">
        <v>1936</v>
      </c>
      <c r="E964" s="147"/>
      <c r="F964" s="147"/>
      <c r="G964" s="148"/>
      <c r="H964" s="149"/>
      <c r="I964" s="229"/>
      <c r="J964" s="154" t="s">
        <v>3275</v>
      </c>
      <c r="K964" s="206"/>
    </row>
    <row r="965" spans="2:11" s="153" customFormat="1" ht="13.5" customHeight="1" x14ac:dyDescent="0.2">
      <c r="B965" s="139"/>
      <c r="C965" s="171"/>
      <c r="D965" s="112" t="s">
        <v>1904</v>
      </c>
      <c r="E965" s="112"/>
      <c r="F965" s="112"/>
      <c r="G965" s="113"/>
      <c r="H965" s="114"/>
      <c r="I965" s="227"/>
      <c r="J965" s="154" t="s">
        <v>1905</v>
      </c>
      <c r="K965" s="206"/>
    </row>
    <row r="966" spans="2:11" s="153" customFormat="1" ht="13.5" customHeight="1" x14ac:dyDescent="0.2">
      <c r="B966" s="139"/>
      <c r="C966" s="171" t="s">
        <v>1091</v>
      </c>
      <c r="D966" s="112" t="s">
        <v>1906</v>
      </c>
      <c r="E966" s="112"/>
      <c r="F966" s="112"/>
      <c r="G966" s="113"/>
      <c r="H966" s="114"/>
      <c r="I966" s="227"/>
      <c r="J966" s="154" t="s">
        <v>1907</v>
      </c>
      <c r="K966" s="206"/>
    </row>
    <row r="967" spans="2:11" s="153" customFormat="1" ht="13.5" customHeight="1" x14ac:dyDescent="0.2">
      <c r="B967" s="139"/>
      <c r="C967" s="171" t="s">
        <v>1753</v>
      </c>
      <c r="D967" s="112" t="s">
        <v>1763</v>
      </c>
      <c r="E967" s="112"/>
      <c r="F967" s="112"/>
      <c r="G967" s="113"/>
      <c r="H967" s="114"/>
      <c r="I967" s="227"/>
      <c r="J967" s="154" t="s">
        <v>1829</v>
      </c>
      <c r="K967" s="206"/>
    </row>
    <row r="968" spans="2:11" s="153" customFormat="1" ht="13.5" customHeight="1" x14ac:dyDescent="0.2">
      <c r="B968" s="139"/>
      <c r="C968" s="171" t="s">
        <v>1091</v>
      </c>
      <c r="D968" s="112" t="s">
        <v>1311</v>
      </c>
      <c r="E968" s="112"/>
      <c r="F968" s="112"/>
      <c r="G968" s="113"/>
      <c r="H968" s="114"/>
      <c r="I968" s="227"/>
      <c r="J968" s="154" t="s">
        <v>1830</v>
      </c>
      <c r="K968" s="206"/>
    </row>
    <row r="969" spans="2:11" s="153" customFormat="1" ht="13.5" customHeight="1" x14ac:dyDescent="0.2">
      <c r="B969" s="139"/>
      <c r="C969" s="171" t="s">
        <v>1083</v>
      </c>
      <c r="D969" s="112" t="s">
        <v>1299</v>
      </c>
      <c r="E969" s="112"/>
      <c r="F969" s="112"/>
      <c r="G969" s="113"/>
      <c r="H969" s="114"/>
      <c r="I969" s="227"/>
      <c r="J969" s="154"/>
      <c r="K969" s="206"/>
    </row>
    <row r="970" spans="2:11" s="153" customFormat="1" ht="13.5" customHeight="1" x14ac:dyDescent="0.2">
      <c r="B970" s="139"/>
      <c r="C970" s="171" t="s">
        <v>1083</v>
      </c>
      <c r="D970" s="143" t="s">
        <v>1300</v>
      </c>
      <c r="E970" s="112"/>
      <c r="F970" s="112"/>
      <c r="G970" s="113"/>
      <c r="H970" s="114"/>
      <c r="I970" s="227"/>
      <c r="J970" s="154" t="s">
        <v>1831</v>
      </c>
      <c r="K970" s="206"/>
    </row>
    <row r="971" spans="2:11" s="153" customFormat="1" ht="13.5" customHeight="1" x14ac:dyDescent="0.2">
      <c r="B971" s="139"/>
      <c r="C971" s="171" t="s">
        <v>1301</v>
      </c>
      <c r="D971" s="143" t="s">
        <v>1302</v>
      </c>
      <c r="E971" s="112"/>
      <c r="F971" s="112"/>
      <c r="G971" s="113"/>
      <c r="H971" s="114"/>
      <c r="I971" s="227"/>
      <c r="J971" s="154" t="s">
        <v>1303</v>
      </c>
      <c r="K971" s="206"/>
    </row>
    <row r="972" spans="2:11" s="153" customFormat="1" ht="13.5" customHeight="1" x14ac:dyDescent="0.2">
      <c r="B972" s="139"/>
      <c r="C972" s="171" t="s">
        <v>3276</v>
      </c>
      <c r="D972" s="143" t="s">
        <v>1281</v>
      </c>
      <c r="E972" s="112"/>
      <c r="F972" s="112"/>
      <c r="G972" s="113"/>
      <c r="H972" s="114"/>
      <c r="I972" s="227"/>
      <c r="J972" s="154" t="s">
        <v>1282</v>
      </c>
      <c r="K972" s="206"/>
    </row>
    <row r="973" spans="2:11" s="153" customFormat="1" ht="13.5" customHeight="1" x14ac:dyDescent="0.2">
      <c r="B973" s="139"/>
      <c r="C973" s="171" t="s">
        <v>1283</v>
      </c>
      <c r="D973" s="143" t="s">
        <v>1284</v>
      </c>
      <c r="E973" s="112"/>
      <c r="F973" s="112"/>
      <c r="G973" s="113"/>
      <c r="H973" s="114"/>
      <c r="I973" s="227"/>
      <c r="J973" s="154" t="s">
        <v>1285</v>
      </c>
      <c r="K973" s="206"/>
    </row>
    <row r="974" spans="2:11" s="153" customFormat="1" ht="13.5" customHeight="1" x14ac:dyDescent="0.2">
      <c r="B974" s="139"/>
      <c r="C974" s="171" t="s">
        <v>3276</v>
      </c>
      <c r="D974" s="143" t="s">
        <v>1233</v>
      </c>
      <c r="E974" s="112"/>
      <c r="F974" s="112"/>
      <c r="G974" s="113"/>
      <c r="H974" s="114"/>
      <c r="I974" s="227"/>
      <c r="J974" s="154"/>
      <c r="K974" s="206"/>
    </row>
    <row r="975" spans="2:11" s="153" customFormat="1" ht="13.5" customHeight="1" x14ac:dyDescent="0.2">
      <c r="B975" s="139"/>
      <c r="C975" s="171" t="s">
        <v>1092</v>
      </c>
      <c r="D975" s="143" t="s">
        <v>1203</v>
      </c>
      <c r="E975" s="112"/>
      <c r="F975" s="112"/>
      <c r="G975" s="113"/>
      <c r="H975" s="114"/>
      <c r="I975" s="227"/>
      <c r="J975" s="154" t="s">
        <v>1204</v>
      </c>
    </row>
    <row r="976" spans="2:11" s="153" customFormat="1" ht="13.5" customHeight="1" x14ac:dyDescent="0.2">
      <c r="B976" s="139"/>
      <c r="C976" s="171" t="s">
        <v>1205</v>
      </c>
      <c r="D976" s="143" t="s">
        <v>1206</v>
      </c>
      <c r="E976" s="112"/>
      <c r="F976" s="112"/>
      <c r="G976" s="113"/>
      <c r="H976" s="114"/>
      <c r="I976" s="227"/>
      <c r="J976" s="154" t="s">
        <v>1207</v>
      </c>
    </row>
    <row r="977" spans="1:10" s="153" customFormat="1" ht="13.5" customHeight="1" x14ac:dyDescent="0.2">
      <c r="B977" s="139"/>
      <c r="C977" s="171" t="s">
        <v>1083</v>
      </c>
      <c r="D977" s="143" t="s">
        <v>1208</v>
      </c>
      <c r="E977" s="112"/>
      <c r="F977" s="112"/>
      <c r="G977" s="113"/>
      <c r="H977" s="114"/>
      <c r="I977" s="227"/>
      <c r="J977" s="154" t="s">
        <v>1209</v>
      </c>
    </row>
    <row r="978" spans="1:10" s="153" customFormat="1" ht="13.5" customHeight="1" x14ac:dyDescent="0.2">
      <c r="B978" s="139"/>
      <c r="C978" s="171" t="s">
        <v>1104</v>
      </c>
      <c r="D978" s="143" t="s">
        <v>1210</v>
      </c>
      <c r="E978" s="112"/>
      <c r="F978" s="112"/>
      <c r="G978" s="113"/>
      <c r="H978" s="114"/>
      <c r="I978" s="227"/>
      <c r="J978" s="154" t="s">
        <v>1211</v>
      </c>
    </row>
    <row r="979" spans="1:10" s="153" customFormat="1" ht="13.5" customHeight="1" x14ac:dyDescent="0.2">
      <c r="B979" s="139"/>
      <c r="C979" s="171" t="s">
        <v>1186</v>
      </c>
      <c r="D979" s="143"/>
      <c r="E979" s="112"/>
      <c r="F979" s="112"/>
      <c r="G979" s="113"/>
      <c r="H979" s="114"/>
      <c r="I979" s="227"/>
      <c r="J979" s="154" t="s">
        <v>1187</v>
      </c>
    </row>
    <row r="980" spans="1:10" s="153" customFormat="1" ht="13.5" customHeight="1" x14ac:dyDescent="0.2">
      <c r="B980" s="139"/>
      <c r="C980" s="171" t="s">
        <v>1263</v>
      </c>
      <c r="D980" s="143" t="s">
        <v>1264</v>
      </c>
      <c r="E980" s="112"/>
      <c r="F980" s="112"/>
      <c r="G980" s="113"/>
      <c r="H980" s="114"/>
      <c r="I980" s="227"/>
      <c r="J980" s="154" t="s">
        <v>1265</v>
      </c>
    </row>
    <row r="981" spans="1:10" s="153" customFormat="1" ht="13.5" customHeight="1" x14ac:dyDescent="0.2">
      <c r="B981" s="139"/>
      <c r="C981" s="171" t="s">
        <v>1188</v>
      </c>
      <c r="D981" s="143" t="s">
        <v>1189</v>
      </c>
      <c r="E981" s="112"/>
      <c r="F981" s="112"/>
      <c r="G981" s="113"/>
      <c r="H981" s="114"/>
      <c r="I981" s="227"/>
      <c r="J981" s="154"/>
    </row>
    <row r="982" spans="1:10" s="153" customFormat="1" ht="13.5" customHeight="1" x14ac:dyDescent="0.2">
      <c r="B982" s="139"/>
      <c r="C982" s="171" t="s">
        <v>1083</v>
      </c>
      <c r="D982" s="143" t="s">
        <v>1127</v>
      </c>
      <c r="E982" s="112"/>
      <c r="F982" s="112"/>
      <c r="G982" s="113"/>
      <c r="H982" s="114"/>
      <c r="I982" s="227"/>
      <c r="J982" s="154" t="s">
        <v>1123</v>
      </c>
    </row>
    <row r="983" spans="1:10" s="153" customFormat="1" ht="13.5" customHeight="1" x14ac:dyDescent="0.2">
      <c r="B983" s="139"/>
      <c r="C983" s="171" t="s">
        <v>3277</v>
      </c>
      <c r="D983" s="143" t="s">
        <v>1088</v>
      </c>
      <c r="E983" s="112"/>
      <c r="F983" s="112"/>
      <c r="G983" s="113"/>
      <c r="H983" s="114"/>
      <c r="I983" s="227"/>
      <c r="J983" s="154" t="s">
        <v>1089</v>
      </c>
    </row>
    <row r="984" spans="1:10" s="153" customFormat="1" ht="13.5" customHeight="1" x14ac:dyDescent="0.2">
      <c r="B984" s="139"/>
      <c r="C984" s="171" t="s">
        <v>3277</v>
      </c>
      <c r="D984" s="143" t="s">
        <v>1090</v>
      </c>
      <c r="E984" s="112"/>
      <c r="F984" s="112"/>
      <c r="G984" s="113"/>
      <c r="H984" s="114"/>
      <c r="I984" s="227"/>
      <c r="J984" s="154" t="s">
        <v>1089</v>
      </c>
    </row>
    <row r="985" spans="1:10" s="153" customFormat="1" ht="13.5" customHeight="1" x14ac:dyDescent="0.2">
      <c r="B985" s="139"/>
      <c r="C985" s="171" t="s">
        <v>1091</v>
      </c>
      <c r="D985" s="143" t="s">
        <v>1050</v>
      </c>
      <c r="E985" s="112"/>
      <c r="F985" s="112"/>
      <c r="G985" s="113"/>
      <c r="H985" s="114"/>
      <c r="I985" s="227"/>
      <c r="J985" s="154"/>
    </row>
    <row r="986" spans="1:10" s="153" customFormat="1" ht="13.5" customHeight="1" x14ac:dyDescent="0.2">
      <c r="A986" s="153" t="s">
        <v>1051</v>
      </c>
      <c r="B986" s="139"/>
      <c r="C986" s="171" t="s">
        <v>1092</v>
      </c>
      <c r="D986" s="144" t="s">
        <v>1093</v>
      </c>
      <c r="E986" s="112"/>
      <c r="F986" s="112"/>
      <c r="G986" s="113"/>
      <c r="H986" s="114"/>
      <c r="I986" s="227"/>
      <c r="J986" s="154"/>
    </row>
    <row r="987" spans="1:10" s="153" customFormat="1" ht="13.5" customHeight="1" x14ac:dyDescent="0.2">
      <c r="A987" s="153" t="s">
        <v>1051</v>
      </c>
      <c r="B987" s="139"/>
      <c r="C987" s="171" t="s">
        <v>1083</v>
      </c>
      <c r="D987" s="144" t="s">
        <v>1094</v>
      </c>
      <c r="E987" s="112"/>
      <c r="F987" s="112"/>
      <c r="G987" s="113"/>
      <c r="H987" s="114"/>
      <c r="I987" s="227"/>
      <c r="J987" s="154" t="s">
        <v>1052</v>
      </c>
    </row>
    <row r="988" spans="1:10" s="153" customFormat="1" ht="13.5" customHeight="1" x14ac:dyDescent="0.2">
      <c r="B988" s="139"/>
      <c r="C988" s="171" t="s">
        <v>1091</v>
      </c>
      <c r="D988" s="143" t="s">
        <v>1032</v>
      </c>
      <c r="E988" s="112"/>
      <c r="F988" s="112"/>
      <c r="G988" s="113"/>
      <c r="H988" s="114"/>
      <c r="I988" s="227"/>
      <c r="J988" s="154" t="s">
        <v>1033</v>
      </c>
    </row>
    <row r="989" spans="1:10" s="153" customFormat="1" ht="13.5" customHeight="1" x14ac:dyDescent="0.2">
      <c r="B989" s="139"/>
      <c r="C989" s="171" t="s">
        <v>1083</v>
      </c>
      <c r="D989" s="143" t="s">
        <v>1095</v>
      </c>
      <c r="E989" s="112"/>
      <c r="F989" s="112"/>
      <c r="G989" s="113"/>
      <c r="H989" s="114"/>
      <c r="I989" s="227"/>
      <c r="J989" s="154"/>
    </row>
    <row r="990" spans="1:10" s="153" customFormat="1" ht="13.5" customHeight="1" x14ac:dyDescent="0.2">
      <c r="B990" s="139"/>
      <c r="C990" s="171"/>
      <c r="D990" s="143" t="s">
        <v>1034</v>
      </c>
      <c r="E990" s="112"/>
      <c r="F990" s="112"/>
      <c r="G990" s="113"/>
      <c r="H990" s="114"/>
      <c r="I990" s="227"/>
      <c r="J990" s="154"/>
    </row>
    <row r="991" spans="1:10" s="153" customFormat="1" ht="13.5" customHeight="1" x14ac:dyDescent="0.2">
      <c r="B991" s="139"/>
      <c r="C991" s="171"/>
      <c r="D991" s="143" t="s">
        <v>1035</v>
      </c>
      <c r="E991" s="112"/>
      <c r="F991" s="112"/>
      <c r="G991" s="113"/>
      <c r="H991" s="114"/>
      <c r="I991" s="227"/>
      <c r="J991" s="154" t="s">
        <v>1042</v>
      </c>
    </row>
    <row r="992" spans="1:10" s="141" customFormat="1" ht="13.5" customHeight="1" x14ac:dyDescent="0.2">
      <c r="B992" s="139"/>
      <c r="C992" s="171"/>
      <c r="D992" s="143" t="s">
        <v>954</v>
      </c>
      <c r="E992" s="112"/>
      <c r="F992" s="112"/>
      <c r="G992" s="113"/>
      <c r="H992" s="114"/>
      <c r="I992" s="227"/>
      <c r="J992" s="140" t="s">
        <v>867</v>
      </c>
    </row>
    <row r="993" spans="2:13" s="141" customFormat="1" ht="13.5" customHeight="1" x14ac:dyDescent="0.2">
      <c r="B993" s="139"/>
      <c r="C993" s="171"/>
      <c r="D993" s="143" t="s">
        <v>885</v>
      </c>
      <c r="E993" s="112"/>
      <c r="F993" s="112"/>
      <c r="G993" s="113"/>
      <c r="H993" s="114"/>
      <c r="I993" s="227"/>
      <c r="J993" s="140" t="s">
        <v>867</v>
      </c>
      <c r="M993" s="141" t="s">
        <v>955</v>
      </c>
    </row>
    <row r="994" spans="2:13" s="141" customFormat="1" ht="13.5" customHeight="1" x14ac:dyDescent="0.2">
      <c r="B994" s="139"/>
      <c r="C994" s="171"/>
      <c r="D994" s="143" t="s">
        <v>956</v>
      </c>
      <c r="E994" s="112"/>
      <c r="F994" s="112"/>
      <c r="G994" s="113"/>
      <c r="H994" s="114"/>
      <c r="I994" s="227"/>
      <c r="J994" s="140" t="s">
        <v>938</v>
      </c>
    </row>
    <row r="995" spans="2:13" s="141" customFormat="1" ht="13.5" customHeight="1" x14ac:dyDescent="0.2">
      <c r="B995" s="139"/>
      <c r="C995" s="171"/>
      <c r="D995" s="143" t="s">
        <v>957</v>
      </c>
      <c r="E995" s="112"/>
      <c r="F995" s="112"/>
      <c r="G995" s="113"/>
      <c r="H995" s="114"/>
      <c r="I995" s="227"/>
      <c r="J995" s="140" t="s">
        <v>938</v>
      </c>
    </row>
    <row r="996" spans="2:13" ht="13.5" customHeight="1" x14ac:dyDescent="0.2">
      <c r="B996" s="111"/>
      <c r="C996" s="169"/>
      <c r="D996" s="129" t="s">
        <v>958</v>
      </c>
      <c r="E996" s="112"/>
      <c r="F996" s="112"/>
      <c r="G996" s="113"/>
      <c r="H996" s="114"/>
      <c r="I996" s="227"/>
      <c r="J996" s="38" t="s">
        <v>1053</v>
      </c>
    </row>
    <row r="997" spans="2:13" s="141" customFormat="1" ht="13.5" customHeight="1" x14ac:dyDescent="0.2">
      <c r="B997" s="139"/>
      <c r="C997" s="171"/>
      <c r="D997" s="144" t="s">
        <v>959</v>
      </c>
      <c r="E997" s="129"/>
      <c r="F997" s="129"/>
      <c r="G997" s="113"/>
      <c r="H997" s="131"/>
      <c r="I997" s="228"/>
      <c r="J997" s="57" t="s">
        <v>3278</v>
      </c>
    </row>
    <row r="998" spans="2:13" s="141" customFormat="1" ht="13.5" customHeight="1" x14ac:dyDescent="0.2">
      <c r="B998" s="139"/>
      <c r="C998" s="171"/>
      <c r="D998" s="143" t="s">
        <v>886</v>
      </c>
      <c r="E998" s="112"/>
      <c r="F998" s="112"/>
      <c r="G998" s="130"/>
      <c r="H998" s="114"/>
      <c r="I998" s="227"/>
      <c r="J998" s="140"/>
    </row>
    <row r="999" spans="2:13" s="141" customFormat="1" ht="13.5" customHeight="1" x14ac:dyDescent="0.2">
      <c r="B999" s="139"/>
      <c r="C999" s="171"/>
      <c r="D999" s="143" t="s">
        <v>887</v>
      </c>
      <c r="E999" s="112"/>
      <c r="F999" s="112"/>
      <c r="G999" s="113"/>
      <c r="H999" s="114"/>
      <c r="I999" s="227"/>
      <c r="J999" s="140" t="s">
        <v>867</v>
      </c>
    </row>
    <row r="1000" spans="2:13" s="141" customFormat="1" ht="13.5" customHeight="1" x14ac:dyDescent="0.2">
      <c r="B1000" s="139"/>
      <c r="C1000" s="171"/>
      <c r="D1000" s="143" t="s">
        <v>888</v>
      </c>
      <c r="E1000" s="112"/>
      <c r="F1000" s="112"/>
      <c r="G1000" s="113"/>
      <c r="H1000" s="114"/>
      <c r="I1000" s="227"/>
      <c r="J1000" s="140" t="s">
        <v>867</v>
      </c>
    </row>
    <row r="1001" spans="2:13" s="141" customFormat="1" ht="13.5" customHeight="1" x14ac:dyDescent="0.2">
      <c r="B1001" s="139"/>
      <c r="C1001" s="171"/>
      <c r="D1001" s="143" t="s">
        <v>889</v>
      </c>
      <c r="E1001" s="112"/>
      <c r="F1001" s="112"/>
      <c r="G1001" s="113"/>
      <c r="H1001" s="114"/>
      <c r="I1001" s="227"/>
      <c r="J1001" s="140" t="s">
        <v>872</v>
      </c>
    </row>
    <row r="1002" spans="2:13" s="141" customFormat="1" ht="13.5" customHeight="1" x14ac:dyDescent="0.2">
      <c r="B1002" s="139"/>
      <c r="C1002" s="171"/>
      <c r="D1002" s="143" t="s">
        <v>1043</v>
      </c>
      <c r="E1002" s="112"/>
      <c r="F1002" s="112"/>
      <c r="G1002" s="113"/>
      <c r="H1002" s="114"/>
      <c r="I1002" s="227"/>
      <c r="J1002" s="140"/>
    </row>
    <row r="1003" spans="2:13" ht="13.5" customHeight="1" x14ac:dyDescent="0.2">
      <c r="B1003" s="111"/>
      <c r="C1003" s="169"/>
      <c r="D1003" s="112" t="s">
        <v>3279</v>
      </c>
      <c r="E1003" s="112"/>
      <c r="F1003" s="112"/>
      <c r="G1003" s="113"/>
      <c r="H1003" s="114"/>
      <c r="I1003" s="227"/>
      <c r="J1003" s="38" t="s">
        <v>1044</v>
      </c>
    </row>
    <row r="1004" spans="2:13" ht="13.5" customHeight="1" x14ac:dyDescent="0.2">
      <c r="B1004" s="111"/>
      <c r="C1004" s="169"/>
      <c r="D1004" s="112" t="s">
        <v>891</v>
      </c>
      <c r="E1004" s="112"/>
      <c r="F1004" s="112"/>
      <c r="G1004" s="113"/>
      <c r="H1004" s="114"/>
      <c r="I1004" s="227"/>
      <c r="J1004" s="38" t="s">
        <v>436</v>
      </c>
    </row>
    <row r="1005" spans="2:13" ht="13.5" customHeight="1" x14ac:dyDescent="0.2">
      <c r="B1005" s="145"/>
      <c r="C1005" s="174"/>
      <c r="D1005" s="146" t="s">
        <v>892</v>
      </c>
      <c r="E1005" s="147"/>
      <c r="F1005" s="147"/>
      <c r="G1005" s="113"/>
      <c r="H1005" s="149"/>
      <c r="I1005" s="229"/>
      <c r="J1005" s="150" t="s">
        <v>960</v>
      </c>
    </row>
    <row r="1006" spans="2:13" ht="13.5" customHeight="1" x14ac:dyDescent="0.2">
      <c r="B1006" s="111" t="s">
        <v>3280</v>
      </c>
      <c r="C1006" s="169"/>
      <c r="D1006" s="112" t="s">
        <v>708</v>
      </c>
      <c r="E1006" s="112"/>
      <c r="F1006" s="112"/>
      <c r="G1006" s="148"/>
      <c r="H1006" s="114"/>
      <c r="I1006" s="227"/>
      <c r="J1006" s="38" t="s">
        <v>709</v>
      </c>
    </row>
    <row r="1007" spans="2:13" ht="13.5" customHeight="1" x14ac:dyDescent="0.2">
      <c r="B1007" s="111" t="s">
        <v>732</v>
      </c>
      <c r="C1007" s="169"/>
      <c r="D1007" s="112" t="s">
        <v>733</v>
      </c>
      <c r="E1007" s="112"/>
      <c r="F1007" s="112"/>
      <c r="G1007" s="113"/>
      <c r="H1007" s="114"/>
      <c r="I1007" s="227"/>
      <c r="J1007" s="38" t="s">
        <v>742</v>
      </c>
    </row>
    <row r="1008" spans="2:13" ht="13.5" customHeight="1" x14ac:dyDescent="0.2">
      <c r="B1008" s="111"/>
      <c r="C1008" s="169"/>
      <c r="D1008" s="112" t="s">
        <v>653</v>
      </c>
      <c r="E1008" s="112"/>
      <c r="F1008" s="112"/>
      <c r="G1008" s="113"/>
      <c r="H1008" s="114"/>
      <c r="I1008" s="227"/>
    </row>
    <row r="1009" spans="1:47" ht="13.5" customHeight="1" x14ac:dyDescent="0.2">
      <c r="B1009" s="111"/>
      <c r="C1009" s="169"/>
      <c r="D1009" s="112" t="s">
        <v>654</v>
      </c>
      <c r="E1009" s="112"/>
      <c r="F1009" s="112"/>
      <c r="G1009" s="113"/>
      <c r="H1009" s="114"/>
      <c r="I1009" s="227"/>
    </row>
    <row r="1010" spans="1:47" ht="13.5" customHeight="1" x14ac:dyDescent="0.2">
      <c r="B1010" s="111"/>
      <c r="C1010" s="169"/>
      <c r="D1010" s="112" t="s">
        <v>680</v>
      </c>
      <c r="E1010" s="112"/>
      <c r="F1010" s="112"/>
      <c r="G1010" s="113"/>
      <c r="H1010" s="114"/>
      <c r="I1010" s="227"/>
      <c r="J1010" s="38" t="s">
        <v>679</v>
      </c>
    </row>
    <row r="1011" spans="1:47" ht="13.5" customHeight="1" x14ac:dyDescent="0.2">
      <c r="B1011" s="76" t="s">
        <v>375</v>
      </c>
      <c r="C1011" s="166"/>
      <c r="D1011" s="54" t="s">
        <v>602</v>
      </c>
      <c r="E1011" s="54"/>
      <c r="F1011" s="54"/>
      <c r="G1011" s="113"/>
      <c r="H1011" s="73"/>
      <c r="I1011" s="224"/>
      <c r="J1011" s="38" t="s">
        <v>603</v>
      </c>
    </row>
    <row r="1012" spans="1:47" ht="13.5" customHeight="1" x14ac:dyDescent="0.2">
      <c r="B1012" s="76" t="s">
        <v>375</v>
      </c>
      <c r="C1012" s="166"/>
      <c r="D1012" s="54" t="s">
        <v>571</v>
      </c>
      <c r="E1012" s="54"/>
      <c r="F1012" s="54"/>
      <c r="G1012" s="66"/>
      <c r="H1012" s="73"/>
      <c r="I1012" s="224"/>
      <c r="J1012" s="38" t="s">
        <v>572</v>
      </c>
    </row>
    <row r="1013" spans="1:47" ht="13.5" customHeight="1" x14ac:dyDescent="0.2">
      <c r="B1013" s="76" t="s">
        <v>3280</v>
      </c>
      <c r="C1013" s="166"/>
      <c r="D1013" s="54" t="s">
        <v>554</v>
      </c>
      <c r="E1013" s="54"/>
      <c r="F1013" s="54"/>
      <c r="G1013" s="66"/>
      <c r="H1013" s="73"/>
      <c r="I1013" s="224"/>
      <c r="J1013" s="38" t="s">
        <v>3281</v>
      </c>
    </row>
    <row r="1014" spans="1:47" ht="13.5" customHeight="1" x14ac:dyDescent="0.2">
      <c r="B1014" s="76" t="s">
        <v>516</v>
      </c>
      <c r="C1014" s="166"/>
      <c r="D1014" s="54" t="s">
        <v>529</v>
      </c>
      <c r="E1014" s="54"/>
      <c r="F1014" s="54"/>
      <c r="G1014" s="66"/>
      <c r="H1014" s="73"/>
      <c r="I1014" s="224"/>
      <c r="J1014" s="38" t="s">
        <v>893</v>
      </c>
    </row>
    <row r="1015" spans="1:47" ht="13.5" customHeight="1" x14ac:dyDescent="0.2">
      <c r="B1015" s="53" t="s">
        <v>492</v>
      </c>
      <c r="C1015" s="166"/>
      <c r="D1015" s="54" t="s">
        <v>495</v>
      </c>
      <c r="E1015" s="54"/>
      <c r="F1015" s="54"/>
      <c r="G1015" s="66"/>
      <c r="H1015" s="73"/>
      <c r="I1015" s="224"/>
      <c r="J1015" s="38" t="s">
        <v>487</v>
      </c>
    </row>
    <row r="1016" spans="1:47" ht="13.5" customHeight="1" x14ac:dyDescent="0.2">
      <c r="B1016" s="53" t="s">
        <v>490</v>
      </c>
      <c r="C1016" s="166"/>
      <c r="D1016" s="54" t="s">
        <v>480</v>
      </c>
      <c r="E1016" s="54"/>
      <c r="F1016" s="54"/>
      <c r="G1016" s="66"/>
      <c r="H1016" s="73"/>
      <c r="I1016" s="224"/>
      <c r="J1016" s="38" t="s">
        <v>3282</v>
      </c>
    </row>
    <row r="1017" spans="1:47" ht="13.5" customHeight="1" x14ac:dyDescent="0.2">
      <c r="B1017" s="53" t="s">
        <v>490</v>
      </c>
      <c r="C1017" s="166"/>
      <c r="D1017" s="54" t="s">
        <v>3283</v>
      </c>
      <c r="E1017" s="54"/>
      <c r="F1017" s="54"/>
      <c r="G1017" s="66"/>
      <c r="H1017" s="73"/>
      <c r="I1017" s="224"/>
      <c r="J1017" s="38" t="s">
        <v>894</v>
      </c>
    </row>
    <row r="1018" spans="1:47" ht="13.5" customHeight="1" x14ac:dyDescent="0.2">
      <c r="B1018" s="53" t="s">
        <v>3280</v>
      </c>
      <c r="C1018" s="166"/>
      <c r="D1018" s="54" t="s">
        <v>356</v>
      </c>
      <c r="E1018" s="54"/>
      <c r="F1018" s="54"/>
      <c r="G1018" s="66"/>
      <c r="H1018" s="73"/>
      <c r="I1018" s="224"/>
      <c r="J1018" s="62" t="s">
        <v>895</v>
      </c>
    </row>
    <row r="1019" spans="1:47" ht="13.5" customHeight="1" x14ac:dyDescent="0.2">
      <c r="B1019" s="43"/>
      <c r="C1019" s="163"/>
      <c r="D1019" s="47" t="s">
        <v>896</v>
      </c>
      <c r="E1019" s="47"/>
      <c r="F1019" s="47"/>
      <c r="G1019" s="66"/>
      <c r="H1019" s="71"/>
      <c r="I1019" s="222"/>
      <c r="J1019" s="62" t="s">
        <v>897</v>
      </c>
    </row>
    <row r="1020" spans="1:47" ht="13.5" customHeight="1" x14ac:dyDescent="0.2">
      <c r="B1020" s="55" t="s">
        <v>516</v>
      </c>
      <c r="C1020" s="167"/>
      <c r="D1020" s="52" t="s">
        <v>357</v>
      </c>
      <c r="E1020" s="52"/>
      <c r="F1020" s="52"/>
      <c r="G1020" s="64"/>
      <c r="H1020" s="75"/>
      <c r="I1020" s="230"/>
      <c r="J1020" s="62"/>
    </row>
    <row r="1021" spans="1:47" s="38" customFormat="1" ht="13.5" customHeight="1" x14ac:dyDescent="0.2">
      <c r="A1021" s="5"/>
      <c r="B1021" s="43" t="s">
        <v>360</v>
      </c>
      <c r="C1021" s="163"/>
      <c r="D1021" s="47" t="s">
        <v>359</v>
      </c>
      <c r="E1021" s="47"/>
      <c r="F1021" s="47"/>
      <c r="G1021" s="68"/>
      <c r="H1021" s="71"/>
      <c r="I1021" s="222"/>
      <c r="K1021" s="5"/>
      <c r="L1021" s="5"/>
      <c r="M1021" s="5"/>
      <c r="N1021" s="5"/>
      <c r="O1021" s="5"/>
      <c r="P1021" s="5"/>
      <c r="Q1021" s="5"/>
      <c r="R1021" s="5"/>
      <c r="S1021" s="5"/>
      <c r="T1021" s="5"/>
      <c r="U1021" s="5"/>
      <c r="V1021" s="5"/>
      <c r="W1021" s="5"/>
      <c r="X1021" s="5"/>
      <c r="Y1021" s="5"/>
      <c r="Z1021" s="5"/>
      <c r="AA1021" s="5"/>
      <c r="AB1021" s="5"/>
      <c r="AC1021" s="5"/>
      <c r="AD1021" s="5"/>
      <c r="AE1021" s="5"/>
      <c r="AF1021" s="5"/>
      <c r="AG1021" s="5"/>
      <c r="AH1021" s="5"/>
      <c r="AI1021" s="5"/>
      <c r="AJ1021" s="5"/>
      <c r="AK1021" s="5"/>
      <c r="AL1021" s="5"/>
      <c r="AM1021" s="5"/>
      <c r="AN1021" s="5"/>
      <c r="AO1021" s="5"/>
      <c r="AP1021" s="5"/>
      <c r="AQ1021" s="5"/>
      <c r="AR1021" s="5"/>
      <c r="AS1021" s="5"/>
      <c r="AT1021" s="5"/>
      <c r="AU1021" s="5"/>
    </row>
    <row r="1022" spans="1:47" s="38" customFormat="1" ht="13.5" customHeight="1" x14ac:dyDescent="0.2">
      <c r="A1022" s="5"/>
      <c r="B1022" s="43" t="s">
        <v>362</v>
      </c>
      <c r="C1022" s="163"/>
      <c r="D1022" s="47" t="s">
        <v>361</v>
      </c>
      <c r="E1022" s="47"/>
      <c r="F1022" s="47"/>
      <c r="G1022" s="64"/>
      <c r="H1022" s="71"/>
      <c r="I1022" s="222"/>
      <c r="K1022" s="5"/>
      <c r="L1022" s="5"/>
      <c r="M1022" s="5"/>
      <c r="N1022" s="5"/>
      <c r="O1022" s="5"/>
      <c r="P1022" s="5"/>
      <c r="Q1022" s="5"/>
      <c r="R1022" s="5"/>
      <c r="S1022" s="5"/>
      <c r="T1022" s="5"/>
      <c r="U1022" s="5"/>
      <c r="V1022" s="5"/>
      <c r="W1022" s="5"/>
      <c r="X1022" s="5"/>
      <c r="Y1022" s="5"/>
      <c r="Z1022" s="5"/>
      <c r="AA1022" s="5"/>
      <c r="AB1022" s="5"/>
      <c r="AC1022" s="5"/>
      <c r="AD1022" s="5"/>
      <c r="AE1022" s="5"/>
      <c r="AF1022" s="5"/>
      <c r="AG1022" s="5"/>
      <c r="AH1022" s="5"/>
      <c r="AI1022" s="5"/>
      <c r="AJ1022" s="5"/>
      <c r="AK1022" s="5"/>
      <c r="AL1022" s="5"/>
      <c r="AM1022" s="5"/>
      <c r="AN1022" s="5"/>
      <c r="AO1022" s="5"/>
      <c r="AP1022" s="5"/>
      <c r="AQ1022" s="5"/>
      <c r="AR1022" s="5"/>
      <c r="AS1022" s="5"/>
      <c r="AT1022" s="5"/>
      <c r="AU1022" s="5"/>
    </row>
    <row r="1023" spans="1:47" s="38" customFormat="1" ht="13.5" customHeight="1" x14ac:dyDescent="0.2">
      <c r="A1023" s="5"/>
      <c r="B1023" s="43" t="s">
        <v>358</v>
      </c>
      <c r="C1023" s="163"/>
      <c r="D1023" s="47" t="s">
        <v>3284</v>
      </c>
      <c r="E1023" s="47"/>
      <c r="F1023" s="47"/>
      <c r="G1023" s="64"/>
      <c r="H1023" s="71"/>
      <c r="I1023" s="222"/>
      <c r="J1023" s="38" t="s">
        <v>898</v>
      </c>
      <c r="K1023" s="5"/>
      <c r="L1023" s="5"/>
      <c r="M1023" s="5"/>
      <c r="N1023" s="5"/>
      <c r="O1023" s="5"/>
      <c r="P1023" s="5"/>
      <c r="Q1023" s="5"/>
      <c r="R1023" s="5"/>
      <c r="S1023" s="5"/>
      <c r="T1023" s="5"/>
      <c r="U1023" s="5"/>
      <c r="V1023" s="5"/>
      <c r="W1023" s="5"/>
      <c r="X1023" s="5"/>
      <c r="Y1023" s="5"/>
      <c r="Z1023" s="5"/>
      <c r="AA1023" s="5"/>
      <c r="AB1023" s="5"/>
      <c r="AC1023" s="5"/>
      <c r="AD1023" s="5"/>
      <c r="AE1023" s="5"/>
      <c r="AF1023" s="5"/>
      <c r="AG1023" s="5"/>
      <c r="AH1023" s="5"/>
      <c r="AI1023" s="5"/>
      <c r="AJ1023" s="5"/>
      <c r="AK1023" s="5"/>
      <c r="AL1023" s="5"/>
      <c r="AM1023" s="5"/>
      <c r="AN1023" s="5"/>
      <c r="AO1023" s="5"/>
      <c r="AP1023" s="5"/>
      <c r="AQ1023" s="5"/>
      <c r="AR1023" s="5"/>
      <c r="AS1023" s="5"/>
      <c r="AT1023" s="5"/>
      <c r="AU1023" s="5"/>
    </row>
    <row r="1024" spans="1:47" s="38" customFormat="1" ht="13.5" customHeight="1" x14ac:dyDescent="0.2">
      <c r="A1024" s="5"/>
      <c r="B1024" s="43" t="s">
        <v>517</v>
      </c>
      <c r="C1024" s="163"/>
      <c r="D1024" s="44" t="s">
        <v>363</v>
      </c>
      <c r="E1024" s="44"/>
      <c r="F1024" s="44"/>
      <c r="G1024" s="64"/>
      <c r="H1024" s="71"/>
      <c r="I1024" s="222"/>
      <c r="J1024" s="38" t="s">
        <v>899</v>
      </c>
      <c r="K1024" s="5"/>
      <c r="L1024" s="5"/>
      <c r="M1024" s="5"/>
      <c r="N1024" s="5"/>
      <c r="O1024" s="5"/>
      <c r="P1024" s="5"/>
      <c r="Q1024" s="5"/>
      <c r="R1024" s="5"/>
      <c r="S1024" s="5"/>
      <c r="T1024" s="5"/>
      <c r="U1024" s="5"/>
      <c r="V1024" s="5"/>
      <c r="W1024" s="5"/>
      <c r="X1024" s="5"/>
      <c r="Y1024" s="5"/>
      <c r="Z1024" s="5"/>
      <c r="AA1024" s="5"/>
      <c r="AB1024" s="5"/>
      <c r="AC1024" s="5"/>
      <c r="AD1024" s="5"/>
      <c r="AE1024" s="5"/>
      <c r="AF1024" s="5"/>
      <c r="AG1024" s="5"/>
      <c r="AH1024" s="5"/>
      <c r="AI1024" s="5"/>
      <c r="AJ1024" s="5"/>
      <c r="AK1024" s="5"/>
      <c r="AL1024" s="5"/>
      <c r="AM1024" s="5"/>
      <c r="AN1024" s="5"/>
      <c r="AO1024" s="5"/>
      <c r="AP1024" s="5"/>
      <c r="AQ1024" s="5"/>
      <c r="AR1024" s="5"/>
      <c r="AS1024" s="5"/>
      <c r="AT1024" s="5"/>
      <c r="AU1024" s="5"/>
    </row>
    <row r="1025" spans="1:47" s="38" customFormat="1" ht="13.5" customHeight="1" x14ac:dyDescent="0.2">
      <c r="A1025" s="5"/>
      <c r="B1025" s="43"/>
      <c r="C1025" s="163"/>
      <c r="D1025" s="44" t="s">
        <v>364</v>
      </c>
      <c r="E1025" s="44"/>
      <c r="F1025" s="44"/>
      <c r="G1025" s="64"/>
      <c r="H1025" s="71"/>
      <c r="I1025" s="222"/>
      <c r="J1025" s="38" t="s">
        <v>900</v>
      </c>
      <c r="K1025" s="5"/>
      <c r="L1025" s="5"/>
      <c r="M1025" s="5"/>
      <c r="N1025" s="5"/>
      <c r="O1025" s="5"/>
      <c r="P1025" s="5"/>
      <c r="Q1025" s="5"/>
      <c r="R1025" s="5"/>
      <c r="S1025" s="5"/>
      <c r="T1025" s="5"/>
      <c r="U1025" s="5"/>
      <c r="V1025" s="5"/>
      <c r="W1025" s="5"/>
      <c r="X1025" s="5"/>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row>
    <row r="1026" spans="1:47" s="38" customFormat="1" ht="13.5" customHeight="1" x14ac:dyDescent="0.2">
      <c r="A1026" s="5"/>
      <c r="B1026" s="43"/>
      <c r="C1026" s="163"/>
      <c r="D1026" s="44" t="s">
        <v>365</v>
      </c>
      <c r="E1026" s="44"/>
      <c r="F1026" s="44"/>
      <c r="G1026" s="64"/>
      <c r="H1026" s="71"/>
      <c r="I1026" s="222"/>
      <c r="J1026" s="38" t="s">
        <v>901</v>
      </c>
      <c r="K1026" s="5"/>
      <c r="L1026" s="5"/>
      <c r="M1026" s="5"/>
      <c r="N1026" s="5"/>
      <c r="O1026" s="5"/>
      <c r="P1026" s="5"/>
      <c r="Q1026" s="5"/>
      <c r="R1026" s="5"/>
      <c r="S1026" s="5"/>
      <c r="T1026" s="5"/>
      <c r="U1026" s="5"/>
      <c r="V1026" s="5"/>
      <c r="W1026" s="5"/>
      <c r="X1026" s="5"/>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row>
    <row r="1027" spans="1:47" ht="13.5" customHeight="1" x14ac:dyDescent="0.2">
      <c r="B1027" s="43" t="s">
        <v>360</v>
      </c>
      <c r="C1027" s="163"/>
      <c r="D1027" s="44" t="s">
        <v>366</v>
      </c>
      <c r="E1027" s="44"/>
      <c r="F1027" s="44"/>
      <c r="G1027" s="64"/>
      <c r="H1027" s="71"/>
      <c r="I1027" s="222"/>
      <c r="J1027" s="38" t="s">
        <v>367</v>
      </c>
    </row>
    <row r="1028" spans="1:47" ht="13.5" customHeight="1" x14ac:dyDescent="0.2">
      <c r="B1028" s="43" t="s">
        <v>360</v>
      </c>
      <c r="C1028" s="163"/>
      <c r="D1028" s="44" t="s">
        <v>368</v>
      </c>
      <c r="E1028" s="44"/>
      <c r="F1028" s="44"/>
      <c r="G1028" s="64"/>
      <c r="H1028" s="71"/>
      <c r="I1028" s="222"/>
      <c r="J1028" s="38" t="s">
        <v>369</v>
      </c>
    </row>
    <row r="1029" spans="1:47" ht="13.5" customHeight="1" x14ac:dyDescent="0.2">
      <c r="B1029" s="43" t="s">
        <v>360</v>
      </c>
      <c r="C1029" s="163"/>
      <c r="D1029" s="44" t="s">
        <v>370</v>
      </c>
      <c r="E1029" s="44"/>
      <c r="F1029" s="44"/>
      <c r="G1029" s="64"/>
      <c r="H1029" s="71"/>
      <c r="I1029" s="222"/>
      <c r="J1029" s="38" t="s">
        <v>371</v>
      </c>
    </row>
    <row r="1030" spans="1:47" x14ac:dyDescent="0.2">
      <c r="B1030" s="43"/>
      <c r="C1030" s="163"/>
      <c r="D1030" s="44" t="s">
        <v>372</v>
      </c>
      <c r="E1030" s="44"/>
      <c r="F1030" s="44"/>
      <c r="G1030" s="64"/>
      <c r="H1030" s="71"/>
      <c r="I1030" s="222"/>
    </row>
    <row r="1031" spans="1:47" x14ac:dyDescent="0.2">
      <c r="B1031" s="43" t="s">
        <v>375</v>
      </c>
      <c r="C1031" s="163"/>
      <c r="D1031" s="44" t="s">
        <v>373</v>
      </c>
      <c r="E1031" s="44"/>
      <c r="F1031" s="44"/>
      <c r="G1031" s="64"/>
      <c r="H1031" s="71"/>
      <c r="I1031" s="222"/>
      <c r="J1031" s="38" t="s">
        <v>374</v>
      </c>
    </row>
    <row r="1032" spans="1:47" x14ac:dyDescent="0.2">
      <c r="B1032" s="43" t="s">
        <v>377</v>
      </c>
      <c r="C1032" s="163"/>
      <c r="D1032" s="44" t="s">
        <v>376</v>
      </c>
      <c r="E1032" s="44"/>
      <c r="F1032" s="44"/>
      <c r="G1032" s="64"/>
      <c r="H1032" s="71"/>
      <c r="I1032" s="222"/>
      <c r="J1032" s="38" t="s">
        <v>1045</v>
      </c>
    </row>
    <row r="1033" spans="1:47" x14ac:dyDescent="0.2">
      <c r="B1033" s="43" t="s">
        <v>377</v>
      </c>
      <c r="C1033" s="163"/>
      <c r="D1033" s="44" t="s">
        <v>378</v>
      </c>
      <c r="E1033" s="44"/>
      <c r="F1033" s="44"/>
      <c r="G1033" s="64"/>
      <c r="H1033" s="71"/>
      <c r="I1033" s="222"/>
    </row>
    <row r="1034" spans="1:47" x14ac:dyDescent="0.2">
      <c r="B1034" s="43"/>
      <c r="C1034" s="163"/>
      <c r="D1034" s="44" t="s">
        <v>379</v>
      </c>
      <c r="E1034" s="44"/>
      <c r="F1034" s="44"/>
      <c r="G1034" s="64"/>
      <c r="H1034" s="71"/>
      <c r="I1034" s="222"/>
      <c r="J1034" s="38" t="s">
        <v>902</v>
      </c>
    </row>
    <row r="1035" spans="1:47" x14ac:dyDescent="0.2">
      <c r="B1035" s="43"/>
      <c r="C1035" s="163"/>
      <c r="D1035" s="44" t="s">
        <v>380</v>
      </c>
      <c r="E1035" s="44"/>
      <c r="F1035" s="44"/>
      <c r="G1035" s="64"/>
      <c r="H1035" s="71"/>
      <c r="I1035" s="222"/>
      <c r="J1035" s="38" t="s">
        <v>903</v>
      </c>
    </row>
    <row r="1036" spans="1:47" x14ac:dyDescent="0.2">
      <c r="B1036" s="43"/>
      <c r="C1036" s="163"/>
      <c r="D1036" s="44" t="s">
        <v>3285</v>
      </c>
      <c r="E1036" s="44"/>
      <c r="F1036" s="44"/>
      <c r="G1036" s="64"/>
      <c r="H1036" s="71"/>
      <c r="I1036" s="222"/>
      <c r="J1036" s="5" t="s">
        <v>3286</v>
      </c>
    </row>
    <row r="1037" spans="1:47" x14ac:dyDescent="0.2">
      <c r="B1037" s="43"/>
      <c r="C1037" s="163"/>
      <c r="D1037" s="44" t="s">
        <v>381</v>
      </c>
      <c r="E1037" s="44"/>
      <c r="F1037" s="44"/>
      <c r="G1037" s="64"/>
      <c r="H1037" s="71"/>
      <c r="I1037" s="222"/>
      <c r="J1037" s="5"/>
    </row>
    <row r="1038" spans="1:47" x14ac:dyDescent="0.2">
      <c r="B1038" s="43"/>
      <c r="C1038" s="163"/>
      <c r="D1038" s="44" t="s">
        <v>382</v>
      </c>
      <c r="E1038" s="44"/>
      <c r="F1038" s="44"/>
      <c r="G1038" s="64"/>
      <c r="H1038" s="71"/>
      <c r="I1038" s="222"/>
      <c r="J1038" s="38" t="s">
        <v>904</v>
      </c>
    </row>
    <row r="1039" spans="1:47" x14ac:dyDescent="0.2">
      <c r="B1039" s="43"/>
      <c r="C1039" s="163"/>
      <c r="D1039" s="44" t="s">
        <v>383</v>
      </c>
      <c r="E1039" s="44"/>
      <c r="F1039" s="44"/>
      <c r="G1039" s="64"/>
      <c r="H1039" s="71"/>
      <c r="I1039" s="222"/>
      <c r="J1039" s="38" t="s">
        <v>384</v>
      </c>
    </row>
    <row r="1040" spans="1:47" x14ac:dyDescent="0.2">
      <c r="B1040" s="43"/>
      <c r="C1040" s="163"/>
      <c r="D1040" s="44" t="s">
        <v>385</v>
      </c>
      <c r="E1040" s="44"/>
      <c r="F1040" s="44"/>
      <c r="G1040" s="64"/>
      <c r="H1040" s="71"/>
      <c r="I1040" s="222"/>
      <c r="J1040" s="38" t="s">
        <v>905</v>
      </c>
    </row>
    <row r="1041" spans="1:47" x14ac:dyDescent="0.2">
      <c r="B1041" s="43"/>
      <c r="C1041" s="163"/>
      <c r="D1041" s="44" t="s">
        <v>386</v>
      </c>
      <c r="E1041" s="44"/>
      <c r="F1041" s="44"/>
      <c r="G1041" s="64"/>
      <c r="H1041" s="71"/>
      <c r="I1041" s="222"/>
      <c r="J1041" s="38" t="s">
        <v>387</v>
      </c>
    </row>
    <row r="1042" spans="1:47" x14ac:dyDescent="0.2">
      <c r="B1042" s="43"/>
      <c r="C1042" s="163"/>
      <c r="D1042" s="44" t="s">
        <v>388</v>
      </c>
      <c r="E1042" s="44"/>
      <c r="F1042" s="44"/>
      <c r="G1042" s="64"/>
      <c r="H1042" s="71"/>
      <c r="I1042" s="222"/>
      <c r="J1042" s="38" t="s">
        <v>1266</v>
      </c>
    </row>
    <row r="1043" spans="1:47" x14ac:dyDescent="0.2">
      <c r="B1043" s="43"/>
      <c r="C1043" s="163"/>
      <c r="D1043" s="44" t="s">
        <v>389</v>
      </c>
      <c r="E1043" s="44"/>
      <c r="F1043" s="44"/>
      <c r="G1043" s="64"/>
      <c r="H1043" s="71"/>
      <c r="I1043" s="222"/>
      <c r="J1043" s="38" t="s">
        <v>390</v>
      </c>
    </row>
    <row r="1044" spans="1:47" x14ac:dyDescent="0.2">
      <c r="B1044" s="43"/>
      <c r="C1044" s="163"/>
      <c r="D1044" s="52" t="s">
        <v>391</v>
      </c>
      <c r="E1044" s="52"/>
      <c r="F1044" s="52"/>
      <c r="G1044" s="64"/>
      <c r="H1044" s="71"/>
      <c r="I1044" s="222"/>
      <c r="J1044" s="58" t="s">
        <v>392</v>
      </c>
    </row>
    <row r="1045" spans="1:47" x14ac:dyDescent="0.2">
      <c r="B1045" s="43"/>
      <c r="C1045" s="163"/>
      <c r="D1045" s="44" t="s">
        <v>393</v>
      </c>
      <c r="E1045" s="44"/>
      <c r="F1045" s="44"/>
      <c r="G1045" s="64"/>
      <c r="H1045" s="71"/>
      <c r="I1045" s="222"/>
    </row>
    <row r="1046" spans="1:47" x14ac:dyDescent="0.2">
      <c r="B1046" s="43"/>
      <c r="C1046" s="163"/>
      <c r="D1046" s="44" t="s">
        <v>906</v>
      </c>
      <c r="E1046" s="44"/>
      <c r="F1046" s="44"/>
      <c r="G1046" s="64"/>
      <c r="H1046" s="71"/>
      <c r="I1046" s="222"/>
    </row>
    <row r="1047" spans="1:47" x14ac:dyDescent="0.2">
      <c r="B1047" s="43" t="s">
        <v>360</v>
      </c>
      <c r="C1047" s="163"/>
      <c r="D1047" s="44" t="s">
        <v>394</v>
      </c>
      <c r="E1047" s="44"/>
      <c r="F1047" s="44"/>
      <c r="G1047" s="64"/>
      <c r="H1047" s="71"/>
      <c r="I1047" s="222"/>
      <c r="J1047" s="38" t="s">
        <v>907</v>
      </c>
    </row>
    <row r="1048" spans="1:47" x14ac:dyDescent="0.2">
      <c r="B1048" s="43"/>
      <c r="C1048" s="163"/>
      <c r="D1048" s="44" t="s">
        <v>395</v>
      </c>
      <c r="E1048" s="44"/>
      <c r="F1048" s="44"/>
      <c r="G1048" s="64"/>
      <c r="H1048" s="71"/>
      <c r="I1048" s="222"/>
      <c r="J1048" s="38" t="s">
        <v>396</v>
      </c>
    </row>
    <row r="1049" spans="1:47" x14ac:dyDescent="0.2">
      <c r="B1049" s="43"/>
      <c r="C1049" s="163"/>
      <c r="D1049" s="44" t="s">
        <v>397</v>
      </c>
      <c r="E1049" s="44"/>
      <c r="F1049" s="44"/>
      <c r="G1049" s="64"/>
      <c r="H1049" s="71"/>
      <c r="I1049" s="222"/>
      <c r="J1049" s="38" t="s">
        <v>398</v>
      </c>
    </row>
    <row r="1050" spans="1:47" x14ac:dyDescent="0.2">
      <c r="B1050" s="43"/>
      <c r="C1050" s="163"/>
      <c r="D1050" s="44" t="s">
        <v>399</v>
      </c>
      <c r="E1050" s="44"/>
      <c r="F1050" s="44"/>
      <c r="G1050" s="64"/>
      <c r="H1050" s="71"/>
      <c r="I1050" s="222"/>
      <c r="J1050" s="38" t="s">
        <v>400</v>
      </c>
    </row>
    <row r="1051" spans="1:47" x14ac:dyDescent="0.2">
      <c r="B1051" s="43" t="s">
        <v>402</v>
      </c>
      <c r="C1051" s="163"/>
      <c r="D1051" s="44" t="s">
        <v>401</v>
      </c>
      <c r="E1051" s="44"/>
      <c r="F1051" s="44"/>
      <c r="G1051" s="64"/>
      <c r="H1051" s="71"/>
      <c r="I1051" s="222"/>
    </row>
    <row r="1052" spans="1:47" x14ac:dyDescent="0.2">
      <c r="B1052" s="43" t="s">
        <v>402</v>
      </c>
      <c r="C1052" s="163"/>
      <c r="D1052" s="44" t="s">
        <v>403</v>
      </c>
      <c r="E1052" s="44"/>
      <c r="F1052" s="44"/>
      <c r="G1052" s="64"/>
      <c r="H1052" s="71"/>
      <c r="I1052" s="222"/>
      <c r="J1052" s="38" t="s">
        <v>404</v>
      </c>
    </row>
    <row r="1053" spans="1:47" x14ac:dyDescent="0.2">
      <c r="B1053" s="43" t="s">
        <v>402</v>
      </c>
      <c r="C1053" s="163"/>
      <c r="D1053" s="44" t="s">
        <v>405</v>
      </c>
      <c r="E1053" s="44"/>
      <c r="F1053" s="44"/>
      <c r="G1053" s="64"/>
      <c r="H1053" s="71"/>
      <c r="I1053" s="222"/>
      <c r="J1053" s="38" t="s">
        <v>406</v>
      </c>
    </row>
    <row r="1054" spans="1:47" x14ac:dyDescent="0.2">
      <c r="B1054" s="43" t="s">
        <v>402</v>
      </c>
      <c r="C1054" s="163"/>
      <c r="D1054" s="44" t="s">
        <v>407</v>
      </c>
      <c r="E1054" s="44"/>
      <c r="F1054" s="44"/>
      <c r="G1054" s="64"/>
      <c r="H1054" s="71"/>
      <c r="I1054" s="222"/>
    </row>
    <row r="1055" spans="1:47" x14ac:dyDescent="0.2">
      <c r="B1055" s="43"/>
      <c r="C1055" s="163"/>
      <c r="D1055" s="44" t="s">
        <v>408</v>
      </c>
      <c r="E1055" s="44"/>
      <c r="F1055" s="44"/>
      <c r="G1055" s="64"/>
      <c r="H1055" s="71"/>
      <c r="I1055" s="222"/>
    </row>
    <row r="1056" spans="1:47" s="38" customFormat="1" x14ac:dyDescent="0.2">
      <c r="A1056" s="5"/>
      <c r="B1056" s="43"/>
      <c r="C1056" s="163"/>
      <c r="D1056" s="44" t="s">
        <v>409</v>
      </c>
      <c r="E1056" s="44"/>
      <c r="F1056" s="44"/>
      <c r="G1056" s="64"/>
      <c r="H1056" s="71"/>
      <c r="I1056" s="222"/>
      <c r="K1056" s="5"/>
      <c r="L1056" s="5"/>
      <c r="M1056" s="5"/>
      <c r="N1056" s="5"/>
      <c r="O1056" s="5"/>
      <c r="P1056" s="5"/>
      <c r="Q1056" s="5"/>
      <c r="R1056" s="5"/>
      <c r="S1056" s="5"/>
      <c r="T1056" s="5"/>
      <c r="U1056" s="5"/>
      <c r="V1056" s="5"/>
      <c r="W1056" s="5"/>
      <c r="X1056" s="5"/>
      <c r="Y1056" s="5"/>
      <c r="Z1056" s="5"/>
      <c r="AA1056" s="5"/>
      <c r="AB1056" s="5"/>
      <c r="AC1056" s="5"/>
      <c r="AD1056" s="5"/>
      <c r="AE1056" s="5"/>
      <c r="AF1056" s="5"/>
      <c r="AG1056" s="5"/>
      <c r="AH1056" s="5"/>
      <c r="AI1056" s="5"/>
      <c r="AJ1056" s="5"/>
      <c r="AK1056" s="5"/>
      <c r="AL1056" s="5"/>
      <c r="AM1056" s="5"/>
      <c r="AN1056" s="5"/>
      <c r="AO1056" s="5"/>
      <c r="AP1056" s="5"/>
      <c r="AQ1056" s="5"/>
      <c r="AR1056" s="5"/>
      <c r="AS1056" s="5"/>
      <c r="AT1056" s="5"/>
      <c r="AU1056" s="5"/>
    </row>
    <row r="1057" spans="1:47" s="69" customFormat="1" x14ac:dyDescent="0.2">
      <c r="A1057" s="5"/>
      <c r="B1057" s="4"/>
      <c r="C1057" s="115"/>
      <c r="D1057" s="5"/>
      <c r="E1057" s="5"/>
      <c r="F1057" s="5"/>
      <c r="G1057" s="64"/>
      <c r="I1057" s="220"/>
      <c r="J1057" s="38"/>
      <c r="K1057" s="5"/>
      <c r="L1057" s="5"/>
      <c r="M1057" s="5"/>
      <c r="N1057" s="5"/>
      <c r="O1057" s="5"/>
      <c r="P1057" s="5"/>
      <c r="Q1057" s="5"/>
      <c r="R1057" s="5"/>
      <c r="S1057" s="5"/>
      <c r="T1057" s="5"/>
      <c r="U1057" s="5"/>
      <c r="V1057" s="5"/>
      <c r="W1057" s="5"/>
      <c r="X1057" s="5"/>
      <c r="Y1057" s="5"/>
      <c r="Z1057" s="5"/>
      <c r="AA1057" s="5"/>
      <c r="AB1057" s="5"/>
      <c r="AC1057" s="5"/>
      <c r="AD1057" s="5"/>
      <c r="AE1057" s="5"/>
      <c r="AF1057" s="5"/>
      <c r="AG1057" s="5"/>
      <c r="AH1057" s="5"/>
      <c r="AI1057" s="5"/>
      <c r="AJ1057" s="5"/>
      <c r="AK1057" s="5"/>
      <c r="AL1057" s="5"/>
      <c r="AM1057" s="5"/>
      <c r="AN1057" s="5"/>
      <c r="AO1057" s="5"/>
      <c r="AP1057" s="5"/>
      <c r="AQ1057" s="5"/>
      <c r="AR1057" s="5"/>
      <c r="AS1057" s="5"/>
      <c r="AT1057" s="5"/>
      <c r="AU1057" s="5"/>
    </row>
  </sheetData>
  <phoneticPr fontId="2"/>
  <pageMargins left="0" right="0" top="0.74803149606299213" bottom="0" header="0.31496062992125984" footer="0.31496062992125984"/>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AG10"/>
  <sheetViews>
    <sheetView tabSelected="1" zoomScale="115" zoomScaleNormal="115" zoomScaleSheetLayoutView="100" workbookViewId="0">
      <pane ySplit="6" topLeftCell="A7" activePane="bottomLeft" state="frozen"/>
      <selection activeCell="I30" sqref="I30"/>
      <selection pane="bottomLeft" activeCell="D42" sqref="D41:D42"/>
    </sheetView>
  </sheetViews>
  <sheetFormatPr defaultColWidth="9" defaultRowHeight="13" x14ac:dyDescent="0.2"/>
  <cols>
    <col min="1" max="1" width="4.453125" style="1" bestFit="1" customWidth="1"/>
    <col min="2" max="2" width="6.453125" style="2" customWidth="1"/>
    <col min="3" max="3" width="15.08984375" style="2" bestFit="1" customWidth="1"/>
    <col min="4" max="4" width="13.453125" style="1" bestFit="1" customWidth="1"/>
    <col min="5" max="5" width="5.26953125" style="60" customWidth="1"/>
    <col min="6" max="6" width="5.26953125" style="60" bestFit="1" customWidth="1"/>
    <col min="7" max="7" width="5.26953125" style="2" customWidth="1"/>
    <col min="8" max="9" width="5.26953125" style="1" bestFit="1" customWidth="1"/>
    <col min="10" max="10" width="5.08984375" style="60" bestFit="1" customWidth="1"/>
    <col min="11" max="11" width="14.1796875" style="9" bestFit="1" customWidth="1"/>
    <col min="12" max="12" width="12.453125" style="9" customWidth="1"/>
    <col min="13" max="13" width="7.08984375" style="25" bestFit="1" customWidth="1"/>
    <col min="14" max="14" width="5.26953125" style="2" bestFit="1" customWidth="1"/>
    <col min="15" max="15" width="9.453125" style="2" bestFit="1" customWidth="1"/>
    <col min="16" max="16" width="7.90625" style="9" customWidth="1"/>
    <col min="17" max="17" width="14.1796875" style="9" bestFit="1" customWidth="1"/>
    <col min="18" max="18" width="12.453125" style="9" customWidth="1"/>
    <col min="19" max="19" width="7.08984375" style="25" bestFit="1" customWidth="1"/>
    <col min="20" max="20" width="5.26953125" style="2" bestFit="1" customWidth="1"/>
    <col min="21" max="21" width="9.453125" style="2" bestFit="1" customWidth="1"/>
    <col min="22" max="23" width="7.90625" style="9" customWidth="1"/>
    <col min="24" max="24" width="7.90625" style="208" customWidth="1"/>
    <col min="25" max="25" width="12.453125" style="7" customWidth="1"/>
    <col min="26" max="26" width="7.453125" style="2" customWidth="1"/>
    <col min="27" max="27" width="4.90625" style="1" customWidth="1"/>
    <col min="28" max="28" width="6.453125" style="1" customWidth="1"/>
    <col min="29" max="29" width="7.08984375" style="1" bestFit="1" customWidth="1"/>
    <col min="30" max="31" width="4.90625" style="1" customWidth="1"/>
    <col min="32" max="32" width="12.453125" style="1" bestFit="1" customWidth="1"/>
    <col min="33" max="37" width="9" style="1"/>
    <col min="38" max="45" width="0" style="1" hidden="1" customWidth="1"/>
    <col min="46" max="16384" width="9" style="1"/>
  </cols>
  <sheetData>
    <row r="1" spans="1:33" x14ac:dyDescent="0.2">
      <c r="A1" s="28"/>
      <c r="B1" s="4"/>
      <c r="D1" s="2"/>
      <c r="E1" s="2"/>
      <c r="F1" s="2"/>
      <c r="H1" s="2"/>
      <c r="I1" s="2"/>
      <c r="J1" s="2"/>
      <c r="K1" s="2"/>
      <c r="L1" s="1"/>
      <c r="P1" s="2"/>
      <c r="Q1" s="2"/>
      <c r="R1" s="1"/>
      <c r="V1" s="2"/>
      <c r="W1" s="2"/>
      <c r="X1" s="7"/>
      <c r="AA1" s="9"/>
      <c r="AB1" s="9"/>
      <c r="AC1" s="9"/>
    </row>
    <row r="2" spans="1:33" x14ac:dyDescent="0.2">
      <c r="A2" s="4"/>
      <c r="B2" s="28"/>
      <c r="D2" s="2"/>
      <c r="E2" s="2"/>
      <c r="F2" s="2"/>
      <c r="H2" s="2"/>
      <c r="I2" s="2"/>
      <c r="J2" s="2"/>
      <c r="K2" s="2"/>
      <c r="L2" s="1"/>
      <c r="P2" s="2"/>
      <c r="Q2" s="2"/>
      <c r="R2" s="1"/>
      <c r="V2" s="2"/>
      <c r="W2" s="2"/>
      <c r="X2" s="7"/>
      <c r="AA2" s="9"/>
      <c r="AB2" s="9"/>
      <c r="AC2" s="9"/>
    </row>
    <row r="3" spans="1:33" x14ac:dyDescent="0.2">
      <c r="A3" s="4"/>
      <c r="D3" s="2"/>
      <c r="E3" s="2"/>
      <c r="F3" s="2"/>
      <c r="H3" s="2"/>
      <c r="I3" s="2"/>
      <c r="J3" s="2"/>
      <c r="K3" s="2"/>
      <c r="L3" s="1"/>
      <c r="P3" s="2"/>
      <c r="Q3" s="2"/>
      <c r="R3" s="1"/>
      <c r="V3" s="2"/>
      <c r="W3" s="2"/>
      <c r="X3" s="7"/>
      <c r="AB3" s="9"/>
      <c r="AC3" s="9"/>
      <c r="AD3" s="9"/>
      <c r="AE3" s="9"/>
      <c r="AG3" s="2"/>
    </row>
    <row r="4" spans="1:33" x14ac:dyDescent="0.2">
      <c r="A4" s="2"/>
      <c r="D4" s="2"/>
      <c r="E4" s="2"/>
      <c r="F4" s="2"/>
      <c r="H4" s="2"/>
      <c r="I4" s="2"/>
      <c r="J4" s="2"/>
      <c r="K4" s="2"/>
      <c r="L4" s="2"/>
      <c r="P4" s="2"/>
      <c r="Q4" s="2"/>
      <c r="R4" s="2"/>
      <c r="V4" s="2"/>
      <c r="W4" s="2"/>
      <c r="X4" s="7"/>
      <c r="AB4" s="9"/>
      <c r="AC4" s="9"/>
      <c r="AD4" s="9"/>
      <c r="AE4" s="9"/>
      <c r="AG4" s="2"/>
    </row>
    <row r="5" spans="1:33" x14ac:dyDescent="0.2">
      <c r="A5" s="2"/>
      <c r="B5" s="2" t="s">
        <v>619</v>
      </c>
      <c r="C5" s="2" t="s">
        <v>619</v>
      </c>
      <c r="D5" s="2"/>
      <c r="E5" s="2"/>
      <c r="F5" s="2" t="s">
        <v>799</v>
      </c>
      <c r="G5" s="2" t="s">
        <v>619</v>
      </c>
      <c r="H5" s="2" t="s">
        <v>619</v>
      </c>
      <c r="I5" s="2" t="s">
        <v>508</v>
      </c>
      <c r="J5" s="2"/>
      <c r="K5" s="2"/>
      <c r="L5" s="2"/>
      <c r="P5" s="2"/>
      <c r="Q5" s="2"/>
      <c r="R5" s="2"/>
      <c r="V5" s="2"/>
      <c r="W5" s="2"/>
      <c r="X5" s="7"/>
      <c r="AG5" s="2"/>
    </row>
    <row r="6" spans="1:33" x14ac:dyDescent="0.2">
      <c r="A6" s="2"/>
      <c r="B6" s="2" t="s">
        <v>618</v>
      </c>
      <c r="C6" s="2" t="s">
        <v>617</v>
      </c>
      <c r="D6" s="2" t="s">
        <v>509</v>
      </c>
      <c r="E6" s="2" t="s">
        <v>798</v>
      </c>
      <c r="F6" s="2" t="s">
        <v>54</v>
      </c>
      <c r="G6" s="2" t="s">
        <v>616</v>
      </c>
      <c r="H6" s="2" t="s">
        <v>615</v>
      </c>
      <c r="I6" s="2" t="s">
        <v>510</v>
      </c>
      <c r="J6" s="2" t="s">
        <v>614</v>
      </c>
      <c r="K6" s="2" t="s">
        <v>734</v>
      </c>
      <c r="L6" s="26" t="s">
        <v>613</v>
      </c>
      <c r="M6" s="27" t="s">
        <v>612</v>
      </c>
      <c r="N6" s="26" t="s">
        <v>611</v>
      </c>
      <c r="O6" s="26" t="s">
        <v>57</v>
      </c>
      <c r="P6" s="26" t="s">
        <v>55</v>
      </c>
      <c r="Q6" s="2" t="s">
        <v>735</v>
      </c>
      <c r="R6" s="26" t="s">
        <v>736</v>
      </c>
      <c r="S6" s="27" t="s">
        <v>737</v>
      </c>
      <c r="T6" s="26" t="s">
        <v>738</v>
      </c>
      <c r="U6" s="26" t="s">
        <v>739</v>
      </c>
      <c r="V6" s="26" t="s">
        <v>740</v>
      </c>
      <c r="W6" s="7" t="s">
        <v>1182</v>
      </c>
      <c r="X6" s="209" t="s">
        <v>1236</v>
      </c>
      <c r="Y6" s="7" t="s">
        <v>1076</v>
      </c>
      <c r="Z6" s="7" t="s">
        <v>412</v>
      </c>
      <c r="AA6" s="2" t="s">
        <v>511</v>
      </c>
      <c r="AB6" s="7" t="s">
        <v>56</v>
      </c>
      <c r="AG6" s="2"/>
    </row>
    <row r="7" spans="1:33" x14ac:dyDescent="0.2">
      <c r="C7" s="161" t="s">
        <v>3353</v>
      </c>
      <c r="G7" s="2" t="s">
        <v>1316</v>
      </c>
      <c r="I7" s="1" t="s">
        <v>1317</v>
      </c>
      <c r="K7" s="9" t="s">
        <v>3630</v>
      </c>
      <c r="L7" s="215">
        <v>44152</v>
      </c>
      <c r="M7" s="25">
        <v>10</v>
      </c>
      <c r="N7" s="2" t="s">
        <v>3664</v>
      </c>
      <c r="O7" s="25">
        <v>0</v>
      </c>
      <c r="P7" s="25">
        <v>1</v>
      </c>
      <c r="Q7" s="9" t="s">
        <v>3631</v>
      </c>
      <c r="R7" s="215">
        <v>44152</v>
      </c>
      <c r="S7" s="25">
        <v>10</v>
      </c>
      <c r="T7" s="2" t="s">
        <v>3664</v>
      </c>
      <c r="U7" s="25">
        <v>0</v>
      </c>
      <c r="V7" s="25">
        <v>1</v>
      </c>
      <c r="W7" s="9" t="s">
        <v>3632</v>
      </c>
      <c r="X7" s="208" t="s">
        <v>2207</v>
      </c>
      <c r="Z7" s="2" t="s">
        <v>1832</v>
      </c>
    </row>
    <row r="8" spans="1:33" x14ac:dyDescent="0.2">
      <c r="C8" s="161" t="s">
        <v>3354</v>
      </c>
      <c r="G8" s="2" t="s">
        <v>1316</v>
      </c>
      <c r="I8" s="1" t="s">
        <v>1317</v>
      </c>
      <c r="K8" s="9" t="s">
        <v>3630</v>
      </c>
      <c r="L8" s="215">
        <v>44152</v>
      </c>
      <c r="M8" s="25">
        <v>14</v>
      </c>
      <c r="N8" s="2" t="s">
        <v>3691</v>
      </c>
      <c r="O8" s="25">
        <v>0</v>
      </c>
      <c r="P8" s="25">
        <v>1</v>
      </c>
      <c r="Q8" s="9" t="s">
        <v>3631</v>
      </c>
      <c r="R8" s="215">
        <v>44152</v>
      </c>
      <c r="S8" s="25">
        <v>14</v>
      </c>
      <c r="T8" s="2" t="s">
        <v>3728</v>
      </c>
      <c r="U8" s="25">
        <v>0</v>
      </c>
      <c r="V8" s="25">
        <v>1</v>
      </c>
      <c r="W8" s="9" t="s">
        <v>3633</v>
      </c>
      <c r="X8" s="208" t="s">
        <v>2207</v>
      </c>
      <c r="Z8" s="2" t="s">
        <v>1832</v>
      </c>
    </row>
    <row r="9" spans="1:33" x14ac:dyDescent="0.2">
      <c r="C9" s="161" t="s">
        <v>3355</v>
      </c>
      <c r="G9" s="2" t="s">
        <v>1316</v>
      </c>
      <c r="I9" s="1" t="s">
        <v>1317</v>
      </c>
      <c r="K9" s="9" t="s">
        <v>3630</v>
      </c>
      <c r="L9" s="215">
        <v>44152</v>
      </c>
      <c r="M9" s="25">
        <v>14</v>
      </c>
      <c r="N9" s="2" t="s">
        <v>3703</v>
      </c>
      <c r="O9" s="25">
        <v>0</v>
      </c>
      <c r="P9" s="25">
        <v>2</v>
      </c>
      <c r="Q9" s="9" t="s">
        <v>3631</v>
      </c>
      <c r="R9" s="215">
        <v>44152</v>
      </c>
      <c r="S9" s="25">
        <v>14</v>
      </c>
      <c r="T9" s="2" t="s">
        <v>3664</v>
      </c>
      <c r="U9" s="25">
        <v>0</v>
      </c>
      <c r="V9" s="25">
        <v>2</v>
      </c>
      <c r="W9" s="9" t="s">
        <v>3634</v>
      </c>
      <c r="X9" s="208" t="s">
        <v>2207</v>
      </c>
      <c r="Z9" s="2" t="s">
        <v>1832</v>
      </c>
    </row>
    <row r="10" spans="1:33" x14ac:dyDescent="0.2">
      <c r="C10" s="161" t="s">
        <v>3356</v>
      </c>
      <c r="G10" s="2" t="s">
        <v>1316</v>
      </c>
      <c r="I10" s="1" t="s">
        <v>1317</v>
      </c>
      <c r="K10" s="9" t="s">
        <v>3630</v>
      </c>
      <c r="L10" s="215">
        <v>44152</v>
      </c>
      <c r="M10" s="25">
        <v>18</v>
      </c>
      <c r="N10" s="2" t="s">
        <v>3664</v>
      </c>
      <c r="O10" s="25">
        <v>0</v>
      </c>
      <c r="P10" s="25">
        <v>2</v>
      </c>
      <c r="Q10" s="9" t="s">
        <v>3631</v>
      </c>
      <c r="R10" s="215">
        <v>44152</v>
      </c>
      <c r="S10" s="25">
        <v>18</v>
      </c>
      <c r="T10" s="2" t="s">
        <v>3737</v>
      </c>
      <c r="U10" s="25">
        <v>0</v>
      </c>
      <c r="V10" s="25">
        <v>2</v>
      </c>
      <c r="W10" s="9" t="s">
        <v>3635</v>
      </c>
      <c r="X10" s="208" t="s">
        <v>2207</v>
      </c>
      <c r="Z10" s="2" t="s">
        <v>1832</v>
      </c>
    </row>
  </sheetData>
  <phoneticPr fontId="2"/>
  <pageMargins left="0" right="0" top="0.74803149606299213" bottom="0" header="0.31496062992125984" footer="0.31496062992125984"/>
  <pageSetup paperSize="9" scale="72" orientation="landscape" r:id="rId1"/>
  <drawing r:id="rId2"/>
  <legacyDrawing r:id="rId3"/>
  <controls>
    <mc:AlternateContent xmlns:mc="http://schemas.openxmlformats.org/markup-compatibility/2006">
      <mc:Choice Requires="x14">
        <control shapeId="1251336" r:id="rId4" name="CommandButton3">
          <controlPr defaultSize="0" autoLine="0" autoPict="0" r:id="rId5">
            <anchor moveWithCells="1" sizeWithCells="1">
              <from>
                <xdr:col>2</xdr:col>
                <xdr:colOff>0</xdr:colOff>
                <xdr:row>0</xdr:row>
                <xdr:rowOff>0</xdr:rowOff>
              </from>
              <to>
                <xdr:col>3</xdr:col>
                <xdr:colOff>0</xdr:colOff>
                <xdr:row>2</xdr:row>
                <xdr:rowOff>0</xdr:rowOff>
              </to>
            </anchor>
          </controlPr>
        </control>
      </mc:Choice>
      <mc:Fallback>
        <control shapeId="1251336" r:id="rId4" name="CommandButton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CDDC"/>
  </sheetPr>
  <dimension ref="A1:N50"/>
  <sheetViews>
    <sheetView workbookViewId="0">
      <pane ySplit="2" topLeftCell="A3" activePane="bottomLeft" state="frozen"/>
      <selection pane="bottomLeft" activeCell="O31" sqref="O31"/>
    </sheetView>
  </sheetViews>
  <sheetFormatPr defaultRowHeight="13" x14ac:dyDescent="0.2"/>
  <cols>
    <col min="1" max="4" width="3.81640625" style="4" customWidth="1"/>
    <col min="5" max="5" width="13.54296875" style="4" bestFit="1" customWidth="1"/>
    <col min="6" max="6" width="7.26953125" style="105" bestFit="1" customWidth="1"/>
    <col min="7" max="7" width="4.453125" style="105" bestFit="1" customWidth="1"/>
    <col min="8" max="8" width="4.7265625" style="105" bestFit="1" customWidth="1"/>
    <col min="9" max="10" width="8.6328125" style="105" bestFit="1" customWidth="1"/>
    <col min="11" max="11" width="5.90625" style="105" bestFit="1" customWidth="1"/>
    <col min="12" max="12" width="9.26953125" style="105" bestFit="1" customWidth="1"/>
    <col min="13" max="13" width="8.7265625" style="105"/>
    <col min="14" max="16384" width="8.7265625" style="4"/>
  </cols>
  <sheetData>
    <row r="1" spans="1:14" x14ac:dyDescent="0.2">
      <c r="A1" s="4" t="s">
        <v>3786</v>
      </c>
      <c r="B1" s="4" t="s">
        <v>3787</v>
      </c>
      <c r="C1" s="4" t="s">
        <v>3788</v>
      </c>
      <c r="D1" s="4" t="s">
        <v>3684</v>
      </c>
      <c r="N1" s="4" t="s">
        <v>2032</v>
      </c>
    </row>
    <row r="2" spans="1:14" x14ac:dyDescent="0.2">
      <c r="A2" s="4" t="s">
        <v>3353</v>
      </c>
      <c r="B2" s="4" t="s">
        <v>3354</v>
      </c>
      <c r="C2" s="4" t="s">
        <v>3355</v>
      </c>
      <c r="D2" s="4" t="s">
        <v>3356</v>
      </c>
      <c r="E2" s="4" t="s">
        <v>562</v>
      </c>
      <c r="F2" s="105" t="s">
        <v>512</v>
      </c>
      <c r="G2" s="105" t="s">
        <v>673</v>
      </c>
      <c r="H2" s="105" t="s">
        <v>2210</v>
      </c>
      <c r="I2" s="301" t="s">
        <v>2211</v>
      </c>
      <c r="J2" s="105" t="s">
        <v>2212</v>
      </c>
      <c r="K2" s="105" t="s">
        <v>2213</v>
      </c>
      <c r="L2" s="301" t="s">
        <v>2214</v>
      </c>
      <c r="M2" s="105" t="s">
        <v>2215</v>
      </c>
      <c r="N2" s="4" t="s">
        <v>2216</v>
      </c>
    </row>
    <row r="3" spans="1:14" x14ac:dyDescent="0.2">
      <c r="B3" s="4">
        <v>1</v>
      </c>
      <c r="D3" s="4">
        <v>1</v>
      </c>
      <c r="E3" s="4" t="s">
        <v>3486</v>
      </c>
      <c r="F3" s="105">
        <v>1</v>
      </c>
      <c r="G3" s="105">
        <v>1</v>
      </c>
    </row>
    <row r="4" spans="1:14" x14ac:dyDescent="0.2">
      <c r="E4" s="4" t="s">
        <v>3486</v>
      </c>
      <c r="F4" s="105">
        <v>1</v>
      </c>
      <c r="G4" s="105">
        <v>2</v>
      </c>
    </row>
    <row r="5" spans="1:14" x14ac:dyDescent="0.2">
      <c r="B5" s="4">
        <v>1</v>
      </c>
      <c r="D5" s="4">
        <v>1</v>
      </c>
      <c r="E5" s="4" t="s">
        <v>3486</v>
      </c>
      <c r="F5" s="105">
        <v>1</v>
      </c>
      <c r="G5" s="105">
        <v>3</v>
      </c>
    </row>
    <row r="6" spans="1:14" x14ac:dyDescent="0.2">
      <c r="B6" s="4">
        <v>1</v>
      </c>
      <c r="D6" s="4">
        <v>1</v>
      </c>
      <c r="E6" s="4" t="s">
        <v>3486</v>
      </c>
      <c r="F6" s="105">
        <v>1</v>
      </c>
      <c r="G6" s="105">
        <v>4</v>
      </c>
    </row>
    <row r="7" spans="1:14" x14ac:dyDescent="0.2">
      <c r="B7" s="4">
        <v>1</v>
      </c>
      <c r="D7" s="4">
        <v>1</v>
      </c>
      <c r="E7" s="4" t="s">
        <v>3486</v>
      </c>
      <c r="F7" s="105">
        <v>1</v>
      </c>
      <c r="G7" s="105">
        <v>5</v>
      </c>
    </row>
    <row r="8" spans="1:14" x14ac:dyDescent="0.2">
      <c r="A8" s="4">
        <v>1</v>
      </c>
      <c r="B8" s="4">
        <v>1</v>
      </c>
      <c r="C8" s="4">
        <v>1</v>
      </c>
      <c r="D8" s="4">
        <v>1</v>
      </c>
      <c r="E8" s="4" t="s">
        <v>3452</v>
      </c>
      <c r="F8" s="105">
        <v>4</v>
      </c>
      <c r="G8" s="105">
        <v>1</v>
      </c>
    </row>
    <row r="9" spans="1:14" x14ac:dyDescent="0.2">
      <c r="A9" s="4">
        <v>1</v>
      </c>
      <c r="B9" s="4">
        <v>1</v>
      </c>
      <c r="C9" s="4">
        <v>1</v>
      </c>
      <c r="D9" s="4">
        <v>1</v>
      </c>
      <c r="E9" s="4" t="s">
        <v>3452</v>
      </c>
      <c r="F9" s="105">
        <v>4</v>
      </c>
      <c r="G9" s="105">
        <v>2</v>
      </c>
    </row>
    <row r="10" spans="1:14" x14ac:dyDescent="0.2">
      <c r="C10" s="4">
        <v>1</v>
      </c>
      <c r="D10" s="4">
        <v>1</v>
      </c>
      <c r="E10" s="4" t="s">
        <v>3513</v>
      </c>
      <c r="F10" s="105">
        <v>11</v>
      </c>
      <c r="G10" s="105">
        <v>1</v>
      </c>
    </row>
    <row r="11" spans="1:14" x14ac:dyDescent="0.2">
      <c r="E11" s="4" t="s">
        <v>3513</v>
      </c>
      <c r="F11" s="105">
        <v>11</v>
      </c>
      <c r="G11" s="105">
        <v>2</v>
      </c>
    </row>
    <row r="12" spans="1:14" x14ac:dyDescent="0.2">
      <c r="E12" s="4" t="s">
        <v>3513</v>
      </c>
      <c r="F12" s="105">
        <v>11</v>
      </c>
      <c r="G12" s="105">
        <v>3</v>
      </c>
    </row>
    <row r="13" spans="1:14" x14ac:dyDescent="0.2">
      <c r="C13" s="4">
        <v>1</v>
      </c>
      <c r="D13" s="4">
        <v>1</v>
      </c>
      <c r="E13" s="4" t="s">
        <v>3513</v>
      </c>
      <c r="F13" s="105">
        <v>11</v>
      </c>
      <c r="G13" s="105">
        <v>4</v>
      </c>
    </row>
    <row r="14" spans="1:14" x14ac:dyDescent="0.2">
      <c r="C14" s="4">
        <v>1</v>
      </c>
      <c r="D14" s="4">
        <v>1</v>
      </c>
      <c r="E14" s="4" t="s">
        <v>3513</v>
      </c>
      <c r="F14" s="105">
        <v>11</v>
      </c>
      <c r="G14" s="105">
        <v>5</v>
      </c>
    </row>
    <row r="15" spans="1:14" x14ac:dyDescent="0.2">
      <c r="E15" s="4" t="s">
        <v>3513</v>
      </c>
      <c r="F15" s="105">
        <v>11</v>
      </c>
      <c r="G15" s="105">
        <v>6</v>
      </c>
    </row>
    <row r="16" spans="1:14" x14ac:dyDescent="0.2">
      <c r="E16" s="4" t="s">
        <v>3513</v>
      </c>
      <c r="F16" s="105">
        <v>11</v>
      </c>
      <c r="G16" s="105">
        <v>7</v>
      </c>
    </row>
    <row r="17" spans="1:7" x14ac:dyDescent="0.2">
      <c r="C17" s="4">
        <v>1</v>
      </c>
      <c r="D17" s="4">
        <v>1</v>
      </c>
      <c r="E17" s="4" t="s">
        <v>3513</v>
      </c>
      <c r="F17" s="105">
        <v>11</v>
      </c>
      <c r="G17" s="105">
        <v>8</v>
      </c>
    </row>
    <row r="18" spans="1:7" x14ac:dyDescent="0.2">
      <c r="A18" s="4">
        <v>1</v>
      </c>
      <c r="B18" s="4">
        <v>1</v>
      </c>
      <c r="C18" s="4">
        <v>1</v>
      </c>
      <c r="D18" s="4">
        <v>1</v>
      </c>
      <c r="E18" s="4" t="s">
        <v>3412</v>
      </c>
      <c r="F18" s="105">
        <v>16</v>
      </c>
      <c r="G18" s="105">
        <v>1</v>
      </c>
    </row>
    <row r="19" spans="1:7" x14ac:dyDescent="0.2">
      <c r="A19" s="4">
        <v>1</v>
      </c>
      <c r="B19" s="4">
        <v>1</v>
      </c>
      <c r="C19" s="4">
        <v>1</v>
      </c>
      <c r="D19" s="4">
        <v>1</v>
      </c>
      <c r="E19" s="4" t="s">
        <v>3412</v>
      </c>
      <c r="F19" s="105">
        <v>16</v>
      </c>
      <c r="G19" s="105">
        <v>2</v>
      </c>
    </row>
    <row r="20" spans="1:7" x14ac:dyDescent="0.2">
      <c r="A20" s="4">
        <v>1</v>
      </c>
      <c r="B20" s="4">
        <v>1</v>
      </c>
      <c r="C20" s="4">
        <v>1</v>
      </c>
      <c r="D20" s="4">
        <v>1</v>
      </c>
      <c r="E20" s="4" t="s">
        <v>3471</v>
      </c>
      <c r="F20" s="105">
        <v>19</v>
      </c>
      <c r="G20" s="105">
        <v>1</v>
      </c>
    </row>
    <row r="21" spans="1:7" x14ac:dyDescent="0.2">
      <c r="A21" s="4">
        <v>1</v>
      </c>
      <c r="B21" s="4">
        <v>1</v>
      </c>
      <c r="C21" s="4">
        <v>1</v>
      </c>
      <c r="D21" s="4">
        <v>1</v>
      </c>
      <c r="E21" s="4" t="s">
        <v>3471</v>
      </c>
      <c r="F21" s="105">
        <v>19</v>
      </c>
      <c r="G21" s="105">
        <v>2</v>
      </c>
    </row>
    <row r="22" spans="1:7" x14ac:dyDescent="0.2">
      <c r="A22" s="4">
        <v>1</v>
      </c>
      <c r="B22" s="4">
        <v>1</v>
      </c>
      <c r="C22" s="4">
        <v>1</v>
      </c>
      <c r="D22" s="4">
        <v>1</v>
      </c>
      <c r="E22" s="4" t="s">
        <v>3433</v>
      </c>
      <c r="F22" s="105">
        <v>23</v>
      </c>
      <c r="G22" s="105">
        <v>1</v>
      </c>
    </row>
    <row r="23" spans="1:7" x14ac:dyDescent="0.2">
      <c r="A23" s="4">
        <v>1</v>
      </c>
      <c r="B23" s="4">
        <v>1</v>
      </c>
      <c r="C23" s="4">
        <v>1</v>
      </c>
      <c r="D23" s="4">
        <v>1</v>
      </c>
      <c r="E23" s="4" t="s">
        <v>3433</v>
      </c>
      <c r="F23" s="105">
        <v>23</v>
      </c>
      <c r="G23" s="105">
        <v>2</v>
      </c>
    </row>
    <row r="24" spans="1:7" x14ac:dyDescent="0.2">
      <c r="A24" s="4">
        <v>1</v>
      </c>
      <c r="B24" s="4">
        <v>1</v>
      </c>
      <c r="C24" s="4">
        <v>1</v>
      </c>
      <c r="D24" s="4">
        <v>1</v>
      </c>
      <c r="E24" s="4" t="s">
        <v>3433</v>
      </c>
      <c r="F24" s="105">
        <v>23</v>
      </c>
      <c r="G24" s="105">
        <v>3</v>
      </c>
    </row>
    <row r="25" spans="1:7" x14ac:dyDescent="0.2">
      <c r="A25" s="4">
        <v>1</v>
      </c>
      <c r="B25" s="4">
        <v>1</v>
      </c>
      <c r="C25" s="4">
        <v>1</v>
      </c>
      <c r="D25" s="4">
        <v>1</v>
      </c>
      <c r="E25" s="4" t="s">
        <v>3461</v>
      </c>
      <c r="F25" s="105">
        <v>405</v>
      </c>
      <c r="G25" s="105">
        <v>1</v>
      </c>
    </row>
    <row r="26" spans="1:7" x14ac:dyDescent="0.2">
      <c r="B26" s="4">
        <v>1</v>
      </c>
      <c r="D26" s="4">
        <v>1</v>
      </c>
      <c r="E26" s="4" t="s">
        <v>3397</v>
      </c>
      <c r="F26" s="105">
        <v>581</v>
      </c>
      <c r="G26" s="105">
        <v>1</v>
      </c>
    </row>
    <row r="27" spans="1:7" x14ac:dyDescent="0.2">
      <c r="B27" s="4">
        <v>1</v>
      </c>
      <c r="D27" s="4">
        <v>1</v>
      </c>
      <c r="E27" s="4" t="s">
        <v>3397</v>
      </c>
      <c r="F27" s="105">
        <v>581</v>
      </c>
      <c r="G27" s="105">
        <v>2</v>
      </c>
    </row>
    <row r="28" spans="1:7" x14ac:dyDescent="0.2">
      <c r="E28" s="4" t="s">
        <v>3397</v>
      </c>
      <c r="F28" s="105">
        <v>581</v>
      </c>
      <c r="G28" s="105">
        <v>3</v>
      </c>
    </row>
    <row r="29" spans="1:7" x14ac:dyDescent="0.2">
      <c r="E29" s="4" t="s">
        <v>3397</v>
      </c>
      <c r="F29" s="105">
        <v>581</v>
      </c>
      <c r="G29" s="105">
        <v>4</v>
      </c>
    </row>
    <row r="30" spans="1:7" x14ac:dyDescent="0.2">
      <c r="A30" s="4">
        <v>1</v>
      </c>
      <c r="B30" s="4">
        <v>1</v>
      </c>
      <c r="C30" s="4">
        <v>1</v>
      </c>
      <c r="D30" s="4">
        <v>1</v>
      </c>
      <c r="E30" s="4" t="s">
        <v>3397</v>
      </c>
      <c r="F30" s="105">
        <v>581</v>
      </c>
      <c r="G30" s="105">
        <v>5</v>
      </c>
    </row>
    <row r="31" spans="1:7" x14ac:dyDescent="0.2">
      <c r="E31" s="4" t="s">
        <v>3397</v>
      </c>
      <c r="F31" s="105">
        <v>581</v>
      </c>
      <c r="G31" s="105">
        <v>6</v>
      </c>
    </row>
    <row r="32" spans="1:7" x14ac:dyDescent="0.2">
      <c r="A32" s="4">
        <v>1</v>
      </c>
      <c r="B32" s="4">
        <v>1</v>
      </c>
      <c r="C32" s="4">
        <v>1</v>
      </c>
      <c r="D32" s="4">
        <v>1</v>
      </c>
      <c r="E32" s="4" t="s">
        <v>3397</v>
      </c>
      <c r="F32" s="105">
        <v>581</v>
      </c>
      <c r="G32" s="105">
        <v>7</v>
      </c>
    </row>
    <row r="33" spans="1:7" x14ac:dyDescent="0.2">
      <c r="B33" s="4">
        <v>1</v>
      </c>
      <c r="D33" s="4">
        <v>1</v>
      </c>
      <c r="E33" s="4" t="s">
        <v>3397</v>
      </c>
      <c r="F33" s="105">
        <v>581</v>
      </c>
      <c r="G33" s="105">
        <v>8</v>
      </c>
    </row>
    <row r="34" spans="1:7" x14ac:dyDescent="0.2">
      <c r="E34" s="4" t="s">
        <v>3397</v>
      </c>
      <c r="F34" s="105">
        <v>581</v>
      </c>
      <c r="G34" s="105">
        <v>9</v>
      </c>
    </row>
    <row r="35" spans="1:7" x14ac:dyDescent="0.2">
      <c r="A35" s="4">
        <v>1</v>
      </c>
      <c r="B35" s="4">
        <v>1</v>
      </c>
      <c r="C35" s="4">
        <v>1</v>
      </c>
      <c r="D35" s="4">
        <v>1</v>
      </c>
      <c r="E35" s="4" t="s">
        <v>3397</v>
      </c>
      <c r="F35" s="105">
        <v>581</v>
      </c>
      <c r="G35" s="105">
        <v>10</v>
      </c>
    </row>
    <row r="36" spans="1:7" x14ac:dyDescent="0.2">
      <c r="A36" s="4">
        <v>1</v>
      </c>
      <c r="B36" s="4">
        <v>1</v>
      </c>
      <c r="C36" s="4">
        <v>1</v>
      </c>
      <c r="D36" s="4">
        <v>1</v>
      </c>
      <c r="E36" s="4" t="s">
        <v>3397</v>
      </c>
      <c r="F36" s="105">
        <v>581</v>
      </c>
      <c r="G36" s="105">
        <v>11</v>
      </c>
    </row>
    <row r="37" spans="1:7" x14ac:dyDescent="0.2">
      <c r="A37" s="4">
        <v>1</v>
      </c>
      <c r="B37" s="4">
        <v>1</v>
      </c>
      <c r="C37" s="4">
        <v>1</v>
      </c>
      <c r="D37" s="4">
        <v>1</v>
      </c>
      <c r="E37" s="4" t="s">
        <v>3397</v>
      </c>
      <c r="F37" s="105">
        <v>581</v>
      </c>
      <c r="G37" s="105">
        <v>12</v>
      </c>
    </row>
    <row r="38" spans="1:7" x14ac:dyDescent="0.2">
      <c r="E38" s="4" t="s">
        <v>3397</v>
      </c>
      <c r="F38" s="105">
        <v>581</v>
      </c>
      <c r="G38" s="105">
        <v>13</v>
      </c>
    </row>
    <row r="39" spans="1:7" x14ac:dyDescent="0.2">
      <c r="A39" s="4">
        <v>1</v>
      </c>
      <c r="B39" s="4">
        <v>1</v>
      </c>
      <c r="C39" s="4">
        <v>1</v>
      </c>
      <c r="D39" s="4">
        <v>1</v>
      </c>
      <c r="E39" s="4" t="s">
        <v>3397</v>
      </c>
      <c r="F39" s="105">
        <v>581</v>
      </c>
      <c r="G39" s="105">
        <v>14</v>
      </c>
    </row>
    <row r="40" spans="1:7" x14ac:dyDescent="0.2">
      <c r="A40" s="4">
        <v>1</v>
      </c>
      <c r="B40" s="4">
        <v>1</v>
      </c>
      <c r="C40" s="4">
        <v>1</v>
      </c>
      <c r="D40" s="4">
        <v>1</v>
      </c>
      <c r="E40" s="4" t="s">
        <v>3397</v>
      </c>
      <c r="F40" s="105">
        <v>581</v>
      </c>
      <c r="G40" s="105">
        <v>15</v>
      </c>
    </row>
    <row r="41" spans="1:7" x14ac:dyDescent="0.2">
      <c r="A41" s="4">
        <v>1</v>
      </c>
      <c r="B41" s="4">
        <v>1</v>
      </c>
      <c r="C41" s="4">
        <v>1</v>
      </c>
      <c r="D41" s="4">
        <v>1</v>
      </c>
      <c r="E41" s="4" t="s">
        <v>3397</v>
      </c>
      <c r="F41" s="105">
        <v>581</v>
      </c>
      <c r="G41" s="105">
        <v>16</v>
      </c>
    </row>
    <row r="42" spans="1:7" x14ac:dyDescent="0.2">
      <c r="E42" s="4" t="s">
        <v>3397</v>
      </c>
      <c r="F42" s="105">
        <v>581</v>
      </c>
      <c r="G42" s="105">
        <v>17</v>
      </c>
    </row>
    <row r="43" spans="1:7" x14ac:dyDescent="0.2">
      <c r="C43" s="4">
        <v>1</v>
      </c>
      <c r="D43" s="4">
        <v>1</v>
      </c>
      <c r="E43" s="4" t="s">
        <v>3397</v>
      </c>
      <c r="F43" s="105">
        <v>581</v>
      </c>
      <c r="G43" s="105">
        <v>18</v>
      </c>
    </row>
    <row r="44" spans="1:7" x14ac:dyDescent="0.2">
      <c r="C44" s="4">
        <v>1</v>
      </c>
      <c r="D44" s="4">
        <v>1</v>
      </c>
      <c r="E44" s="4" t="s">
        <v>3397</v>
      </c>
      <c r="F44" s="105">
        <v>581</v>
      </c>
      <c r="G44" s="105">
        <v>19</v>
      </c>
    </row>
    <row r="45" spans="1:7" x14ac:dyDescent="0.2">
      <c r="E45" s="4" t="s">
        <v>3397</v>
      </c>
      <c r="F45" s="105">
        <v>581</v>
      </c>
      <c r="G45" s="105">
        <v>20</v>
      </c>
    </row>
    <row r="46" spans="1:7" x14ac:dyDescent="0.2">
      <c r="C46" s="4">
        <v>1</v>
      </c>
      <c r="D46" s="4">
        <v>1</v>
      </c>
      <c r="E46" s="4" t="s">
        <v>3397</v>
      </c>
      <c r="F46" s="105">
        <v>581</v>
      </c>
      <c r="G46" s="105">
        <v>21</v>
      </c>
    </row>
    <row r="47" spans="1:7" x14ac:dyDescent="0.2">
      <c r="C47" s="4">
        <v>1</v>
      </c>
      <c r="D47" s="4">
        <v>1</v>
      </c>
      <c r="E47" s="4" t="s">
        <v>3397</v>
      </c>
      <c r="F47" s="105">
        <v>581</v>
      </c>
      <c r="G47" s="105">
        <v>22</v>
      </c>
    </row>
    <row r="48" spans="1:7" x14ac:dyDescent="0.2">
      <c r="E48" s="4" t="s">
        <v>3397</v>
      </c>
      <c r="F48" s="105">
        <v>581</v>
      </c>
      <c r="G48" s="105">
        <v>23</v>
      </c>
    </row>
    <row r="49" spans="1:7" x14ac:dyDescent="0.2">
      <c r="E49" s="4" t="s">
        <v>3397</v>
      </c>
      <c r="F49" s="105">
        <v>581</v>
      </c>
      <c r="G49" s="105">
        <v>24</v>
      </c>
    </row>
    <row r="50" spans="1:7" x14ac:dyDescent="0.2">
      <c r="A50" s="4">
        <v>1</v>
      </c>
      <c r="B50" s="4">
        <v>1</v>
      </c>
      <c r="C50" s="4">
        <v>1</v>
      </c>
      <c r="D50" s="4">
        <v>1</v>
      </c>
      <c r="E50" s="4" t="s">
        <v>3392</v>
      </c>
      <c r="F50" s="105">
        <v>605</v>
      </c>
      <c r="G50" s="105">
        <v>1</v>
      </c>
    </row>
  </sheetData>
  <sortState ref="A2:N49">
    <sortCondition ref="F1"/>
    <sortCondition ref="E1"/>
    <sortCondition ref="G1"/>
  </sortState>
  <phoneticPr fontId="2"/>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2CDDC"/>
  </sheetPr>
  <dimension ref="A1:U75"/>
  <sheetViews>
    <sheetView workbookViewId="0">
      <pane ySplit="3" topLeftCell="A4" activePane="bottomLeft" state="frozen"/>
      <selection pane="bottomLeft" activeCell="A4" sqref="A4"/>
    </sheetView>
  </sheetViews>
  <sheetFormatPr defaultRowHeight="13" x14ac:dyDescent="0.2"/>
  <cols>
    <col min="1" max="1" width="7.6328125" style="4" customWidth="1"/>
    <col min="2" max="2" width="14.6328125" style="4" customWidth="1"/>
    <col min="3" max="3" width="10.6328125" style="4" customWidth="1"/>
    <col min="4" max="5" width="4.6328125" style="4" bestFit="1" customWidth="1"/>
    <col min="6" max="6" width="4.26953125" style="4" bestFit="1" customWidth="1"/>
    <col min="7" max="7" width="5.26953125" style="4" bestFit="1" customWidth="1"/>
    <col min="8" max="9" width="3.1796875" style="4" customWidth="1"/>
    <col min="10" max="10" width="21.08984375" style="116" bestFit="1" customWidth="1"/>
    <col min="11" max="11" width="15.7265625" style="269" bestFit="1" customWidth="1"/>
    <col min="12" max="13" width="5.90625" style="269" bestFit="1" customWidth="1"/>
    <col min="14" max="14" width="6.7265625" style="269" bestFit="1" customWidth="1"/>
    <col min="15" max="16" width="5.26953125" style="4" bestFit="1" customWidth="1"/>
    <col min="17" max="17" width="8.7265625" style="4"/>
    <col min="18" max="21" width="3.81640625" style="4" customWidth="1"/>
    <col min="22" max="16384" width="8.7265625" style="4"/>
  </cols>
  <sheetData>
    <row r="1" spans="1:21" x14ac:dyDescent="0.2">
      <c r="A1" s="4" t="s">
        <v>3789</v>
      </c>
      <c r="B1" s="4" t="s">
        <v>2069</v>
      </c>
      <c r="R1" s="77">
        <v>44152</v>
      </c>
      <c r="S1" s="77">
        <v>44152</v>
      </c>
      <c r="T1" s="77">
        <v>44152</v>
      </c>
      <c r="U1" s="77">
        <v>44152</v>
      </c>
    </row>
    <row r="2" spans="1:21" x14ac:dyDescent="0.2">
      <c r="A2" s="4" t="s">
        <v>2070</v>
      </c>
      <c r="R2" s="4" t="s">
        <v>1832</v>
      </c>
      <c r="S2" s="4" t="s">
        <v>1832</v>
      </c>
      <c r="T2" s="4" t="s">
        <v>1832</v>
      </c>
      <c r="U2" s="4" t="s">
        <v>1832</v>
      </c>
    </row>
    <row r="3" spans="1:21" x14ac:dyDescent="0.2">
      <c r="A3" s="175" t="s">
        <v>656</v>
      </c>
      <c r="B3" s="175" t="s">
        <v>657</v>
      </c>
      <c r="C3" s="175" t="s">
        <v>658</v>
      </c>
      <c r="D3" s="175" t="s">
        <v>2033</v>
      </c>
      <c r="E3" s="175" t="s">
        <v>2034</v>
      </c>
      <c r="F3" s="175" t="s">
        <v>5</v>
      </c>
      <c r="G3" s="175" t="s">
        <v>8</v>
      </c>
      <c r="H3" s="175" t="s">
        <v>659</v>
      </c>
      <c r="I3" s="175" t="s">
        <v>2035</v>
      </c>
      <c r="J3" s="204" t="s">
        <v>660</v>
      </c>
      <c r="K3" s="270" t="s">
        <v>2071</v>
      </c>
      <c r="L3" s="270" t="s">
        <v>2072</v>
      </c>
      <c r="M3" s="270" t="s">
        <v>2073</v>
      </c>
      <c r="N3" s="270" t="s">
        <v>2074</v>
      </c>
      <c r="O3" s="175" t="s">
        <v>661</v>
      </c>
      <c r="P3" s="175" t="s">
        <v>662</v>
      </c>
      <c r="Q3" s="231" t="s">
        <v>2209</v>
      </c>
      <c r="R3" s="175" t="s">
        <v>3353</v>
      </c>
      <c r="S3" s="175" t="s">
        <v>3354</v>
      </c>
      <c r="T3" s="175" t="s">
        <v>3355</v>
      </c>
      <c r="U3" s="175" t="s">
        <v>3356</v>
      </c>
    </row>
    <row r="4" spans="1:21" x14ac:dyDescent="0.2">
      <c r="A4" s="175"/>
      <c r="B4" s="175" t="s">
        <v>3809</v>
      </c>
      <c r="C4" s="175" t="s">
        <v>0</v>
      </c>
      <c r="D4" s="175" t="s">
        <v>0</v>
      </c>
      <c r="E4" s="175" t="s">
        <v>0</v>
      </c>
      <c r="F4" s="175" t="s">
        <v>0</v>
      </c>
      <c r="G4" s="175" t="s">
        <v>0</v>
      </c>
      <c r="H4" s="175" t="s">
        <v>628</v>
      </c>
      <c r="I4" s="175" t="s">
        <v>0</v>
      </c>
      <c r="J4" s="204" t="s">
        <v>1220</v>
      </c>
      <c r="K4" s="270" t="s">
        <v>0</v>
      </c>
      <c r="L4" s="270" t="s">
        <v>0</v>
      </c>
      <c r="M4" s="270" t="s">
        <v>0</v>
      </c>
      <c r="N4" s="270" t="s">
        <v>0</v>
      </c>
      <c r="O4" s="175" t="s">
        <v>6</v>
      </c>
      <c r="P4" s="175" t="s">
        <v>11</v>
      </c>
      <c r="Q4" s="175"/>
      <c r="R4" s="175" t="s">
        <v>48</v>
      </c>
      <c r="S4" s="175" t="s">
        <v>48</v>
      </c>
      <c r="T4" s="175" t="s">
        <v>48</v>
      </c>
      <c r="U4" s="175" t="s">
        <v>48</v>
      </c>
    </row>
    <row r="5" spans="1:21" x14ac:dyDescent="0.2">
      <c r="A5" s="175"/>
      <c r="B5" s="175" t="s">
        <v>3809</v>
      </c>
      <c r="C5" s="175" t="s">
        <v>0</v>
      </c>
      <c r="D5" s="175" t="s">
        <v>0</v>
      </c>
      <c r="E5" s="175" t="s">
        <v>0</v>
      </c>
      <c r="F5" s="175" t="s">
        <v>0</v>
      </c>
      <c r="G5" s="175" t="s">
        <v>0</v>
      </c>
      <c r="H5" s="175" t="s">
        <v>628</v>
      </c>
      <c r="I5" s="175" t="s">
        <v>0</v>
      </c>
      <c r="J5" s="204" t="s">
        <v>1220</v>
      </c>
      <c r="K5" s="270" t="s">
        <v>0</v>
      </c>
      <c r="L5" s="270" t="s">
        <v>0</v>
      </c>
      <c r="M5" s="270" t="s">
        <v>0</v>
      </c>
      <c r="N5" s="270" t="s">
        <v>0</v>
      </c>
      <c r="O5" s="175" t="s">
        <v>6</v>
      </c>
      <c r="P5" s="175" t="s">
        <v>11</v>
      </c>
      <c r="Q5" s="175"/>
      <c r="R5" s="175" t="s">
        <v>48</v>
      </c>
      <c r="S5" s="175" t="s">
        <v>48</v>
      </c>
      <c r="T5" s="175" t="s">
        <v>48</v>
      </c>
      <c r="U5" s="175" t="s">
        <v>48</v>
      </c>
    </row>
    <row r="6" spans="1:21" x14ac:dyDescent="0.2">
      <c r="A6" s="175"/>
      <c r="B6" s="175" t="s">
        <v>3809</v>
      </c>
      <c r="C6" s="175" t="s">
        <v>0</v>
      </c>
      <c r="D6" s="175" t="s">
        <v>0</v>
      </c>
      <c r="E6" s="175" t="s">
        <v>0</v>
      </c>
      <c r="F6" s="175" t="s">
        <v>0</v>
      </c>
      <c r="G6" s="175" t="s">
        <v>0</v>
      </c>
      <c r="H6" s="175" t="s">
        <v>628</v>
      </c>
      <c r="I6" s="175" t="s">
        <v>0</v>
      </c>
      <c r="J6" s="204" t="s">
        <v>1220</v>
      </c>
      <c r="K6" s="270" t="s">
        <v>0</v>
      </c>
      <c r="L6" s="270" t="s">
        <v>0</v>
      </c>
      <c r="M6" s="270" t="s">
        <v>0</v>
      </c>
      <c r="N6" s="270" t="s">
        <v>0</v>
      </c>
      <c r="O6" s="175" t="s">
        <v>6</v>
      </c>
      <c r="P6" s="175" t="s">
        <v>11</v>
      </c>
      <c r="Q6" s="175"/>
      <c r="R6" s="175" t="s">
        <v>48</v>
      </c>
      <c r="S6" s="175" t="s">
        <v>48</v>
      </c>
      <c r="T6" s="175" t="s">
        <v>48</v>
      </c>
      <c r="U6" s="175" t="s">
        <v>48</v>
      </c>
    </row>
    <row r="7" spans="1:21" x14ac:dyDescent="0.2">
      <c r="A7" s="175"/>
      <c r="B7" s="175" t="s">
        <v>3809</v>
      </c>
      <c r="C7" s="175" t="s">
        <v>0</v>
      </c>
      <c r="D7" s="175" t="s">
        <v>0</v>
      </c>
      <c r="E7" s="175" t="s">
        <v>0</v>
      </c>
      <c r="F7" s="175" t="s">
        <v>0</v>
      </c>
      <c r="G7" s="175" t="s">
        <v>0</v>
      </c>
      <c r="H7" s="175" t="s">
        <v>628</v>
      </c>
      <c r="I7" s="175" t="s">
        <v>0</v>
      </c>
      <c r="J7" s="204" t="s">
        <v>1220</v>
      </c>
      <c r="K7" s="270" t="s">
        <v>0</v>
      </c>
      <c r="L7" s="270" t="s">
        <v>0</v>
      </c>
      <c r="M7" s="270" t="s">
        <v>0</v>
      </c>
      <c r="N7" s="270" t="s">
        <v>0</v>
      </c>
      <c r="O7" s="175" t="s">
        <v>6</v>
      </c>
      <c r="P7" s="175" t="s">
        <v>11</v>
      </c>
      <c r="Q7" s="175"/>
      <c r="R7" s="175" t="s">
        <v>48</v>
      </c>
      <c r="S7" s="175" t="s">
        <v>48</v>
      </c>
      <c r="T7" s="175" t="s">
        <v>48</v>
      </c>
      <c r="U7" s="175" t="s">
        <v>48</v>
      </c>
    </row>
    <row r="8" spans="1:21" x14ac:dyDescent="0.2">
      <c r="A8" s="175"/>
      <c r="B8" s="175" t="s">
        <v>3809</v>
      </c>
      <c r="C8" s="175" t="s">
        <v>0</v>
      </c>
      <c r="D8" s="175" t="s">
        <v>0</v>
      </c>
      <c r="E8" s="175" t="s">
        <v>0</v>
      </c>
      <c r="F8" s="175" t="s">
        <v>0</v>
      </c>
      <c r="G8" s="175" t="s">
        <v>0</v>
      </c>
      <c r="H8" s="175" t="s">
        <v>628</v>
      </c>
      <c r="I8" s="175" t="s">
        <v>0</v>
      </c>
      <c r="J8" s="204" t="s">
        <v>1220</v>
      </c>
      <c r="K8" s="270" t="s">
        <v>0</v>
      </c>
      <c r="L8" s="270" t="s">
        <v>0</v>
      </c>
      <c r="M8" s="270" t="s">
        <v>0</v>
      </c>
      <c r="N8" s="270" t="s">
        <v>0</v>
      </c>
      <c r="O8" s="175" t="s">
        <v>6</v>
      </c>
      <c r="P8" s="175" t="s">
        <v>11</v>
      </c>
      <c r="Q8" s="175"/>
      <c r="R8" s="175" t="s">
        <v>48</v>
      </c>
      <c r="S8" s="175" t="s">
        <v>48</v>
      </c>
      <c r="T8" s="175" t="s">
        <v>48</v>
      </c>
      <c r="U8" s="175" t="s">
        <v>48</v>
      </c>
    </row>
    <row r="9" spans="1:21" x14ac:dyDescent="0.2">
      <c r="A9" s="175"/>
      <c r="B9" s="175" t="s">
        <v>3809</v>
      </c>
      <c r="C9" s="175" t="s">
        <v>0</v>
      </c>
      <c r="D9" s="175" t="s">
        <v>0</v>
      </c>
      <c r="E9" s="175" t="s">
        <v>0</v>
      </c>
      <c r="F9" s="175" t="s">
        <v>0</v>
      </c>
      <c r="G9" s="175" t="s">
        <v>0</v>
      </c>
      <c r="H9" s="175" t="s">
        <v>628</v>
      </c>
      <c r="I9" s="175" t="s">
        <v>0</v>
      </c>
      <c r="J9" s="204" t="s">
        <v>1220</v>
      </c>
      <c r="K9" s="270" t="s">
        <v>0</v>
      </c>
      <c r="L9" s="270" t="s">
        <v>0</v>
      </c>
      <c r="M9" s="270" t="s">
        <v>0</v>
      </c>
      <c r="N9" s="270" t="s">
        <v>0</v>
      </c>
      <c r="O9" s="175" t="s">
        <v>6</v>
      </c>
      <c r="P9" s="175" t="s">
        <v>11</v>
      </c>
      <c r="Q9" s="175"/>
      <c r="R9" s="175" t="s">
        <v>48</v>
      </c>
      <c r="S9" s="175" t="s">
        <v>48</v>
      </c>
      <c r="T9" s="175" t="s">
        <v>48</v>
      </c>
      <c r="U9" s="175" t="s">
        <v>48</v>
      </c>
    </row>
    <row r="10" spans="1:21" x14ac:dyDescent="0.2">
      <c r="A10" s="175"/>
      <c r="B10" s="175" t="s">
        <v>3809</v>
      </c>
      <c r="C10" s="175" t="s">
        <v>0</v>
      </c>
      <c r="D10" s="175" t="s">
        <v>0</v>
      </c>
      <c r="E10" s="175" t="s">
        <v>0</v>
      </c>
      <c r="F10" s="175" t="s">
        <v>0</v>
      </c>
      <c r="G10" s="175" t="s">
        <v>0</v>
      </c>
      <c r="H10" s="175" t="s">
        <v>628</v>
      </c>
      <c r="I10" s="175" t="s">
        <v>0</v>
      </c>
      <c r="J10" s="204" t="s">
        <v>1220</v>
      </c>
      <c r="K10" s="270" t="s">
        <v>0</v>
      </c>
      <c r="L10" s="270" t="s">
        <v>0</v>
      </c>
      <c r="M10" s="270" t="s">
        <v>0</v>
      </c>
      <c r="N10" s="270" t="s">
        <v>0</v>
      </c>
      <c r="O10" s="175" t="s">
        <v>6</v>
      </c>
      <c r="P10" s="175" t="s">
        <v>11</v>
      </c>
      <c r="Q10" s="175"/>
      <c r="R10" s="175" t="s">
        <v>48</v>
      </c>
      <c r="S10" s="175" t="s">
        <v>48</v>
      </c>
      <c r="T10" s="175" t="s">
        <v>48</v>
      </c>
      <c r="U10" s="175" t="s">
        <v>48</v>
      </c>
    </row>
    <row r="11" spans="1:21" x14ac:dyDescent="0.2">
      <c r="A11" s="175"/>
      <c r="B11" s="175" t="s">
        <v>3809</v>
      </c>
      <c r="C11" s="175" t="s">
        <v>0</v>
      </c>
      <c r="D11" s="175" t="s">
        <v>0</v>
      </c>
      <c r="E11" s="175" t="s">
        <v>0</v>
      </c>
      <c r="F11" s="175" t="s">
        <v>0</v>
      </c>
      <c r="G11" s="175" t="s">
        <v>0</v>
      </c>
      <c r="H11" s="175" t="s">
        <v>628</v>
      </c>
      <c r="I11" s="175" t="s">
        <v>0</v>
      </c>
      <c r="J11" s="204" t="s">
        <v>1220</v>
      </c>
      <c r="K11" s="270" t="s">
        <v>0</v>
      </c>
      <c r="L11" s="270" t="s">
        <v>0</v>
      </c>
      <c r="M11" s="270" t="s">
        <v>0</v>
      </c>
      <c r="N11" s="270" t="s">
        <v>0</v>
      </c>
      <c r="O11" s="175" t="s">
        <v>6</v>
      </c>
      <c r="P11" s="175" t="s">
        <v>11</v>
      </c>
      <c r="Q11" s="175"/>
      <c r="R11" s="175" t="s">
        <v>48</v>
      </c>
      <c r="S11" s="175" t="s">
        <v>48</v>
      </c>
      <c r="T11" s="175" t="s">
        <v>48</v>
      </c>
      <c r="U11" s="175" t="s">
        <v>48</v>
      </c>
    </row>
    <row r="12" spans="1:21" x14ac:dyDescent="0.2">
      <c r="A12" s="175"/>
      <c r="B12" s="175" t="s">
        <v>3809</v>
      </c>
      <c r="C12" s="175" t="s">
        <v>0</v>
      </c>
      <c r="D12" s="175" t="s">
        <v>0</v>
      </c>
      <c r="E12" s="175" t="s">
        <v>0</v>
      </c>
      <c r="F12" s="175" t="s">
        <v>0</v>
      </c>
      <c r="G12" s="175" t="s">
        <v>0</v>
      </c>
      <c r="H12" s="175" t="s">
        <v>628</v>
      </c>
      <c r="I12" s="175" t="s">
        <v>0</v>
      </c>
      <c r="J12" s="204" t="s">
        <v>1220</v>
      </c>
      <c r="K12" s="270" t="s">
        <v>0</v>
      </c>
      <c r="L12" s="270" t="s">
        <v>0</v>
      </c>
      <c r="M12" s="270" t="s">
        <v>0</v>
      </c>
      <c r="N12" s="270" t="s">
        <v>0</v>
      </c>
      <c r="O12" s="175" t="s">
        <v>6</v>
      </c>
      <c r="P12" s="175" t="s">
        <v>11</v>
      </c>
      <c r="Q12" s="175"/>
      <c r="R12" s="175" t="s">
        <v>48</v>
      </c>
      <c r="S12" s="175" t="s">
        <v>48</v>
      </c>
      <c r="T12" s="175" t="s">
        <v>48</v>
      </c>
      <c r="U12" s="175"/>
    </row>
    <row r="13" spans="1:21" x14ac:dyDescent="0.2">
      <c r="A13" s="175"/>
      <c r="B13" s="175" t="s">
        <v>3809</v>
      </c>
      <c r="C13" s="175" t="s">
        <v>0</v>
      </c>
      <c r="D13" s="175" t="s">
        <v>0</v>
      </c>
      <c r="E13" s="175" t="s">
        <v>0</v>
      </c>
      <c r="F13" s="175" t="s">
        <v>0</v>
      </c>
      <c r="G13" s="175" t="s">
        <v>0</v>
      </c>
      <c r="H13" s="175" t="s">
        <v>628</v>
      </c>
      <c r="I13" s="175" t="s">
        <v>0</v>
      </c>
      <c r="J13" s="204" t="s">
        <v>1220</v>
      </c>
      <c r="K13" s="270" t="s">
        <v>0</v>
      </c>
      <c r="L13" s="270" t="s">
        <v>0</v>
      </c>
      <c r="M13" s="270" t="s">
        <v>0</v>
      </c>
      <c r="N13" s="270" t="s">
        <v>0</v>
      </c>
      <c r="O13" s="175" t="s">
        <v>6</v>
      </c>
      <c r="P13" s="175" t="s">
        <v>11</v>
      </c>
      <c r="Q13" s="175"/>
      <c r="R13" s="175" t="s">
        <v>48</v>
      </c>
      <c r="S13" s="175" t="s">
        <v>48</v>
      </c>
      <c r="T13" s="175"/>
      <c r="U13" s="175"/>
    </row>
    <row r="14" spans="1:21" x14ac:dyDescent="0.2">
      <c r="A14" s="175"/>
      <c r="B14" s="175" t="s">
        <v>3809</v>
      </c>
      <c r="C14" s="175" t="s">
        <v>0</v>
      </c>
      <c r="D14" s="175" t="s">
        <v>0</v>
      </c>
      <c r="E14" s="175" t="s">
        <v>0</v>
      </c>
      <c r="F14" s="175" t="s">
        <v>0</v>
      </c>
      <c r="G14" s="175" t="s">
        <v>0</v>
      </c>
      <c r="H14" s="175" t="s">
        <v>628</v>
      </c>
      <c r="I14" s="175" t="s">
        <v>0</v>
      </c>
      <c r="J14" s="204" t="s">
        <v>1220</v>
      </c>
      <c r="K14" s="270" t="s">
        <v>0</v>
      </c>
      <c r="L14" s="270" t="s">
        <v>0</v>
      </c>
      <c r="M14" s="270" t="s">
        <v>0</v>
      </c>
      <c r="N14" s="270" t="s">
        <v>0</v>
      </c>
      <c r="O14" s="175" t="s">
        <v>6</v>
      </c>
      <c r="P14" s="175" t="s">
        <v>11</v>
      </c>
      <c r="Q14" s="175"/>
      <c r="R14" s="175" t="s">
        <v>48</v>
      </c>
      <c r="S14" s="175" t="s">
        <v>48</v>
      </c>
      <c r="T14" s="175"/>
      <c r="U14" s="175"/>
    </row>
    <row r="15" spans="1:21" x14ac:dyDescent="0.2">
      <c r="A15" s="175"/>
      <c r="B15" s="175" t="s">
        <v>3809</v>
      </c>
      <c r="C15" s="175" t="s">
        <v>0</v>
      </c>
      <c r="D15" s="175" t="s">
        <v>0</v>
      </c>
      <c r="E15" s="175" t="s">
        <v>0</v>
      </c>
      <c r="F15" s="175" t="s">
        <v>0</v>
      </c>
      <c r="G15" s="175" t="s">
        <v>0</v>
      </c>
      <c r="H15" s="175" t="s">
        <v>628</v>
      </c>
      <c r="I15" s="175" t="s">
        <v>0</v>
      </c>
      <c r="J15" s="204" t="s">
        <v>1220</v>
      </c>
      <c r="K15" s="270" t="s">
        <v>0</v>
      </c>
      <c r="L15" s="270" t="s">
        <v>0</v>
      </c>
      <c r="M15" s="270" t="s">
        <v>0</v>
      </c>
      <c r="N15" s="270" t="s">
        <v>0</v>
      </c>
      <c r="O15" s="175" t="s">
        <v>6</v>
      </c>
      <c r="P15" s="175" t="s">
        <v>11</v>
      </c>
      <c r="Q15" s="175"/>
      <c r="R15" s="175" t="s">
        <v>48</v>
      </c>
      <c r="S15" s="175" t="s">
        <v>48</v>
      </c>
      <c r="T15" s="175"/>
      <c r="U15" s="175"/>
    </row>
    <row r="16" spans="1:21" x14ac:dyDescent="0.2">
      <c r="A16" s="175"/>
      <c r="B16" s="175" t="s">
        <v>3809</v>
      </c>
      <c r="C16" s="175" t="s">
        <v>0</v>
      </c>
      <c r="D16" s="175" t="s">
        <v>0</v>
      </c>
      <c r="E16" s="175" t="s">
        <v>0</v>
      </c>
      <c r="F16" s="175" t="s">
        <v>0</v>
      </c>
      <c r="G16" s="175" t="s">
        <v>0</v>
      </c>
      <c r="H16" s="175" t="s">
        <v>628</v>
      </c>
      <c r="I16" s="175" t="s">
        <v>0</v>
      </c>
      <c r="J16" s="204" t="s">
        <v>1220</v>
      </c>
      <c r="K16" s="270" t="s">
        <v>0</v>
      </c>
      <c r="L16" s="270" t="s">
        <v>0</v>
      </c>
      <c r="M16" s="270" t="s">
        <v>0</v>
      </c>
      <c r="N16" s="270" t="s">
        <v>0</v>
      </c>
      <c r="O16" s="175" t="s">
        <v>6</v>
      </c>
      <c r="P16" s="175" t="s">
        <v>11</v>
      </c>
      <c r="Q16" s="175"/>
      <c r="R16" s="175" t="s">
        <v>48</v>
      </c>
      <c r="S16" s="175"/>
      <c r="T16" s="175"/>
      <c r="U16" s="175"/>
    </row>
    <row r="17" spans="1:21" x14ac:dyDescent="0.2">
      <c r="A17" s="175"/>
      <c r="B17" s="175" t="s">
        <v>3810</v>
      </c>
      <c r="C17" s="175" t="s">
        <v>0</v>
      </c>
      <c r="D17" s="175" t="s">
        <v>0</v>
      </c>
      <c r="E17" s="175" t="s">
        <v>0</v>
      </c>
      <c r="F17" s="175" t="s">
        <v>0</v>
      </c>
      <c r="G17" s="175" t="s">
        <v>0</v>
      </c>
      <c r="H17" s="175" t="s">
        <v>620</v>
      </c>
      <c r="I17" s="175" t="s">
        <v>0</v>
      </c>
      <c r="J17" s="204" t="s">
        <v>1220</v>
      </c>
      <c r="K17" s="270" t="s">
        <v>0</v>
      </c>
      <c r="L17" s="270" t="s">
        <v>0</v>
      </c>
      <c r="M17" s="270" t="s">
        <v>0</v>
      </c>
      <c r="N17" s="270" t="s">
        <v>0</v>
      </c>
      <c r="O17" s="175" t="s">
        <v>6</v>
      </c>
      <c r="P17" s="175" t="s">
        <v>11</v>
      </c>
      <c r="Q17" s="175"/>
      <c r="R17" s="175" t="s">
        <v>48</v>
      </c>
      <c r="S17" s="175" t="s">
        <v>48</v>
      </c>
      <c r="T17" s="175" t="s">
        <v>48</v>
      </c>
      <c r="U17" s="175" t="s">
        <v>48</v>
      </c>
    </row>
    <row r="18" spans="1:21" x14ac:dyDescent="0.2">
      <c r="A18" s="175"/>
      <c r="B18" s="175" t="s">
        <v>3810</v>
      </c>
      <c r="C18" s="175" t="s">
        <v>0</v>
      </c>
      <c r="D18" s="175" t="s">
        <v>0</v>
      </c>
      <c r="E18" s="175" t="s">
        <v>0</v>
      </c>
      <c r="F18" s="175" t="s">
        <v>0</v>
      </c>
      <c r="G18" s="175" t="s">
        <v>0</v>
      </c>
      <c r="H18" s="175" t="s">
        <v>620</v>
      </c>
      <c r="I18" s="175" t="s">
        <v>0</v>
      </c>
      <c r="J18" s="204" t="s">
        <v>1220</v>
      </c>
      <c r="K18" s="270" t="s">
        <v>0</v>
      </c>
      <c r="L18" s="270" t="s">
        <v>0</v>
      </c>
      <c r="M18" s="270" t="s">
        <v>0</v>
      </c>
      <c r="N18" s="270" t="s">
        <v>0</v>
      </c>
      <c r="O18" s="175" t="s">
        <v>6</v>
      </c>
      <c r="P18" s="175" t="s">
        <v>11</v>
      </c>
      <c r="Q18" s="175"/>
      <c r="R18" s="175" t="s">
        <v>48</v>
      </c>
      <c r="S18" s="175"/>
      <c r="T18" s="175" t="s">
        <v>48</v>
      </c>
      <c r="U18" s="175"/>
    </row>
    <row r="19" spans="1:21" x14ac:dyDescent="0.2">
      <c r="A19" s="175"/>
      <c r="B19" s="175" t="s">
        <v>3810</v>
      </c>
      <c r="C19" s="175" t="s">
        <v>0</v>
      </c>
      <c r="D19" s="175" t="s">
        <v>0</v>
      </c>
      <c r="E19" s="175" t="s">
        <v>0</v>
      </c>
      <c r="F19" s="175" t="s">
        <v>0</v>
      </c>
      <c r="G19" s="175" t="s">
        <v>0</v>
      </c>
      <c r="H19" s="175" t="s">
        <v>620</v>
      </c>
      <c r="I19" s="175" t="s">
        <v>0</v>
      </c>
      <c r="J19" s="204" t="s">
        <v>1220</v>
      </c>
      <c r="K19" s="270" t="s">
        <v>0</v>
      </c>
      <c r="L19" s="270" t="s">
        <v>0</v>
      </c>
      <c r="M19" s="270" t="s">
        <v>0</v>
      </c>
      <c r="N19" s="270" t="s">
        <v>0</v>
      </c>
      <c r="O19" s="175" t="s">
        <v>6</v>
      </c>
      <c r="P19" s="175" t="s">
        <v>11</v>
      </c>
      <c r="Q19" s="175"/>
      <c r="R19" s="175" t="s">
        <v>48</v>
      </c>
      <c r="S19" s="175"/>
      <c r="T19" s="175" t="s">
        <v>48</v>
      </c>
      <c r="U19" s="175"/>
    </row>
    <row r="20" spans="1:21" x14ac:dyDescent="0.2">
      <c r="A20" s="175"/>
      <c r="B20" s="175" t="s">
        <v>1219</v>
      </c>
      <c r="C20" s="175" t="s">
        <v>0</v>
      </c>
      <c r="D20" s="175" t="s">
        <v>0</v>
      </c>
      <c r="E20" s="175" t="s">
        <v>0</v>
      </c>
      <c r="F20" s="175" t="s">
        <v>0</v>
      </c>
      <c r="G20" s="175" t="s">
        <v>0</v>
      </c>
      <c r="H20" s="175" t="s">
        <v>1961</v>
      </c>
      <c r="I20" s="175" t="s">
        <v>0</v>
      </c>
      <c r="J20" s="204" t="s">
        <v>1220</v>
      </c>
      <c r="K20" s="270" t="s">
        <v>0</v>
      </c>
      <c r="L20" s="270" t="s">
        <v>0</v>
      </c>
      <c r="M20" s="270" t="s">
        <v>0</v>
      </c>
      <c r="N20" s="270" t="s">
        <v>0</v>
      </c>
      <c r="O20" s="175" t="s">
        <v>6</v>
      </c>
      <c r="P20" s="175" t="s">
        <v>11</v>
      </c>
      <c r="Q20" s="175"/>
      <c r="R20" s="175"/>
      <c r="S20" s="175" t="s">
        <v>48</v>
      </c>
      <c r="T20" s="175"/>
      <c r="U20" s="175" t="s">
        <v>48</v>
      </c>
    </row>
    <row r="21" spans="1:21" x14ac:dyDescent="0.2">
      <c r="A21" s="175"/>
      <c r="B21" s="175" t="s">
        <v>1221</v>
      </c>
      <c r="C21" s="175" t="s">
        <v>0</v>
      </c>
      <c r="D21" s="175" t="s">
        <v>0</v>
      </c>
      <c r="E21" s="175" t="s">
        <v>0</v>
      </c>
      <c r="F21" s="175" t="s">
        <v>0</v>
      </c>
      <c r="G21" s="175" t="s">
        <v>0</v>
      </c>
      <c r="H21" s="175" t="s">
        <v>1962</v>
      </c>
      <c r="I21" s="175" t="s">
        <v>0</v>
      </c>
      <c r="J21" s="204" t="s">
        <v>1220</v>
      </c>
      <c r="K21" s="270" t="s">
        <v>0</v>
      </c>
      <c r="L21" s="270" t="s">
        <v>0</v>
      </c>
      <c r="M21" s="270" t="s">
        <v>0</v>
      </c>
      <c r="N21" s="270" t="s">
        <v>0</v>
      </c>
      <c r="O21" s="175" t="s">
        <v>6</v>
      </c>
      <c r="P21" s="175" t="s">
        <v>11</v>
      </c>
      <c r="Q21" s="175"/>
      <c r="R21" s="175"/>
      <c r="S21" s="175"/>
      <c r="T21" s="175" t="s">
        <v>48</v>
      </c>
      <c r="U21" s="175" t="s">
        <v>48</v>
      </c>
    </row>
    <row r="22" spans="1:21" x14ac:dyDescent="0.2">
      <c r="A22" s="175"/>
      <c r="B22" s="175" t="s">
        <v>1221</v>
      </c>
      <c r="C22" s="175" t="s">
        <v>0</v>
      </c>
      <c r="D22" s="175" t="s">
        <v>0</v>
      </c>
      <c r="E22" s="175" t="s">
        <v>0</v>
      </c>
      <c r="F22" s="175" t="s">
        <v>0</v>
      </c>
      <c r="G22" s="175" t="s">
        <v>0</v>
      </c>
      <c r="H22" s="175" t="s">
        <v>1962</v>
      </c>
      <c r="I22" s="175" t="s">
        <v>0</v>
      </c>
      <c r="J22" s="204" t="s">
        <v>1220</v>
      </c>
      <c r="K22" s="270" t="s">
        <v>0</v>
      </c>
      <c r="L22" s="270" t="s">
        <v>0</v>
      </c>
      <c r="M22" s="270" t="s">
        <v>0</v>
      </c>
      <c r="N22" s="270" t="s">
        <v>0</v>
      </c>
      <c r="O22" s="175" t="s">
        <v>6</v>
      </c>
      <c r="P22" s="175" t="s">
        <v>11</v>
      </c>
      <c r="Q22" s="175"/>
      <c r="R22" s="175"/>
      <c r="S22" s="175"/>
      <c r="T22" s="175" t="s">
        <v>48</v>
      </c>
      <c r="U22" s="175" t="s">
        <v>48</v>
      </c>
    </row>
    <row r="23" spans="1:21" x14ac:dyDescent="0.2">
      <c r="A23" s="175"/>
      <c r="B23" s="175" t="s">
        <v>1221</v>
      </c>
      <c r="C23" s="175" t="s">
        <v>0</v>
      </c>
      <c r="D23" s="175" t="s">
        <v>0</v>
      </c>
      <c r="E23" s="175" t="s">
        <v>0</v>
      </c>
      <c r="F23" s="175" t="s">
        <v>0</v>
      </c>
      <c r="G23" s="175" t="s">
        <v>0</v>
      </c>
      <c r="H23" s="175" t="s">
        <v>1962</v>
      </c>
      <c r="I23" s="175" t="s">
        <v>0</v>
      </c>
      <c r="J23" s="204" t="s">
        <v>1220</v>
      </c>
      <c r="K23" s="270" t="s">
        <v>0</v>
      </c>
      <c r="L23" s="270" t="s">
        <v>0</v>
      </c>
      <c r="M23" s="270" t="s">
        <v>0</v>
      </c>
      <c r="N23" s="270" t="s">
        <v>0</v>
      </c>
      <c r="O23" s="175" t="s">
        <v>6</v>
      </c>
      <c r="P23" s="175" t="s">
        <v>11</v>
      </c>
      <c r="Q23" s="175"/>
      <c r="R23" s="175"/>
      <c r="S23" s="175"/>
      <c r="T23" s="175" t="s">
        <v>48</v>
      </c>
      <c r="U23" s="175" t="s">
        <v>48</v>
      </c>
    </row>
    <row r="24" spans="1:21" x14ac:dyDescent="0.2">
      <c r="A24" s="175"/>
      <c r="B24" s="175" t="s">
        <v>1221</v>
      </c>
      <c r="C24" s="175" t="s">
        <v>0</v>
      </c>
      <c r="D24" s="175" t="s">
        <v>0</v>
      </c>
      <c r="E24" s="175" t="s">
        <v>0</v>
      </c>
      <c r="F24" s="175" t="s">
        <v>0</v>
      </c>
      <c r="G24" s="175" t="s">
        <v>0</v>
      </c>
      <c r="H24" s="175" t="s">
        <v>1962</v>
      </c>
      <c r="I24" s="175" t="s">
        <v>0</v>
      </c>
      <c r="J24" s="204" t="s">
        <v>1220</v>
      </c>
      <c r="K24" s="270" t="s">
        <v>0</v>
      </c>
      <c r="L24" s="270" t="s">
        <v>0</v>
      </c>
      <c r="M24" s="270" t="s">
        <v>0</v>
      </c>
      <c r="N24" s="270" t="s">
        <v>0</v>
      </c>
      <c r="O24" s="175" t="s">
        <v>6</v>
      </c>
      <c r="P24" s="175" t="s">
        <v>11</v>
      </c>
      <c r="Q24" s="175"/>
      <c r="R24" s="175"/>
      <c r="S24" s="175"/>
      <c r="T24" s="175" t="s">
        <v>48</v>
      </c>
      <c r="U24" s="175" t="s">
        <v>48</v>
      </c>
    </row>
    <row r="25" spans="1:21" x14ac:dyDescent="0.2">
      <c r="A25" s="175"/>
      <c r="B25" s="175" t="s">
        <v>3811</v>
      </c>
      <c r="C25" s="175" t="s">
        <v>0</v>
      </c>
      <c r="D25" s="175" t="s">
        <v>0</v>
      </c>
      <c r="E25" s="175" t="s">
        <v>0</v>
      </c>
      <c r="F25" s="175" t="s">
        <v>0</v>
      </c>
      <c r="G25" s="175" t="s">
        <v>0</v>
      </c>
      <c r="H25" s="175" t="s">
        <v>6</v>
      </c>
      <c r="I25" s="175" t="s">
        <v>0</v>
      </c>
      <c r="J25" s="204" t="s">
        <v>669</v>
      </c>
      <c r="K25" s="270" t="s">
        <v>0</v>
      </c>
      <c r="L25" s="270" t="s">
        <v>0</v>
      </c>
      <c r="M25" s="270" t="s">
        <v>0</v>
      </c>
      <c r="N25" s="270" t="s">
        <v>0</v>
      </c>
      <c r="O25" s="175" t="s">
        <v>6</v>
      </c>
      <c r="P25" s="175" t="s">
        <v>11</v>
      </c>
      <c r="Q25" s="175"/>
      <c r="R25" s="175" t="s">
        <v>48</v>
      </c>
      <c r="S25" s="175" t="s">
        <v>48</v>
      </c>
      <c r="T25" s="175" t="s">
        <v>48</v>
      </c>
      <c r="U25" s="175" t="s">
        <v>48</v>
      </c>
    </row>
    <row r="26" spans="1:21" x14ac:dyDescent="0.2">
      <c r="A26" s="175"/>
      <c r="B26" s="175" t="s">
        <v>3812</v>
      </c>
      <c r="C26" s="175" t="s">
        <v>0</v>
      </c>
      <c r="D26" s="175" t="s">
        <v>0</v>
      </c>
      <c r="E26" s="175" t="s">
        <v>0</v>
      </c>
      <c r="F26" s="175" t="s">
        <v>0</v>
      </c>
      <c r="G26" s="175" t="s">
        <v>0</v>
      </c>
      <c r="H26" s="175" t="s">
        <v>620</v>
      </c>
      <c r="I26" s="175" t="s">
        <v>0</v>
      </c>
      <c r="J26" s="204" t="s">
        <v>669</v>
      </c>
      <c r="K26" s="270" t="s">
        <v>0</v>
      </c>
      <c r="L26" s="270" t="s">
        <v>0</v>
      </c>
      <c r="M26" s="270" t="s">
        <v>0</v>
      </c>
      <c r="N26" s="270" t="s">
        <v>0</v>
      </c>
      <c r="O26" s="175" t="s">
        <v>6</v>
      </c>
      <c r="P26" s="175" t="s">
        <v>11</v>
      </c>
      <c r="Q26" s="175"/>
      <c r="R26" s="175" t="s">
        <v>48</v>
      </c>
      <c r="S26" s="175" t="s">
        <v>48</v>
      </c>
      <c r="T26" s="175" t="s">
        <v>48</v>
      </c>
      <c r="U26" s="175" t="s">
        <v>48</v>
      </c>
    </row>
    <row r="27" spans="1:21" x14ac:dyDescent="0.2">
      <c r="A27" s="175"/>
      <c r="B27" s="175" t="s">
        <v>3822</v>
      </c>
      <c r="C27" s="175" t="s">
        <v>0</v>
      </c>
      <c r="D27" s="175" t="s">
        <v>0</v>
      </c>
      <c r="E27" s="175" t="s">
        <v>0</v>
      </c>
      <c r="F27" s="175" t="s">
        <v>0</v>
      </c>
      <c r="G27" s="175" t="s">
        <v>0</v>
      </c>
      <c r="H27" s="175" t="s">
        <v>620</v>
      </c>
      <c r="I27" s="175" t="s">
        <v>0</v>
      </c>
      <c r="J27" s="204" t="s">
        <v>669</v>
      </c>
      <c r="K27" s="270" t="s">
        <v>0</v>
      </c>
      <c r="L27" s="270" t="s">
        <v>0</v>
      </c>
      <c r="M27" s="270" t="s">
        <v>0</v>
      </c>
      <c r="N27" s="270" t="s">
        <v>0</v>
      </c>
      <c r="O27" s="175" t="s">
        <v>6</v>
      </c>
      <c r="P27" s="175" t="s">
        <v>11</v>
      </c>
      <c r="Q27" s="175"/>
      <c r="R27" s="175"/>
      <c r="S27" s="175" t="s">
        <v>48</v>
      </c>
      <c r="T27" s="175"/>
      <c r="U27" s="175" t="s">
        <v>48</v>
      </c>
    </row>
    <row r="28" spans="1:21" x14ac:dyDescent="0.2">
      <c r="A28" s="175"/>
      <c r="B28" s="175" t="s">
        <v>3825</v>
      </c>
      <c r="C28" s="175" t="s">
        <v>0</v>
      </c>
      <c r="D28" s="175" t="s">
        <v>0</v>
      </c>
      <c r="E28" s="175" t="s">
        <v>0</v>
      </c>
      <c r="F28" s="175" t="s">
        <v>0</v>
      </c>
      <c r="G28" s="175" t="s">
        <v>0</v>
      </c>
      <c r="H28" s="175" t="s">
        <v>6</v>
      </c>
      <c r="I28" s="175" t="s">
        <v>0</v>
      </c>
      <c r="J28" s="204" t="s">
        <v>669</v>
      </c>
      <c r="K28" s="270" t="s">
        <v>0</v>
      </c>
      <c r="L28" s="270" t="s">
        <v>0</v>
      </c>
      <c r="M28" s="270" t="s">
        <v>0</v>
      </c>
      <c r="N28" s="270" t="s">
        <v>0</v>
      </c>
      <c r="O28" s="175" t="s">
        <v>6</v>
      </c>
      <c r="P28" s="175" t="s">
        <v>11</v>
      </c>
      <c r="Q28" s="175"/>
      <c r="R28" s="175"/>
      <c r="S28" s="175"/>
      <c r="T28" s="175" t="s">
        <v>48</v>
      </c>
      <c r="U28" s="175" t="s">
        <v>48</v>
      </c>
    </row>
    <row r="29" spans="1:21" x14ac:dyDescent="0.2">
      <c r="A29" s="175"/>
      <c r="B29" s="175" t="s">
        <v>3813</v>
      </c>
      <c r="C29" s="175" t="s">
        <v>0</v>
      </c>
      <c r="D29" s="175" t="s">
        <v>0</v>
      </c>
      <c r="E29" s="175" t="s">
        <v>0</v>
      </c>
      <c r="F29" s="175" t="s">
        <v>0</v>
      </c>
      <c r="G29" s="175" t="s">
        <v>0</v>
      </c>
      <c r="H29" s="175" t="s">
        <v>2037</v>
      </c>
      <c r="I29" s="175" t="s">
        <v>0</v>
      </c>
      <c r="J29" s="204" t="s">
        <v>669</v>
      </c>
      <c r="K29" s="270" t="s">
        <v>0</v>
      </c>
      <c r="L29" s="270" t="s">
        <v>0</v>
      </c>
      <c r="M29" s="270" t="s">
        <v>0</v>
      </c>
      <c r="N29" s="270" t="s">
        <v>0</v>
      </c>
      <c r="O29" s="175" t="s">
        <v>6</v>
      </c>
      <c r="P29" s="175" t="s">
        <v>11</v>
      </c>
      <c r="Q29" s="175"/>
      <c r="R29" s="175" t="s">
        <v>48</v>
      </c>
      <c r="S29" s="175" t="s">
        <v>48</v>
      </c>
      <c r="T29" s="175" t="s">
        <v>48</v>
      </c>
      <c r="U29" s="175" t="s">
        <v>48</v>
      </c>
    </row>
    <row r="30" spans="1:21" x14ac:dyDescent="0.2">
      <c r="A30" s="175"/>
      <c r="B30" s="175" t="s">
        <v>3814</v>
      </c>
      <c r="C30" s="175" t="s">
        <v>0</v>
      </c>
      <c r="D30" s="175" t="s">
        <v>0</v>
      </c>
      <c r="E30" s="175" t="s">
        <v>0</v>
      </c>
      <c r="F30" s="175" t="s">
        <v>0</v>
      </c>
      <c r="G30" s="175" t="s">
        <v>0</v>
      </c>
      <c r="H30" s="175" t="s">
        <v>6</v>
      </c>
      <c r="I30" s="175" t="s">
        <v>0</v>
      </c>
      <c r="J30" s="204" t="s">
        <v>669</v>
      </c>
      <c r="K30" s="270" t="s">
        <v>0</v>
      </c>
      <c r="L30" s="270" t="s">
        <v>0</v>
      </c>
      <c r="M30" s="270" t="s">
        <v>0</v>
      </c>
      <c r="N30" s="270" t="s">
        <v>0</v>
      </c>
      <c r="O30" s="175" t="s">
        <v>6</v>
      </c>
      <c r="P30" s="175" t="s">
        <v>11</v>
      </c>
      <c r="Q30" s="175"/>
      <c r="R30" s="175" t="s">
        <v>48</v>
      </c>
      <c r="S30" s="175" t="s">
        <v>48</v>
      </c>
      <c r="T30" s="175" t="s">
        <v>48</v>
      </c>
      <c r="U30" s="175" t="s">
        <v>48</v>
      </c>
    </row>
    <row r="31" spans="1:21" x14ac:dyDescent="0.2">
      <c r="A31" s="175"/>
      <c r="B31" s="175" t="s">
        <v>3815</v>
      </c>
      <c r="C31" s="175" t="s">
        <v>0</v>
      </c>
      <c r="D31" s="175" t="s">
        <v>0</v>
      </c>
      <c r="E31" s="175" t="s">
        <v>0</v>
      </c>
      <c r="F31" s="175" t="s">
        <v>0</v>
      </c>
      <c r="G31" s="175" t="s">
        <v>0</v>
      </c>
      <c r="H31" s="175" t="s">
        <v>620</v>
      </c>
      <c r="I31" s="175" t="s">
        <v>0</v>
      </c>
      <c r="J31" s="204" t="s">
        <v>669</v>
      </c>
      <c r="K31" s="270" t="s">
        <v>0</v>
      </c>
      <c r="L31" s="270" t="s">
        <v>0</v>
      </c>
      <c r="M31" s="270" t="s">
        <v>0</v>
      </c>
      <c r="N31" s="270" t="s">
        <v>0</v>
      </c>
      <c r="O31" s="175" t="s">
        <v>6</v>
      </c>
      <c r="P31" s="175" t="s">
        <v>11</v>
      </c>
      <c r="Q31" s="175"/>
      <c r="R31" s="175" t="s">
        <v>48</v>
      </c>
      <c r="S31" s="175" t="s">
        <v>48</v>
      </c>
      <c r="T31" s="175" t="s">
        <v>48</v>
      </c>
      <c r="U31" s="175" t="s">
        <v>48</v>
      </c>
    </row>
    <row r="32" spans="1:21" x14ac:dyDescent="0.2">
      <c r="A32" s="175"/>
      <c r="B32" s="175" t="s">
        <v>1253</v>
      </c>
      <c r="C32" s="175" t="s">
        <v>0</v>
      </c>
      <c r="D32" s="175" t="s">
        <v>0</v>
      </c>
      <c r="E32" s="175" t="s">
        <v>0</v>
      </c>
      <c r="F32" s="175" t="s">
        <v>0</v>
      </c>
      <c r="G32" s="175" t="s">
        <v>0</v>
      </c>
      <c r="H32" s="175" t="s">
        <v>6</v>
      </c>
      <c r="I32" s="175" t="s">
        <v>0</v>
      </c>
      <c r="J32" s="204" t="s">
        <v>667</v>
      </c>
      <c r="K32" s="270" t="s">
        <v>0</v>
      </c>
      <c r="L32" s="270" t="s">
        <v>0</v>
      </c>
      <c r="M32" s="270" t="s">
        <v>0</v>
      </c>
      <c r="N32" s="270" t="s">
        <v>0</v>
      </c>
      <c r="O32" s="175" t="s">
        <v>6</v>
      </c>
      <c r="P32" s="175" t="s">
        <v>13</v>
      </c>
      <c r="Q32" s="175"/>
      <c r="R32" s="175" t="s">
        <v>48</v>
      </c>
      <c r="S32" s="175" t="s">
        <v>48</v>
      </c>
      <c r="T32" s="175" t="s">
        <v>48</v>
      </c>
      <c r="U32" s="175" t="s">
        <v>48</v>
      </c>
    </row>
    <row r="33" spans="1:21" x14ac:dyDescent="0.2">
      <c r="A33" s="175"/>
      <c r="B33" s="175" t="s">
        <v>1253</v>
      </c>
      <c r="C33" s="175" t="s">
        <v>0</v>
      </c>
      <c r="D33" s="175" t="s">
        <v>0</v>
      </c>
      <c r="E33" s="175" t="s">
        <v>0</v>
      </c>
      <c r="F33" s="175" t="s">
        <v>0</v>
      </c>
      <c r="G33" s="175" t="s">
        <v>0</v>
      </c>
      <c r="H33" s="175" t="s">
        <v>6</v>
      </c>
      <c r="I33" s="175" t="s">
        <v>0</v>
      </c>
      <c r="J33" s="204" t="s">
        <v>667</v>
      </c>
      <c r="K33" s="270" t="s">
        <v>0</v>
      </c>
      <c r="L33" s="270" t="s">
        <v>0</v>
      </c>
      <c r="M33" s="270" t="s">
        <v>0</v>
      </c>
      <c r="N33" s="270" t="s">
        <v>0</v>
      </c>
      <c r="O33" s="175" t="s">
        <v>6</v>
      </c>
      <c r="P33" s="175" t="s">
        <v>13</v>
      </c>
      <c r="Q33" s="175"/>
      <c r="R33" s="175" t="s">
        <v>48</v>
      </c>
      <c r="S33" s="175" t="s">
        <v>48</v>
      </c>
      <c r="T33" s="175" t="s">
        <v>48</v>
      </c>
      <c r="U33" s="175" t="s">
        <v>48</v>
      </c>
    </row>
    <row r="34" spans="1:21" x14ac:dyDescent="0.2">
      <c r="A34" s="175"/>
      <c r="B34" s="175" t="s">
        <v>3803</v>
      </c>
      <c r="C34" s="175" t="s">
        <v>0</v>
      </c>
      <c r="D34" s="175" t="s">
        <v>0</v>
      </c>
      <c r="E34" s="175" t="s">
        <v>0</v>
      </c>
      <c r="F34" s="175" t="s">
        <v>0</v>
      </c>
      <c r="G34" s="175" t="s">
        <v>0</v>
      </c>
      <c r="H34" s="175" t="s">
        <v>6</v>
      </c>
      <c r="I34" s="175" t="s">
        <v>0</v>
      </c>
      <c r="J34" s="204" t="s">
        <v>667</v>
      </c>
      <c r="K34" s="270" t="s">
        <v>0</v>
      </c>
      <c r="L34" s="270" t="s">
        <v>0</v>
      </c>
      <c r="M34" s="270" t="s">
        <v>0</v>
      </c>
      <c r="N34" s="270" t="s">
        <v>0</v>
      </c>
      <c r="O34" s="175" t="s">
        <v>6</v>
      </c>
      <c r="P34" s="175" t="s">
        <v>13</v>
      </c>
      <c r="Q34" s="175"/>
      <c r="R34" s="175" t="s">
        <v>48</v>
      </c>
      <c r="S34" s="175" t="s">
        <v>48</v>
      </c>
      <c r="T34" s="175" t="s">
        <v>48</v>
      </c>
      <c r="U34" s="175" t="s">
        <v>48</v>
      </c>
    </row>
    <row r="35" spans="1:21" x14ac:dyDescent="0.2">
      <c r="A35" s="175"/>
      <c r="B35" s="175" t="s">
        <v>3803</v>
      </c>
      <c r="C35" s="175" t="s">
        <v>0</v>
      </c>
      <c r="D35" s="175" t="s">
        <v>0</v>
      </c>
      <c r="E35" s="175" t="s">
        <v>0</v>
      </c>
      <c r="F35" s="175" t="s">
        <v>0</v>
      </c>
      <c r="G35" s="175" t="s">
        <v>0</v>
      </c>
      <c r="H35" s="175" t="s">
        <v>6</v>
      </c>
      <c r="I35" s="175" t="s">
        <v>0</v>
      </c>
      <c r="J35" s="204" t="s">
        <v>667</v>
      </c>
      <c r="K35" s="270" t="s">
        <v>0</v>
      </c>
      <c r="L35" s="270" t="s">
        <v>0</v>
      </c>
      <c r="M35" s="270" t="s">
        <v>0</v>
      </c>
      <c r="N35" s="270" t="s">
        <v>0</v>
      </c>
      <c r="O35" s="175" t="s">
        <v>6</v>
      </c>
      <c r="P35" s="175" t="s">
        <v>13</v>
      </c>
      <c r="Q35" s="175"/>
      <c r="R35" s="175" t="s">
        <v>48</v>
      </c>
      <c r="S35" s="175" t="s">
        <v>48</v>
      </c>
      <c r="T35" s="175" t="s">
        <v>48</v>
      </c>
      <c r="U35" s="175" t="s">
        <v>48</v>
      </c>
    </row>
    <row r="36" spans="1:21" x14ac:dyDescent="0.2">
      <c r="A36" s="175"/>
      <c r="B36" s="175" t="s">
        <v>3803</v>
      </c>
      <c r="C36" s="175" t="s">
        <v>0</v>
      </c>
      <c r="D36" s="175" t="s">
        <v>0</v>
      </c>
      <c r="E36" s="175" t="s">
        <v>0</v>
      </c>
      <c r="F36" s="175" t="s">
        <v>0</v>
      </c>
      <c r="G36" s="175" t="s">
        <v>0</v>
      </c>
      <c r="H36" s="175" t="s">
        <v>6</v>
      </c>
      <c r="I36" s="175" t="s">
        <v>0</v>
      </c>
      <c r="J36" s="204" t="s">
        <v>667</v>
      </c>
      <c r="K36" s="270" t="s">
        <v>0</v>
      </c>
      <c r="L36" s="270" t="s">
        <v>0</v>
      </c>
      <c r="M36" s="270" t="s">
        <v>0</v>
      </c>
      <c r="N36" s="270" t="s">
        <v>0</v>
      </c>
      <c r="O36" s="175" t="s">
        <v>6</v>
      </c>
      <c r="P36" s="175" t="s">
        <v>13</v>
      </c>
      <c r="Q36" s="175"/>
      <c r="R36" s="175" t="s">
        <v>48</v>
      </c>
      <c r="S36" s="175" t="s">
        <v>48</v>
      </c>
      <c r="T36" s="175" t="s">
        <v>48</v>
      </c>
      <c r="U36" s="175" t="s">
        <v>48</v>
      </c>
    </row>
    <row r="37" spans="1:21" x14ac:dyDescent="0.2">
      <c r="A37" s="175"/>
      <c r="B37" s="175" t="s">
        <v>3803</v>
      </c>
      <c r="C37" s="175" t="s">
        <v>0</v>
      </c>
      <c r="D37" s="175" t="s">
        <v>0</v>
      </c>
      <c r="E37" s="175" t="s">
        <v>0</v>
      </c>
      <c r="F37" s="175" t="s">
        <v>0</v>
      </c>
      <c r="G37" s="175" t="s">
        <v>0</v>
      </c>
      <c r="H37" s="175" t="s">
        <v>6</v>
      </c>
      <c r="I37" s="175" t="s">
        <v>0</v>
      </c>
      <c r="J37" s="204" t="s">
        <v>667</v>
      </c>
      <c r="K37" s="270" t="s">
        <v>0</v>
      </c>
      <c r="L37" s="270" t="s">
        <v>0</v>
      </c>
      <c r="M37" s="270" t="s">
        <v>0</v>
      </c>
      <c r="N37" s="270" t="s">
        <v>0</v>
      </c>
      <c r="O37" s="175" t="s">
        <v>6</v>
      </c>
      <c r="P37" s="175" t="s">
        <v>13</v>
      </c>
      <c r="Q37" s="175"/>
      <c r="R37" s="175" t="s">
        <v>48</v>
      </c>
      <c r="S37" s="175" t="s">
        <v>48</v>
      </c>
      <c r="T37" s="175" t="s">
        <v>48</v>
      </c>
      <c r="U37" s="175" t="s">
        <v>48</v>
      </c>
    </row>
    <row r="38" spans="1:21" x14ac:dyDescent="0.2">
      <c r="A38" s="175"/>
      <c r="B38" s="175" t="s">
        <v>1319</v>
      </c>
      <c r="C38" s="175" t="s">
        <v>0</v>
      </c>
      <c r="D38" s="175" t="s">
        <v>0</v>
      </c>
      <c r="E38" s="175" t="s">
        <v>0</v>
      </c>
      <c r="F38" s="175" t="s">
        <v>0</v>
      </c>
      <c r="G38" s="175" t="s">
        <v>0</v>
      </c>
      <c r="H38" s="175" t="s">
        <v>6</v>
      </c>
      <c r="I38" s="175" t="s">
        <v>0</v>
      </c>
      <c r="J38" s="204" t="s">
        <v>666</v>
      </c>
      <c r="K38" s="270" t="s">
        <v>0</v>
      </c>
      <c r="L38" s="270" t="s">
        <v>0</v>
      </c>
      <c r="M38" s="270" t="s">
        <v>0</v>
      </c>
      <c r="N38" s="270" t="s">
        <v>0</v>
      </c>
      <c r="O38" s="175" t="s">
        <v>6</v>
      </c>
      <c r="P38" s="175" t="s">
        <v>13</v>
      </c>
      <c r="Q38" s="175"/>
      <c r="R38" s="175" t="s">
        <v>48</v>
      </c>
      <c r="S38" s="175" t="s">
        <v>48</v>
      </c>
      <c r="T38" s="175" t="s">
        <v>48</v>
      </c>
      <c r="U38" s="175" t="s">
        <v>48</v>
      </c>
    </row>
    <row r="39" spans="1:21" x14ac:dyDescent="0.2">
      <c r="A39" s="175"/>
      <c r="B39" s="175" t="s">
        <v>3804</v>
      </c>
      <c r="C39" s="175" t="s">
        <v>0</v>
      </c>
      <c r="D39" s="175" t="s">
        <v>0</v>
      </c>
      <c r="E39" s="175" t="s">
        <v>0</v>
      </c>
      <c r="F39" s="175" t="s">
        <v>0</v>
      </c>
      <c r="G39" s="175" t="s">
        <v>0</v>
      </c>
      <c r="H39" s="175" t="s">
        <v>6</v>
      </c>
      <c r="I39" s="175" t="s">
        <v>0</v>
      </c>
      <c r="J39" s="204" t="s">
        <v>667</v>
      </c>
      <c r="K39" s="270" t="s">
        <v>0</v>
      </c>
      <c r="L39" s="270" t="s">
        <v>0</v>
      </c>
      <c r="M39" s="270" t="s">
        <v>0</v>
      </c>
      <c r="N39" s="270" t="s">
        <v>0</v>
      </c>
      <c r="O39" s="175" t="s">
        <v>6</v>
      </c>
      <c r="P39" s="175" t="s">
        <v>13</v>
      </c>
      <c r="Q39" s="175"/>
      <c r="R39" s="175" t="s">
        <v>48</v>
      </c>
      <c r="S39" s="175" t="s">
        <v>48</v>
      </c>
      <c r="T39" s="175" t="s">
        <v>48</v>
      </c>
      <c r="U39" s="175" t="s">
        <v>48</v>
      </c>
    </row>
    <row r="40" spans="1:21" x14ac:dyDescent="0.2">
      <c r="A40" s="175"/>
      <c r="B40" s="175" t="s">
        <v>3804</v>
      </c>
      <c r="C40" s="175" t="s">
        <v>0</v>
      </c>
      <c r="D40" s="175" t="s">
        <v>0</v>
      </c>
      <c r="E40" s="175" t="s">
        <v>0</v>
      </c>
      <c r="F40" s="175" t="s">
        <v>0</v>
      </c>
      <c r="G40" s="175" t="s">
        <v>0</v>
      </c>
      <c r="H40" s="175" t="s">
        <v>6</v>
      </c>
      <c r="I40" s="175" t="s">
        <v>0</v>
      </c>
      <c r="J40" s="204" t="s">
        <v>667</v>
      </c>
      <c r="K40" s="270" t="s">
        <v>0</v>
      </c>
      <c r="L40" s="270" t="s">
        <v>0</v>
      </c>
      <c r="M40" s="270" t="s">
        <v>0</v>
      </c>
      <c r="N40" s="270" t="s">
        <v>0</v>
      </c>
      <c r="O40" s="175" t="s">
        <v>6</v>
      </c>
      <c r="P40" s="175" t="s">
        <v>13</v>
      </c>
      <c r="Q40" s="175"/>
      <c r="R40" s="175" t="s">
        <v>48</v>
      </c>
      <c r="S40" s="175" t="s">
        <v>48</v>
      </c>
      <c r="T40" s="175" t="s">
        <v>48</v>
      </c>
      <c r="U40" s="175" t="s">
        <v>48</v>
      </c>
    </row>
    <row r="41" spans="1:21" x14ac:dyDescent="0.2">
      <c r="A41" s="175"/>
      <c r="B41" s="175" t="s">
        <v>3804</v>
      </c>
      <c r="C41" s="175" t="s">
        <v>0</v>
      </c>
      <c r="D41" s="175" t="s">
        <v>0</v>
      </c>
      <c r="E41" s="175" t="s">
        <v>0</v>
      </c>
      <c r="F41" s="175" t="s">
        <v>0</v>
      </c>
      <c r="G41" s="175" t="s">
        <v>0</v>
      </c>
      <c r="H41" s="175" t="s">
        <v>6</v>
      </c>
      <c r="I41" s="175" t="s">
        <v>0</v>
      </c>
      <c r="J41" s="204" t="s">
        <v>667</v>
      </c>
      <c r="K41" s="270" t="s">
        <v>0</v>
      </c>
      <c r="L41" s="270" t="s">
        <v>0</v>
      </c>
      <c r="M41" s="270" t="s">
        <v>0</v>
      </c>
      <c r="N41" s="270" t="s">
        <v>0</v>
      </c>
      <c r="O41" s="175" t="s">
        <v>6</v>
      </c>
      <c r="P41" s="175" t="s">
        <v>13</v>
      </c>
      <c r="Q41" s="175"/>
      <c r="R41" s="175" t="s">
        <v>48</v>
      </c>
      <c r="S41" s="175" t="s">
        <v>48</v>
      </c>
      <c r="T41" s="175" t="s">
        <v>48</v>
      </c>
      <c r="U41" s="175" t="s">
        <v>48</v>
      </c>
    </row>
    <row r="42" spans="1:21" x14ac:dyDescent="0.2">
      <c r="A42" s="175"/>
      <c r="B42" s="175" t="s">
        <v>3805</v>
      </c>
      <c r="C42" s="175" t="s">
        <v>0</v>
      </c>
      <c r="D42" s="175" t="s">
        <v>0</v>
      </c>
      <c r="E42" s="175" t="s">
        <v>0</v>
      </c>
      <c r="F42" s="175" t="s">
        <v>0</v>
      </c>
      <c r="G42" s="175" t="s">
        <v>0</v>
      </c>
      <c r="H42" s="175" t="s">
        <v>2036</v>
      </c>
      <c r="I42" s="175" t="s">
        <v>0</v>
      </c>
      <c r="J42" s="204" t="s">
        <v>667</v>
      </c>
      <c r="K42" s="270" t="s">
        <v>0</v>
      </c>
      <c r="L42" s="270" t="s">
        <v>0</v>
      </c>
      <c r="M42" s="270" t="s">
        <v>0</v>
      </c>
      <c r="N42" s="270" t="s">
        <v>0</v>
      </c>
      <c r="O42" s="175" t="s">
        <v>6</v>
      </c>
      <c r="P42" s="175" t="s">
        <v>13</v>
      </c>
      <c r="Q42" s="175"/>
      <c r="R42" s="175" t="s">
        <v>48</v>
      </c>
      <c r="S42" s="175" t="s">
        <v>48</v>
      </c>
      <c r="T42" s="175" t="s">
        <v>48</v>
      </c>
      <c r="U42" s="175" t="s">
        <v>48</v>
      </c>
    </row>
    <row r="43" spans="1:21" x14ac:dyDescent="0.2">
      <c r="A43" s="175"/>
      <c r="B43" s="175" t="s">
        <v>3805</v>
      </c>
      <c r="C43" s="175" t="s">
        <v>0</v>
      </c>
      <c r="D43" s="175" t="s">
        <v>0</v>
      </c>
      <c r="E43" s="175" t="s">
        <v>0</v>
      </c>
      <c r="F43" s="175" t="s">
        <v>0</v>
      </c>
      <c r="G43" s="175" t="s">
        <v>0</v>
      </c>
      <c r="H43" s="175" t="s">
        <v>2036</v>
      </c>
      <c r="I43" s="175" t="s">
        <v>0</v>
      </c>
      <c r="J43" s="204" t="s">
        <v>667</v>
      </c>
      <c r="K43" s="270" t="s">
        <v>0</v>
      </c>
      <c r="L43" s="270" t="s">
        <v>0</v>
      </c>
      <c r="M43" s="270" t="s">
        <v>0</v>
      </c>
      <c r="N43" s="270" t="s">
        <v>0</v>
      </c>
      <c r="O43" s="175" t="s">
        <v>6</v>
      </c>
      <c r="P43" s="175" t="s">
        <v>13</v>
      </c>
      <c r="Q43" s="175"/>
      <c r="R43" s="175" t="s">
        <v>48</v>
      </c>
      <c r="S43" s="175" t="s">
        <v>48</v>
      </c>
      <c r="T43" s="175" t="s">
        <v>48</v>
      </c>
      <c r="U43" s="175" t="s">
        <v>48</v>
      </c>
    </row>
    <row r="44" spans="1:21" x14ac:dyDescent="0.2">
      <c r="A44" s="175"/>
      <c r="B44" s="175" t="s">
        <v>3805</v>
      </c>
      <c r="C44" s="175" t="s">
        <v>0</v>
      </c>
      <c r="D44" s="175" t="s">
        <v>0</v>
      </c>
      <c r="E44" s="175" t="s">
        <v>0</v>
      </c>
      <c r="F44" s="175" t="s">
        <v>0</v>
      </c>
      <c r="G44" s="175" t="s">
        <v>0</v>
      </c>
      <c r="H44" s="175" t="s">
        <v>2036</v>
      </c>
      <c r="I44" s="175" t="s">
        <v>0</v>
      </c>
      <c r="J44" s="204" t="s">
        <v>667</v>
      </c>
      <c r="K44" s="270" t="s">
        <v>0</v>
      </c>
      <c r="L44" s="270" t="s">
        <v>0</v>
      </c>
      <c r="M44" s="270" t="s">
        <v>0</v>
      </c>
      <c r="N44" s="270" t="s">
        <v>0</v>
      </c>
      <c r="O44" s="175" t="s">
        <v>6</v>
      </c>
      <c r="P44" s="175" t="s">
        <v>13</v>
      </c>
      <c r="Q44" s="175"/>
      <c r="R44" s="175" t="s">
        <v>48</v>
      </c>
      <c r="S44" s="175" t="s">
        <v>48</v>
      </c>
      <c r="T44" s="175" t="s">
        <v>48</v>
      </c>
      <c r="U44" s="175" t="s">
        <v>48</v>
      </c>
    </row>
    <row r="45" spans="1:21" x14ac:dyDescent="0.2">
      <c r="A45" s="175"/>
      <c r="B45" s="175" t="s">
        <v>3805</v>
      </c>
      <c r="C45" s="175" t="s">
        <v>0</v>
      </c>
      <c r="D45" s="175" t="s">
        <v>0</v>
      </c>
      <c r="E45" s="175" t="s">
        <v>0</v>
      </c>
      <c r="F45" s="175" t="s">
        <v>0</v>
      </c>
      <c r="G45" s="175" t="s">
        <v>0</v>
      </c>
      <c r="H45" s="175" t="s">
        <v>2036</v>
      </c>
      <c r="I45" s="175" t="s">
        <v>0</v>
      </c>
      <c r="J45" s="204" t="s">
        <v>667</v>
      </c>
      <c r="K45" s="270" t="s">
        <v>0</v>
      </c>
      <c r="L45" s="270" t="s">
        <v>0</v>
      </c>
      <c r="M45" s="270" t="s">
        <v>0</v>
      </c>
      <c r="N45" s="270" t="s">
        <v>0</v>
      </c>
      <c r="O45" s="175" t="s">
        <v>6</v>
      </c>
      <c r="P45" s="175" t="s">
        <v>13</v>
      </c>
      <c r="Q45" s="175"/>
      <c r="R45" s="175" t="s">
        <v>48</v>
      </c>
      <c r="S45" s="175" t="s">
        <v>48</v>
      </c>
      <c r="T45" s="175" t="s">
        <v>48</v>
      </c>
      <c r="U45" s="175" t="s">
        <v>48</v>
      </c>
    </row>
    <row r="46" spans="1:21" x14ac:dyDescent="0.2">
      <c r="A46" s="175"/>
      <c r="B46" s="175" t="s">
        <v>1254</v>
      </c>
      <c r="C46" s="175" t="s">
        <v>0</v>
      </c>
      <c r="D46" s="175" t="s">
        <v>0</v>
      </c>
      <c r="E46" s="175" t="s">
        <v>0</v>
      </c>
      <c r="F46" s="175" t="s">
        <v>0</v>
      </c>
      <c r="G46" s="175" t="s">
        <v>0</v>
      </c>
      <c r="H46" s="175" t="s">
        <v>2038</v>
      </c>
      <c r="I46" s="175" t="s">
        <v>0</v>
      </c>
      <c r="J46" s="204" t="s">
        <v>667</v>
      </c>
      <c r="K46" s="270" t="s">
        <v>0</v>
      </c>
      <c r="L46" s="270" t="s">
        <v>0</v>
      </c>
      <c r="M46" s="270" t="s">
        <v>0</v>
      </c>
      <c r="N46" s="270" t="s">
        <v>0</v>
      </c>
      <c r="O46" s="175" t="s">
        <v>6</v>
      </c>
      <c r="P46" s="175" t="s">
        <v>13</v>
      </c>
      <c r="Q46" s="175"/>
      <c r="R46" s="175" t="s">
        <v>48</v>
      </c>
      <c r="S46" s="175" t="s">
        <v>48</v>
      </c>
      <c r="T46" s="175" t="s">
        <v>48</v>
      </c>
      <c r="U46" s="175" t="s">
        <v>48</v>
      </c>
    </row>
    <row r="47" spans="1:21" x14ac:dyDescent="0.2">
      <c r="A47" s="175"/>
      <c r="B47" s="175" t="s">
        <v>1254</v>
      </c>
      <c r="C47" s="175" t="s">
        <v>0</v>
      </c>
      <c r="D47" s="175" t="s">
        <v>0</v>
      </c>
      <c r="E47" s="175" t="s">
        <v>0</v>
      </c>
      <c r="F47" s="175" t="s">
        <v>0</v>
      </c>
      <c r="G47" s="175" t="s">
        <v>0</v>
      </c>
      <c r="H47" s="175" t="s">
        <v>2038</v>
      </c>
      <c r="I47" s="175" t="s">
        <v>0</v>
      </c>
      <c r="J47" s="204" t="s">
        <v>667</v>
      </c>
      <c r="K47" s="270" t="s">
        <v>0</v>
      </c>
      <c r="L47" s="270" t="s">
        <v>0</v>
      </c>
      <c r="M47" s="270" t="s">
        <v>0</v>
      </c>
      <c r="N47" s="270" t="s">
        <v>0</v>
      </c>
      <c r="O47" s="175" t="s">
        <v>6</v>
      </c>
      <c r="P47" s="175" t="s">
        <v>13</v>
      </c>
      <c r="Q47" s="175"/>
      <c r="R47" s="175" t="s">
        <v>48</v>
      </c>
      <c r="S47" s="175" t="s">
        <v>48</v>
      </c>
      <c r="T47" s="175" t="s">
        <v>48</v>
      </c>
      <c r="U47" s="175" t="s">
        <v>48</v>
      </c>
    </row>
    <row r="48" spans="1:21" x14ac:dyDescent="0.2">
      <c r="A48" s="175"/>
      <c r="B48" s="175" t="s">
        <v>1254</v>
      </c>
      <c r="C48" s="175" t="s">
        <v>0</v>
      </c>
      <c r="D48" s="175" t="s">
        <v>0</v>
      </c>
      <c r="E48" s="175" t="s">
        <v>0</v>
      </c>
      <c r="F48" s="175" t="s">
        <v>0</v>
      </c>
      <c r="G48" s="175" t="s">
        <v>0</v>
      </c>
      <c r="H48" s="175" t="s">
        <v>2038</v>
      </c>
      <c r="I48" s="175" t="s">
        <v>0</v>
      </c>
      <c r="J48" s="204" t="s">
        <v>667</v>
      </c>
      <c r="K48" s="270" t="s">
        <v>0</v>
      </c>
      <c r="L48" s="270" t="s">
        <v>0</v>
      </c>
      <c r="M48" s="270" t="s">
        <v>0</v>
      </c>
      <c r="N48" s="270" t="s">
        <v>0</v>
      </c>
      <c r="O48" s="175" t="s">
        <v>6</v>
      </c>
      <c r="P48" s="175" t="s">
        <v>13</v>
      </c>
      <c r="Q48" s="175"/>
      <c r="R48" s="175" t="s">
        <v>48</v>
      </c>
      <c r="S48" s="175" t="s">
        <v>48</v>
      </c>
      <c r="T48" s="175" t="s">
        <v>48</v>
      </c>
      <c r="U48" s="175" t="s">
        <v>48</v>
      </c>
    </row>
    <row r="49" spans="1:21" x14ac:dyDescent="0.2">
      <c r="A49" s="175"/>
      <c r="B49" s="175" t="s">
        <v>1254</v>
      </c>
      <c r="C49" s="175" t="s">
        <v>0</v>
      </c>
      <c r="D49" s="175" t="s">
        <v>0</v>
      </c>
      <c r="E49" s="175" t="s">
        <v>0</v>
      </c>
      <c r="F49" s="175" t="s">
        <v>0</v>
      </c>
      <c r="G49" s="175" t="s">
        <v>0</v>
      </c>
      <c r="H49" s="175" t="s">
        <v>2038</v>
      </c>
      <c r="I49" s="175" t="s">
        <v>0</v>
      </c>
      <c r="J49" s="204" t="s">
        <v>667</v>
      </c>
      <c r="K49" s="270" t="s">
        <v>0</v>
      </c>
      <c r="L49" s="270" t="s">
        <v>0</v>
      </c>
      <c r="M49" s="270" t="s">
        <v>0</v>
      </c>
      <c r="N49" s="270" t="s">
        <v>0</v>
      </c>
      <c r="O49" s="175" t="s">
        <v>6</v>
      </c>
      <c r="P49" s="175" t="s">
        <v>13</v>
      </c>
      <c r="Q49" s="175"/>
      <c r="R49" s="175" t="s">
        <v>48</v>
      </c>
      <c r="S49" s="175" t="s">
        <v>48</v>
      </c>
      <c r="T49" s="175" t="s">
        <v>48</v>
      </c>
      <c r="U49" s="175" t="s">
        <v>48</v>
      </c>
    </row>
    <row r="50" spans="1:21" x14ac:dyDescent="0.2">
      <c r="A50" s="175"/>
      <c r="B50" s="175" t="s">
        <v>1254</v>
      </c>
      <c r="C50" s="175" t="s">
        <v>0</v>
      </c>
      <c r="D50" s="175" t="s">
        <v>0</v>
      </c>
      <c r="E50" s="175" t="s">
        <v>0</v>
      </c>
      <c r="F50" s="175" t="s">
        <v>0</v>
      </c>
      <c r="G50" s="175" t="s">
        <v>0</v>
      </c>
      <c r="H50" s="175" t="s">
        <v>2038</v>
      </c>
      <c r="I50" s="175" t="s">
        <v>0</v>
      </c>
      <c r="J50" s="204" t="s">
        <v>667</v>
      </c>
      <c r="K50" s="270" t="s">
        <v>0</v>
      </c>
      <c r="L50" s="270" t="s">
        <v>0</v>
      </c>
      <c r="M50" s="270" t="s">
        <v>0</v>
      </c>
      <c r="N50" s="270" t="s">
        <v>0</v>
      </c>
      <c r="O50" s="175" t="s">
        <v>6</v>
      </c>
      <c r="P50" s="175" t="s">
        <v>13</v>
      </c>
      <c r="Q50" s="175"/>
      <c r="R50" s="175" t="s">
        <v>48</v>
      </c>
      <c r="S50" s="175" t="s">
        <v>48</v>
      </c>
      <c r="T50" s="175" t="s">
        <v>48</v>
      </c>
      <c r="U50" s="175" t="s">
        <v>48</v>
      </c>
    </row>
    <row r="51" spans="1:21" x14ac:dyDescent="0.2">
      <c r="A51" s="175"/>
      <c r="B51" s="175" t="s">
        <v>1254</v>
      </c>
      <c r="C51" s="175" t="s">
        <v>0</v>
      </c>
      <c r="D51" s="175" t="s">
        <v>0</v>
      </c>
      <c r="E51" s="175" t="s">
        <v>0</v>
      </c>
      <c r="F51" s="175" t="s">
        <v>0</v>
      </c>
      <c r="G51" s="175" t="s">
        <v>0</v>
      </c>
      <c r="H51" s="175" t="s">
        <v>2038</v>
      </c>
      <c r="I51" s="175" t="s">
        <v>0</v>
      </c>
      <c r="J51" s="204" t="s">
        <v>667</v>
      </c>
      <c r="K51" s="270" t="s">
        <v>0</v>
      </c>
      <c r="L51" s="270" t="s">
        <v>0</v>
      </c>
      <c r="M51" s="270" t="s">
        <v>0</v>
      </c>
      <c r="N51" s="270" t="s">
        <v>0</v>
      </c>
      <c r="O51" s="175" t="s">
        <v>6</v>
      </c>
      <c r="P51" s="175" t="s">
        <v>13</v>
      </c>
      <c r="Q51" s="175"/>
      <c r="R51" s="175" t="s">
        <v>48</v>
      </c>
      <c r="S51" s="175" t="s">
        <v>48</v>
      </c>
      <c r="T51" s="175" t="s">
        <v>48</v>
      </c>
      <c r="U51" s="175" t="s">
        <v>48</v>
      </c>
    </row>
    <row r="52" spans="1:21" x14ac:dyDescent="0.2">
      <c r="A52" s="175"/>
      <c r="B52" s="175" t="s">
        <v>1254</v>
      </c>
      <c r="C52" s="175" t="s">
        <v>0</v>
      </c>
      <c r="D52" s="175" t="s">
        <v>0</v>
      </c>
      <c r="E52" s="175" t="s">
        <v>0</v>
      </c>
      <c r="F52" s="175" t="s">
        <v>0</v>
      </c>
      <c r="G52" s="175" t="s">
        <v>0</v>
      </c>
      <c r="H52" s="175" t="s">
        <v>2038</v>
      </c>
      <c r="I52" s="175" t="s">
        <v>0</v>
      </c>
      <c r="J52" s="204" t="s">
        <v>667</v>
      </c>
      <c r="K52" s="270" t="s">
        <v>0</v>
      </c>
      <c r="L52" s="270" t="s">
        <v>0</v>
      </c>
      <c r="M52" s="270" t="s">
        <v>0</v>
      </c>
      <c r="N52" s="270" t="s">
        <v>0</v>
      </c>
      <c r="O52" s="175" t="s">
        <v>6</v>
      </c>
      <c r="P52" s="175" t="s">
        <v>13</v>
      </c>
      <c r="Q52" s="175"/>
      <c r="R52" s="175" t="s">
        <v>48</v>
      </c>
      <c r="S52" s="175" t="s">
        <v>48</v>
      </c>
      <c r="T52" s="175" t="s">
        <v>48</v>
      </c>
      <c r="U52" s="175" t="s">
        <v>48</v>
      </c>
    </row>
    <row r="53" spans="1:21" x14ac:dyDescent="0.2">
      <c r="A53" s="175"/>
      <c r="B53" s="175" t="s">
        <v>1254</v>
      </c>
      <c r="C53" s="175" t="s">
        <v>0</v>
      </c>
      <c r="D53" s="175" t="s">
        <v>0</v>
      </c>
      <c r="E53" s="175" t="s">
        <v>0</v>
      </c>
      <c r="F53" s="175" t="s">
        <v>0</v>
      </c>
      <c r="G53" s="175" t="s">
        <v>0</v>
      </c>
      <c r="H53" s="175" t="s">
        <v>2038</v>
      </c>
      <c r="I53" s="175" t="s">
        <v>0</v>
      </c>
      <c r="J53" s="204" t="s">
        <v>667</v>
      </c>
      <c r="K53" s="270" t="s">
        <v>0</v>
      </c>
      <c r="L53" s="270" t="s">
        <v>0</v>
      </c>
      <c r="M53" s="270" t="s">
        <v>0</v>
      </c>
      <c r="N53" s="270" t="s">
        <v>0</v>
      </c>
      <c r="O53" s="175" t="s">
        <v>6</v>
      </c>
      <c r="P53" s="175" t="s">
        <v>13</v>
      </c>
      <c r="Q53" s="175"/>
      <c r="R53" s="175" t="s">
        <v>48</v>
      </c>
      <c r="S53" s="175" t="s">
        <v>48</v>
      </c>
      <c r="T53" s="175" t="s">
        <v>48</v>
      </c>
      <c r="U53" s="175" t="s">
        <v>48</v>
      </c>
    </row>
    <row r="54" spans="1:21" x14ac:dyDescent="0.2">
      <c r="A54" s="175"/>
      <c r="B54" s="175" t="s">
        <v>1834</v>
      </c>
      <c r="C54" s="175" t="s">
        <v>0</v>
      </c>
      <c r="D54" s="175" t="s">
        <v>0</v>
      </c>
      <c r="E54" s="175" t="s">
        <v>0</v>
      </c>
      <c r="F54" s="175" t="s">
        <v>0</v>
      </c>
      <c r="G54" s="175" t="s">
        <v>0</v>
      </c>
      <c r="H54" s="175" t="s">
        <v>6</v>
      </c>
      <c r="I54" s="175" t="s">
        <v>0</v>
      </c>
      <c r="J54" s="204" t="s">
        <v>667</v>
      </c>
      <c r="K54" s="270" t="s">
        <v>0</v>
      </c>
      <c r="L54" s="270" t="s">
        <v>0</v>
      </c>
      <c r="M54" s="270" t="s">
        <v>0</v>
      </c>
      <c r="N54" s="270" t="s">
        <v>0</v>
      </c>
      <c r="O54" s="175" t="s">
        <v>6</v>
      </c>
      <c r="P54" s="175" t="s">
        <v>13</v>
      </c>
      <c r="Q54" s="175"/>
      <c r="R54" s="175" t="s">
        <v>48</v>
      </c>
      <c r="S54" s="175" t="s">
        <v>48</v>
      </c>
      <c r="T54" s="175" t="s">
        <v>48</v>
      </c>
      <c r="U54" s="175" t="s">
        <v>48</v>
      </c>
    </row>
    <row r="55" spans="1:21" x14ac:dyDescent="0.2">
      <c r="A55" s="175"/>
      <c r="B55" s="175" t="s">
        <v>1834</v>
      </c>
      <c r="C55" s="175" t="s">
        <v>0</v>
      </c>
      <c r="D55" s="175" t="s">
        <v>0</v>
      </c>
      <c r="E55" s="175" t="s">
        <v>0</v>
      </c>
      <c r="F55" s="175" t="s">
        <v>0</v>
      </c>
      <c r="G55" s="175" t="s">
        <v>0</v>
      </c>
      <c r="H55" s="175" t="s">
        <v>6</v>
      </c>
      <c r="I55" s="175" t="s">
        <v>0</v>
      </c>
      <c r="J55" s="204" t="s">
        <v>667</v>
      </c>
      <c r="K55" s="270" t="s">
        <v>0</v>
      </c>
      <c r="L55" s="270" t="s">
        <v>0</v>
      </c>
      <c r="M55" s="270" t="s">
        <v>0</v>
      </c>
      <c r="N55" s="270" t="s">
        <v>0</v>
      </c>
      <c r="O55" s="175" t="s">
        <v>6</v>
      </c>
      <c r="P55" s="175" t="s">
        <v>13</v>
      </c>
      <c r="Q55" s="175"/>
      <c r="R55" s="175" t="s">
        <v>48</v>
      </c>
      <c r="S55" s="175" t="s">
        <v>48</v>
      </c>
      <c r="T55" s="175" t="s">
        <v>48</v>
      </c>
      <c r="U55" s="175" t="s">
        <v>48</v>
      </c>
    </row>
    <row r="56" spans="1:21" x14ac:dyDescent="0.2">
      <c r="A56" s="175"/>
      <c r="B56" s="175" t="s">
        <v>3806</v>
      </c>
      <c r="C56" s="175" t="s">
        <v>0</v>
      </c>
      <c r="D56" s="175" t="s">
        <v>0</v>
      </c>
      <c r="E56" s="175" t="s">
        <v>0</v>
      </c>
      <c r="F56" s="175" t="s">
        <v>0</v>
      </c>
      <c r="G56" s="175" t="s">
        <v>0</v>
      </c>
      <c r="H56" s="175" t="s">
        <v>6</v>
      </c>
      <c r="I56" s="175" t="s">
        <v>0</v>
      </c>
      <c r="J56" s="204" t="s">
        <v>667</v>
      </c>
      <c r="K56" s="270" t="s">
        <v>0</v>
      </c>
      <c r="L56" s="270" t="s">
        <v>0</v>
      </c>
      <c r="M56" s="270" t="s">
        <v>0</v>
      </c>
      <c r="N56" s="270" t="s">
        <v>0</v>
      </c>
      <c r="O56" s="175" t="s">
        <v>6</v>
      </c>
      <c r="P56" s="175" t="s">
        <v>13</v>
      </c>
      <c r="Q56" s="175"/>
      <c r="R56" s="175" t="s">
        <v>48</v>
      </c>
      <c r="S56" s="175" t="s">
        <v>48</v>
      </c>
      <c r="T56" s="175" t="s">
        <v>48</v>
      </c>
      <c r="U56" s="175" t="s">
        <v>48</v>
      </c>
    </row>
    <row r="57" spans="1:21" x14ac:dyDescent="0.2">
      <c r="A57" s="175"/>
      <c r="B57" s="175" t="s">
        <v>3807</v>
      </c>
      <c r="C57" s="175" t="s">
        <v>0</v>
      </c>
      <c r="D57" s="175" t="s">
        <v>0</v>
      </c>
      <c r="E57" s="175" t="s">
        <v>0</v>
      </c>
      <c r="F57" s="175" t="s">
        <v>0</v>
      </c>
      <c r="G57" s="175" t="s">
        <v>0</v>
      </c>
      <c r="H57" s="175" t="s">
        <v>2037</v>
      </c>
      <c r="I57" s="175" t="s">
        <v>0</v>
      </c>
      <c r="J57" s="204" t="s">
        <v>666</v>
      </c>
      <c r="K57" s="270" t="s">
        <v>0</v>
      </c>
      <c r="L57" s="270" t="s">
        <v>0</v>
      </c>
      <c r="M57" s="270" t="s">
        <v>0</v>
      </c>
      <c r="N57" s="270" t="s">
        <v>0</v>
      </c>
      <c r="O57" s="175" t="s">
        <v>6</v>
      </c>
      <c r="P57" s="175" t="s">
        <v>13</v>
      </c>
      <c r="Q57" s="175"/>
      <c r="R57" s="175" t="s">
        <v>48</v>
      </c>
      <c r="S57" s="175" t="s">
        <v>48</v>
      </c>
      <c r="T57" s="175" t="s">
        <v>48</v>
      </c>
      <c r="U57" s="175" t="s">
        <v>48</v>
      </c>
    </row>
    <row r="58" spans="1:21" x14ac:dyDescent="0.2">
      <c r="A58" s="175"/>
      <c r="B58" s="175" t="s">
        <v>3808</v>
      </c>
      <c r="C58" s="175" t="s">
        <v>0</v>
      </c>
      <c r="D58" s="175" t="s">
        <v>0</v>
      </c>
      <c r="E58" s="175" t="s">
        <v>0</v>
      </c>
      <c r="F58" s="175" t="s">
        <v>0</v>
      </c>
      <c r="G58" s="175" t="s">
        <v>0</v>
      </c>
      <c r="H58" s="175" t="s">
        <v>6</v>
      </c>
      <c r="I58" s="175" t="s">
        <v>0</v>
      </c>
      <c r="J58" s="204" t="s">
        <v>668</v>
      </c>
      <c r="K58" s="270" t="s">
        <v>0</v>
      </c>
      <c r="L58" s="270" t="s">
        <v>0</v>
      </c>
      <c r="M58" s="270" t="s">
        <v>0</v>
      </c>
      <c r="N58" s="270" t="s">
        <v>0</v>
      </c>
      <c r="O58" s="175" t="s">
        <v>6</v>
      </c>
      <c r="P58" s="175" t="s">
        <v>13</v>
      </c>
      <c r="Q58" s="175"/>
      <c r="R58" s="175" t="s">
        <v>48</v>
      </c>
      <c r="S58" s="175" t="s">
        <v>48</v>
      </c>
      <c r="T58" s="175" t="s">
        <v>48</v>
      </c>
      <c r="U58" s="175" t="s">
        <v>48</v>
      </c>
    </row>
    <row r="59" spans="1:21" x14ac:dyDescent="0.2">
      <c r="A59" s="175"/>
      <c r="B59" s="175" t="s">
        <v>1222</v>
      </c>
      <c r="C59" s="175" t="s">
        <v>0</v>
      </c>
      <c r="D59" s="175" t="s">
        <v>0</v>
      </c>
      <c r="E59" s="175" t="s">
        <v>0</v>
      </c>
      <c r="F59" s="175" t="s">
        <v>0</v>
      </c>
      <c r="G59" s="175" t="s">
        <v>0</v>
      </c>
      <c r="H59" s="175" t="s">
        <v>5</v>
      </c>
      <c r="I59" s="175" t="s">
        <v>0</v>
      </c>
      <c r="J59" s="204" t="s">
        <v>670</v>
      </c>
      <c r="K59" s="270" t="s">
        <v>0</v>
      </c>
      <c r="L59" s="270" t="s">
        <v>0</v>
      </c>
      <c r="M59" s="270" t="s">
        <v>0</v>
      </c>
      <c r="N59" s="270" t="s">
        <v>0</v>
      </c>
      <c r="O59" s="175" t="s">
        <v>6</v>
      </c>
      <c r="P59" s="175" t="s">
        <v>13</v>
      </c>
      <c r="Q59" s="175"/>
      <c r="R59" s="175" t="s">
        <v>48</v>
      </c>
      <c r="S59" s="175" t="s">
        <v>48</v>
      </c>
      <c r="T59" s="175" t="s">
        <v>48</v>
      </c>
      <c r="U59" s="175" t="s">
        <v>48</v>
      </c>
    </row>
    <row r="60" spans="1:21" x14ac:dyDescent="0.2">
      <c r="A60" s="175"/>
      <c r="B60" s="175" t="s">
        <v>1216</v>
      </c>
      <c r="C60" s="175" t="s">
        <v>2075</v>
      </c>
      <c r="D60" s="175" t="s">
        <v>2039</v>
      </c>
      <c r="E60" s="175" t="s">
        <v>2076</v>
      </c>
      <c r="F60" s="175" t="s">
        <v>0</v>
      </c>
      <c r="G60" s="175" t="s">
        <v>1313</v>
      </c>
      <c r="H60" s="175" t="s">
        <v>6</v>
      </c>
      <c r="I60" s="175" t="s">
        <v>0</v>
      </c>
      <c r="J60" s="204" t="s">
        <v>3791</v>
      </c>
      <c r="K60" s="270" t="s">
        <v>0</v>
      </c>
      <c r="L60" s="270" t="s">
        <v>0</v>
      </c>
      <c r="M60" s="270" t="s">
        <v>0</v>
      </c>
      <c r="N60" s="270" t="s">
        <v>0</v>
      </c>
      <c r="O60" s="175" t="s">
        <v>663</v>
      </c>
      <c r="P60" s="175" t="s">
        <v>11</v>
      </c>
      <c r="Q60" s="175"/>
      <c r="R60" s="175" t="s">
        <v>48</v>
      </c>
      <c r="S60" s="175" t="s">
        <v>48</v>
      </c>
      <c r="T60" s="175" t="s">
        <v>48</v>
      </c>
      <c r="U60" s="175" t="s">
        <v>48</v>
      </c>
    </row>
    <row r="61" spans="1:21" x14ac:dyDescent="0.2">
      <c r="A61" s="175"/>
      <c r="B61" s="175" t="s">
        <v>1218</v>
      </c>
      <c r="C61" s="175" t="s">
        <v>2075</v>
      </c>
      <c r="D61" s="175" t="s">
        <v>1180</v>
      </c>
      <c r="E61" s="175" t="s">
        <v>1181</v>
      </c>
      <c r="F61" s="175" t="s">
        <v>0</v>
      </c>
      <c r="G61" s="175" t="s">
        <v>588</v>
      </c>
      <c r="H61" s="175" t="s">
        <v>6</v>
      </c>
      <c r="I61" s="175" t="s">
        <v>0</v>
      </c>
      <c r="J61" s="204" t="s">
        <v>3823</v>
      </c>
      <c r="K61" s="270" t="s">
        <v>0</v>
      </c>
      <c r="L61" s="270" t="s">
        <v>0</v>
      </c>
      <c r="M61" s="270" t="s">
        <v>0</v>
      </c>
      <c r="N61" s="270" t="s">
        <v>0</v>
      </c>
      <c r="O61" s="175" t="s">
        <v>663</v>
      </c>
      <c r="P61" s="175" t="s">
        <v>11</v>
      </c>
      <c r="Q61" s="175"/>
      <c r="R61" s="175"/>
      <c r="S61" s="175"/>
      <c r="T61" s="175" t="s">
        <v>48</v>
      </c>
      <c r="U61" s="175" t="s">
        <v>48</v>
      </c>
    </row>
    <row r="62" spans="1:21" x14ac:dyDescent="0.2">
      <c r="A62" s="175"/>
      <c r="B62" s="175" t="s">
        <v>1318</v>
      </c>
      <c r="C62" s="175" t="s">
        <v>1214</v>
      </c>
      <c r="D62" s="175" t="s">
        <v>0</v>
      </c>
      <c r="E62" s="175" t="s">
        <v>0</v>
      </c>
      <c r="F62" s="175" t="s">
        <v>664</v>
      </c>
      <c r="G62" s="175" t="s">
        <v>9</v>
      </c>
      <c r="H62" s="175" t="s">
        <v>6</v>
      </c>
      <c r="I62" s="175" t="s">
        <v>0</v>
      </c>
      <c r="J62" s="204" t="s">
        <v>3816</v>
      </c>
      <c r="K62" s="270" t="s">
        <v>0</v>
      </c>
      <c r="L62" s="270" t="s">
        <v>0</v>
      </c>
      <c r="M62" s="270" t="s">
        <v>0</v>
      </c>
      <c r="N62" s="270" t="s">
        <v>0</v>
      </c>
      <c r="O62" s="175" t="s">
        <v>663</v>
      </c>
      <c r="P62" s="175" t="s">
        <v>13</v>
      </c>
      <c r="Q62" s="175"/>
      <c r="R62" s="175"/>
      <c r="S62" s="175" t="s">
        <v>48</v>
      </c>
      <c r="T62" s="175"/>
      <c r="U62" s="175" t="s">
        <v>48</v>
      </c>
    </row>
    <row r="63" spans="1:21" x14ac:dyDescent="0.2">
      <c r="A63" s="175"/>
      <c r="B63" s="175" t="s">
        <v>1318</v>
      </c>
      <c r="C63" s="175" t="s">
        <v>1214</v>
      </c>
      <c r="D63" s="175" t="s">
        <v>0</v>
      </c>
      <c r="E63" s="175" t="s">
        <v>0</v>
      </c>
      <c r="F63" s="175" t="s">
        <v>664</v>
      </c>
      <c r="G63" s="175" t="s">
        <v>664</v>
      </c>
      <c r="H63" s="175" t="s">
        <v>6</v>
      </c>
      <c r="I63" s="175" t="s">
        <v>0</v>
      </c>
      <c r="J63" s="204" t="s">
        <v>3817</v>
      </c>
      <c r="K63" s="270" t="s">
        <v>0</v>
      </c>
      <c r="L63" s="270" t="s">
        <v>0</v>
      </c>
      <c r="M63" s="270" t="s">
        <v>0</v>
      </c>
      <c r="N63" s="270" t="s">
        <v>0</v>
      </c>
      <c r="O63" s="175" t="s">
        <v>663</v>
      </c>
      <c r="P63" s="175" t="s">
        <v>13</v>
      </c>
      <c r="Q63" s="175"/>
      <c r="R63" s="175"/>
      <c r="S63" s="175" t="s">
        <v>48</v>
      </c>
      <c r="T63" s="175"/>
      <c r="U63" s="175" t="s">
        <v>48</v>
      </c>
    </row>
    <row r="64" spans="1:21" x14ac:dyDescent="0.2">
      <c r="A64" s="175"/>
      <c r="B64" s="175" t="s">
        <v>1215</v>
      </c>
      <c r="C64" s="175" t="s">
        <v>1214</v>
      </c>
      <c r="D64" s="175" t="s">
        <v>0</v>
      </c>
      <c r="E64" s="175" t="s">
        <v>0</v>
      </c>
      <c r="F64" s="175" t="s">
        <v>1250</v>
      </c>
      <c r="G64" s="175" t="s">
        <v>665</v>
      </c>
      <c r="H64" s="175" t="s">
        <v>6</v>
      </c>
      <c r="I64" s="175" t="s">
        <v>0</v>
      </c>
      <c r="J64" s="204" t="s">
        <v>3790</v>
      </c>
      <c r="K64" s="270" t="s">
        <v>0</v>
      </c>
      <c r="L64" s="270" t="s">
        <v>0</v>
      </c>
      <c r="M64" s="270" t="s">
        <v>0</v>
      </c>
      <c r="N64" s="270" t="s">
        <v>0</v>
      </c>
      <c r="O64" s="175" t="s">
        <v>663</v>
      </c>
      <c r="P64" s="175" t="s">
        <v>13</v>
      </c>
      <c r="Q64" s="175"/>
      <c r="R64" s="175" t="s">
        <v>48</v>
      </c>
      <c r="S64" s="175" t="s">
        <v>48</v>
      </c>
      <c r="T64" s="175" t="s">
        <v>48</v>
      </c>
      <c r="U64" s="175" t="s">
        <v>48</v>
      </c>
    </row>
    <row r="65" spans="1:21" x14ac:dyDescent="0.2">
      <c r="A65" s="175"/>
      <c r="B65" s="175" t="s">
        <v>1237</v>
      </c>
      <c r="C65" s="175" t="s">
        <v>2077</v>
      </c>
      <c r="D65" s="175" t="s">
        <v>25</v>
      </c>
      <c r="E65" s="175" t="s">
        <v>0</v>
      </c>
      <c r="F65" s="175" t="s">
        <v>0</v>
      </c>
      <c r="G65" s="175" t="s">
        <v>744</v>
      </c>
      <c r="H65" s="175" t="s">
        <v>6</v>
      </c>
      <c r="I65" s="175" t="s">
        <v>0</v>
      </c>
      <c r="J65" s="204" t="s">
        <v>3818</v>
      </c>
      <c r="K65" s="270" t="s">
        <v>0</v>
      </c>
      <c r="L65" s="270" t="s">
        <v>0</v>
      </c>
      <c r="M65" s="270" t="s">
        <v>0</v>
      </c>
      <c r="N65" s="270" t="s">
        <v>0</v>
      </c>
      <c r="O65" s="175" t="s">
        <v>663</v>
      </c>
      <c r="P65" s="175" t="s">
        <v>13</v>
      </c>
      <c r="Q65" s="175"/>
      <c r="R65" s="175"/>
      <c r="S65" s="175" t="s">
        <v>48</v>
      </c>
      <c r="T65" s="175"/>
      <c r="U65" s="175" t="s">
        <v>48</v>
      </c>
    </row>
    <row r="66" spans="1:21" x14ac:dyDescent="0.2">
      <c r="A66" s="175"/>
      <c r="B66" s="175" t="s">
        <v>1237</v>
      </c>
      <c r="C66" s="175" t="s">
        <v>2077</v>
      </c>
      <c r="D66" s="175" t="s">
        <v>25</v>
      </c>
      <c r="E66" s="175" t="s">
        <v>0</v>
      </c>
      <c r="F66" s="175" t="s">
        <v>0</v>
      </c>
      <c r="G66" s="175" t="s">
        <v>1313</v>
      </c>
      <c r="H66" s="175" t="s">
        <v>6</v>
      </c>
      <c r="I66" s="175" t="s">
        <v>0</v>
      </c>
      <c r="J66" s="204" t="s">
        <v>3792</v>
      </c>
      <c r="K66" s="270" t="s">
        <v>0</v>
      </c>
      <c r="L66" s="270" t="s">
        <v>0</v>
      </c>
      <c r="M66" s="270" t="s">
        <v>0</v>
      </c>
      <c r="N66" s="270" t="s">
        <v>0</v>
      </c>
      <c r="O66" s="175" t="s">
        <v>663</v>
      </c>
      <c r="P66" s="175" t="s">
        <v>13</v>
      </c>
      <c r="Q66" s="175"/>
      <c r="R66" s="175" t="s">
        <v>48</v>
      </c>
      <c r="S66" s="175" t="s">
        <v>48</v>
      </c>
      <c r="T66" s="175" t="s">
        <v>48</v>
      </c>
      <c r="U66" s="175" t="s">
        <v>48</v>
      </c>
    </row>
    <row r="67" spans="1:21" x14ac:dyDescent="0.2">
      <c r="A67" s="175"/>
      <c r="B67" s="175" t="s">
        <v>1237</v>
      </c>
      <c r="C67" s="175" t="s">
        <v>2077</v>
      </c>
      <c r="D67" s="175" t="s">
        <v>25</v>
      </c>
      <c r="E67" s="175" t="s">
        <v>0</v>
      </c>
      <c r="F67" s="175" t="s">
        <v>0</v>
      </c>
      <c r="G67" s="175" t="s">
        <v>641</v>
      </c>
      <c r="H67" s="175" t="s">
        <v>6</v>
      </c>
      <c r="I67" s="175" t="s">
        <v>0</v>
      </c>
      <c r="J67" s="204" t="s">
        <v>3793</v>
      </c>
      <c r="K67" s="270" t="s">
        <v>0</v>
      </c>
      <c r="L67" s="270" t="s">
        <v>0</v>
      </c>
      <c r="M67" s="270" t="s">
        <v>0</v>
      </c>
      <c r="N67" s="270" t="s">
        <v>0</v>
      </c>
      <c r="O67" s="175" t="s">
        <v>663</v>
      </c>
      <c r="P67" s="175" t="s">
        <v>13</v>
      </c>
      <c r="Q67" s="175"/>
      <c r="R67" s="175" t="s">
        <v>48</v>
      </c>
      <c r="S67" s="175"/>
      <c r="T67" s="175" t="s">
        <v>48</v>
      </c>
      <c r="U67" s="175"/>
    </row>
    <row r="68" spans="1:21" x14ac:dyDescent="0.2">
      <c r="A68" s="175"/>
      <c r="B68" s="175" t="s">
        <v>1237</v>
      </c>
      <c r="C68" s="175" t="s">
        <v>2077</v>
      </c>
      <c r="D68" s="175" t="s">
        <v>25</v>
      </c>
      <c r="E68" s="175" t="s">
        <v>0</v>
      </c>
      <c r="F68" s="175" t="s">
        <v>0</v>
      </c>
      <c r="G68" s="175" t="s">
        <v>3794</v>
      </c>
      <c r="H68" s="175" t="s">
        <v>6</v>
      </c>
      <c r="I68" s="175" t="s">
        <v>0</v>
      </c>
      <c r="J68" s="204" t="s">
        <v>3795</v>
      </c>
      <c r="K68" s="270" t="s">
        <v>0</v>
      </c>
      <c r="L68" s="270" t="s">
        <v>0</v>
      </c>
      <c r="M68" s="270" t="s">
        <v>0</v>
      </c>
      <c r="N68" s="270" t="s">
        <v>0</v>
      </c>
      <c r="O68" s="175" t="s">
        <v>663</v>
      </c>
      <c r="P68" s="175" t="s">
        <v>13</v>
      </c>
      <c r="Q68" s="175"/>
      <c r="R68" s="175" t="s">
        <v>48</v>
      </c>
      <c r="S68" s="175" t="s">
        <v>48</v>
      </c>
      <c r="T68" s="175"/>
      <c r="U68" s="175"/>
    </row>
    <row r="69" spans="1:21" x14ac:dyDescent="0.2">
      <c r="A69" s="175"/>
      <c r="B69" s="175" t="s">
        <v>1237</v>
      </c>
      <c r="C69" s="175" t="s">
        <v>2077</v>
      </c>
      <c r="D69" s="175" t="s">
        <v>25</v>
      </c>
      <c r="E69" s="175" t="s">
        <v>0</v>
      </c>
      <c r="F69" s="175" t="s">
        <v>0</v>
      </c>
      <c r="G69" s="175" t="s">
        <v>3796</v>
      </c>
      <c r="H69" s="175" t="s">
        <v>6</v>
      </c>
      <c r="I69" s="175" t="s">
        <v>0</v>
      </c>
      <c r="J69" s="204" t="s">
        <v>3797</v>
      </c>
      <c r="K69" s="270" t="s">
        <v>0</v>
      </c>
      <c r="L69" s="270" t="s">
        <v>0</v>
      </c>
      <c r="M69" s="270" t="s">
        <v>0</v>
      </c>
      <c r="N69" s="270" t="s">
        <v>0</v>
      </c>
      <c r="O69" s="175" t="s">
        <v>663</v>
      </c>
      <c r="P69" s="175" t="s">
        <v>13</v>
      </c>
      <c r="Q69" s="175"/>
      <c r="R69" s="175" t="s">
        <v>48</v>
      </c>
      <c r="S69" s="175" t="s">
        <v>48</v>
      </c>
      <c r="T69" s="175" t="s">
        <v>48</v>
      </c>
      <c r="U69" s="175" t="s">
        <v>48</v>
      </c>
    </row>
    <row r="70" spans="1:21" x14ac:dyDescent="0.2">
      <c r="A70" s="175"/>
      <c r="B70" s="175" t="s">
        <v>1237</v>
      </c>
      <c r="C70" s="175" t="s">
        <v>2077</v>
      </c>
      <c r="D70" s="175" t="s">
        <v>25</v>
      </c>
      <c r="E70" s="175" t="s">
        <v>0</v>
      </c>
      <c r="F70" s="175" t="s">
        <v>0</v>
      </c>
      <c r="G70" s="175" t="s">
        <v>3798</v>
      </c>
      <c r="H70" s="175" t="s">
        <v>6</v>
      </c>
      <c r="I70" s="175" t="s">
        <v>0</v>
      </c>
      <c r="J70" s="204" t="s">
        <v>3799</v>
      </c>
      <c r="K70" s="270" t="s">
        <v>0</v>
      </c>
      <c r="L70" s="270" t="s">
        <v>0</v>
      </c>
      <c r="M70" s="270" t="s">
        <v>0</v>
      </c>
      <c r="N70" s="270" t="s">
        <v>0</v>
      </c>
      <c r="O70" s="175" t="s">
        <v>663</v>
      </c>
      <c r="P70" s="175" t="s">
        <v>13</v>
      </c>
      <c r="Q70" s="175"/>
      <c r="R70" s="175" t="s">
        <v>48</v>
      </c>
      <c r="S70" s="175" t="s">
        <v>48</v>
      </c>
      <c r="T70" s="175" t="s">
        <v>48</v>
      </c>
      <c r="U70" s="175" t="s">
        <v>48</v>
      </c>
    </row>
    <row r="71" spans="1:21" x14ac:dyDescent="0.2">
      <c r="A71" s="175"/>
      <c r="B71" s="175" t="s">
        <v>1238</v>
      </c>
      <c r="C71" s="175" t="s">
        <v>2077</v>
      </c>
      <c r="D71" s="175" t="s">
        <v>10</v>
      </c>
      <c r="E71" s="175" t="s">
        <v>0</v>
      </c>
      <c r="F71" s="175" t="s">
        <v>0</v>
      </c>
      <c r="G71" s="175" t="s">
        <v>3819</v>
      </c>
      <c r="H71" s="175" t="s">
        <v>6</v>
      </c>
      <c r="I71" s="175" t="s">
        <v>0</v>
      </c>
      <c r="J71" s="204" t="s">
        <v>3820</v>
      </c>
      <c r="K71" s="270" t="s">
        <v>0</v>
      </c>
      <c r="L71" s="270" t="s">
        <v>0</v>
      </c>
      <c r="M71" s="270" t="s">
        <v>0</v>
      </c>
      <c r="N71" s="270" t="s">
        <v>0</v>
      </c>
      <c r="O71" s="175" t="s">
        <v>663</v>
      </c>
      <c r="P71" s="175" t="s">
        <v>13</v>
      </c>
      <c r="Q71" s="175"/>
      <c r="R71" s="175"/>
      <c r="S71" s="175" t="s">
        <v>48</v>
      </c>
      <c r="T71" s="175"/>
      <c r="U71" s="175" t="s">
        <v>48</v>
      </c>
    </row>
    <row r="72" spans="1:21" x14ac:dyDescent="0.2">
      <c r="A72" s="175"/>
      <c r="B72" s="175" t="s">
        <v>1238</v>
      </c>
      <c r="C72" s="175" t="s">
        <v>2077</v>
      </c>
      <c r="D72" s="175" t="s">
        <v>10</v>
      </c>
      <c r="E72" s="175" t="s">
        <v>0</v>
      </c>
      <c r="F72" s="175" t="s">
        <v>0</v>
      </c>
      <c r="G72" s="175" t="s">
        <v>594</v>
      </c>
      <c r="H72" s="175" t="s">
        <v>6</v>
      </c>
      <c r="I72" s="175" t="s">
        <v>0</v>
      </c>
      <c r="J72" s="204" t="s">
        <v>3821</v>
      </c>
      <c r="K72" s="270" t="s">
        <v>0</v>
      </c>
      <c r="L72" s="270" t="s">
        <v>0</v>
      </c>
      <c r="M72" s="270" t="s">
        <v>0</v>
      </c>
      <c r="N72" s="270" t="s">
        <v>0</v>
      </c>
      <c r="O72" s="175" t="s">
        <v>663</v>
      </c>
      <c r="P72" s="175" t="s">
        <v>13</v>
      </c>
      <c r="Q72" s="175"/>
      <c r="R72" s="175"/>
      <c r="S72" s="175" t="s">
        <v>48</v>
      </c>
      <c r="T72" s="175"/>
      <c r="U72" s="175" t="s">
        <v>48</v>
      </c>
    </row>
    <row r="73" spans="1:21" x14ac:dyDescent="0.2">
      <c r="A73" s="175"/>
      <c r="B73" s="175" t="s">
        <v>1238</v>
      </c>
      <c r="C73" s="175" t="s">
        <v>2077</v>
      </c>
      <c r="D73" s="175" t="s">
        <v>10</v>
      </c>
      <c r="E73" s="175" t="s">
        <v>0</v>
      </c>
      <c r="F73" s="175" t="s">
        <v>0</v>
      </c>
      <c r="G73" s="175" t="s">
        <v>3794</v>
      </c>
      <c r="H73" s="175" t="s">
        <v>6</v>
      </c>
      <c r="I73" s="175" t="s">
        <v>0</v>
      </c>
      <c r="J73" s="204" t="s">
        <v>3824</v>
      </c>
      <c r="K73" s="270" t="s">
        <v>0</v>
      </c>
      <c r="L73" s="270" t="s">
        <v>0</v>
      </c>
      <c r="M73" s="270" t="s">
        <v>0</v>
      </c>
      <c r="N73" s="270" t="s">
        <v>0</v>
      </c>
      <c r="O73" s="175" t="s">
        <v>663</v>
      </c>
      <c r="P73" s="175" t="s">
        <v>13</v>
      </c>
      <c r="Q73" s="175"/>
      <c r="R73" s="175"/>
      <c r="S73" s="175"/>
      <c r="T73" s="175" t="s">
        <v>48</v>
      </c>
      <c r="U73" s="175" t="s">
        <v>48</v>
      </c>
    </row>
    <row r="74" spans="1:21" x14ac:dyDescent="0.2">
      <c r="A74" s="175"/>
      <c r="B74" s="175" t="s">
        <v>1239</v>
      </c>
      <c r="C74" s="175" t="s">
        <v>2077</v>
      </c>
      <c r="D74" s="175" t="s">
        <v>12</v>
      </c>
      <c r="E74" s="175" t="s">
        <v>0</v>
      </c>
      <c r="F74" s="175" t="s">
        <v>0</v>
      </c>
      <c r="G74" s="175" t="s">
        <v>3800</v>
      </c>
      <c r="H74" s="175" t="s">
        <v>6</v>
      </c>
      <c r="I74" s="175" t="s">
        <v>0</v>
      </c>
      <c r="J74" s="204" t="s">
        <v>3801</v>
      </c>
      <c r="K74" s="270" t="s">
        <v>0</v>
      </c>
      <c r="L74" s="270" t="s">
        <v>0</v>
      </c>
      <c r="M74" s="270" t="s">
        <v>0</v>
      </c>
      <c r="N74" s="270" t="s">
        <v>0</v>
      </c>
      <c r="O74" s="175" t="s">
        <v>663</v>
      </c>
      <c r="P74" s="175" t="s">
        <v>13</v>
      </c>
      <c r="Q74" s="175"/>
      <c r="R74" s="175" t="s">
        <v>48</v>
      </c>
      <c r="S74" s="175" t="s">
        <v>48</v>
      </c>
      <c r="T74" s="175" t="s">
        <v>48</v>
      </c>
      <c r="U74" s="175" t="s">
        <v>48</v>
      </c>
    </row>
    <row r="75" spans="1:21" x14ac:dyDescent="0.2">
      <c r="A75" s="175"/>
      <c r="B75" s="175" t="s">
        <v>1239</v>
      </c>
      <c r="C75" s="175" t="s">
        <v>2077</v>
      </c>
      <c r="D75" s="175" t="s">
        <v>12</v>
      </c>
      <c r="E75" s="175" t="s">
        <v>0</v>
      </c>
      <c r="F75" s="175" t="s">
        <v>0</v>
      </c>
      <c r="G75" s="175" t="s">
        <v>3794</v>
      </c>
      <c r="H75" s="175" t="s">
        <v>6</v>
      </c>
      <c r="I75" s="175" t="s">
        <v>0</v>
      </c>
      <c r="J75" s="204" t="s">
        <v>3802</v>
      </c>
      <c r="K75" s="270" t="s">
        <v>0</v>
      </c>
      <c r="L75" s="270" t="s">
        <v>0</v>
      </c>
      <c r="M75" s="270" t="s">
        <v>0</v>
      </c>
      <c r="N75" s="270" t="s">
        <v>0</v>
      </c>
      <c r="O75" s="175" t="s">
        <v>663</v>
      </c>
      <c r="P75" s="175" t="s">
        <v>13</v>
      </c>
      <c r="Q75" s="175"/>
      <c r="R75" s="175" t="s">
        <v>48</v>
      </c>
      <c r="S75" s="175" t="s">
        <v>48</v>
      </c>
      <c r="T75" s="175" t="s">
        <v>48</v>
      </c>
      <c r="U75" s="175" t="s">
        <v>48</v>
      </c>
    </row>
  </sheetData>
  <sortState ref="A4:V75">
    <sortCondition ref="O3"/>
    <sortCondition ref="P3"/>
    <sortCondition ref="B3"/>
    <sortCondition ref="G3"/>
  </sortState>
  <phoneticPr fontId="2"/>
  <pageMargins left="0" right="0" top="0.6" bottom="0" header="0.3" footer="0.3"/>
  <pageSetup paperSize="9" orientation="portrait" cellComments="asDisplayed"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CDDC"/>
  </sheetPr>
  <dimension ref="A1:DZ25"/>
  <sheetViews>
    <sheetView workbookViewId="0">
      <pane ySplit="6" topLeftCell="A7" activePane="bottomLeft" state="frozen"/>
      <selection pane="bottomLeft" activeCell="AY69" sqref="AY69"/>
    </sheetView>
  </sheetViews>
  <sheetFormatPr defaultRowHeight="13" x14ac:dyDescent="0.2"/>
  <cols>
    <col min="1" max="4" width="3.81640625" style="6" customWidth="1"/>
    <col min="5" max="17" width="8.7265625" style="4"/>
    <col min="18" max="34" width="0" style="4" hidden="1" customWidth="1"/>
    <col min="35" max="35" width="8.7265625" style="4"/>
    <col min="36" max="36" width="0" style="4" hidden="1" customWidth="1"/>
    <col min="37" max="37" width="8.7265625" style="4"/>
    <col min="38" max="49" width="0" style="4" hidden="1" customWidth="1"/>
    <col min="50" max="63" width="8.7265625" style="4"/>
    <col min="64" max="64" width="0" style="4" hidden="1" customWidth="1"/>
    <col min="65" max="65" width="8.7265625" style="105"/>
    <col min="66" max="68" width="8.7265625" style="4"/>
    <col min="69" max="70" width="0" style="4" hidden="1" customWidth="1"/>
    <col min="71" max="73" width="8.7265625" style="4"/>
    <col min="74" max="75" width="0" style="4" hidden="1" customWidth="1"/>
    <col min="76" max="76" width="8.7265625" style="4"/>
    <col min="77" max="82" width="0" style="4" hidden="1" customWidth="1"/>
    <col min="83" max="85" width="8.7265625" style="4"/>
    <col min="86" max="87" width="0" style="4" hidden="1" customWidth="1"/>
    <col min="88" max="88" width="8.7265625" style="4"/>
    <col min="89" max="92" width="0" style="4" hidden="1" customWidth="1"/>
    <col min="93" max="16384" width="8.7265625" style="4"/>
  </cols>
  <sheetData>
    <row r="1" spans="1:130" x14ac:dyDescent="0.2">
      <c r="A1" s="4" t="s">
        <v>3530</v>
      </c>
      <c r="B1" s="4" t="s">
        <v>3530</v>
      </c>
      <c r="C1" s="4" t="s">
        <v>3530</v>
      </c>
      <c r="D1" s="4" t="s">
        <v>3530</v>
      </c>
      <c r="K1" s="4" t="s">
        <v>3530</v>
      </c>
      <c r="L1" s="4" t="s">
        <v>3530</v>
      </c>
      <c r="M1" s="4" t="s">
        <v>3530</v>
      </c>
      <c r="N1" s="4" t="s">
        <v>3530</v>
      </c>
      <c r="O1" s="4" t="s">
        <v>3530</v>
      </c>
      <c r="P1" s="4" t="s">
        <v>3530</v>
      </c>
      <c r="Q1" s="4" t="s">
        <v>3530</v>
      </c>
      <c r="R1" s="4" t="s">
        <v>3530</v>
      </c>
      <c r="S1" s="4" t="s">
        <v>3530</v>
      </c>
      <c r="T1" s="4" t="s">
        <v>3530</v>
      </c>
      <c r="U1" s="4" t="s">
        <v>3530</v>
      </c>
      <c r="V1" s="4" t="s">
        <v>3530</v>
      </c>
      <c r="W1" s="4" t="s">
        <v>3530</v>
      </c>
      <c r="X1" s="4" t="s">
        <v>3530</v>
      </c>
      <c r="Y1" s="4" t="s">
        <v>3530</v>
      </c>
      <c r="Z1" s="4" t="s">
        <v>3530</v>
      </c>
      <c r="AA1" s="4" t="s">
        <v>3530</v>
      </c>
      <c r="AB1" s="4" t="s">
        <v>3530</v>
      </c>
      <c r="AC1" s="4" t="s">
        <v>3530</v>
      </c>
      <c r="AD1" s="4" t="s">
        <v>3530</v>
      </c>
      <c r="AE1" s="4" t="s">
        <v>3530</v>
      </c>
      <c r="AF1" s="4" t="s">
        <v>3530</v>
      </c>
      <c r="AG1" s="4" t="s">
        <v>3530</v>
      </c>
      <c r="AH1" s="4" t="s">
        <v>3530</v>
      </c>
      <c r="AI1" s="4" t="s">
        <v>3530</v>
      </c>
      <c r="AJ1" s="4" t="s">
        <v>3530</v>
      </c>
      <c r="AK1" s="4" t="s">
        <v>3530</v>
      </c>
      <c r="AL1" s="4" t="s">
        <v>3530</v>
      </c>
      <c r="AM1" s="4" t="s">
        <v>3530</v>
      </c>
      <c r="AN1" s="4" t="s">
        <v>3530</v>
      </c>
      <c r="AO1" s="4" t="s">
        <v>3530</v>
      </c>
      <c r="AP1" s="4" t="s">
        <v>3530</v>
      </c>
      <c r="AQ1" s="4" t="s">
        <v>3530</v>
      </c>
      <c r="AR1" s="4" t="s">
        <v>3530</v>
      </c>
      <c r="AS1" s="4" t="s">
        <v>3530</v>
      </c>
      <c r="AT1" s="4" t="s">
        <v>3530</v>
      </c>
      <c r="AU1" s="4" t="s">
        <v>3530</v>
      </c>
      <c r="AV1" s="4" t="s">
        <v>3530</v>
      </c>
      <c r="AW1" s="4" t="s">
        <v>3530</v>
      </c>
      <c r="AX1" s="4" t="s">
        <v>3540</v>
      </c>
      <c r="AY1" s="4" t="s">
        <v>3542</v>
      </c>
      <c r="AZ1" s="4" t="s">
        <v>3542</v>
      </c>
      <c r="BA1" s="4" t="s">
        <v>3542</v>
      </c>
      <c r="BB1" s="4" t="s">
        <v>3542</v>
      </c>
      <c r="BC1" s="4" t="s">
        <v>3540</v>
      </c>
      <c r="BD1" s="4" t="s">
        <v>3542</v>
      </c>
      <c r="BE1" s="4" t="s">
        <v>3540</v>
      </c>
      <c r="BF1" s="4" t="s">
        <v>3542</v>
      </c>
      <c r="BG1" s="4" t="s">
        <v>3540</v>
      </c>
      <c r="BH1" s="4" t="s">
        <v>3542</v>
      </c>
      <c r="BI1" s="4" t="s">
        <v>3542</v>
      </c>
      <c r="BJ1" s="4" t="s">
        <v>3540</v>
      </c>
      <c r="BK1" s="4" t="s">
        <v>3540</v>
      </c>
      <c r="BL1" s="4" t="s">
        <v>3556</v>
      </c>
      <c r="BM1" s="105" t="s">
        <v>3540</v>
      </c>
      <c r="BN1" s="4" t="s">
        <v>3542</v>
      </c>
      <c r="BO1" s="4" t="s">
        <v>3540</v>
      </c>
      <c r="BP1" s="4" t="s">
        <v>3542</v>
      </c>
      <c r="BQ1" s="4" t="s">
        <v>3540</v>
      </c>
      <c r="BR1" s="4" t="s">
        <v>3542</v>
      </c>
      <c r="BS1" s="4" t="s">
        <v>3542</v>
      </c>
      <c r="BT1" s="4" t="s">
        <v>3540</v>
      </c>
      <c r="BU1" s="4" t="s">
        <v>3542</v>
      </c>
      <c r="BV1" s="4" t="s">
        <v>3542</v>
      </c>
      <c r="BW1" s="4" t="s">
        <v>3540</v>
      </c>
      <c r="BX1" s="4" t="s">
        <v>3540</v>
      </c>
      <c r="BY1" s="4" t="s">
        <v>3540</v>
      </c>
      <c r="BZ1" s="4" t="s">
        <v>3542</v>
      </c>
      <c r="CA1" s="4" t="s">
        <v>3540</v>
      </c>
      <c r="CB1" s="4" t="s">
        <v>3542</v>
      </c>
      <c r="CC1" s="4" t="s">
        <v>3574</v>
      </c>
      <c r="CD1" s="4" t="s">
        <v>3540</v>
      </c>
      <c r="CE1" s="4" t="s">
        <v>3540</v>
      </c>
      <c r="CF1" s="4" t="s">
        <v>3540</v>
      </c>
      <c r="CG1" s="4" t="s">
        <v>3542</v>
      </c>
      <c r="CH1" s="4" t="s">
        <v>3540</v>
      </c>
      <c r="CI1" s="4" t="s">
        <v>3540</v>
      </c>
      <c r="CJ1" s="4" t="s">
        <v>3542</v>
      </c>
      <c r="CK1" s="4" t="s">
        <v>3542</v>
      </c>
      <c r="CL1" s="4" t="s">
        <v>3542</v>
      </c>
      <c r="CM1" s="4" t="s">
        <v>3540</v>
      </c>
      <c r="CN1" s="4" t="s">
        <v>3540</v>
      </c>
      <c r="CO1" s="4" t="s">
        <v>3592</v>
      </c>
      <c r="CP1" s="4" t="s">
        <v>3594</v>
      </c>
      <c r="CQ1" s="4" t="s">
        <v>3594</v>
      </c>
      <c r="CR1" s="4" t="s">
        <v>3594</v>
      </c>
      <c r="CS1" s="4" t="s">
        <v>3592</v>
      </c>
      <c r="CT1" s="4" t="s">
        <v>3594</v>
      </c>
      <c r="CU1" s="4" t="s">
        <v>3594</v>
      </c>
      <c r="CV1" s="4" t="s">
        <v>3592</v>
      </c>
      <c r="CW1" s="4" t="s">
        <v>3594</v>
      </c>
      <c r="CX1" s="4" t="s">
        <v>3592</v>
      </c>
      <c r="CY1" s="4" t="s">
        <v>3594</v>
      </c>
      <c r="CZ1" s="4" t="s">
        <v>3594</v>
      </c>
      <c r="DA1" s="4" t="s">
        <v>3592</v>
      </c>
      <c r="DB1" s="4" t="s">
        <v>3594</v>
      </c>
      <c r="DC1" s="4" t="s">
        <v>3594</v>
      </c>
      <c r="DD1" s="4" t="s">
        <v>3592</v>
      </c>
      <c r="DE1" s="4" t="s">
        <v>3594</v>
      </c>
      <c r="DF1" s="4" t="s">
        <v>3594</v>
      </c>
      <c r="DG1" s="4" t="s">
        <v>3594</v>
      </c>
      <c r="DH1" s="4" t="s">
        <v>3592</v>
      </c>
      <c r="DI1" s="4" t="s">
        <v>3594</v>
      </c>
      <c r="DJ1" s="4" t="s">
        <v>3594</v>
      </c>
      <c r="DK1" s="4" t="s">
        <v>3592</v>
      </c>
      <c r="DL1" s="4" t="s">
        <v>3592</v>
      </c>
      <c r="DM1" s="4" t="s">
        <v>3592</v>
      </c>
      <c r="DN1" s="4" t="s">
        <v>3594</v>
      </c>
      <c r="DO1" s="4" t="s">
        <v>3594</v>
      </c>
      <c r="DP1" s="4" t="s">
        <v>3592</v>
      </c>
      <c r="DQ1" s="4" t="s">
        <v>3594</v>
      </c>
      <c r="DR1" s="4" t="s">
        <v>3594</v>
      </c>
      <c r="DS1" s="4" t="s">
        <v>3594</v>
      </c>
      <c r="DT1" s="4" t="s">
        <v>3594</v>
      </c>
      <c r="DU1" s="4" t="s">
        <v>3592</v>
      </c>
      <c r="DV1" s="4" t="s">
        <v>3594</v>
      </c>
      <c r="DW1" s="4" t="s">
        <v>3594</v>
      </c>
      <c r="DX1" s="4" t="s">
        <v>3594</v>
      </c>
      <c r="DY1" s="4" t="s">
        <v>3594</v>
      </c>
      <c r="DZ1" s="4" t="s">
        <v>3594</v>
      </c>
    </row>
    <row r="2" spans="1:130" x14ac:dyDescent="0.2">
      <c r="A2" s="4"/>
      <c r="B2" s="4"/>
      <c r="C2" s="4"/>
      <c r="D2" s="4"/>
    </row>
    <row r="3" spans="1:130" x14ac:dyDescent="0.2">
      <c r="A3" s="4" t="s">
        <v>3528</v>
      </c>
      <c r="B3" s="4"/>
      <c r="C3" s="4"/>
      <c r="D3" s="4" t="s">
        <v>3529</v>
      </c>
    </row>
    <row r="4" spans="1:130" x14ac:dyDescent="0.2">
      <c r="A4" s="310">
        <v>44152</v>
      </c>
      <c r="B4" s="310">
        <v>44152</v>
      </c>
      <c r="C4" s="310">
        <v>44152</v>
      </c>
      <c r="D4" s="310">
        <v>44152</v>
      </c>
    </row>
    <row r="5" spans="1:130" x14ac:dyDescent="0.2">
      <c r="A5" s="4" t="s">
        <v>3726</v>
      </c>
      <c r="B5" s="4" t="s">
        <v>3729</v>
      </c>
      <c r="C5" s="4" t="s">
        <v>3734</v>
      </c>
      <c r="D5" s="4" t="s">
        <v>3738</v>
      </c>
      <c r="K5" s="4" t="s">
        <v>2032</v>
      </c>
      <c r="AX5" s="106" t="s">
        <v>3537</v>
      </c>
      <c r="AY5" s="106"/>
      <c r="AZ5" s="106"/>
      <c r="BA5" s="106"/>
      <c r="BB5" s="106"/>
      <c r="BC5" s="106"/>
      <c r="BD5" s="106"/>
      <c r="BE5" s="106"/>
      <c r="BF5" s="106"/>
      <c r="BG5" s="106"/>
      <c r="BH5" s="106"/>
      <c r="BI5" s="106"/>
      <c r="BJ5" s="106"/>
      <c r="BK5" s="106"/>
      <c r="BL5" s="106"/>
      <c r="BM5" s="308"/>
      <c r="BN5" s="106"/>
      <c r="BO5" s="106"/>
      <c r="BP5" s="106"/>
      <c r="BQ5" s="106"/>
      <c r="BR5" s="106"/>
      <c r="BS5" s="106"/>
      <c r="BT5" s="106"/>
      <c r="BU5" s="106"/>
      <c r="BV5" s="106"/>
      <c r="BW5" s="106"/>
      <c r="BX5" s="106"/>
      <c r="BY5" s="106"/>
      <c r="BZ5" s="106"/>
      <c r="CA5" s="106"/>
      <c r="CB5" s="106"/>
      <c r="CC5" s="106"/>
      <c r="CD5" s="106"/>
      <c r="CE5" s="106"/>
      <c r="CF5" s="106"/>
      <c r="CG5" s="106"/>
      <c r="CH5" s="106"/>
      <c r="CI5" s="106"/>
      <c r="CJ5" s="106"/>
      <c r="CK5" s="106"/>
      <c r="CL5" s="106"/>
      <c r="CM5" s="106"/>
      <c r="CN5" s="106" t="s">
        <v>3538</v>
      </c>
      <c r="CO5" s="106" t="s">
        <v>3586</v>
      </c>
      <c r="CP5" s="106"/>
      <c r="CQ5" s="106" t="s">
        <v>3587</v>
      </c>
      <c r="CR5" s="106"/>
      <c r="CS5" s="106"/>
      <c r="CT5" s="106"/>
      <c r="CU5" s="106"/>
      <c r="CV5" s="106"/>
      <c r="CW5" s="106"/>
      <c r="CX5" s="106" t="s">
        <v>3588</v>
      </c>
      <c r="CY5" s="106"/>
      <c r="CZ5" s="106" t="s">
        <v>3589</v>
      </c>
      <c r="DA5" s="106"/>
      <c r="DB5" s="106"/>
      <c r="DC5" s="106"/>
      <c r="DD5" s="106"/>
      <c r="DE5" s="106"/>
      <c r="DF5" s="106"/>
      <c r="DG5" s="106"/>
      <c r="DH5" s="106"/>
      <c r="DI5" s="106"/>
      <c r="DJ5" s="106"/>
      <c r="DK5" s="106"/>
      <c r="DL5" s="106"/>
      <c r="DM5" s="106"/>
      <c r="DN5" s="106"/>
      <c r="DO5" s="106"/>
      <c r="DP5" s="106"/>
      <c r="DQ5" s="106"/>
      <c r="DR5" s="106"/>
      <c r="DS5" s="106"/>
      <c r="DT5" s="106"/>
      <c r="DU5" s="106"/>
      <c r="DV5" s="106"/>
      <c r="DW5" s="106" t="s">
        <v>3590</v>
      </c>
      <c r="DX5" s="106"/>
      <c r="DY5" s="106"/>
      <c r="DZ5" s="106"/>
    </row>
    <row r="6" spans="1:130" x14ac:dyDescent="0.2">
      <c r="A6" s="311" t="s">
        <v>3353</v>
      </c>
      <c r="B6" s="311" t="s">
        <v>3354</v>
      </c>
      <c r="C6" s="311" t="s">
        <v>3355</v>
      </c>
      <c r="D6" s="311" t="s">
        <v>3356</v>
      </c>
      <c r="E6" s="304" t="s">
        <v>3531</v>
      </c>
      <c r="F6" s="304" t="s">
        <v>3532</v>
      </c>
      <c r="G6" s="304" t="s">
        <v>3533</v>
      </c>
      <c r="H6" s="304" t="s">
        <v>3534</v>
      </c>
      <c r="I6" s="304" t="s">
        <v>3535</v>
      </c>
      <c r="J6" s="304" t="s">
        <v>3536</v>
      </c>
      <c r="K6" s="176" t="s">
        <v>2158</v>
      </c>
      <c r="L6" s="176" t="s">
        <v>2159</v>
      </c>
      <c r="M6" s="176" t="s">
        <v>2160</v>
      </c>
      <c r="N6" s="176" t="s">
        <v>2161</v>
      </c>
      <c r="O6" s="176" t="s">
        <v>3358</v>
      </c>
      <c r="P6" s="176" t="s">
        <v>2163</v>
      </c>
      <c r="Q6" s="176" t="s">
        <v>2164</v>
      </c>
      <c r="R6" s="303" t="s">
        <v>2165</v>
      </c>
      <c r="S6" s="303" t="s">
        <v>2360</v>
      </c>
      <c r="T6" s="303" t="s">
        <v>2361</v>
      </c>
      <c r="U6" s="303" t="s">
        <v>2362</v>
      </c>
      <c r="V6" s="303" t="s">
        <v>3361</v>
      </c>
      <c r="W6" s="303" t="s">
        <v>2364</v>
      </c>
      <c r="X6" s="303" t="s">
        <v>2365</v>
      </c>
      <c r="Y6" s="303" t="s">
        <v>3364</v>
      </c>
      <c r="Z6" s="303" t="s">
        <v>3366</v>
      </c>
      <c r="AA6" s="303" t="s">
        <v>2368</v>
      </c>
      <c r="AB6" s="303" t="s">
        <v>2369</v>
      </c>
      <c r="AC6" s="303" t="s">
        <v>3368</v>
      </c>
      <c r="AD6" s="303" t="s">
        <v>2371</v>
      </c>
      <c r="AE6" s="303" t="s">
        <v>3369</v>
      </c>
      <c r="AF6" s="303" t="s">
        <v>2373</v>
      </c>
      <c r="AG6" s="303" t="s">
        <v>3370</v>
      </c>
      <c r="AH6" s="303" t="s">
        <v>2375</v>
      </c>
      <c r="AI6" s="176" t="s">
        <v>2376</v>
      </c>
      <c r="AJ6" s="303" t="s">
        <v>2377</v>
      </c>
      <c r="AK6" s="176" t="s">
        <v>2378</v>
      </c>
      <c r="AL6" s="303" t="s">
        <v>2379</v>
      </c>
      <c r="AM6" s="303" t="s">
        <v>2380</v>
      </c>
      <c r="AN6" s="303" t="s">
        <v>3372</v>
      </c>
      <c r="AO6" s="303" t="s">
        <v>2382</v>
      </c>
      <c r="AP6" s="303" t="s">
        <v>2383</v>
      </c>
      <c r="AQ6" s="303" t="s">
        <v>2384</v>
      </c>
      <c r="AR6" s="303" t="s">
        <v>3375</v>
      </c>
      <c r="AS6" s="303" t="s">
        <v>3376</v>
      </c>
      <c r="AT6" s="303" t="s">
        <v>3377</v>
      </c>
      <c r="AU6" s="303" t="s">
        <v>3378</v>
      </c>
      <c r="AV6" s="303" t="s">
        <v>3379</v>
      </c>
      <c r="AW6" s="303" t="s">
        <v>3381</v>
      </c>
      <c r="AX6" s="180" t="s">
        <v>3539</v>
      </c>
      <c r="AY6" s="180" t="s">
        <v>3541</v>
      </c>
      <c r="AZ6" s="251" t="s">
        <v>3543</v>
      </c>
      <c r="BA6" s="180" t="s">
        <v>3544</v>
      </c>
      <c r="BB6" s="180" t="s">
        <v>3545</v>
      </c>
      <c r="BC6" s="180" t="s">
        <v>3546</v>
      </c>
      <c r="BD6" s="180" t="s">
        <v>3547</v>
      </c>
      <c r="BE6" s="180" t="s">
        <v>3548</v>
      </c>
      <c r="BF6" s="180" t="s">
        <v>3549</v>
      </c>
      <c r="BG6" s="180" t="s">
        <v>3550</v>
      </c>
      <c r="BH6" s="251" t="s">
        <v>3551</v>
      </c>
      <c r="BI6" s="180" t="s">
        <v>3552</v>
      </c>
      <c r="BJ6" s="180" t="s">
        <v>3553</v>
      </c>
      <c r="BK6" s="180" t="s">
        <v>3554</v>
      </c>
      <c r="BL6" s="303" t="s">
        <v>3555</v>
      </c>
      <c r="BM6" s="309" t="s">
        <v>3557</v>
      </c>
      <c r="BN6" s="306" t="s">
        <v>3558</v>
      </c>
      <c r="BO6" s="306" t="s">
        <v>3559</v>
      </c>
      <c r="BP6" s="180" t="s">
        <v>3560</v>
      </c>
      <c r="BQ6" s="303" t="s">
        <v>3561</v>
      </c>
      <c r="BR6" s="303" t="s">
        <v>3562</v>
      </c>
      <c r="BS6" s="180" t="s">
        <v>3563</v>
      </c>
      <c r="BT6" s="180" t="s">
        <v>3564</v>
      </c>
      <c r="BU6" s="180" t="s">
        <v>3565</v>
      </c>
      <c r="BV6" s="303" t="s">
        <v>3566</v>
      </c>
      <c r="BW6" s="303" t="s">
        <v>3567</v>
      </c>
      <c r="BX6" s="180" t="s">
        <v>3568</v>
      </c>
      <c r="BY6" s="303" t="s">
        <v>3569</v>
      </c>
      <c r="BZ6" s="303" t="s">
        <v>3570</v>
      </c>
      <c r="CA6" s="303" t="s">
        <v>3571</v>
      </c>
      <c r="CB6" s="303" t="s">
        <v>3572</v>
      </c>
      <c r="CC6" s="303" t="s">
        <v>3573</v>
      </c>
      <c r="CD6" s="303" t="s">
        <v>3575</v>
      </c>
      <c r="CE6" s="180" t="s">
        <v>3576</v>
      </c>
      <c r="CF6" s="180" t="s">
        <v>3577</v>
      </c>
      <c r="CG6" s="180" t="s">
        <v>3578</v>
      </c>
      <c r="CH6" s="303" t="s">
        <v>3579</v>
      </c>
      <c r="CI6" s="303" t="s">
        <v>3580</v>
      </c>
      <c r="CJ6" s="180" t="s">
        <v>3581</v>
      </c>
      <c r="CK6" s="303" t="s">
        <v>3582</v>
      </c>
      <c r="CL6" s="303" t="s">
        <v>3583</v>
      </c>
      <c r="CM6" s="303" t="s">
        <v>3584</v>
      </c>
      <c r="CN6" s="303" t="s">
        <v>3585</v>
      </c>
      <c r="CO6" s="175" t="s">
        <v>3591</v>
      </c>
      <c r="CP6" s="175" t="s">
        <v>3593</v>
      </c>
      <c r="CQ6" s="175" t="s">
        <v>3595</v>
      </c>
      <c r="CR6" s="175" t="s">
        <v>3596</v>
      </c>
      <c r="CS6" s="175" t="s">
        <v>3597</v>
      </c>
      <c r="CT6" s="175" t="s">
        <v>3598</v>
      </c>
      <c r="CU6" s="175" t="s">
        <v>3599</v>
      </c>
      <c r="CV6" s="175" t="s">
        <v>3600</v>
      </c>
      <c r="CW6" s="175" t="s">
        <v>3601</v>
      </c>
      <c r="CX6" s="175" t="s">
        <v>3602</v>
      </c>
      <c r="CY6" s="175" t="s">
        <v>3603</v>
      </c>
      <c r="CZ6" s="175" t="s">
        <v>3604</v>
      </c>
      <c r="DA6" s="175" t="s">
        <v>3605</v>
      </c>
      <c r="DB6" s="175" t="s">
        <v>3606</v>
      </c>
      <c r="DC6" s="175" t="s">
        <v>3607</v>
      </c>
      <c r="DD6" s="307" t="s">
        <v>3608</v>
      </c>
      <c r="DE6" s="307" t="s">
        <v>3609</v>
      </c>
      <c r="DF6" s="307" t="s">
        <v>3610</v>
      </c>
      <c r="DG6" s="307" t="s">
        <v>3611</v>
      </c>
      <c r="DH6" s="307" t="s">
        <v>3612</v>
      </c>
      <c r="DI6" s="307"/>
      <c r="DJ6" s="307" t="s">
        <v>3613</v>
      </c>
      <c r="DK6" s="307" t="s">
        <v>3614</v>
      </c>
      <c r="DL6" s="307" t="s">
        <v>3615</v>
      </c>
      <c r="DM6" s="307" t="s">
        <v>3616</v>
      </c>
      <c r="DN6" s="307" t="s">
        <v>3617</v>
      </c>
      <c r="DO6" s="307" t="s">
        <v>3618</v>
      </c>
      <c r="DP6" s="307" t="s">
        <v>3619</v>
      </c>
      <c r="DQ6" s="307" t="s">
        <v>3620</v>
      </c>
      <c r="DR6" s="307" t="s">
        <v>3621</v>
      </c>
      <c r="DS6" s="307" t="s">
        <v>3622</v>
      </c>
      <c r="DT6" s="307" t="s">
        <v>3623</v>
      </c>
      <c r="DU6" s="307" t="s">
        <v>3624</v>
      </c>
      <c r="DV6" s="307" t="s">
        <v>3625</v>
      </c>
      <c r="DW6" s="175" t="s">
        <v>3626</v>
      </c>
      <c r="DX6" s="175" t="s">
        <v>3627</v>
      </c>
      <c r="DY6" s="175" t="s">
        <v>3628</v>
      </c>
      <c r="DZ6" s="175" t="s">
        <v>3629</v>
      </c>
    </row>
    <row r="7" spans="1:130" x14ac:dyDescent="0.2">
      <c r="C7" s="305">
        <v>0</v>
      </c>
      <c r="D7" s="305">
        <v>0</v>
      </c>
      <c r="K7" s="4" t="s">
        <v>3504</v>
      </c>
      <c r="L7" s="4" t="s">
        <v>3505</v>
      </c>
      <c r="M7" s="4" t="s">
        <v>3384</v>
      </c>
      <c r="N7" s="4" t="s">
        <v>632</v>
      </c>
      <c r="O7" s="4" t="s">
        <v>3506</v>
      </c>
      <c r="P7" s="4" t="s">
        <v>561</v>
      </c>
      <c r="Q7" s="4" t="s">
        <v>19</v>
      </c>
      <c r="R7" s="4" t="s">
        <v>1</v>
      </c>
      <c r="S7" s="4" t="s">
        <v>3507</v>
      </c>
      <c r="T7" s="4" t="s">
        <v>0</v>
      </c>
      <c r="U7" s="4" t="s">
        <v>0</v>
      </c>
      <c r="V7" s="4" t="s">
        <v>0</v>
      </c>
      <c r="W7" s="4" t="s">
        <v>0</v>
      </c>
      <c r="X7" s="4" t="s">
        <v>3423</v>
      </c>
      <c r="Y7" s="4" t="s">
        <v>3424</v>
      </c>
      <c r="Z7" s="4" t="s">
        <v>6</v>
      </c>
      <c r="AA7" s="4" t="s">
        <v>3508</v>
      </c>
      <c r="AB7" s="4" t="s">
        <v>3428</v>
      </c>
      <c r="AC7" s="4" t="s">
        <v>3509</v>
      </c>
      <c r="AD7" s="4" t="s">
        <v>3430</v>
      </c>
      <c r="AE7" s="4" t="s">
        <v>3510</v>
      </c>
      <c r="AF7" s="4" t="s">
        <v>3394</v>
      </c>
      <c r="AG7" s="4" t="s">
        <v>3511</v>
      </c>
      <c r="AH7" s="4" t="s">
        <v>3396</v>
      </c>
      <c r="AI7" s="4" t="s">
        <v>3397</v>
      </c>
      <c r="AJ7" s="4" t="s">
        <v>3512</v>
      </c>
      <c r="AK7" s="4" t="s">
        <v>3513</v>
      </c>
      <c r="AL7" s="4" t="s">
        <v>0</v>
      </c>
      <c r="AM7" s="4" t="s">
        <v>0</v>
      </c>
      <c r="AN7" s="4" t="s">
        <v>0</v>
      </c>
      <c r="AO7" s="4" t="s">
        <v>0</v>
      </c>
      <c r="AP7" s="4" t="s">
        <v>0</v>
      </c>
      <c r="AQ7" s="4" t="s">
        <v>3399</v>
      </c>
      <c r="AR7" s="4" t="s">
        <v>3514</v>
      </c>
      <c r="AS7" s="4" t="s">
        <v>0</v>
      </c>
      <c r="AT7" s="4" t="s">
        <v>3515</v>
      </c>
      <c r="AU7" s="4" t="s">
        <v>0</v>
      </c>
      <c r="AV7" s="4" t="s">
        <v>0</v>
      </c>
      <c r="AW7" s="4" t="s">
        <v>0</v>
      </c>
      <c r="AX7" s="4" t="s">
        <v>3637</v>
      </c>
      <c r="AY7" s="4" t="s">
        <v>3692</v>
      </c>
      <c r="AZ7" s="4" t="s">
        <v>3731</v>
      </c>
      <c r="BA7" s="4" t="s">
        <v>3654</v>
      </c>
      <c r="BB7" s="4" t="s">
        <v>3655</v>
      </c>
      <c r="BC7" s="4" t="s">
        <v>3656</v>
      </c>
      <c r="BD7" s="4" t="s">
        <v>3424</v>
      </c>
      <c r="BE7" s="4" t="s">
        <v>14</v>
      </c>
      <c r="BF7" s="4" t="s">
        <v>6</v>
      </c>
      <c r="BG7" s="4" t="s">
        <v>3693</v>
      </c>
      <c r="BI7" s="4" t="s">
        <v>0</v>
      </c>
      <c r="BJ7" s="4" t="s">
        <v>3694</v>
      </c>
      <c r="BK7" s="4" t="s">
        <v>0</v>
      </c>
      <c r="BM7" s="105">
        <v>2415</v>
      </c>
      <c r="BN7" s="4">
        <v>2428</v>
      </c>
      <c r="BO7" s="4" t="s">
        <v>3730</v>
      </c>
      <c r="BP7" s="4" t="s">
        <v>3695</v>
      </c>
      <c r="BQ7" s="4" t="s">
        <v>3505</v>
      </c>
      <c r="BR7" s="4" t="s">
        <v>3384</v>
      </c>
      <c r="BS7" s="4" t="s">
        <v>3428</v>
      </c>
      <c r="BT7" s="4" t="s">
        <v>3714</v>
      </c>
      <c r="BU7" s="4" t="s">
        <v>0</v>
      </c>
      <c r="BV7" s="4" t="s">
        <v>0</v>
      </c>
      <c r="BW7" s="4" t="s">
        <v>0</v>
      </c>
      <c r="BY7" s="4" t="s">
        <v>3430</v>
      </c>
      <c r="BZ7" s="4" t="s">
        <v>0</v>
      </c>
      <c r="CA7" s="4" t="s">
        <v>0</v>
      </c>
      <c r="CB7" s="4" t="s">
        <v>0</v>
      </c>
      <c r="CC7" s="4" t="s">
        <v>3506</v>
      </c>
      <c r="CD7" s="4" t="s">
        <v>561</v>
      </c>
      <c r="CE7" s="4" t="s">
        <v>3509</v>
      </c>
      <c r="CF7" s="4" t="s">
        <v>3715</v>
      </c>
      <c r="CG7" s="4" t="s">
        <v>0</v>
      </c>
      <c r="CH7" s="4" t="s">
        <v>0</v>
      </c>
      <c r="CI7" s="4" t="s">
        <v>0</v>
      </c>
      <c r="CK7" s="4" t="s">
        <v>3510</v>
      </c>
      <c r="CL7" s="4" t="s">
        <v>0</v>
      </c>
      <c r="CM7" s="4" t="s">
        <v>0</v>
      </c>
      <c r="CN7" s="4" t="s">
        <v>0</v>
      </c>
      <c r="DD7" s="6"/>
      <c r="DE7" s="6"/>
      <c r="DF7" s="6"/>
      <c r="DG7" s="6"/>
      <c r="DH7" s="6"/>
      <c r="DI7" s="6"/>
      <c r="DJ7" s="6"/>
      <c r="DK7" s="6"/>
      <c r="DL7" s="6"/>
      <c r="DM7" s="6"/>
      <c r="DN7" s="6"/>
      <c r="DO7" s="6"/>
      <c r="DP7" s="6"/>
      <c r="DQ7" s="6"/>
      <c r="DR7" s="6"/>
      <c r="DS7" s="6"/>
      <c r="DT7" s="6"/>
      <c r="DU7" s="6"/>
      <c r="DV7" s="6"/>
      <c r="DW7" s="6"/>
      <c r="DX7" s="6"/>
    </row>
    <row r="8" spans="1:130" x14ac:dyDescent="0.2">
      <c r="C8" s="305">
        <v>0</v>
      </c>
      <c r="D8" s="305">
        <v>0</v>
      </c>
      <c r="K8" s="4" t="s">
        <v>3516</v>
      </c>
      <c r="L8" s="4" t="s">
        <v>3517</v>
      </c>
      <c r="M8" s="4" t="s">
        <v>3384</v>
      </c>
      <c r="N8" s="4" t="s">
        <v>623</v>
      </c>
      <c r="O8" s="4" t="s">
        <v>3518</v>
      </c>
      <c r="P8" s="4" t="s">
        <v>561</v>
      </c>
      <c r="Q8" s="4" t="s">
        <v>1</v>
      </c>
      <c r="R8" s="4" t="s">
        <v>1</v>
      </c>
      <c r="S8" s="4" t="s">
        <v>3507</v>
      </c>
      <c r="T8" s="4" t="s">
        <v>0</v>
      </c>
      <c r="U8" s="4" t="s">
        <v>0</v>
      </c>
      <c r="V8" s="4" t="s">
        <v>0</v>
      </c>
      <c r="W8" s="4" t="s">
        <v>0</v>
      </c>
      <c r="X8" s="4" t="s">
        <v>3423</v>
      </c>
      <c r="Y8" s="4" t="s">
        <v>3424</v>
      </c>
      <c r="Z8" s="4" t="s">
        <v>5</v>
      </c>
      <c r="AA8" s="4" t="s">
        <v>3508</v>
      </c>
      <c r="AB8" s="4" t="s">
        <v>3428</v>
      </c>
      <c r="AC8" s="4" t="s">
        <v>3509</v>
      </c>
      <c r="AD8" s="4" t="s">
        <v>3430</v>
      </c>
      <c r="AE8" s="4" t="s">
        <v>3510</v>
      </c>
      <c r="AF8" s="4" t="s">
        <v>3394</v>
      </c>
      <c r="AG8" s="4" t="s">
        <v>3511</v>
      </c>
      <c r="AH8" s="4" t="s">
        <v>3396</v>
      </c>
      <c r="AI8" s="4" t="s">
        <v>3397</v>
      </c>
      <c r="AJ8" s="4" t="s">
        <v>3512</v>
      </c>
      <c r="AK8" s="4" t="s">
        <v>3513</v>
      </c>
      <c r="AL8" s="4" t="s">
        <v>0</v>
      </c>
      <c r="AM8" s="4" t="s">
        <v>6</v>
      </c>
      <c r="AN8" s="4" t="s">
        <v>3453</v>
      </c>
      <c r="AO8" s="4" t="s">
        <v>0</v>
      </c>
      <c r="AP8" s="4" t="s">
        <v>0</v>
      </c>
      <c r="AQ8" s="4" t="s">
        <v>3399</v>
      </c>
      <c r="AR8" s="4" t="s">
        <v>3519</v>
      </c>
      <c r="AS8" s="4" t="s">
        <v>0</v>
      </c>
      <c r="AT8" s="4" t="s">
        <v>3515</v>
      </c>
      <c r="AU8" s="4" t="s">
        <v>0</v>
      </c>
      <c r="AV8" s="4" t="s">
        <v>0</v>
      </c>
      <c r="AW8" s="4" t="s">
        <v>0</v>
      </c>
      <c r="AX8" s="4" t="s">
        <v>3637</v>
      </c>
      <c r="AY8" s="4" t="s">
        <v>3696</v>
      </c>
      <c r="AZ8" s="4" t="s">
        <v>3731</v>
      </c>
      <c r="BA8" s="4" t="s">
        <v>3654</v>
      </c>
      <c r="BB8" s="4" t="s">
        <v>3655</v>
      </c>
      <c r="BC8" s="4" t="s">
        <v>3656</v>
      </c>
      <c r="BD8" s="4" t="s">
        <v>3424</v>
      </c>
      <c r="BE8" s="4" t="s">
        <v>11</v>
      </c>
      <c r="BF8" s="4" t="s">
        <v>5</v>
      </c>
      <c r="BG8" s="4" t="s">
        <v>3693</v>
      </c>
      <c r="BI8" s="4" t="s">
        <v>0</v>
      </c>
      <c r="BJ8" s="4" t="s">
        <v>3694</v>
      </c>
      <c r="BK8" s="4" t="s">
        <v>0</v>
      </c>
      <c r="BM8" s="105">
        <v>0</v>
      </c>
      <c r="BN8" s="4">
        <v>2428</v>
      </c>
      <c r="BO8" s="4" t="s">
        <v>3730</v>
      </c>
      <c r="BP8" s="4" t="s">
        <v>3695</v>
      </c>
      <c r="BQ8" s="4" t="s">
        <v>3517</v>
      </c>
      <c r="BR8" s="4" t="s">
        <v>3384</v>
      </c>
      <c r="BS8" s="4" t="s">
        <v>3428</v>
      </c>
      <c r="BT8" s="4" t="s">
        <v>3714</v>
      </c>
      <c r="BU8" s="4" t="s">
        <v>6</v>
      </c>
      <c r="BV8" s="4" t="s">
        <v>0</v>
      </c>
      <c r="BW8" s="4" t="s">
        <v>0</v>
      </c>
      <c r="BY8" s="4" t="s">
        <v>3430</v>
      </c>
      <c r="BZ8" s="4" t="s">
        <v>0</v>
      </c>
      <c r="CA8" s="4" t="s">
        <v>0</v>
      </c>
      <c r="CB8" s="4" t="s">
        <v>0</v>
      </c>
      <c r="CC8" s="4" t="s">
        <v>3518</v>
      </c>
      <c r="CD8" s="4" t="s">
        <v>561</v>
      </c>
      <c r="CE8" s="4" t="s">
        <v>3509</v>
      </c>
      <c r="CF8" s="4" t="s">
        <v>3718</v>
      </c>
      <c r="CG8" s="4" t="s">
        <v>0</v>
      </c>
      <c r="CH8" s="4" t="s">
        <v>0</v>
      </c>
      <c r="CI8" s="4" t="s">
        <v>0</v>
      </c>
      <c r="CK8" s="4" t="s">
        <v>3510</v>
      </c>
      <c r="CL8" s="4" t="s">
        <v>0</v>
      </c>
      <c r="CM8" s="4" t="s">
        <v>0</v>
      </c>
      <c r="CN8" s="4" t="s">
        <v>0</v>
      </c>
      <c r="DD8" s="6"/>
      <c r="DE8" s="6"/>
      <c r="DF8" s="6"/>
      <c r="DG8" s="6"/>
      <c r="DH8" s="6"/>
      <c r="DI8" s="6"/>
      <c r="DJ8" s="6"/>
      <c r="DK8" s="6"/>
      <c r="DL8" s="6"/>
      <c r="DM8" s="6"/>
      <c r="DN8" s="6"/>
      <c r="DO8" s="6"/>
      <c r="DP8" s="6"/>
      <c r="DQ8" s="6"/>
      <c r="DR8" s="6"/>
      <c r="DS8" s="6"/>
      <c r="DT8" s="6"/>
      <c r="DU8" s="6"/>
      <c r="DV8" s="6"/>
      <c r="DW8" s="6"/>
      <c r="DX8" s="6"/>
    </row>
    <row r="9" spans="1:130" x14ac:dyDescent="0.2">
      <c r="C9" s="305">
        <v>0</v>
      </c>
      <c r="D9" s="305">
        <v>0</v>
      </c>
      <c r="K9" s="4" t="s">
        <v>3520</v>
      </c>
      <c r="L9" s="4" t="s">
        <v>3521</v>
      </c>
      <c r="M9" s="4" t="s">
        <v>3384</v>
      </c>
      <c r="N9" s="4" t="s">
        <v>21</v>
      </c>
      <c r="O9" s="4" t="s">
        <v>3522</v>
      </c>
      <c r="P9" s="4" t="s">
        <v>561</v>
      </c>
      <c r="Q9" s="4" t="s">
        <v>23</v>
      </c>
      <c r="R9" s="4" t="s">
        <v>27</v>
      </c>
      <c r="S9" s="4" t="s">
        <v>3507</v>
      </c>
      <c r="T9" s="4" t="s">
        <v>0</v>
      </c>
      <c r="U9" s="4" t="s">
        <v>0</v>
      </c>
      <c r="V9" s="4" t="s">
        <v>0</v>
      </c>
      <c r="W9" s="4" t="s">
        <v>0</v>
      </c>
      <c r="X9" s="4" t="s">
        <v>3423</v>
      </c>
      <c r="Y9" s="4" t="s">
        <v>3424</v>
      </c>
      <c r="Z9" s="4" t="s">
        <v>624</v>
      </c>
      <c r="AA9" s="4" t="s">
        <v>3523</v>
      </c>
      <c r="AB9" s="4" t="s">
        <v>3428</v>
      </c>
      <c r="AC9" s="4" t="s">
        <v>3509</v>
      </c>
      <c r="AD9" s="4" t="s">
        <v>3430</v>
      </c>
      <c r="AE9" s="4" t="s">
        <v>3510</v>
      </c>
      <c r="AF9" s="4" t="s">
        <v>3394</v>
      </c>
      <c r="AG9" s="4" t="s">
        <v>3511</v>
      </c>
      <c r="AH9" s="4" t="s">
        <v>3396</v>
      </c>
      <c r="AI9" s="4" t="s">
        <v>3397</v>
      </c>
      <c r="AJ9" s="4" t="s">
        <v>3512</v>
      </c>
      <c r="AK9" s="4" t="s">
        <v>3513</v>
      </c>
      <c r="AL9" s="4" t="s">
        <v>0</v>
      </c>
      <c r="AM9" s="4" t="s">
        <v>0</v>
      </c>
      <c r="AN9" s="4" t="s">
        <v>0</v>
      </c>
      <c r="AO9" s="4" t="s">
        <v>0</v>
      </c>
      <c r="AP9" s="4" t="s">
        <v>0</v>
      </c>
      <c r="AQ9" s="4" t="s">
        <v>3399</v>
      </c>
      <c r="AR9" s="4" t="s">
        <v>3477</v>
      </c>
      <c r="AS9" s="4" t="s">
        <v>0</v>
      </c>
      <c r="AT9" s="4" t="s">
        <v>3515</v>
      </c>
      <c r="AU9" s="4" t="s">
        <v>0</v>
      </c>
      <c r="AV9" s="4" t="s">
        <v>0</v>
      </c>
      <c r="AW9" s="4" t="s">
        <v>0</v>
      </c>
      <c r="AX9" s="4" t="s">
        <v>3637</v>
      </c>
      <c r="AY9" s="4" t="s">
        <v>3697</v>
      </c>
      <c r="AZ9" s="4" t="s">
        <v>3733</v>
      </c>
      <c r="BA9" s="4" t="s">
        <v>3654</v>
      </c>
      <c r="BB9" s="4" t="s">
        <v>3655</v>
      </c>
      <c r="BC9" s="4" t="s">
        <v>3656</v>
      </c>
      <c r="BD9" s="4" t="s">
        <v>3424</v>
      </c>
      <c r="BE9" s="4" t="s">
        <v>9</v>
      </c>
      <c r="BF9" s="4" t="s">
        <v>624</v>
      </c>
      <c r="BG9" s="4" t="s">
        <v>3401</v>
      </c>
      <c r="BI9" s="4" t="s">
        <v>0</v>
      </c>
      <c r="BJ9" s="4" t="s">
        <v>3694</v>
      </c>
      <c r="BK9" s="4" t="s">
        <v>0</v>
      </c>
      <c r="BM9" s="105">
        <v>2413</v>
      </c>
      <c r="BN9" s="4">
        <v>2426</v>
      </c>
      <c r="BO9" s="4" t="s">
        <v>3732</v>
      </c>
      <c r="BP9" s="4" t="s">
        <v>3695</v>
      </c>
      <c r="BQ9" s="4" t="s">
        <v>3521</v>
      </c>
      <c r="BR9" s="4" t="s">
        <v>3384</v>
      </c>
      <c r="BS9" s="4" t="s">
        <v>3428</v>
      </c>
      <c r="BT9" s="4" t="s">
        <v>3720</v>
      </c>
      <c r="BU9" s="4" t="s">
        <v>0</v>
      </c>
      <c r="BV9" s="4" t="s">
        <v>0</v>
      </c>
      <c r="BW9" s="4" t="s">
        <v>0</v>
      </c>
      <c r="BY9" s="4" t="s">
        <v>3430</v>
      </c>
      <c r="BZ9" s="4" t="s">
        <v>0</v>
      </c>
      <c r="CA9" s="4" t="s">
        <v>0</v>
      </c>
      <c r="CB9" s="4" t="s">
        <v>0</v>
      </c>
      <c r="CC9" s="4" t="s">
        <v>3522</v>
      </c>
      <c r="CD9" s="4" t="s">
        <v>561</v>
      </c>
      <c r="CE9" s="4" t="s">
        <v>3509</v>
      </c>
      <c r="CF9" s="4" t="s">
        <v>3721</v>
      </c>
      <c r="CG9" s="4" t="s">
        <v>0</v>
      </c>
      <c r="CH9" s="4" t="s">
        <v>0</v>
      </c>
      <c r="CI9" s="4" t="s">
        <v>0</v>
      </c>
      <c r="CK9" s="4" t="s">
        <v>3510</v>
      </c>
      <c r="CL9" s="4" t="s">
        <v>0</v>
      </c>
      <c r="CM9" s="4" t="s">
        <v>0</v>
      </c>
      <c r="CN9" s="4" t="s">
        <v>0</v>
      </c>
      <c r="DD9" s="6"/>
      <c r="DE9" s="6"/>
      <c r="DF9" s="6"/>
      <c r="DG9" s="6"/>
      <c r="DH9" s="6"/>
      <c r="DI9" s="6"/>
      <c r="DJ9" s="6"/>
      <c r="DK9" s="6"/>
      <c r="DL9" s="6"/>
      <c r="DM9" s="6"/>
      <c r="DN9" s="6"/>
      <c r="DO9" s="6"/>
      <c r="DP9" s="6"/>
      <c r="DQ9" s="6"/>
      <c r="DR9" s="6"/>
      <c r="DS9" s="6"/>
      <c r="DT9" s="6"/>
      <c r="DU9" s="6"/>
      <c r="DV9" s="6"/>
      <c r="DW9" s="6"/>
      <c r="DX9" s="6"/>
    </row>
    <row r="10" spans="1:130" x14ac:dyDescent="0.2">
      <c r="C10" s="305">
        <v>0</v>
      </c>
      <c r="D10" s="305">
        <v>0</v>
      </c>
      <c r="K10" s="4" t="s">
        <v>3524</v>
      </c>
      <c r="L10" s="4" t="s">
        <v>3525</v>
      </c>
      <c r="M10" s="4" t="s">
        <v>3384</v>
      </c>
      <c r="N10" s="4" t="s">
        <v>637</v>
      </c>
      <c r="O10" s="4" t="s">
        <v>3526</v>
      </c>
      <c r="P10" s="4" t="s">
        <v>561</v>
      </c>
      <c r="Q10" s="4" t="s">
        <v>26</v>
      </c>
      <c r="R10" s="4" t="s">
        <v>27</v>
      </c>
      <c r="S10" s="4" t="s">
        <v>3507</v>
      </c>
      <c r="T10" s="4" t="s">
        <v>0</v>
      </c>
      <c r="U10" s="4" t="s">
        <v>0</v>
      </c>
      <c r="V10" s="4" t="s">
        <v>0</v>
      </c>
      <c r="W10" s="4" t="s">
        <v>0</v>
      </c>
      <c r="X10" s="4" t="s">
        <v>3423</v>
      </c>
      <c r="Y10" s="4" t="s">
        <v>3424</v>
      </c>
      <c r="Z10" s="4" t="s">
        <v>4</v>
      </c>
      <c r="AA10" s="4" t="s">
        <v>3523</v>
      </c>
      <c r="AB10" s="4" t="s">
        <v>3428</v>
      </c>
      <c r="AC10" s="4" t="s">
        <v>3509</v>
      </c>
      <c r="AD10" s="4" t="s">
        <v>3430</v>
      </c>
      <c r="AE10" s="4" t="s">
        <v>3510</v>
      </c>
      <c r="AF10" s="4" t="s">
        <v>3394</v>
      </c>
      <c r="AG10" s="4" t="s">
        <v>3511</v>
      </c>
      <c r="AH10" s="4" t="s">
        <v>3396</v>
      </c>
      <c r="AI10" s="4" t="s">
        <v>3397</v>
      </c>
      <c r="AJ10" s="4" t="s">
        <v>3512</v>
      </c>
      <c r="AK10" s="4" t="s">
        <v>3513</v>
      </c>
      <c r="AL10" s="4" t="s">
        <v>0</v>
      </c>
      <c r="AM10" s="4" t="s">
        <v>0</v>
      </c>
      <c r="AN10" s="4" t="s">
        <v>0</v>
      </c>
      <c r="AO10" s="4" t="s">
        <v>0</v>
      </c>
      <c r="AP10" s="4" t="s">
        <v>0</v>
      </c>
      <c r="AQ10" s="4" t="s">
        <v>3399</v>
      </c>
      <c r="AR10" s="4" t="s">
        <v>3527</v>
      </c>
      <c r="AS10" s="4" t="s">
        <v>0</v>
      </c>
      <c r="AT10" s="4" t="s">
        <v>3515</v>
      </c>
      <c r="AU10" s="4" t="s">
        <v>0</v>
      </c>
      <c r="AV10" s="4" t="s">
        <v>0</v>
      </c>
      <c r="AW10" s="4" t="s">
        <v>0</v>
      </c>
      <c r="AX10" s="4" t="s">
        <v>3637</v>
      </c>
      <c r="AY10" s="4" t="s">
        <v>3698</v>
      </c>
      <c r="AZ10" s="4" t="s">
        <v>3733</v>
      </c>
      <c r="BA10" s="4" t="s">
        <v>3654</v>
      </c>
      <c r="BB10" s="4" t="s">
        <v>3655</v>
      </c>
      <c r="BC10" s="4" t="s">
        <v>3656</v>
      </c>
      <c r="BD10" s="4" t="s">
        <v>3424</v>
      </c>
      <c r="BE10" s="4" t="s">
        <v>13</v>
      </c>
      <c r="BF10" s="4" t="s">
        <v>4</v>
      </c>
      <c r="BG10" s="4" t="s">
        <v>3401</v>
      </c>
      <c r="BI10" s="4" t="s">
        <v>0</v>
      </c>
      <c r="BJ10" s="4" t="s">
        <v>3694</v>
      </c>
      <c r="BK10" s="4" t="s">
        <v>0</v>
      </c>
      <c r="BM10" s="105">
        <v>0</v>
      </c>
      <c r="BN10" s="4">
        <v>2426</v>
      </c>
      <c r="BO10" s="4" t="s">
        <v>3732</v>
      </c>
      <c r="BP10" s="4" t="s">
        <v>3695</v>
      </c>
      <c r="BQ10" s="4" t="s">
        <v>3525</v>
      </c>
      <c r="BR10" s="4" t="s">
        <v>3384</v>
      </c>
      <c r="BS10" s="4" t="s">
        <v>3428</v>
      </c>
      <c r="BT10" s="4" t="s">
        <v>3716</v>
      </c>
      <c r="BU10" s="4" t="s">
        <v>0</v>
      </c>
      <c r="BV10" s="4" t="s">
        <v>0</v>
      </c>
      <c r="BW10" s="4" t="s">
        <v>0</v>
      </c>
      <c r="BY10" s="4" t="s">
        <v>3430</v>
      </c>
      <c r="BZ10" s="4" t="s">
        <v>0</v>
      </c>
      <c r="CA10" s="4" t="s">
        <v>0</v>
      </c>
      <c r="CB10" s="4" t="s">
        <v>0</v>
      </c>
      <c r="CC10" s="4" t="s">
        <v>3526</v>
      </c>
      <c r="CD10" s="4" t="s">
        <v>561</v>
      </c>
      <c r="CE10" s="4" t="s">
        <v>3509</v>
      </c>
      <c r="CF10" s="4" t="s">
        <v>3717</v>
      </c>
      <c r="CG10" s="4" t="s">
        <v>0</v>
      </c>
      <c r="CH10" s="4" t="s">
        <v>0</v>
      </c>
      <c r="CI10" s="4" t="s">
        <v>0</v>
      </c>
      <c r="CK10" s="4" t="s">
        <v>3510</v>
      </c>
      <c r="CL10" s="4" t="s">
        <v>0</v>
      </c>
      <c r="CM10" s="4" t="s">
        <v>0</v>
      </c>
      <c r="CN10" s="4" t="s">
        <v>0</v>
      </c>
      <c r="DD10" s="6"/>
      <c r="DE10" s="6"/>
      <c r="DF10" s="6"/>
      <c r="DG10" s="6"/>
      <c r="DH10" s="6"/>
      <c r="DI10" s="6"/>
      <c r="DJ10" s="6"/>
      <c r="DK10" s="6"/>
      <c r="DL10" s="6"/>
      <c r="DM10" s="6"/>
      <c r="DN10" s="6"/>
      <c r="DO10" s="6"/>
      <c r="DP10" s="6"/>
      <c r="DQ10" s="6"/>
      <c r="DR10" s="6"/>
      <c r="DS10" s="6"/>
      <c r="DT10" s="6"/>
      <c r="DU10" s="6"/>
      <c r="DV10" s="6"/>
      <c r="DW10" s="6"/>
      <c r="DX10" s="6"/>
    </row>
    <row r="11" spans="1:130" x14ac:dyDescent="0.2">
      <c r="A11" s="305">
        <v>0</v>
      </c>
      <c r="B11" s="305">
        <v>0</v>
      </c>
      <c r="C11" s="305">
        <v>0</v>
      </c>
      <c r="D11" s="305">
        <v>0</v>
      </c>
      <c r="K11" s="4" t="s">
        <v>3382</v>
      </c>
      <c r="L11" s="4" t="s">
        <v>3383</v>
      </c>
      <c r="M11" s="4" t="s">
        <v>3384</v>
      </c>
      <c r="N11" s="4" t="s">
        <v>15</v>
      </c>
      <c r="O11" s="4" t="s">
        <v>3385</v>
      </c>
      <c r="P11" s="4" t="s">
        <v>1315</v>
      </c>
      <c r="Q11" s="4" t="s">
        <v>1</v>
      </c>
      <c r="R11" s="4" t="s">
        <v>0</v>
      </c>
      <c r="S11" s="4" t="s">
        <v>0</v>
      </c>
      <c r="T11" s="4" t="s">
        <v>0</v>
      </c>
      <c r="U11" s="4" t="s">
        <v>0</v>
      </c>
      <c r="V11" s="4" t="s">
        <v>0</v>
      </c>
      <c r="W11" s="4" t="s">
        <v>3386</v>
      </c>
      <c r="X11" s="4" t="s">
        <v>3387</v>
      </c>
      <c r="Y11" s="4" t="s">
        <v>3388</v>
      </c>
      <c r="Z11" s="4" t="s">
        <v>3389</v>
      </c>
      <c r="AA11" s="4" t="s">
        <v>3390</v>
      </c>
      <c r="AB11" s="4" t="s">
        <v>3391</v>
      </c>
      <c r="AC11" s="4" t="s">
        <v>3392</v>
      </c>
      <c r="AD11" s="4" t="s">
        <v>3393</v>
      </c>
      <c r="AE11" s="4" t="s">
        <v>0</v>
      </c>
      <c r="AF11" s="4" t="s">
        <v>3394</v>
      </c>
      <c r="AG11" s="4" t="s">
        <v>3395</v>
      </c>
      <c r="AH11" s="4" t="s">
        <v>3396</v>
      </c>
      <c r="AI11" s="4" t="s">
        <v>3397</v>
      </c>
      <c r="AJ11" s="4" t="s">
        <v>3398</v>
      </c>
      <c r="AK11" s="4" t="s">
        <v>3392</v>
      </c>
      <c r="AL11" s="4" t="s">
        <v>0</v>
      </c>
      <c r="AM11" s="4" t="s">
        <v>0</v>
      </c>
      <c r="AN11" s="4" t="s">
        <v>0</v>
      </c>
      <c r="AO11" s="4" t="s">
        <v>0</v>
      </c>
      <c r="AP11" s="4" t="s">
        <v>0</v>
      </c>
      <c r="AQ11" s="4" t="s">
        <v>3399</v>
      </c>
      <c r="AR11" s="4" t="s">
        <v>3400</v>
      </c>
      <c r="AS11" s="4" t="s">
        <v>0</v>
      </c>
      <c r="AT11" s="4" t="s">
        <v>3401</v>
      </c>
      <c r="AU11" s="4" t="s">
        <v>0</v>
      </c>
      <c r="AV11" s="4" t="s">
        <v>0</v>
      </c>
      <c r="AW11" s="4" t="s">
        <v>0</v>
      </c>
      <c r="AX11" s="4" t="s">
        <v>3637</v>
      </c>
      <c r="AY11" s="4" t="s">
        <v>3636</v>
      </c>
      <c r="AZ11" s="4" t="s">
        <v>3725</v>
      </c>
      <c r="BA11" s="4" t="s">
        <v>3638</v>
      </c>
      <c r="BB11" s="4" t="s">
        <v>3639</v>
      </c>
      <c r="BC11" s="4" t="s">
        <v>3640</v>
      </c>
      <c r="BD11" s="4" t="s">
        <v>3388</v>
      </c>
      <c r="BE11" s="4" t="s">
        <v>622</v>
      </c>
      <c r="BF11" s="4" t="s">
        <v>3389</v>
      </c>
      <c r="BG11" s="4" t="s">
        <v>0</v>
      </c>
      <c r="BH11" s="4" t="s">
        <v>3693</v>
      </c>
      <c r="BI11" s="4" t="s">
        <v>0</v>
      </c>
      <c r="BJ11" s="4" t="s">
        <v>0</v>
      </c>
      <c r="BK11" s="4" t="s">
        <v>3641</v>
      </c>
      <c r="BM11" s="105">
        <v>1655</v>
      </c>
      <c r="BN11" s="4">
        <v>1655</v>
      </c>
      <c r="BO11" s="4" t="s">
        <v>3725</v>
      </c>
      <c r="BP11" s="4" t="s">
        <v>3645</v>
      </c>
      <c r="BQ11" s="4" t="s">
        <v>3383</v>
      </c>
      <c r="BR11" s="4" t="s">
        <v>3384</v>
      </c>
      <c r="BS11" s="4" t="s">
        <v>3391</v>
      </c>
      <c r="BT11" s="4" t="s">
        <v>3722</v>
      </c>
      <c r="BU11" s="4" t="s">
        <v>0</v>
      </c>
      <c r="BV11" s="4" t="s">
        <v>0</v>
      </c>
      <c r="BW11" s="4" t="s">
        <v>0</v>
      </c>
      <c r="BY11" s="4" t="s">
        <v>3393</v>
      </c>
      <c r="BZ11" s="4" t="s">
        <v>0</v>
      </c>
      <c r="CA11" s="4" t="s">
        <v>0</v>
      </c>
      <c r="CB11" s="4" t="s">
        <v>0</v>
      </c>
      <c r="CC11" s="4" t="s">
        <v>3385</v>
      </c>
      <c r="CD11" s="4" t="s">
        <v>1315</v>
      </c>
      <c r="CE11" s="4" t="s">
        <v>3392</v>
      </c>
      <c r="CF11" s="4" t="s">
        <v>3722</v>
      </c>
      <c r="CG11" s="4" t="s">
        <v>0</v>
      </c>
      <c r="CH11" s="4" t="s">
        <v>3643</v>
      </c>
      <c r="CI11" s="4" t="s">
        <v>0</v>
      </c>
      <c r="CK11" s="4" t="s">
        <v>3644</v>
      </c>
      <c r="CL11" s="4" t="s">
        <v>0</v>
      </c>
      <c r="CM11" s="4" t="s">
        <v>0</v>
      </c>
      <c r="CN11" s="4" t="s">
        <v>0</v>
      </c>
      <c r="DD11" s="6" t="s">
        <v>3842</v>
      </c>
      <c r="DE11" s="6" t="s">
        <v>3280</v>
      </c>
      <c r="DF11" s="6" t="s">
        <v>3665</v>
      </c>
      <c r="DG11" s="6" t="s">
        <v>3843</v>
      </c>
      <c r="DH11" s="6" t="s">
        <v>3689</v>
      </c>
      <c r="DI11" s="314" t="s">
        <v>0</v>
      </c>
      <c r="DJ11" s="6" t="s">
        <v>3384</v>
      </c>
      <c r="DK11" s="6" t="s">
        <v>3383</v>
      </c>
      <c r="DL11" s="6" t="s">
        <v>0</v>
      </c>
      <c r="DM11" s="312" t="s">
        <v>3840</v>
      </c>
      <c r="DN11" s="6"/>
      <c r="DO11" s="6" t="s">
        <v>1315</v>
      </c>
      <c r="DP11" s="6" t="s">
        <v>3385</v>
      </c>
      <c r="DQ11" s="6" t="s">
        <v>0</v>
      </c>
      <c r="DR11" s="313" t="s">
        <v>3844</v>
      </c>
      <c r="DS11" s="6"/>
      <c r="DT11" s="6" t="s">
        <v>3667</v>
      </c>
      <c r="DU11" s="6" t="s">
        <v>3699</v>
      </c>
      <c r="DV11" s="6">
        <v>1655</v>
      </c>
      <c r="DW11" s="6" t="s">
        <v>48</v>
      </c>
      <c r="DX11" s="6" t="s">
        <v>48</v>
      </c>
      <c r="DY11" s="4" t="s">
        <v>3894</v>
      </c>
      <c r="DZ11" s="4" t="s">
        <v>3895</v>
      </c>
    </row>
    <row r="12" spans="1:130" x14ac:dyDescent="0.2">
      <c r="A12" s="305">
        <v>0</v>
      </c>
      <c r="B12" s="305">
        <v>0</v>
      </c>
      <c r="C12" s="305">
        <v>0</v>
      </c>
      <c r="D12" s="305">
        <v>0</v>
      </c>
      <c r="K12" s="4" t="s">
        <v>3402</v>
      </c>
      <c r="L12" s="4" t="s">
        <v>3403</v>
      </c>
      <c r="M12" s="4" t="s">
        <v>3384</v>
      </c>
      <c r="N12" s="4" t="s">
        <v>19</v>
      </c>
      <c r="O12" s="4" t="s">
        <v>3404</v>
      </c>
      <c r="P12" s="4" t="s">
        <v>15</v>
      </c>
      <c r="Q12" s="4" t="s">
        <v>1</v>
      </c>
      <c r="R12" s="4" t="s">
        <v>0</v>
      </c>
      <c r="S12" s="4" t="s">
        <v>0</v>
      </c>
      <c r="T12" s="4" t="s">
        <v>0</v>
      </c>
      <c r="U12" s="4" t="s">
        <v>0</v>
      </c>
      <c r="V12" s="4" t="s">
        <v>0</v>
      </c>
      <c r="W12" s="4" t="s">
        <v>0</v>
      </c>
      <c r="X12" s="4" t="s">
        <v>3405</v>
      </c>
      <c r="Y12" s="4" t="s">
        <v>3388</v>
      </c>
      <c r="Z12" s="4" t="s">
        <v>4</v>
      </c>
      <c r="AA12" s="4" t="s">
        <v>3406</v>
      </c>
      <c r="AB12" s="4" t="s">
        <v>3407</v>
      </c>
      <c r="AC12" s="4" t="s">
        <v>3408</v>
      </c>
      <c r="AD12" s="4" t="s">
        <v>3409</v>
      </c>
      <c r="AE12" s="4" t="s">
        <v>3393</v>
      </c>
      <c r="AF12" s="4" t="s">
        <v>3394</v>
      </c>
      <c r="AG12" s="4" t="s">
        <v>3410</v>
      </c>
      <c r="AH12" s="4" t="s">
        <v>3396</v>
      </c>
      <c r="AI12" s="4" t="s">
        <v>3397</v>
      </c>
      <c r="AJ12" s="4" t="s">
        <v>3411</v>
      </c>
      <c r="AK12" s="4" t="s">
        <v>3412</v>
      </c>
      <c r="AL12" s="4" t="s">
        <v>0</v>
      </c>
      <c r="AM12" s="4" t="s">
        <v>0</v>
      </c>
      <c r="AN12" s="4" t="s">
        <v>0</v>
      </c>
      <c r="AO12" s="4" t="s">
        <v>0</v>
      </c>
      <c r="AP12" s="4" t="s">
        <v>0</v>
      </c>
      <c r="AQ12" s="4" t="s">
        <v>3399</v>
      </c>
      <c r="AR12" s="4" t="s">
        <v>3413</v>
      </c>
      <c r="AS12" s="4" t="s">
        <v>0</v>
      </c>
      <c r="AT12" s="4" t="s">
        <v>0</v>
      </c>
      <c r="AU12" s="4" t="s">
        <v>0</v>
      </c>
      <c r="AV12" s="4" t="s">
        <v>0</v>
      </c>
      <c r="AW12" s="4" t="s">
        <v>0</v>
      </c>
      <c r="AX12" s="4" t="s">
        <v>3637</v>
      </c>
      <c r="AY12" s="4" t="s">
        <v>3646</v>
      </c>
      <c r="AZ12" s="4" t="s">
        <v>0</v>
      </c>
      <c r="BA12" s="4" t="s">
        <v>3647</v>
      </c>
      <c r="BB12" s="4" t="s">
        <v>3648</v>
      </c>
      <c r="BC12" s="4" t="s">
        <v>3640</v>
      </c>
      <c r="BD12" s="4" t="s">
        <v>3388</v>
      </c>
      <c r="BE12" s="4" t="s">
        <v>13</v>
      </c>
      <c r="BF12" s="4" t="s">
        <v>4</v>
      </c>
      <c r="BG12" s="4" t="s">
        <v>0</v>
      </c>
      <c r="BI12" s="4" t="s">
        <v>0</v>
      </c>
      <c r="BJ12" s="4" t="s">
        <v>0</v>
      </c>
      <c r="BK12" s="4" t="s">
        <v>0</v>
      </c>
      <c r="BM12" s="105">
        <v>1934</v>
      </c>
      <c r="BN12" s="4">
        <v>1934</v>
      </c>
      <c r="BO12" s="4" t="s">
        <v>0</v>
      </c>
      <c r="BP12" s="4" t="s">
        <v>3649</v>
      </c>
      <c r="BQ12" s="4" t="s">
        <v>3403</v>
      </c>
      <c r="BR12" s="4" t="s">
        <v>3384</v>
      </c>
      <c r="BS12" s="4" t="s">
        <v>3407</v>
      </c>
      <c r="BT12" s="4" t="s">
        <v>3723</v>
      </c>
      <c r="BU12" s="4" t="s">
        <v>0</v>
      </c>
      <c r="BV12" s="4" t="s">
        <v>0</v>
      </c>
      <c r="BW12" s="4" t="s">
        <v>0</v>
      </c>
      <c r="BY12" s="4" t="s">
        <v>3409</v>
      </c>
      <c r="BZ12" s="4" t="s">
        <v>0</v>
      </c>
      <c r="CA12" s="4" t="s">
        <v>0</v>
      </c>
      <c r="CB12" s="4" t="s">
        <v>0</v>
      </c>
      <c r="CC12" s="4" t="s">
        <v>3404</v>
      </c>
      <c r="CD12" s="4" t="s">
        <v>15</v>
      </c>
      <c r="CE12" s="4" t="s">
        <v>3408</v>
      </c>
      <c r="CF12" s="4" t="s">
        <v>3716</v>
      </c>
      <c r="CG12" s="4" t="s">
        <v>0</v>
      </c>
      <c r="CH12" s="4" t="s">
        <v>0</v>
      </c>
      <c r="CI12" s="4" t="s">
        <v>0</v>
      </c>
      <c r="CK12" s="4" t="s">
        <v>3393</v>
      </c>
      <c r="CL12" s="4" t="s">
        <v>0</v>
      </c>
      <c r="CM12" s="4" t="s">
        <v>0</v>
      </c>
      <c r="CN12" s="4" t="s">
        <v>0</v>
      </c>
      <c r="DD12" s="6" t="s">
        <v>3842</v>
      </c>
      <c r="DE12" s="6" t="s">
        <v>3280</v>
      </c>
      <c r="DF12" s="6" t="s">
        <v>3669</v>
      </c>
      <c r="DG12" s="6" t="s">
        <v>0</v>
      </c>
      <c r="DH12" s="6" t="s">
        <v>2266</v>
      </c>
      <c r="DI12" s="315" t="s">
        <v>0</v>
      </c>
      <c r="DJ12" s="6" t="s">
        <v>3384</v>
      </c>
      <c r="DK12" s="6" t="s">
        <v>3403</v>
      </c>
      <c r="DL12" s="6" t="s">
        <v>0</v>
      </c>
      <c r="DM12" s="312" t="s">
        <v>3840</v>
      </c>
      <c r="DN12" s="6"/>
      <c r="DO12" s="6" t="s">
        <v>15</v>
      </c>
      <c r="DP12" s="6" t="s">
        <v>3404</v>
      </c>
      <c r="DQ12" s="6" t="s">
        <v>0</v>
      </c>
      <c r="DR12" s="312" t="s">
        <v>3840</v>
      </c>
      <c r="DS12" s="6"/>
      <c r="DT12" s="6" t="s">
        <v>3700</v>
      </c>
      <c r="DU12" s="6" t="s">
        <v>3699</v>
      </c>
      <c r="DV12" s="6">
        <v>1934</v>
      </c>
      <c r="DW12" s="6" t="s">
        <v>1</v>
      </c>
      <c r="DX12" s="6" t="s">
        <v>48</v>
      </c>
      <c r="DY12" s="4" t="s">
        <v>3896</v>
      </c>
      <c r="DZ12" s="4" t="s">
        <v>3910</v>
      </c>
    </row>
    <row r="13" spans="1:130" x14ac:dyDescent="0.2">
      <c r="A13" s="305">
        <v>0</v>
      </c>
      <c r="B13" s="305">
        <v>0</v>
      </c>
      <c r="C13" s="305">
        <v>0</v>
      </c>
      <c r="D13" s="305">
        <v>0</v>
      </c>
      <c r="K13" s="4" t="s">
        <v>3386</v>
      </c>
      <c r="L13" s="4" t="s">
        <v>3414</v>
      </c>
      <c r="M13" s="4" t="s">
        <v>15</v>
      </c>
      <c r="N13" s="4" t="s">
        <v>27</v>
      </c>
      <c r="O13" s="4" t="s">
        <v>3385</v>
      </c>
      <c r="P13" s="4" t="s">
        <v>1315</v>
      </c>
      <c r="Q13" s="4" t="s">
        <v>1</v>
      </c>
      <c r="R13" s="4" t="s">
        <v>0</v>
      </c>
      <c r="S13" s="4" t="s">
        <v>0</v>
      </c>
      <c r="T13" s="4" t="s">
        <v>0</v>
      </c>
      <c r="U13" s="4" t="s">
        <v>0</v>
      </c>
      <c r="V13" s="4" t="s">
        <v>0</v>
      </c>
      <c r="W13" s="4" t="s">
        <v>3382</v>
      </c>
      <c r="X13" s="4" t="s">
        <v>3415</v>
      </c>
      <c r="Y13" s="4" t="s">
        <v>3416</v>
      </c>
      <c r="Z13" s="4" t="s">
        <v>3389</v>
      </c>
      <c r="AA13" s="4" t="s">
        <v>3417</v>
      </c>
      <c r="AB13" s="4" t="s">
        <v>3418</v>
      </c>
      <c r="AC13" s="4" t="s">
        <v>3392</v>
      </c>
      <c r="AD13" s="4" t="s">
        <v>3393</v>
      </c>
      <c r="AE13" s="4" t="s">
        <v>0</v>
      </c>
      <c r="AF13" s="4" t="s">
        <v>3410</v>
      </c>
      <c r="AG13" s="4" t="s">
        <v>3395</v>
      </c>
      <c r="AH13" s="4" t="s">
        <v>3411</v>
      </c>
      <c r="AI13" s="4" t="s">
        <v>3412</v>
      </c>
      <c r="AJ13" s="4" t="s">
        <v>3398</v>
      </c>
      <c r="AK13" s="4" t="s">
        <v>3392</v>
      </c>
      <c r="AL13" s="4" t="s">
        <v>0</v>
      </c>
      <c r="AM13" s="4" t="s">
        <v>0</v>
      </c>
      <c r="AN13" s="4" t="s">
        <v>0</v>
      </c>
      <c r="AO13" s="4" t="s">
        <v>0</v>
      </c>
      <c r="AP13" s="4" t="s">
        <v>0</v>
      </c>
      <c r="AQ13" s="4" t="s">
        <v>3399</v>
      </c>
      <c r="AR13" s="4" t="s">
        <v>3419</v>
      </c>
      <c r="AS13" s="4" t="s">
        <v>0</v>
      </c>
      <c r="AT13" s="4" t="s">
        <v>3401</v>
      </c>
      <c r="AU13" s="4" t="s">
        <v>0</v>
      </c>
      <c r="AV13" s="4" t="s">
        <v>0</v>
      </c>
      <c r="AW13" s="4" t="s">
        <v>0</v>
      </c>
      <c r="AX13" s="4" t="s">
        <v>3637</v>
      </c>
      <c r="AY13" s="4" t="s">
        <v>3643</v>
      </c>
      <c r="AZ13" s="4" t="s">
        <v>3725</v>
      </c>
      <c r="BA13" s="4" t="s">
        <v>3650</v>
      </c>
      <c r="BB13" s="4" t="s">
        <v>3651</v>
      </c>
      <c r="BC13" s="4" t="s">
        <v>3652</v>
      </c>
      <c r="BD13" s="4" t="s">
        <v>3416</v>
      </c>
      <c r="BE13" s="4" t="s">
        <v>622</v>
      </c>
      <c r="BF13" s="4" t="s">
        <v>3389</v>
      </c>
      <c r="BG13" s="4" t="s">
        <v>0</v>
      </c>
      <c r="BH13" s="4" t="s">
        <v>3693</v>
      </c>
      <c r="BI13" s="4" t="s">
        <v>0</v>
      </c>
      <c r="BJ13" s="4" t="s">
        <v>0</v>
      </c>
      <c r="BK13" s="4" t="s">
        <v>3641</v>
      </c>
      <c r="BM13" s="105">
        <v>658</v>
      </c>
      <c r="BN13" s="4">
        <v>658</v>
      </c>
      <c r="BO13" s="4" t="s">
        <v>3725</v>
      </c>
      <c r="BP13" s="4" t="s">
        <v>3645</v>
      </c>
      <c r="BQ13" s="4" t="s">
        <v>3414</v>
      </c>
      <c r="BR13" s="4" t="s">
        <v>15</v>
      </c>
      <c r="BS13" s="4" t="s">
        <v>3418</v>
      </c>
      <c r="BT13" s="4" t="s">
        <v>3722</v>
      </c>
      <c r="BU13" s="4" t="s">
        <v>0</v>
      </c>
      <c r="BV13" s="4" t="s">
        <v>0</v>
      </c>
      <c r="BW13" s="4" t="s">
        <v>0</v>
      </c>
      <c r="BY13" s="4" t="s">
        <v>3393</v>
      </c>
      <c r="BZ13" s="4" t="s">
        <v>0</v>
      </c>
      <c r="CA13" s="4" t="s">
        <v>0</v>
      </c>
      <c r="CB13" s="4" t="s">
        <v>0</v>
      </c>
      <c r="CC13" s="4" t="s">
        <v>3385</v>
      </c>
      <c r="CD13" s="4" t="s">
        <v>1315</v>
      </c>
      <c r="CE13" s="4" t="s">
        <v>3392</v>
      </c>
      <c r="CF13" s="4" t="s">
        <v>3716</v>
      </c>
      <c r="CG13" s="4" t="s">
        <v>0</v>
      </c>
      <c r="CH13" s="4" t="s">
        <v>3636</v>
      </c>
      <c r="CI13" s="4" t="s">
        <v>0</v>
      </c>
      <c r="CK13" s="4" t="s">
        <v>3644</v>
      </c>
      <c r="CL13" s="4" t="s">
        <v>0</v>
      </c>
      <c r="CM13" s="4" t="s">
        <v>0</v>
      </c>
      <c r="CN13" s="4" t="s">
        <v>0</v>
      </c>
      <c r="DD13" s="6" t="s">
        <v>3842</v>
      </c>
      <c r="DE13" s="6" t="s">
        <v>3280</v>
      </c>
      <c r="DF13" s="6" t="s">
        <v>3671</v>
      </c>
      <c r="DG13" s="6" t="s">
        <v>3843</v>
      </c>
      <c r="DH13" s="6" t="s">
        <v>3689</v>
      </c>
      <c r="DI13" s="314" t="s">
        <v>0</v>
      </c>
      <c r="DJ13" s="6" t="s">
        <v>15</v>
      </c>
      <c r="DK13" s="6" t="s">
        <v>3414</v>
      </c>
      <c r="DL13" s="6" t="s">
        <v>0</v>
      </c>
      <c r="DM13" s="312" t="s">
        <v>3840</v>
      </c>
      <c r="DN13" s="6"/>
      <c r="DO13" s="6" t="s">
        <v>1315</v>
      </c>
      <c r="DP13" s="6" t="s">
        <v>3385</v>
      </c>
      <c r="DQ13" s="6" t="s">
        <v>0</v>
      </c>
      <c r="DR13" s="313" t="s">
        <v>3844</v>
      </c>
      <c r="DS13" s="6"/>
      <c r="DT13" s="6" t="s">
        <v>3688</v>
      </c>
      <c r="DU13" s="6" t="s">
        <v>3672</v>
      </c>
      <c r="DV13" s="6">
        <v>658</v>
      </c>
      <c r="DW13" s="6" t="s">
        <v>48</v>
      </c>
      <c r="DX13" s="6" t="s">
        <v>48</v>
      </c>
      <c r="DY13" s="4" t="s">
        <v>3894</v>
      </c>
      <c r="DZ13" s="4" t="s">
        <v>3897</v>
      </c>
    </row>
    <row r="14" spans="1:130" x14ac:dyDescent="0.2">
      <c r="A14" s="305">
        <v>0</v>
      </c>
      <c r="B14" s="305">
        <v>0</v>
      </c>
      <c r="C14" s="305">
        <v>0</v>
      </c>
      <c r="D14" s="305">
        <v>0</v>
      </c>
      <c r="K14" s="4" t="s">
        <v>3420</v>
      </c>
      <c r="L14" s="4" t="s">
        <v>3421</v>
      </c>
      <c r="M14" s="4" t="s">
        <v>626</v>
      </c>
      <c r="N14" s="4" t="s">
        <v>1</v>
      </c>
      <c r="O14" s="4" t="s">
        <v>3422</v>
      </c>
      <c r="P14" s="4" t="s">
        <v>3384</v>
      </c>
      <c r="Q14" s="4" t="s">
        <v>561</v>
      </c>
      <c r="R14" s="4" t="s">
        <v>0</v>
      </c>
      <c r="S14" s="4" t="s">
        <v>0</v>
      </c>
      <c r="T14" s="4" t="s">
        <v>0</v>
      </c>
      <c r="U14" s="4" t="s">
        <v>0</v>
      </c>
      <c r="V14" s="4" t="s">
        <v>0</v>
      </c>
      <c r="W14" s="4" t="s">
        <v>0</v>
      </c>
      <c r="X14" s="4" t="s">
        <v>3423</v>
      </c>
      <c r="Y14" s="4" t="s">
        <v>3424</v>
      </c>
      <c r="Z14" s="4" t="s">
        <v>3425</v>
      </c>
      <c r="AA14" s="4" t="s">
        <v>3426</v>
      </c>
      <c r="AB14" s="4" t="s">
        <v>3427</v>
      </c>
      <c r="AC14" s="4" t="s">
        <v>3428</v>
      </c>
      <c r="AD14" s="4" t="s">
        <v>3429</v>
      </c>
      <c r="AE14" s="4" t="s">
        <v>3430</v>
      </c>
      <c r="AF14" s="4" t="s">
        <v>3431</v>
      </c>
      <c r="AG14" s="4" t="s">
        <v>3394</v>
      </c>
      <c r="AH14" s="4" t="s">
        <v>3432</v>
      </c>
      <c r="AI14" s="4" t="s">
        <v>3433</v>
      </c>
      <c r="AJ14" s="4" t="s">
        <v>3396</v>
      </c>
      <c r="AK14" s="4" t="s">
        <v>3397</v>
      </c>
      <c r="AL14" s="4" t="s">
        <v>0</v>
      </c>
      <c r="AM14" s="4" t="s">
        <v>0</v>
      </c>
      <c r="AN14" s="4" t="s">
        <v>0</v>
      </c>
      <c r="AO14" s="4" t="s">
        <v>0</v>
      </c>
      <c r="AP14" s="4" t="s">
        <v>0</v>
      </c>
      <c r="AQ14" s="4" t="s">
        <v>3399</v>
      </c>
      <c r="AR14" s="4" t="s">
        <v>3434</v>
      </c>
      <c r="AS14" s="4" t="s">
        <v>0</v>
      </c>
      <c r="AT14" s="4" t="s">
        <v>0</v>
      </c>
      <c r="AU14" s="4" t="s">
        <v>0</v>
      </c>
      <c r="AV14" s="4" t="s">
        <v>0</v>
      </c>
      <c r="AW14" s="4" t="s">
        <v>0</v>
      </c>
      <c r="AX14" s="4" t="s">
        <v>3637</v>
      </c>
      <c r="AY14" s="4" t="s">
        <v>3653</v>
      </c>
      <c r="AZ14" s="4" t="s">
        <v>0</v>
      </c>
      <c r="BA14" s="4" t="s">
        <v>3654</v>
      </c>
      <c r="BB14" s="4" t="s">
        <v>3655</v>
      </c>
      <c r="BC14" s="4" t="s">
        <v>3656</v>
      </c>
      <c r="BD14" s="4" t="s">
        <v>3424</v>
      </c>
      <c r="BE14" s="4" t="s">
        <v>636</v>
      </c>
      <c r="BF14" s="4" t="s">
        <v>3425</v>
      </c>
      <c r="BG14" s="4" t="s">
        <v>0</v>
      </c>
      <c r="BI14" s="4" t="s">
        <v>0</v>
      </c>
      <c r="BJ14" s="4" t="s">
        <v>0</v>
      </c>
      <c r="BK14" s="4" t="s">
        <v>0</v>
      </c>
      <c r="BM14" s="105">
        <v>1790</v>
      </c>
      <c r="BN14" s="4">
        <v>1790</v>
      </c>
      <c r="BO14" s="4" t="s">
        <v>0</v>
      </c>
      <c r="BP14" s="4" t="s">
        <v>3649</v>
      </c>
      <c r="BQ14" s="4" t="s">
        <v>3421</v>
      </c>
      <c r="BR14" s="4" t="s">
        <v>626</v>
      </c>
      <c r="BS14" s="4" t="s">
        <v>3427</v>
      </c>
      <c r="BT14" s="4" t="s">
        <v>3716</v>
      </c>
      <c r="BU14" s="4" t="s">
        <v>0</v>
      </c>
      <c r="BV14" s="4" t="s">
        <v>0</v>
      </c>
      <c r="BW14" s="4" t="s">
        <v>0</v>
      </c>
      <c r="BY14" s="4" t="s">
        <v>3429</v>
      </c>
      <c r="BZ14" s="4" t="s">
        <v>0</v>
      </c>
      <c r="CA14" s="4" t="s">
        <v>0</v>
      </c>
      <c r="CB14" s="4" t="s">
        <v>0</v>
      </c>
      <c r="CC14" s="4" t="s">
        <v>3422</v>
      </c>
      <c r="CD14" s="4" t="s">
        <v>3384</v>
      </c>
      <c r="CE14" s="4" t="s">
        <v>3428</v>
      </c>
      <c r="CF14" s="4" t="s">
        <v>3720</v>
      </c>
      <c r="CG14" s="4" t="s">
        <v>0</v>
      </c>
      <c r="CH14" s="4" t="s">
        <v>0</v>
      </c>
      <c r="CI14" s="4" t="s">
        <v>0</v>
      </c>
      <c r="CK14" s="4" t="s">
        <v>3430</v>
      </c>
      <c r="CL14" s="4" t="s">
        <v>0</v>
      </c>
      <c r="CM14" s="4" t="s">
        <v>0</v>
      </c>
      <c r="CN14" s="4" t="s">
        <v>0</v>
      </c>
      <c r="DD14" s="6" t="s">
        <v>3915</v>
      </c>
      <c r="DE14" s="6" t="s">
        <v>3280</v>
      </c>
      <c r="DF14" s="6" t="s">
        <v>3704</v>
      </c>
      <c r="DG14" s="6" t="s">
        <v>0</v>
      </c>
      <c r="DH14" s="6" t="s">
        <v>2316</v>
      </c>
      <c r="DI14" s="316" t="s">
        <v>0</v>
      </c>
      <c r="DJ14" s="6" t="s">
        <v>626</v>
      </c>
      <c r="DK14" s="6" t="s">
        <v>3421</v>
      </c>
      <c r="DL14" s="6" t="s">
        <v>0</v>
      </c>
      <c r="DM14" s="312" t="s">
        <v>3840</v>
      </c>
      <c r="DN14" s="6"/>
      <c r="DO14" s="6" t="s">
        <v>3384</v>
      </c>
      <c r="DP14" s="6" t="s">
        <v>3422</v>
      </c>
      <c r="DQ14" s="6" t="s">
        <v>0</v>
      </c>
      <c r="DR14" s="312" t="s">
        <v>3840</v>
      </c>
      <c r="DS14" s="6"/>
      <c r="DT14" s="6" t="s">
        <v>3916</v>
      </c>
      <c r="DU14" s="6" t="s">
        <v>3674</v>
      </c>
      <c r="DV14" s="6">
        <v>1790</v>
      </c>
      <c r="DW14" s="6" t="s">
        <v>1</v>
      </c>
      <c r="DX14" s="6" t="s">
        <v>48</v>
      </c>
      <c r="DY14" s="4" t="s">
        <v>3914</v>
      </c>
      <c r="DZ14" s="4" t="s">
        <v>3898</v>
      </c>
    </row>
    <row r="15" spans="1:130" x14ac:dyDescent="0.2">
      <c r="A15" s="305">
        <v>0</v>
      </c>
      <c r="B15" s="305">
        <v>0</v>
      </c>
      <c r="C15" s="305">
        <v>0</v>
      </c>
      <c r="D15" s="305">
        <v>0</v>
      </c>
      <c r="K15" s="4" t="s">
        <v>3435</v>
      </c>
      <c r="L15" s="4" t="s">
        <v>3436</v>
      </c>
      <c r="M15" s="4" t="s">
        <v>626</v>
      </c>
      <c r="N15" s="4" t="s">
        <v>27</v>
      </c>
      <c r="O15" s="4" t="s">
        <v>3437</v>
      </c>
      <c r="P15" s="4" t="s">
        <v>3384</v>
      </c>
      <c r="Q15" s="4" t="s">
        <v>25</v>
      </c>
      <c r="R15" s="4" t="s">
        <v>0</v>
      </c>
      <c r="S15" s="4" t="s">
        <v>0</v>
      </c>
      <c r="T15" s="4" t="s">
        <v>0</v>
      </c>
      <c r="U15" s="4" t="s">
        <v>0</v>
      </c>
      <c r="V15" s="4" t="s">
        <v>0</v>
      </c>
      <c r="W15" s="4" t="s">
        <v>0</v>
      </c>
      <c r="X15" s="4" t="s">
        <v>3423</v>
      </c>
      <c r="Y15" s="4" t="s">
        <v>3424</v>
      </c>
      <c r="Z15" s="4" t="s">
        <v>3438</v>
      </c>
      <c r="AA15" s="4" t="s">
        <v>3439</v>
      </c>
      <c r="AB15" s="4" t="s">
        <v>3427</v>
      </c>
      <c r="AC15" s="4" t="s">
        <v>3428</v>
      </c>
      <c r="AD15" s="4" t="s">
        <v>3429</v>
      </c>
      <c r="AE15" s="4" t="s">
        <v>3430</v>
      </c>
      <c r="AF15" s="4" t="s">
        <v>3431</v>
      </c>
      <c r="AG15" s="4" t="s">
        <v>3394</v>
      </c>
      <c r="AH15" s="4" t="s">
        <v>3432</v>
      </c>
      <c r="AI15" s="4" t="s">
        <v>3433</v>
      </c>
      <c r="AJ15" s="4" t="s">
        <v>3396</v>
      </c>
      <c r="AK15" s="4" t="s">
        <v>3397</v>
      </c>
      <c r="AL15" s="4" t="s">
        <v>0</v>
      </c>
      <c r="AM15" s="4" t="s">
        <v>0</v>
      </c>
      <c r="AN15" s="4" t="s">
        <v>0</v>
      </c>
      <c r="AO15" s="4" t="s">
        <v>0</v>
      </c>
      <c r="AP15" s="4" t="s">
        <v>0</v>
      </c>
      <c r="AQ15" s="4" t="s">
        <v>3399</v>
      </c>
      <c r="AR15" s="4" t="s">
        <v>3440</v>
      </c>
      <c r="AS15" s="4" t="s">
        <v>0</v>
      </c>
      <c r="AT15" s="4" t="s">
        <v>0</v>
      </c>
      <c r="AU15" s="4" t="s">
        <v>0</v>
      </c>
      <c r="AV15" s="4" t="s">
        <v>0</v>
      </c>
      <c r="AW15" s="4" t="s">
        <v>0</v>
      </c>
      <c r="AX15" s="4" t="s">
        <v>3637</v>
      </c>
      <c r="AY15" s="4" t="s">
        <v>3657</v>
      </c>
      <c r="AZ15" s="4" t="s">
        <v>0</v>
      </c>
      <c r="BA15" s="4" t="s">
        <v>3654</v>
      </c>
      <c r="BB15" s="4" t="s">
        <v>3655</v>
      </c>
      <c r="BC15" s="4" t="s">
        <v>3656</v>
      </c>
      <c r="BD15" s="4" t="s">
        <v>3424</v>
      </c>
      <c r="BE15" s="4" t="s">
        <v>3658</v>
      </c>
      <c r="BF15" s="4" t="s">
        <v>3438</v>
      </c>
      <c r="BG15" s="4" t="s">
        <v>0</v>
      </c>
      <c r="BI15" s="4" t="s">
        <v>0</v>
      </c>
      <c r="BJ15" s="4" t="s">
        <v>0</v>
      </c>
      <c r="BK15" s="4" t="s">
        <v>0</v>
      </c>
      <c r="BM15" s="105">
        <v>1794</v>
      </c>
      <c r="BN15" s="4">
        <v>1794</v>
      </c>
      <c r="BO15" s="4" t="s">
        <v>0</v>
      </c>
      <c r="BP15" s="4" t="s">
        <v>3649</v>
      </c>
      <c r="BQ15" s="4" t="s">
        <v>3436</v>
      </c>
      <c r="BR15" s="4" t="s">
        <v>626</v>
      </c>
      <c r="BS15" s="4" t="s">
        <v>3427</v>
      </c>
      <c r="BT15" s="4" t="s">
        <v>3719</v>
      </c>
      <c r="BU15" s="4" t="s">
        <v>0</v>
      </c>
      <c r="BV15" s="4" t="s">
        <v>0</v>
      </c>
      <c r="BW15" s="4" t="s">
        <v>0</v>
      </c>
      <c r="BY15" s="4" t="s">
        <v>3429</v>
      </c>
      <c r="BZ15" s="4" t="s">
        <v>0</v>
      </c>
      <c r="CA15" s="4" t="s">
        <v>0</v>
      </c>
      <c r="CB15" s="4" t="s">
        <v>0</v>
      </c>
      <c r="CC15" s="4" t="s">
        <v>3437</v>
      </c>
      <c r="CD15" s="4" t="s">
        <v>3384</v>
      </c>
      <c r="CE15" s="4" t="s">
        <v>3428</v>
      </c>
      <c r="CF15" s="4" t="s">
        <v>3720</v>
      </c>
      <c r="CG15" s="4" t="s">
        <v>0</v>
      </c>
      <c r="CH15" s="4" t="s">
        <v>0</v>
      </c>
      <c r="CI15" s="4" t="s">
        <v>0</v>
      </c>
      <c r="CK15" s="4" t="s">
        <v>3430</v>
      </c>
      <c r="CL15" s="4" t="s">
        <v>0</v>
      </c>
      <c r="CM15" s="4" t="s">
        <v>0</v>
      </c>
      <c r="CN15" s="4" t="s">
        <v>0</v>
      </c>
      <c r="DD15" s="6" t="s">
        <v>3842</v>
      </c>
      <c r="DE15" s="6" t="s">
        <v>3917</v>
      </c>
      <c r="DF15" s="6" t="s">
        <v>3918</v>
      </c>
      <c r="DG15" s="6" t="s">
        <v>0</v>
      </c>
      <c r="DH15" s="6" t="s">
        <v>3919</v>
      </c>
      <c r="DI15" s="317" t="s">
        <v>0</v>
      </c>
      <c r="DJ15" s="6" t="s">
        <v>626</v>
      </c>
      <c r="DK15" s="6" t="s">
        <v>3436</v>
      </c>
      <c r="DL15" s="6" t="s">
        <v>0</v>
      </c>
      <c r="DM15" s="312" t="s">
        <v>3840</v>
      </c>
      <c r="DN15" s="6"/>
      <c r="DO15" s="6" t="s">
        <v>3384</v>
      </c>
      <c r="DP15" s="6" t="s">
        <v>3437</v>
      </c>
      <c r="DQ15" s="6" t="s">
        <v>0</v>
      </c>
      <c r="DR15" s="312" t="s">
        <v>3840</v>
      </c>
      <c r="DS15" s="6"/>
      <c r="DT15" s="6" t="s">
        <v>3916</v>
      </c>
      <c r="DU15" s="6" t="s">
        <v>3920</v>
      </c>
      <c r="DV15" s="6">
        <v>1794</v>
      </c>
      <c r="DW15" s="6" t="s">
        <v>1</v>
      </c>
      <c r="DX15" s="6" t="s">
        <v>48</v>
      </c>
      <c r="DY15" s="4" t="s">
        <v>3899</v>
      </c>
      <c r="DZ15" s="4" t="s">
        <v>3900</v>
      </c>
    </row>
    <row r="16" spans="1:130" x14ac:dyDescent="0.2">
      <c r="A16" s="305">
        <v>0</v>
      </c>
      <c r="B16" s="305">
        <v>0</v>
      </c>
      <c r="C16" s="305">
        <v>0</v>
      </c>
      <c r="D16" s="305">
        <v>0</v>
      </c>
      <c r="K16" s="4" t="s">
        <v>3441</v>
      </c>
      <c r="L16" s="4" t="s">
        <v>3442</v>
      </c>
      <c r="M16" s="4" t="s">
        <v>626</v>
      </c>
      <c r="N16" s="4" t="s">
        <v>7</v>
      </c>
      <c r="O16" s="4" t="s">
        <v>3443</v>
      </c>
      <c r="P16" s="4" t="s">
        <v>3384</v>
      </c>
      <c r="Q16" s="4" t="s">
        <v>10</v>
      </c>
      <c r="R16" s="4" t="s">
        <v>0</v>
      </c>
      <c r="S16" s="4" t="s">
        <v>0</v>
      </c>
      <c r="T16" s="4" t="s">
        <v>0</v>
      </c>
      <c r="U16" s="4" t="s">
        <v>0</v>
      </c>
      <c r="V16" s="4" t="s">
        <v>0</v>
      </c>
      <c r="W16" s="4" t="s">
        <v>0</v>
      </c>
      <c r="X16" s="4" t="s">
        <v>3423</v>
      </c>
      <c r="Y16" s="4" t="s">
        <v>3424</v>
      </c>
      <c r="Z16" s="4" t="s">
        <v>625</v>
      </c>
      <c r="AA16" s="4" t="s">
        <v>3444</v>
      </c>
      <c r="AB16" s="4" t="s">
        <v>3427</v>
      </c>
      <c r="AC16" s="4" t="s">
        <v>3428</v>
      </c>
      <c r="AD16" s="4" t="s">
        <v>3429</v>
      </c>
      <c r="AE16" s="4" t="s">
        <v>3430</v>
      </c>
      <c r="AF16" s="4" t="s">
        <v>3431</v>
      </c>
      <c r="AG16" s="4" t="s">
        <v>3394</v>
      </c>
      <c r="AH16" s="4" t="s">
        <v>3432</v>
      </c>
      <c r="AI16" s="4" t="s">
        <v>3433</v>
      </c>
      <c r="AJ16" s="4" t="s">
        <v>3396</v>
      </c>
      <c r="AK16" s="4" t="s">
        <v>3397</v>
      </c>
      <c r="AL16" s="4" t="s">
        <v>0</v>
      </c>
      <c r="AM16" s="4" t="s">
        <v>0</v>
      </c>
      <c r="AN16" s="4" t="s">
        <v>0</v>
      </c>
      <c r="AO16" s="4" t="s">
        <v>0</v>
      </c>
      <c r="AP16" s="4" t="s">
        <v>0</v>
      </c>
      <c r="AQ16" s="4" t="s">
        <v>3399</v>
      </c>
      <c r="AR16" s="4" t="s">
        <v>3445</v>
      </c>
      <c r="AS16" s="4" t="s">
        <v>0</v>
      </c>
      <c r="AT16" s="4" t="s">
        <v>0</v>
      </c>
      <c r="AU16" s="4" t="s">
        <v>0</v>
      </c>
      <c r="AV16" s="4" t="s">
        <v>0</v>
      </c>
      <c r="AW16" s="4" t="s">
        <v>0</v>
      </c>
      <c r="AX16" s="4" t="s">
        <v>3637</v>
      </c>
      <c r="AY16" s="4" t="s">
        <v>3659</v>
      </c>
      <c r="AZ16" s="4" t="s">
        <v>0</v>
      </c>
      <c r="BA16" s="4" t="s">
        <v>3654</v>
      </c>
      <c r="BB16" s="4" t="s">
        <v>3655</v>
      </c>
      <c r="BC16" s="4" t="s">
        <v>3656</v>
      </c>
      <c r="BD16" s="4" t="s">
        <v>3424</v>
      </c>
      <c r="BE16" s="4" t="s">
        <v>629</v>
      </c>
      <c r="BF16" s="4" t="s">
        <v>625</v>
      </c>
      <c r="BG16" s="4" t="s">
        <v>0</v>
      </c>
      <c r="BI16" s="4" t="s">
        <v>0</v>
      </c>
      <c r="BJ16" s="4" t="s">
        <v>0</v>
      </c>
      <c r="BK16" s="4" t="s">
        <v>0</v>
      </c>
      <c r="BM16" s="105">
        <v>1791</v>
      </c>
      <c r="BN16" s="4">
        <v>1791</v>
      </c>
      <c r="BO16" s="4" t="s">
        <v>0</v>
      </c>
      <c r="BP16" s="4" t="s">
        <v>3649</v>
      </c>
      <c r="BQ16" s="4" t="s">
        <v>3442</v>
      </c>
      <c r="BR16" s="4" t="s">
        <v>626</v>
      </c>
      <c r="BS16" s="4" t="s">
        <v>3427</v>
      </c>
      <c r="BT16" s="4" t="s">
        <v>3722</v>
      </c>
      <c r="BU16" s="4" t="s">
        <v>0</v>
      </c>
      <c r="BV16" s="4" t="s">
        <v>0</v>
      </c>
      <c r="BW16" s="4" t="s">
        <v>0</v>
      </c>
      <c r="BY16" s="4" t="s">
        <v>3429</v>
      </c>
      <c r="BZ16" s="4" t="s">
        <v>0</v>
      </c>
      <c r="CA16" s="4" t="s">
        <v>0</v>
      </c>
      <c r="CB16" s="4" t="s">
        <v>0</v>
      </c>
      <c r="CC16" s="4" t="s">
        <v>3443</v>
      </c>
      <c r="CD16" s="4" t="s">
        <v>3384</v>
      </c>
      <c r="CE16" s="4" t="s">
        <v>3428</v>
      </c>
      <c r="CF16" s="4" t="s">
        <v>3722</v>
      </c>
      <c r="CG16" s="4" t="s">
        <v>0</v>
      </c>
      <c r="CH16" s="4" t="s">
        <v>0</v>
      </c>
      <c r="CI16" s="4" t="s">
        <v>0</v>
      </c>
      <c r="CK16" s="4" t="s">
        <v>3430</v>
      </c>
      <c r="CL16" s="4" t="s">
        <v>0</v>
      </c>
      <c r="CM16" s="4" t="s">
        <v>0</v>
      </c>
      <c r="CN16" s="4" t="s">
        <v>0</v>
      </c>
      <c r="DD16" s="6" t="s">
        <v>3842</v>
      </c>
      <c r="DE16" s="6" t="s">
        <v>3280</v>
      </c>
      <c r="DF16" s="6" t="s">
        <v>3676</v>
      </c>
      <c r="DG16" s="6" t="s">
        <v>0</v>
      </c>
      <c r="DH16" s="6" t="s">
        <v>3921</v>
      </c>
      <c r="DI16" s="318" t="s">
        <v>0</v>
      </c>
      <c r="DJ16" s="6" t="s">
        <v>626</v>
      </c>
      <c r="DK16" s="6" t="s">
        <v>3442</v>
      </c>
      <c r="DL16" s="6" t="s">
        <v>0</v>
      </c>
      <c r="DM16" s="312" t="s">
        <v>3840</v>
      </c>
      <c r="DN16" s="6"/>
      <c r="DO16" s="6" t="s">
        <v>3384</v>
      </c>
      <c r="DP16" s="6" t="s">
        <v>3443</v>
      </c>
      <c r="DQ16" s="6" t="s">
        <v>0</v>
      </c>
      <c r="DR16" s="312" t="s">
        <v>3840</v>
      </c>
      <c r="DS16" s="6"/>
      <c r="DT16" s="6" t="s">
        <v>3677</v>
      </c>
      <c r="DU16" s="6" t="s">
        <v>3674</v>
      </c>
      <c r="DV16" s="6">
        <v>1791</v>
      </c>
      <c r="DW16" s="6" t="s">
        <v>1</v>
      </c>
      <c r="DX16" s="6" t="s">
        <v>48</v>
      </c>
      <c r="DY16" s="4" t="s">
        <v>3901</v>
      </c>
      <c r="DZ16" s="4" t="s">
        <v>3912</v>
      </c>
    </row>
    <row r="17" spans="1:130" x14ac:dyDescent="0.2">
      <c r="B17" s="305">
        <v>0</v>
      </c>
      <c r="D17" s="305">
        <v>0</v>
      </c>
      <c r="K17" s="4" t="s">
        <v>3478</v>
      </c>
      <c r="L17" s="4" t="s">
        <v>3479</v>
      </c>
      <c r="M17" s="4" t="s">
        <v>1</v>
      </c>
      <c r="N17" s="4" t="s">
        <v>19</v>
      </c>
      <c r="O17" s="4" t="s">
        <v>3480</v>
      </c>
      <c r="P17" s="4" t="s">
        <v>3384</v>
      </c>
      <c r="Q17" s="4" t="s">
        <v>1</v>
      </c>
      <c r="R17" s="4" t="s">
        <v>0</v>
      </c>
      <c r="S17" s="4" t="s">
        <v>0</v>
      </c>
      <c r="T17" s="4" t="s">
        <v>0</v>
      </c>
      <c r="U17" s="4" t="s">
        <v>0</v>
      </c>
      <c r="V17" s="4" t="s">
        <v>0</v>
      </c>
      <c r="W17" s="4" t="s">
        <v>0</v>
      </c>
      <c r="X17" s="4" t="s">
        <v>3481</v>
      </c>
      <c r="Y17" s="4" t="s">
        <v>7</v>
      </c>
      <c r="Z17" s="4" t="s">
        <v>4</v>
      </c>
      <c r="AA17" s="4" t="s">
        <v>3482</v>
      </c>
      <c r="AB17" s="4" t="s">
        <v>3408</v>
      </c>
      <c r="AC17" s="4" t="s">
        <v>3391</v>
      </c>
      <c r="AD17" s="4" t="s">
        <v>3483</v>
      </c>
      <c r="AE17" s="4" t="s">
        <v>3483</v>
      </c>
      <c r="AF17" s="4" t="s">
        <v>3484</v>
      </c>
      <c r="AG17" s="4" t="s">
        <v>3394</v>
      </c>
      <c r="AH17" s="4" t="s">
        <v>3485</v>
      </c>
      <c r="AI17" s="4" t="s">
        <v>3486</v>
      </c>
      <c r="AJ17" s="4" t="s">
        <v>3396</v>
      </c>
      <c r="AK17" s="4" t="s">
        <v>3397</v>
      </c>
      <c r="AL17" s="4" t="s">
        <v>0</v>
      </c>
      <c r="AM17" s="4" t="s">
        <v>0</v>
      </c>
      <c r="AN17" s="4" t="s">
        <v>0</v>
      </c>
      <c r="AO17" s="4" t="s">
        <v>0</v>
      </c>
      <c r="AP17" s="4" t="s">
        <v>0</v>
      </c>
      <c r="AQ17" s="4" t="s">
        <v>3399</v>
      </c>
      <c r="AR17" s="4" t="s">
        <v>3487</v>
      </c>
      <c r="AS17" s="4" t="s">
        <v>0</v>
      </c>
      <c r="AT17" s="4" t="s">
        <v>0</v>
      </c>
      <c r="AU17" s="4" t="s">
        <v>0</v>
      </c>
      <c r="AV17" s="4" t="s">
        <v>0</v>
      </c>
      <c r="AW17" s="4" t="s">
        <v>0</v>
      </c>
      <c r="AX17" s="4" t="s">
        <v>3637</v>
      </c>
      <c r="AY17" s="4" t="s">
        <v>3678</v>
      </c>
      <c r="AZ17" s="4" t="s">
        <v>0</v>
      </c>
      <c r="BA17" s="4" t="s">
        <v>3679</v>
      </c>
      <c r="BB17" s="4" t="s">
        <v>3680</v>
      </c>
      <c r="BC17" s="4" t="s">
        <v>3681</v>
      </c>
      <c r="BD17" s="4" t="s">
        <v>7</v>
      </c>
      <c r="BE17" s="4" t="s">
        <v>13</v>
      </c>
      <c r="BF17" s="4" t="s">
        <v>4</v>
      </c>
      <c r="BG17" s="4" t="s">
        <v>0</v>
      </c>
      <c r="BI17" s="4" t="s">
        <v>0</v>
      </c>
      <c r="BJ17" s="4" t="s">
        <v>0</v>
      </c>
      <c r="BK17" s="4" t="s">
        <v>0</v>
      </c>
      <c r="BM17" s="105">
        <v>2003</v>
      </c>
      <c r="BN17" s="4">
        <v>2003</v>
      </c>
      <c r="BO17" s="4" t="s">
        <v>0</v>
      </c>
      <c r="BP17" s="4" t="s">
        <v>3670</v>
      </c>
      <c r="BQ17" s="4" t="s">
        <v>3479</v>
      </c>
      <c r="BR17" s="4" t="s">
        <v>1</v>
      </c>
      <c r="BS17" s="4" t="s">
        <v>3408</v>
      </c>
      <c r="BT17" s="4" t="s">
        <v>3716</v>
      </c>
      <c r="BU17" s="4" t="s">
        <v>0</v>
      </c>
      <c r="BV17" s="4" t="s">
        <v>0</v>
      </c>
      <c r="BW17" s="4" t="s">
        <v>0</v>
      </c>
      <c r="BY17" s="4" t="s">
        <v>3483</v>
      </c>
      <c r="BZ17" s="4" t="s">
        <v>0</v>
      </c>
      <c r="CA17" s="4" t="s">
        <v>0</v>
      </c>
      <c r="CB17" s="4" t="s">
        <v>0</v>
      </c>
      <c r="CC17" s="4" t="s">
        <v>3480</v>
      </c>
      <c r="CD17" s="4" t="s">
        <v>3384</v>
      </c>
      <c r="CE17" s="4" t="s">
        <v>3391</v>
      </c>
      <c r="CF17" s="4" t="s">
        <v>3716</v>
      </c>
      <c r="CG17" s="4" t="s">
        <v>0</v>
      </c>
      <c r="CH17" s="4" t="s">
        <v>0</v>
      </c>
      <c r="CI17" s="4" t="s">
        <v>0</v>
      </c>
      <c r="CK17" s="4" t="s">
        <v>3483</v>
      </c>
      <c r="CL17" s="4" t="s">
        <v>0</v>
      </c>
      <c r="CM17" s="4" t="s">
        <v>0</v>
      </c>
      <c r="CN17" s="4" t="s">
        <v>0</v>
      </c>
      <c r="DD17" s="6"/>
      <c r="DE17" s="6"/>
      <c r="DF17" s="6"/>
      <c r="DG17" s="6"/>
      <c r="DH17" s="6"/>
      <c r="DI17" s="6"/>
      <c r="DJ17" s="6"/>
      <c r="DK17" s="6"/>
      <c r="DL17" s="6"/>
      <c r="DM17" s="6"/>
      <c r="DN17" s="6"/>
      <c r="DO17" s="6"/>
      <c r="DP17" s="6"/>
      <c r="DQ17" s="6"/>
      <c r="DR17" s="6"/>
      <c r="DS17" s="6"/>
      <c r="DT17" s="6"/>
      <c r="DU17" s="6"/>
      <c r="DV17" s="6"/>
      <c r="DW17" s="6"/>
      <c r="DX17" s="6"/>
    </row>
    <row r="18" spans="1:130" x14ac:dyDescent="0.2">
      <c r="B18" s="305">
        <v>0</v>
      </c>
      <c r="D18" s="305">
        <v>0</v>
      </c>
      <c r="K18" s="4" t="s">
        <v>3488</v>
      </c>
      <c r="L18" s="4" t="s">
        <v>3489</v>
      </c>
      <c r="M18" s="4" t="s">
        <v>1</v>
      </c>
      <c r="N18" s="4" t="s">
        <v>23</v>
      </c>
      <c r="O18" s="4" t="s">
        <v>3490</v>
      </c>
      <c r="P18" s="4" t="s">
        <v>3384</v>
      </c>
      <c r="Q18" s="4" t="s">
        <v>27</v>
      </c>
      <c r="R18" s="4" t="s">
        <v>0</v>
      </c>
      <c r="S18" s="4" t="s">
        <v>0</v>
      </c>
      <c r="T18" s="4" t="s">
        <v>0</v>
      </c>
      <c r="U18" s="4" t="s">
        <v>0</v>
      </c>
      <c r="V18" s="4" t="s">
        <v>0</v>
      </c>
      <c r="W18" s="4" t="s">
        <v>0</v>
      </c>
      <c r="X18" s="4" t="s">
        <v>3481</v>
      </c>
      <c r="Y18" s="4" t="s">
        <v>7</v>
      </c>
      <c r="Z18" s="4" t="s">
        <v>8</v>
      </c>
      <c r="AA18" s="4" t="s">
        <v>3491</v>
      </c>
      <c r="AB18" s="4" t="s">
        <v>3408</v>
      </c>
      <c r="AC18" s="4" t="s">
        <v>3391</v>
      </c>
      <c r="AD18" s="4" t="s">
        <v>3483</v>
      </c>
      <c r="AE18" s="4" t="s">
        <v>3483</v>
      </c>
      <c r="AF18" s="4" t="s">
        <v>3484</v>
      </c>
      <c r="AG18" s="4" t="s">
        <v>3394</v>
      </c>
      <c r="AH18" s="4" t="s">
        <v>3485</v>
      </c>
      <c r="AI18" s="4" t="s">
        <v>3486</v>
      </c>
      <c r="AJ18" s="4" t="s">
        <v>3396</v>
      </c>
      <c r="AK18" s="4" t="s">
        <v>3397</v>
      </c>
      <c r="AL18" s="4" t="s">
        <v>0</v>
      </c>
      <c r="AM18" s="4" t="s">
        <v>0</v>
      </c>
      <c r="AN18" s="4" t="s">
        <v>0</v>
      </c>
      <c r="AO18" s="4" t="s">
        <v>0</v>
      </c>
      <c r="AP18" s="4" t="s">
        <v>0</v>
      </c>
      <c r="AQ18" s="4" t="s">
        <v>3399</v>
      </c>
      <c r="AR18" s="4" t="s">
        <v>3492</v>
      </c>
      <c r="AS18" s="4" t="s">
        <v>0</v>
      </c>
      <c r="AT18" s="4" t="s">
        <v>0</v>
      </c>
      <c r="AU18" s="4" t="s">
        <v>0</v>
      </c>
      <c r="AV18" s="4" t="s">
        <v>0</v>
      </c>
      <c r="AW18" s="4" t="s">
        <v>0</v>
      </c>
      <c r="AX18" s="4" t="s">
        <v>3637</v>
      </c>
      <c r="AY18" s="4" t="s">
        <v>3682</v>
      </c>
      <c r="AZ18" s="4" t="s">
        <v>0</v>
      </c>
      <c r="BA18" s="4" t="s">
        <v>3679</v>
      </c>
      <c r="BB18" s="4" t="s">
        <v>3680</v>
      </c>
      <c r="BC18" s="4" t="s">
        <v>3681</v>
      </c>
      <c r="BD18" s="4" t="s">
        <v>7</v>
      </c>
      <c r="BE18" s="4" t="s">
        <v>18</v>
      </c>
      <c r="BF18" s="4" t="s">
        <v>8</v>
      </c>
      <c r="BG18" s="4" t="s">
        <v>0</v>
      </c>
      <c r="BI18" s="4" t="s">
        <v>0</v>
      </c>
      <c r="BJ18" s="4" t="s">
        <v>0</v>
      </c>
      <c r="BK18" s="4" t="s">
        <v>0</v>
      </c>
      <c r="BM18" s="105">
        <v>2000</v>
      </c>
      <c r="BN18" s="4">
        <v>2000</v>
      </c>
      <c r="BO18" s="4" t="s">
        <v>0</v>
      </c>
      <c r="BP18" s="4" t="s">
        <v>3670</v>
      </c>
      <c r="BQ18" s="4" t="s">
        <v>3489</v>
      </c>
      <c r="BR18" s="4" t="s">
        <v>1</v>
      </c>
      <c r="BS18" s="4" t="s">
        <v>3408</v>
      </c>
      <c r="BT18" s="4" t="s">
        <v>3722</v>
      </c>
      <c r="BU18" s="4" t="s">
        <v>0</v>
      </c>
      <c r="BV18" s="4" t="s">
        <v>0</v>
      </c>
      <c r="BW18" s="4" t="s">
        <v>0</v>
      </c>
      <c r="BY18" s="4" t="s">
        <v>3483</v>
      </c>
      <c r="BZ18" s="4" t="s">
        <v>0</v>
      </c>
      <c r="CA18" s="4" t="s">
        <v>0</v>
      </c>
      <c r="CB18" s="4" t="s">
        <v>0</v>
      </c>
      <c r="CC18" s="4" t="s">
        <v>3490</v>
      </c>
      <c r="CD18" s="4" t="s">
        <v>3384</v>
      </c>
      <c r="CE18" s="4" t="s">
        <v>3391</v>
      </c>
      <c r="CF18" s="4" t="s">
        <v>3723</v>
      </c>
      <c r="CG18" s="4" t="s">
        <v>0</v>
      </c>
      <c r="CH18" s="4" t="s">
        <v>0</v>
      </c>
      <c r="CI18" s="4" t="s">
        <v>0</v>
      </c>
      <c r="CK18" s="4" t="s">
        <v>3483</v>
      </c>
      <c r="CL18" s="4" t="s">
        <v>0</v>
      </c>
      <c r="CM18" s="4" t="s">
        <v>0</v>
      </c>
      <c r="CN18" s="4" t="s">
        <v>0</v>
      </c>
      <c r="DD18" s="6"/>
      <c r="DE18" s="6"/>
      <c r="DF18" s="6"/>
      <c r="DG18" s="6"/>
      <c r="DH18" s="6"/>
      <c r="DI18" s="6"/>
      <c r="DJ18" s="6"/>
      <c r="DK18" s="6"/>
      <c r="DL18" s="6"/>
      <c r="DM18" s="6"/>
      <c r="DN18" s="6"/>
      <c r="DO18" s="6"/>
      <c r="DP18" s="6"/>
      <c r="DQ18" s="6"/>
      <c r="DR18" s="6"/>
      <c r="DS18" s="6"/>
      <c r="DT18" s="6"/>
      <c r="DU18" s="6"/>
      <c r="DV18" s="6"/>
      <c r="DW18" s="6"/>
      <c r="DX18" s="6"/>
    </row>
    <row r="19" spans="1:130" x14ac:dyDescent="0.2">
      <c r="B19" s="305">
        <v>0</v>
      </c>
      <c r="D19" s="305">
        <v>0</v>
      </c>
      <c r="K19" s="4" t="s">
        <v>3493</v>
      </c>
      <c r="L19" s="4" t="s">
        <v>3494</v>
      </c>
      <c r="M19" s="4" t="s">
        <v>1</v>
      </c>
      <c r="N19" s="4" t="s">
        <v>7</v>
      </c>
      <c r="O19" s="4" t="s">
        <v>3495</v>
      </c>
      <c r="P19" s="4" t="s">
        <v>3384</v>
      </c>
      <c r="Q19" s="4" t="s">
        <v>26</v>
      </c>
      <c r="R19" s="4" t="s">
        <v>0</v>
      </c>
      <c r="S19" s="4" t="s">
        <v>0</v>
      </c>
      <c r="T19" s="4" t="s">
        <v>0</v>
      </c>
      <c r="U19" s="4" t="s">
        <v>0</v>
      </c>
      <c r="V19" s="4" t="s">
        <v>0</v>
      </c>
      <c r="W19" s="4" t="s">
        <v>0</v>
      </c>
      <c r="X19" s="4" t="s">
        <v>3423</v>
      </c>
      <c r="Y19" s="4" t="s">
        <v>3496</v>
      </c>
      <c r="Z19" s="4" t="s">
        <v>8</v>
      </c>
      <c r="AA19" s="4" t="s">
        <v>3491</v>
      </c>
      <c r="AB19" s="4" t="s">
        <v>3497</v>
      </c>
      <c r="AC19" s="4" t="s">
        <v>3498</v>
      </c>
      <c r="AD19" s="4" t="s">
        <v>3462</v>
      </c>
      <c r="AE19" s="4" t="s">
        <v>3430</v>
      </c>
      <c r="AF19" s="4" t="s">
        <v>3484</v>
      </c>
      <c r="AG19" s="4" t="s">
        <v>3394</v>
      </c>
      <c r="AH19" s="4" t="s">
        <v>3485</v>
      </c>
      <c r="AI19" s="4" t="s">
        <v>3486</v>
      </c>
      <c r="AJ19" s="4" t="s">
        <v>3396</v>
      </c>
      <c r="AK19" s="4" t="s">
        <v>3397</v>
      </c>
      <c r="AL19" s="4" t="s">
        <v>0</v>
      </c>
      <c r="AM19" s="4" t="s">
        <v>0</v>
      </c>
      <c r="AN19" s="4" t="s">
        <v>0</v>
      </c>
      <c r="AO19" s="4" t="s">
        <v>0</v>
      </c>
      <c r="AP19" s="4" t="s">
        <v>0</v>
      </c>
      <c r="AQ19" s="4" t="s">
        <v>3399</v>
      </c>
      <c r="AR19" s="4" t="s">
        <v>3499</v>
      </c>
      <c r="AS19" s="4" t="s">
        <v>0</v>
      </c>
      <c r="AT19" s="4" t="s">
        <v>0</v>
      </c>
      <c r="AU19" s="4" t="s">
        <v>0</v>
      </c>
      <c r="AV19" s="4" t="s">
        <v>0</v>
      </c>
      <c r="AW19" s="4" t="s">
        <v>0</v>
      </c>
      <c r="AX19" s="4" t="s">
        <v>3637</v>
      </c>
      <c r="AY19" s="4" t="s">
        <v>3683</v>
      </c>
      <c r="AZ19" s="4" t="s">
        <v>0</v>
      </c>
      <c r="BA19" s="4" t="s">
        <v>3654</v>
      </c>
      <c r="BB19" s="4" t="s">
        <v>3655</v>
      </c>
      <c r="BC19" s="4" t="s">
        <v>3684</v>
      </c>
      <c r="BD19" s="4" t="s">
        <v>3496</v>
      </c>
      <c r="BE19" s="4" t="s">
        <v>18</v>
      </c>
      <c r="BF19" s="4" t="s">
        <v>8</v>
      </c>
      <c r="BG19" s="4" t="s">
        <v>0</v>
      </c>
      <c r="BI19" s="4" t="s">
        <v>0</v>
      </c>
      <c r="BJ19" s="4" t="s">
        <v>0</v>
      </c>
      <c r="BK19" s="4" t="s">
        <v>0</v>
      </c>
      <c r="BM19" s="105">
        <v>2000</v>
      </c>
      <c r="BN19" s="4">
        <v>2000</v>
      </c>
      <c r="BO19" s="4" t="s">
        <v>0</v>
      </c>
      <c r="BP19" s="4" t="s">
        <v>3670</v>
      </c>
      <c r="BQ19" s="4" t="s">
        <v>3494</v>
      </c>
      <c r="BR19" s="4" t="s">
        <v>1</v>
      </c>
      <c r="BS19" s="4" t="s">
        <v>3497</v>
      </c>
      <c r="BT19" s="4" t="s">
        <v>3716</v>
      </c>
      <c r="BU19" s="4" t="s">
        <v>0</v>
      </c>
      <c r="BV19" s="4" t="s">
        <v>0</v>
      </c>
      <c r="BW19" s="4" t="s">
        <v>0</v>
      </c>
      <c r="BY19" s="4" t="s">
        <v>3462</v>
      </c>
      <c r="BZ19" s="4" t="s">
        <v>0</v>
      </c>
      <c r="CA19" s="4" t="s">
        <v>0</v>
      </c>
      <c r="CB19" s="4" t="s">
        <v>0</v>
      </c>
      <c r="CC19" s="4" t="s">
        <v>3495</v>
      </c>
      <c r="CD19" s="4" t="s">
        <v>3384</v>
      </c>
      <c r="CE19" s="4" t="s">
        <v>3498</v>
      </c>
      <c r="CF19" s="4" t="s">
        <v>3719</v>
      </c>
      <c r="CG19" s="4" t="s">
        <v>0</v>
      </c>
      <c r="CH19" s="4" t="s">
        <v>0</v>
      </c>
      <c r="CI19" s="4" t="s">
        <v>0</v>
      </c>
      <c r="CK19" s="4" t="s">
        <v>3430</v>
      </c>
      <c r="CL19" s="4" t="s">
        <v>0</v>
      </c>
      <c r="CM19" s="4" t="s">
        <v>0</v>
      </c>
      <c r="CN19" s="4" t="s">
        <v>0</v>
      </c>
      <c r="DD19" s="6"/>
      <c r="DE19" s="6"/>
      <c r="DF19" s="6"/>
      <c r="DG19" s="6"/>
      <c r="DH19" s="6"/>
      <c r="DI19" s="6"/>
      <c r="DJ19" s="6"/>
      <c r="DK19" s="6"/>
      <c r="DL19" s="6"/>
      <c r="DM19" s="6"/>
      <c r="DN19" s="6"/>
      <c r="DO19" s="6"/>
      <c r="DP19" s="6"/>
      <c r="DQ19" s="6"/>
      <c r="DR19" s="6"/>
      <c r="DS19" s="6"/>
      <c r="DT19" s="6"/>
      <c r="DU19" s="6"/>
      <c r="DV19" s="6"/>
      <c r="DW19" s="6"/>
      <c r="DX19" s="6"/>
    </row>
    <row r="20" spans="1:130" x14ac:dyDescent="0.2">
      <c r="B20" s="305">
        <v>0</v>
      </c>
      <c r="D20" s="305">
        <v>0</v>
      </c>
      <c r="K20" s="4" t="s">
        <v>3459</v>
      </c>
      <c r="L20" s="4" t="s">
        <v>3500</v>
      </c>
      <c r="M20" s="4" t="s">
        <v>1</v>
      </c>
      <c r="N20" s="4" t="s">
        <v>1</v>
      </c>
      <c r="O20" s="4" t="s">
        <v>3457</v>
      </c>
      <c r="P20" s="4" t="s">
        <v>3458</v>
      </c>
      <c r="Q20" s="4" t="s">
        <v>1</v>
      </c>
      <c r="R20" s="4" t="s">
        <v>0</v>
      </c>
      <c r="S20" s="4" t="s">
        <v>0</v>
      </c>
      <c r="T20" s="4" t="s">
        <v>0</v>
      </c>
      <c r="U20" s="4" t="s">
        <v>0</v>
      </c>
      <c r="V20" s="4" t="s">
        <v>0</v>
      </c>
      <c r="W20" s="4" t="s">
        <v>3455</v>
      </c>
      <c r="X20" s="4" t="s">
        <v>3387</v>
      </c>
      <c r="Y20" s="4" t="s">
        <v>3501</v>
      </c>
      <c r="Z20" s="4" t="s">
        <v>3389</v>
      </c>
      <c r="AA20" s="4" t="s">
        <v>3502</v>
      </c>
      <c r="AB20" s="4" t="s">
        <v>3497</v>
      </c>
      <c r="AC20" s="4" t="s">
        <v>3461</v>
      </c>
      <c r="AD20" s="4" t="s">
        <v>3462</v>
      </c>
      <c r="AE20" s="4" t="s">
        <v>0</v>
      </c>
      <c r="AF20" s="4" t="s">
        <v>3484</v>
      </c>
      <c r="AG20" s="4" t="s">
        <v>3395</v>
      </c>
      <c r="AH20" s="4" t="s">
        <v>3485</v>
      </c>
      <c r="AI20" s="4" t="s">
        <v>3486</v>
      </c>
      <c r="AJ20" s="4" t="s">
        <v>3463</v>
      </c>
      <c r="AK20" s="4" t="s">
        <v>3461</v>
      </c>
      <c r="AL20" s="4" t="s">
        <v>0</v>
      </c>
      <c r="AM20" s="4" t="s">
        <v>0</v>
      </c>
      <c r="AN20" s="4" t="s">
        <v>0</v>
      </c>
      <c r="AO20" s="4" t="s">
        <v>0</v>
      </c>
      <c r="AP20" s="4" t="s">
        <v>0</v>
      </c>
      <c r="AQ20" s="4" t="s">
        <v>3399</v>
      </c>
      <c r="AR20" s="4" t="s">
        <v>3503</v>
      </c>
      <c r="AS20" s="4" t="s">
        <v>0</v>
      </c>
      <c r="AT20" s="4" t="s">
        <v>3401</v>
      </c>
      <c r="AU20" s="4" t="s">
        <v>0</v>
      </c>
      <c r="AV20" s="4" t="s">
        <v>0</v>
      </c>
      <c r="AW20" s="4" t="s">
        <v>0</v>
      </c>
      <c r="AX20" s="4" t="s">
        <v>3637</v>
      </c>
      <c r="AY20" s="4" t="s">
        <v>3685</v>
      </c>
      <c r="AZ20" s="4" t="s">
        <v>3727</v>
      </c>
      <c r="BA20" s="4" t="s">
        <v>3638</v>
      </c>
      <c r="BB20" s="4" t="s">
        <v>3639</v>
      </c>
      <c r="BC20" s="4" t="s">
        <v>3684</v>
      </c>
      <c r="BD20" s="4" t="s">
        <v>3501</v>
      </c>
      <c r="BE20" s="4" t="s">
        <v>622</v>
      </c>
      <c r="BF20" s="4" t="s">
        <v>3389</v>
      </c>
      <c r="BG20" s="4" t="s">
        <v>0</v>
      </c>
      <c r="BH20" s="4" t="s">
        <v>3401</v>
      </c>
      <c r="BI20" s="4" t="s">
        <v>0</v>
      </c>
      <c r="BJ20" s="4" t="s">
        <v>0</v>
      </c>
      <c r="BK20" s="4" t="s">
        <v>3686</v>
      </c>
      <c r="BM20" s="105">
        <v>728</v>
      </c>
      <c r="BN20" s="4">
        <v>728</v>
      </c>
      <c r="BO20" s="4" t="s">
        <v>3727</v>
      </c>
      <c r="BP20" s="4" t="s">
        <v>3670</v>
      </c>
      <c r="BQ20" s="4" t="s">
        <v>3500</v>
      </c>
      <c r="BR20" s="4" t="s">
        <v>1</v>
      </c>
      <c r="BS20" s="4" t="s">
        <v>3497</v>
      </c>
      <c r="BT20" s="4" t="s">
        <v>3720</v>
      </c>
      <c r="BU20" s="4" t="s">
        <v>0</v>
      </c>
      <c r="BV20" s="4" t="s">
        <v>0</v>
      </c>
      <c r="BW20" s="4" t="s">
        <v>0</v>
      </c>
      <c r="BY20" s="4" t="s">
        <v>3462</v>
      </c>
      <c r="BZ20" s="4" t="s">
        <v>0</v>
      </c>
      <c r="CA20" s="4" t="s">
        <v>0</v>
      </c>
      <c r="CB20" s="4" t="s">
        <v>0</v>
      </c>
      <c r="CC20" s="4" t="s">
        <v>3457</v>
      </c>
      <c r="CD20" s="4" t="s">
        <v>3458</v>
      </c>
      <c r="CE20" s="4" t="s">
        <v>3461</v>
      </c>
      <c r="CF20" s="4" t="s">
        <v>3716</v>
      </c>
      <c r="CG20" s="4" t="s">
        <v>0</v>
      </c>
      <c r="CH20" s="4" t="s">
        <v>3661</v>
      </c>
      <c r="CI20" s="4" t="s">
        <v>0</v>
      </c>
      <c r="CK20" s="4" t="s">
        <v>3644</v>
      </c>
      <c r="CL20" s="4" t="s">
        <v>0</v>
      </c>
      <c r="CM20" s="4" t="s">
        <v>0</v>
      </c>
      <c r="CN20" s="4" t="s">
        <v>0</v>
      </c>
      <c r="DD20" s="6"/>
      <c r="DE20" s="6"/>
      <c r="DF20" s="6"/>
      <c r="DG20" s="6"/>
      <c r="DH20" s="6"/>
      <c r="DI20" s="6"/>
      <c r="DJ20" s="6"/>
      <c r="DK20" s="6"/>
      <c r="DL20" s="6"/>
      <c r="DM20" s="6"/>
      <c r="DN20" s="6"/>
      <c r="DO20" s="6"/>
      <c r="DP20" s="6"/>
      <c r="DQ20" s="6"/>
      <c r="DR20" s="6"/>
      <c r="DS20" s="6"/>
      <c r="DT20" s="6"/>
      <c r="DU20" s="6"/>
      <c r="DV20" s="6"/>
      <c r="DW20" s="6"/>
      <c r="DX20" s="6"/>
    </row>
    <row r="21" spans="1:130" x14ac:dyDescent="0.2">
      <c r="A21" s="305">
        <v>0</v>
      </c>
      <c r="B21" s="305">
        <v>0</v>
      </c>
      <c r="C21" s="305">
        <v>0</v>
      </c>
      <c r="D21" s="305">
        <v>0</v>
      </c>
      <c r="K21" s="4" t="s">
        <v>3446</v>
      </c>
      <c r="L21" s="4" t="s">
        <v>3447</v>
      </c>
      <c r="M21" s="4" t="s">
        <v>23</v>
      </c>
      <c r="N21" s="4" t="s">
        <v>1</v>
      </c>
      <c r="O21" s="4" t="s">
        <v>3448</v>
      </c>
      <c r="P21" s="4" t="s">
        <v>3384</v>
      </c>
      <c r="Q21" s="4" t="s">
        <v>2</v>
      </c>
      <c r="R21" s="4" t="s">
        <v>0</v>
      </c>
      <c r="S21" s="4" t="s">
        <v>0</v>
      </c>
      <c r="T21" s="4" t="s">
        <v>0</v>
      </c>
      <c r="U21" s="4" t="s">
        <v>0</v>
      </c>
      <c r="V21" s="4" t="s">
        <v>0</v>
      </c>
      <c r="W21" s="4" t="s">
        <v>0</v>
      </c>
      <c r="X21" s="4" t="s">
        <v>3423</v>
      </c>
      <c r="Y21" s="4" t="s">
        <v>3424</v>
      </c>
      <c r="Z21" s="4" t="s">
        <v>3</v>
      </c>
      <c r="AA21" s="4" t="s">
        <v>3449</v>
      </c>
      <c r="AB21" s="4" t="s">
        <v>3427</v>
      </c>
      <c r="AC21" s="4" t="s">
        <v>3428</v>
      </c>
      <c r="AD21" s="4" t="s">
        <v>3429</v>
      </c>
      <c r="AE21" s="4" t="s">
        <v>3430</v>
      </c>
      <c r="AF21" s="4" t="s">
        <v>3450</v>
      </c>
      <c r="AG21" s="4" t="s">
        <v>3394</v>
      </c>
      <c r="AH21" s="4" t="s">
        <v>3451</v>
      </c>
      <c r="AI21" s="4" t="s">
        <v>3452</v>
      </c>
      <c r="AJ21" s="4" t="s">
        <v>3396</v>
      </c>
      <c r="AK21" s="4" t="s">
        <v>3397</v>
      </c>
      <c r="AL21" s="4" t="s">
        <v>0</v>
      </c>
      <c r="AM21" s="4" t="s">
        <v>0</v>
      </c>
      <c r="AN21" s="4" t="s">
        <v>0</v>
      </c>
      <c r="AO21" s="4" t="s">
        <v>6</v>
      </c>
      <c r="AP21" s="4" t="s">
        <v>3453</v>
      </c>
      <c r="AQ21" s="4" t="s">
        <v>3399</v>
      </c>
      <c r="AR21" s="4" t="s">
        <v>3454</v>
      </c>
      <c r="AS21" s="4" t="s">
        <v>0</v>
      </c>
      <c r="AT21" s="4" t="s">
        <v>0</v>
      </c>
      <c r="AU21" s="4" t="s">
        <v>0</v>
      </c>
      <c r="AV21" s="4" t="s">
        <v>0</v>
      </c>
      <c r="AW21" s="4" t="s">
        <v>0</v>
      </c>
      <c r="AX21" s="4" t="s">
        <v>3637</v>
      </c>
      <c r="AY21" s="4" t="s">
        <v>3660</v>
      </c>
      <c r="AZ21" s="4" t="s">
        <v>0</v>
      </c>
      <c r="BA21" s="4" t="s">
        <v>3654</v>
      </c>
      <c r="BB21" s="4" t="s">
        <v>3655</v>
      </c>
      <c r="BC21" s="4" t="s">
        <v>3656</v>
      </c>
      <c r="BD21" s="4" t="s">
        <v>3424</v>
      </c>
      <c r="BE21" s="4" t="s">
        <v>655</v>
      </c>
      <c r="BF21" s="4" t="s">
        <v>3</v>
      </c>
      <c r="BG21" s="4" t="s">
        <v>0</v>
      </c>
      <c r="BI21" s="4" t="s">
        <v>0</v>
      </c>
      <c r="BJ21" s="4" t="s">
        <v>0</v>
      </c>
      <c r="BK21" s="4" t="s">
        <v>0</v>
      </c>
      <c r="BM21" s="105">
        <v>4200</v>
      </c>
      <c r="BN21" s="4">
        <v>4200</v>
      </c>
      <c r="BO21" s="4" t="s">
        <v>0</v>
      </c>
      <c r="BP21" s="4" t="s">
        <v>3649</v>
      </c>
      <c r="BQ21" s="4" t="s">
        <v>3447</v>
      </c>
      <c r="BR21" s="4" t="s">
        <v>23</v>
      </c>
      <c r="BS21" s="4" t="s">
        <v>3427</v>
      </c>
      <c r="BT21" s="4" t="s">
        <v>3720</v>
      </c>
      <c r="BU21" s="4" t="s">
        <v>0</v>
      </c>
      <c r="BV21" s="4" t="s">
        <v>0</v>
      </c>
      <c r="BW21" s="4" t="s">
        <v>0</v>
      </c>
      <c r="BY21" s="4" t="s">
        <v>3429</v>
      </c>
      <c r="BZ21" s="4" t="s">
        <v>0</v>
      </c>
      <c r="CA21" s="4" t="s">
        <v>0</v>
      </c>
      <c r="CB21" s="4" t="s">
        <v>0</v>
      </c>
      <c r="CC21" s="4" t="s">
        <v>3448</v>
      </c>
      <c r="CD21" s="4" t="s">
        <v>3384</v>
      </c>
      <c r="CE21" s="4" t="s">
        <v>3428</v>
      </c>
      <c r="CF21" s="4" t="s">
        <v>3716</v>
      </c>
      <c r="CG21" s="4" t="s">
        <v>6</v>
      </c>
      <c r="CH21" s="4" t="s">
        <v>0</v>
      </c>
      <c r="CI21" s="4" t="s">
        <v>0</v>
      </c>
      <c r="CK21" s="4" t="s">
        <v>3430</v>
      </c>
      <c r="CL21" s="4" t="s">
        <v>0</v>
      </c>
      <c r="CM21" s="4" t="s">
        <v>0</v>
      </c>
      <c r="CN21" s="4" t="s">
        <v>0</v>
      </c>
      <c r="DD21" s="6" t="s">
        <v>3915</v>
      </c>
      <c r="DE21" s="6" t="s">
        <v>3280</v>
      </c>
      <c r="DF21" s="6" t="s">
        <v>3701</v>
      </c>
      <c r="DG21" s="6" t="s">
        <v>0</v>
      </c>
      <c r="DH21" s="6" t="s">
        <v>2301</v>
      </c>
      <c r="DI21" s="319" t="s">
        <v>0</v>
      </c>
      <c r="DJ21" s="6" t="s">
        <v>23</v>
      </c>
      <c r="DK21" s="6" t="s">
        <v>3447</v>
      </c>
      <c r="DL21" s="6" t="s">
        <v>0</v>
      </c>
      <c r="DM21" s="312" t="s">
        <v>3840</v>
      </c>
      <c r="DN21" s="6"/>
      <c r="DO21" s="6" t="s">
        <v>3384</v>
      </c>
      <c r="DP21" s="6" t="s">
        <v>3448</v>
      </c>
      <c r="DQ21" s="6" t="s">
        <v>3858</v>
      </c>
      <c r="DR21" s="312" t="s">
        <v>3840</v>
      </c>
      <c r="DS21" s="6"/>
      <c r="DT21" s="6" t="s">
        <v>3677</v>
      </c>
      <c r="DU21" s="6" t="s">
        <v>3920</v>
      </c>
      <c r="DV21" s="6">
        <v>4200</v>
      </c>
      <c r="DW21" s="6" t="s">
        <v>1</v>
      </c>
      <c r="DX21" s="6" t="s">
        <v>48</v>
      </c>
      <c r="DY21" s="4" t="s">
        <v>3902</v>
      </c>
      <c r="DZ21" s="4" t="s">
        <v>3903</v>
      </c>
    </row>
    <row r="22" spans="1:130" x14ac:dyDescent="0.2">
      <c r="A22" s="305">
        <v>0</v>
      </c>
      <c r="C22" s="305">
        <v>0</v>
      </c>
      <c r="K22" s="4" t="s">
        <v>3455</v>
      </c>
      <c r="L22" s="4" t="s">
        <v>3456</v>
      </c>
      <c r="M22" s="4" t="s">
        <v>23</v>
      </c>
      <c r="N22" s="4" t="s">
        <v>27</v>
      </c>
      <c r="O22" s="4" t="s">
        <v>3457</v>
      </c>
      <c r="P22" s="4" t="s">
        <v>3458</v>
      </c>
      <c r="Q22" s="4" t="s">
        <v>1</v>
      </c>
      <c r="R22" s="4" t="s">
        <v>0</v>
      </c>
      <c r="S22" s="4" t="s">
        <v>0</v>
      </c>
      <c r="T22" s="4" t="s">
        <v>0</v>
      </c>
      <c r="U22" s="4" t="s">
        <v>0</v>
      </c>
      <c r="V22" s="4" t="s">
        <v>0</v>
      </c>
      <c r="W22" s="4" t="s">
        <v>3459</v>
      </c>
      <c r="X22" s="4" t="s">
        <v>3415</v>
      </c>
      <c r="Y22" s="4" t="s">
        <v>3424</v>
      </c>
      <c r="Z22" s="4" t="s">
        <v>3389</v>
      </c>
      <c r="AA22" s="4" t="s">
        <v>3460</v>
      </c>
      <c r="AB22" s="4" t="s">
        <v>3427</v>
      </c>
      <c r="AC22" s="4" t="s">
        <v>3461</v>
      </c>
      <c r="AD22" s="4" t="s">
        <v>3462</v>
      </c>
      <c r="AE22" s="4" t="s">
        <v>0</v>
      </c>
      <c r="AF22" s="4" t="s">
        <v>3450</v>
      </c>
      <c r="AG22" s="4" t="s">
        <v>3395</v>
      </c>
      <c r="AH22" s="4" t="s">
        <v>3451</v>
      </c>
      <c r="AI22" s="4" t="s">
        <v>3452</v>
      </c>
      <c r="AJ22" s="4" t="s">
        <v>3463</v>
      </c>
      <c r="AK22" s="4" t="s">
        <v>3461</v>
      </c>
      <c r="AL22" s="4" t="s">
        <v>0</v>
      </c>
      <c r="AM22" s="4" t="s">
        <v>0</v>
      </c>
      <c r="AN22" s="4" t="s">
        <v>0</v>
      </c>
      <c r="AO22" s="4" t="s">
        <v>0</v>
      </c>
      <c r="AP22" s="4" t="s">
        <v>0</v>
      </c>
      <c r="AQ22" s="4" t="s">
        <v>3399</v>
      </c>
      <c r="AR22" s="4" t="s">
        <v>3464</v>
      </c>
      <c r="AS22" s="4" t="s">
        <v>0</v>
      </c>
      <c r="AT22" s="4" t="s">
        <v>3401</v>
      </c>
      <c r="AU22" s="4" t="s">
        <v>0</v>
      </c>
      <c r="AV22" s="4" t="s">
        <v>0</v>
      </c>
      <c r="AW22" s="4" t="s">
        <v>0</v>
      </c>
      <c r="AX22" s="4" t="s">
        <v>3637</v>
      </c>
      <c r="AY22" s="4" t="s">
        <v>3661</v>
      </c>
      <c r="AZ22" s="4" t="s">
        <v>0</v>
      </c>
      <c r="BA22" s="4" t="s">
        <v>3650</v>
      </c>
      <c r="BB22" s="4" t="s">
        <v>3651</v>
      </c>
      <c r="BC22" s="4" t="s">
        <v>3656</v>
      </c>
      <c r="BD22" s="4" t="s">
        <v>3424</v>
      </c>
      <c r="BE22" s="4" t="s">
        <v>622</v>
      </c>
      <c r="BF22" s="4" t="s">
        <v>3389</v>
      </c>
      <c r="BG22" s="4" t="s">
        <v>0</v>
      </c>
      <c r="BI22" s="4" t="s">
        <v>0</v>
      </c>
      <c r="BJ22" s="4" t="s">
        <v>0</v>
      </c>
      <c r="BK22" s="4" t="s">
        <v>0</v>
      </c>
      <c r="BM22" s="105">
        <v>2963</v>
      </c>
      <c r="BN22" s="4">
        <v>2963</v>
      </c>
      <c r="BO22" s="4" t="s">
        <v>0</v>
      </c>
      <c r="BP22" s="4" t="s">
        <v>3649</v>
      </c>
      <c r="BQ22" s="4" t="s">
        <v>3456</v>
      </c>
      <c r="BR22" s="4" t="s">
        <v>23</v>
      </c>
      <c r="BS22" s="4" t="s">
        <v>3427</v>
      </c>
      <c r="BT22" s="4" t="s">
        <v>3722</v>
      </c>
      <c r="BU22" s="4" t="s">
        <v>0</v>
      </c>
      <c r="BV22" s="4" t="s">
        <v>0</v>
      </c>
      <c r="BW22" s="4" t="s">
        <v>0</v>
      </c>
      <c r="BY22" s="4" t="s">
        <v>3462</v>
      </c>
      <c r="BZ22" s="4" t="s">
        <v>0</v>
      </c>
      <c r="CA22" s="4" t="s">
        <v>0</v>
      </c>
      <c r="CB22" s="4" t="s">
        <v>0</v>
      </c>
      <c r="CC22" s="4" t="s">
        <v>3457</v>
      </c>
      <c r="CD22" s="4" t="s">
        <v>3458</v>
      </c>
      <c r="CE22" s="4" t="s">
        <v>3461</v>
      </c>
      <c r="CF22" s="4" t="s">
        <v>3722</v>
      </c>
      <c r="CG22" s="4" t="s">
        <v>0</v>
      </c>
      <c r="CH22" s="4" t="s">
        <v>0</v>
      </c>
      <c r="CI22" s="4" t="s">
        <v>0</v>
      </c>
      <c r="CK22" s="4" t="s">
        <v>3644</v>
      </c>
      <c r="CL22" s="4" t="s">
        <v>0</v>
      </c>
      <c r="CM22" s="4" t="s">
        <v>0</v>
      </c>
      <c r="CN22" s="4" t="s">
        <v>0</v>
      </c>
      <c r="DD22" s="6" t="s">
        <v>3909</v>
      </c>
      <c r="DE22" s="6" t="s">
        <v>3922</v>
      </c>
      <c r="DF22" s="6" t="s">
        <v>3687</v>
      </c>
      <c r="DG22" s="6" t="s">
        <v>0</v>
      </c>
      <c r="DH22" s="6" t="s">
        <v>3923</v>
      </c>
      <c r="DI22" s="314" t="s">
        <v>0</v>
      </c>
      <c r="DJ22" s="6" t="s">
        <v>23</v>
      </c>
      <c r="DK22" s="6" t="s">
        <v>3456</v>
      </c>
      <c r="DL22" s="6" t="s">
        <v>0</v>
      </c>
      <c r="DM22" s="312" t="s">
        <v>3840</v>
      </c>
      <c r="DN22" s="6"/>
      <c r="DO22" s="6" t="s">
        <v>3458</v>
      </c>
      <c r="DP22" s="6" t="s">
        <v>3457</v>
      </c>
      <c r="DQ22" s="6" t="s">
        <v>0</v>
      </c>
      <c r="DR22" s="313" t="s">
        <v>3844</v>
      </c>
      <c r="DS22" s="6"/>
      <c r="DT22" s="6" t="s">
        <v>3924</v>
      </c>
      <c r="DU22" s="6" t="s">
        <v>3674</v>
      </c>
      <c r="DV22" s="6">
        <v>2963</v>
      </c>
      <c r="DW22" s="6" t="s">
        <v>48</v>
      </c>
      <c r="DX22" s="6" t="s">
        <v>48</v>
      </c>
      <c r="DY22" s="4" t="s">
        <v>3904</v>
      </c>
      <c r="DZ22" s="4" t="s">
        <v>3905</v>
      </c>
    </row>
    <row r="23" spans="1:130" x14ac:dyDescent="0.2">
      <c r="B23" s="305">
        <v>0</v>
      </c>
      <c r="D23" s="305">
        <v>0</v>
      </c>
      <c r="K23" s="4" t="s">
        <v>3455</v>
      </c>
      <c r="L23" s="4" t="s">
        <v>3456</v>
      </c>
      <c r="M23" s="4" t="s">
        <v>23</v>
      </c>
      <c r="N23" s="4" t="s">
        <v>27</v>
      </c>
      <c r="O23" s="4" t="s">
        <v>3457</v>
      </c>
      <c r="P23" s="4" t="s">
        <v>3458</v>
      </c>
      <c r="Q23" s="4" t="s">
        <v>1</v>
      </c>
      <c r="R23" s="4" t="s">
        <v>0</v>
      </c>
      <c r="S23" s="4" t="s">
        <v>0</v>
      </c>
      <c r="T23" s="4" t="s">
        <v>0</v>
      </c>
      <c r="U23" s="4" t="s">
        <v>0</v>
      </c>
      <c r="V23" s="4" t="s">
        <v>0</v>
      </c>
      <c r="W23" s="4" t="s">
        <v>3459</v>
      </c>
      <c r="X23" s="4" t="s">
        <v>3415</v>
      </c>
      <c r="Y23" s="4" t="s">
        <v>3424</v>
      </c>
      <c r="Z23" s="4" t="s">
        <v>3389</v>
      </c>
      <c r="AA23" s="4" t="s">
        <v>3460</v>
      </c>
      <c r="AB23" s="4" t="s">
        <v>3427</v>
      </c>
      <c r="AC23" s="4" t="s">
        <v>3461</v>
      </c>
      <c r="AD23" s="4" t="s">
        <v>3462</v>
      </c>
      <c r="AE23" s="4" t="s">
        <v>0</v>
      </c>
      <c r="AF23" s="4" t="s">
        <v>3450</v>
      </c>
      <c r="AG23" s="4" t="s">
        <v>3395</v>
      </c>
      <c r="AH23" s="4" t="s">
        <v>3451</v>
      </c>
      <c r="AI23" s="4" t="s">
        <v>3452</v>
      </c>
      <c r="AJ23" s="4" t="s">
        <v>3463</v>
      </c>
      <c r="AK23" s="4" t="s">
        <v>3461</v>
      </c>
      <c r="AL23" s="4" t="s">
        <v>0</v>
      </c>
      <c r="AM23" s="4" t="s">
        <v>0</v>
      </c>
      <c r="AN23" s="4" t="s">
        <v>0</v>
      </c>
      <c r="AO23" s="4" t="s">
        <v>0</v>
      </c>
      <c r="AP23" s="4" t="s">
        <v>0</v>
      </c>
      <c r="AQ23" s="4" t="s">
        <v>3399</v>
      </c>
      <c r="AR23" s="4" t="s">
        <v>3464</v>
      </c>
      <c r="AS23" s="4" t="s">
        <v>0</v>
      </c>
      <c r="AT23" s="4" t="s">
        <v>3401</v>
      </c>
      <c r="AU23" s="4" t="s">
        <v>0</v>
      </c>
      <c r="AV23" s="4" t="s">
        <v>0</v>
      </c>
      <c r="AW23" s="4" t="s">
        <v>0</v>
      </c>
      <c r="AX23" s="4" t="s">
        <v>3666</v>
      </c>
      <c r="AY23" s="4" t="s">
        <v>3687</v>
      </c>
      <c r="AZ23" s="4" t="s">
        <v>3736</v>
      </c>
      <c r="BA23" s="4" t="s">
        <v>3706</v>
      </c>
      <c r="BB23" s="4" t="s">
        <v>3688</v>
      </c>
      <c r="BC23" s="4" t="s">
        <v>3673</v>
      </c>
      <c r="BD23" s="4" t="s">
        <v>3674</v>
      </c>
      <c r="BE23" s="4" t="s">
        <v>3668</v>
      </c>
      <c r="BF23" s="4" t="s">
        <v>3689</v>
      </c>
      <c r="BG23" s="4" t="s">
        <v>0</v>
      </c>
      <c r="BH23" s="4" t="s">
        <v>3401</v>
      </c>
      <c r="BI23" s="4" t="s">
        <v>0</v>
      </c>
      <c r="BJ23" s="4" t="s">
        <v>0</v>
      </c>
      <c r="BK23" s="4" t="s">
        <v>3705</v>
      </c>
      <c r="BM23" s="105">
        <v>2963</v>
      </c>
      <c r="BN23" s="4">
        <v>2963</v>
      </c>
      <c r="BO23" s="4" t="s">
        <v>3735</v>
      </c>
      <c r="BP23" s="4" t="s">
        <v>2208</v>
      </c>
      <c r="BQ23" s="4" t="s">
        <v>3702</v>
      </c>
      <c r="BR23" s="4" t="s">
        <v>2217</v>
      </c>
      <c r="BS23" s="4" t="s">
        <v>3675</v>
      </c>
      <c r="BT23" s="4" t="s">
        <v>3716</v>
      </c>
      <c r="BU23" s="4" t="s">
        <v>0</v>
      </c>
      <c r="BV23" s="4" t="s">
        <v>0</v>
      </c>
      <c r="BW23" s="4" t="s">
        <v>0</v>
      </c>
      <c r="BY23" s="4" t="s">
        <v>3707</v>
      </c>
      <c r="BZ23" s="4" t="s">
        <v>0</v>
      </c>
      <c r="CA23" s="4" t="s">
        <v>0</v>
      </c>
      <c r="CB23" s="4" t="s">
        <v>0</v>
      </c>
      <c r="CC23" s="4" t="s">
        <v>3708</v>
      </c>
      <c r="CD23" s="4" t="s">
        <v>3709</v>
      </c>
      <c r="CE23" s="4" t="s">
        <v>3710</v>
      </c>
      <c r="CF23" s="4" t="s">
        <v>3724</v>
      </c>
      <c r="CG23" s="4" t="s">
        <v>0</v>
      </c>
      <c r="CH23" s="4" t="s">
        <v>3711</v>
      </c>
      <c r="CI23" s="4" t="s">
        <v>0</v>
      </c>
      <c r="CK23" s="4" t="s">
        <v>3712</v>
      </c>
      <c r="CL23" s="4" t="s">
        <v>0</v>
      </c>
      <c r="CM23" s="4" t="s">
        <v>0</v>
      </c>
      <c r="CN23" s="4" t="s">
        <v>0</v>
      </c>
      <c r="DD23" s="6"/>
      <c r="DE23" s="6"/>
      <c r="DF23" s="6"/>
      <c r="DG23" s="6"/>
      <c r="DH23" s="6"/>
      <c r="DI23" s="6"/>
      <c r="DJ23" s="6"/>
      <c r="DK23" s="6"/>
      <c r="DL23" s="6"/>
      <c r="DM23" s="6"/>
      <c r="DN23" s="6"/>
      <c r="DO23" s="6"/>
      <c r="DP23" s="6"/>
      <c r="DQ23" s="6"/>
      <c r="DR23" s="6"/>
      <c r="DS23" s="6"/>
      <c r="DT23" s="6"/>
      <c r="DU23" s="6"/>
      <c r="DV23" s="6"/>
      <c r="DW23" s="6"/>
      <c r="DX23" s="6"/>
    </row>
    <row r="24" spans="1:130" x14ac:dyDescent="0.2">
      <c r="A24" s="305">
        <v>0</v>
      </c>
      <c r="B24" s="305">
        <v>0</v>
      </c>
      <c r="C24" s="305">
        <v>0</v>
      </c>
      <c r="D24" s="305">
        <v>0</v>
      </c>
      <c r="K24" s="4" t="s">
        <v>3465</v>
      </c>
      <c r="L24" s="4" t="s">
        <v>3466</v>
      </c>
      <c r="M24" s="4" t="s">
        <v>637</v>
      </c>
      <c r="N24" s="4" t="s">
        <v>27</v>
      </c>
      <c r="O24" s="4" t="s">
        <v>3467</v>
      </c>
      <c r="P24" s="4" t="s">
        <v>3384</v>
      </c>
      <c r="Q24" s="4" t="s">
        <v>16</v>
      </c>
      <c r="R24" s="4" t="s">
        <v>0</v>
      </c>
      <c r="S24" s="4" t="s">
        <v>0</v>
      </c>
      <c r="T24" s="4" t="s">
        <v>0</v>
      </c>
      <c r="U24" s="4" t="s">
        <v>0</v>
      </c>
      <c r="V24" s="4" t="s">
        <v>0</v>
      </c>
      <c r="W24" s="4" t="s">
        <v>0</v>
      </c>
      <c r="X24" s="4" t="s">
        <v>3423</v>
      </c>
      <c r="Y24" s="4" t="s">
        <v>3424</v>
      </c>
      <c r="Z24" s="4" t="s">
        <v>620</v>
      </c>
      <c r="AA24" s="4" t="s">
        <v>3468</v>
      </c>
      <c r="AB24" s="4" t="s">
        <v>3427</v>
      </c>
      <c r="AC24" s="4" t="s">
        <v>3428</v>
      </c>
      <c r="AD24" s="4" t="s">
        <v>3429</v>
      </c>
      <c r="AE24" s="4" t="s">
        <v>3430</v>
      </c>
      <c r="AF24" s="4" t="s">
        <v>3469</v>
      </c>
      <c r="AG24" s="4" t="s">
        <v>3394</v>
      </c>
      <c r="AH24" s="4" t="s">
        <v>3470</v>
      </c>
      <c r="AI24" s="4" t="s">
        <v>3471</v>
      </c>
      <c r="AJ24" s="4" t="s">
        <v>3396</v>
      </c>
      <c r="AK24" s="4" t="s">
        <v>3397</v>
      </c>
      <c r="AL24" s="4" t="s">
        <v>0</v>
      </c>
      <c r="AM24" s="4" t="s">
        <v>0</v>
      </c>
      <c r="AN24" s="4" t="s">
        <v>0</v>
      </c>
      <c r="AO24" s="4" t="s">
        <v>0</v>
      </c>
      <c r="AP24" s="4" t="s">
        <v>0</v>
      </c>
      <c r="AQ24" s="4" t="s">
        <v>3399</v>
      </c>
      <c r="AR24" s="4" t="s">
        <v>3472</v>
      </c>
      <c r="AS24" s="4" t="s">
        <v>0</v>
      </c>
      <c r="AT24" s="4" t="s">
        <v>0</v>
      </c>
      <c r="AU24" s="4" t="s">
        <v>0</v>
      </c>
      <c r="AV24" s="4" t="s">
        <v>0</v>
      </c>
      <c r="AW24" s="4" t="s">
        <v>0</v>
      </c>
      <c r="AX24" s="4" t="s">
        <v>3637</v>
      </c>
      <c r="AY24" s="4" t="s">
        <v>3662</v>
      </c>
      <c r="AZ24" s="4" t="s">
        <v>0</v>
      </c>
      <c r="BA24" s="4" t="s">
        <v>3654</v>
      </c>
      <c r="BB24" s="4" t="s">
        <v>3655</v>
      </c>
      <c r="BC24" s="4" t="s">
        <v>3656</v>
      </c>
      <c r="BD24" s="4" t="s">
        <v>3424</v>
      </c>
      <c r="BE24" s="4" t="s">
        <v>621</v>
      </c>
      <c r="BF24" s="4" t="s">
        <v>620</v>
      </c>
      <c r="BG24" s="4" t="s">
        <v>0</v>
      </c>
      <c r="BI24" s="4" t="s">
        <v>0</v>
      </c>
      <c r="BJ24" s="4" t="s">
        <v>0</v>
      </c>
      <c r="BK24" s="4" t="s">
        <v>0</v>
      </c>
      <c r="BM24" s="105">
        <v>3425</v>
      </c>
      <c r="BN24" s="4">
        <v>3425</v>
      </c>
      <c r="BO24" s="4" t="s">
        <v>0</v>
      </c>
      <c r="BP24" s="4" t="s">
        <v>3649</v>
      </c>
      <c r="BQ24" s="4" t="s">
        <v>3466</v>
      </c>
      <c r="BR24" s="4" t="s">
        <v>637</v>
      </c>
      <c r="BS24" s="4" t="s">
        <v>3427</v>
      </c>
      <c r="BT24" s="4" t="s">
        <v>3724</v>
      </c>
      <c r="BU24" s="4" t="s">
        <v>0</v>
      </c>
      <c r="BV24" s="4" t="s">
        <v>0</v>
      </c>
      <c r="BW24" s="4" t="s">
        <v>0</v>
      </c>
      <c r="BY24" s="4" t="s">
        <v>3429</v>
      </c>
      <c r="BZ24" s="4" t="s">
        <v>0</v>
      </c>
      <c r="CA24" s="4" t="s">
        <v>0</v>
      </c>
      <c r="CB24" s="4" t="s">
        <v>0</v>
      </c>
      <c r="CC24" s="4" t="s">
        <v>3467</v>
      </c>
      <c r="CD24" s="4" t="s">
        <v>3384</v>
      </c>
      <c r="CE24" s="4" t="s">
        <v>3428</v>
      </c>
      <c r="CF24" s="4" t="s">
        <v>3716</v>
      </c>
      <c r="CG24" s="4" t="s">
        <v>0</v>
      </c>
      <c r="CH24" s="4" t="s">
        <v>0</v>
      </c>
      <c r="CI24" s="4" t="s">
        <v>0</v>
      </c>
      <c r="CK24" s="4" t="s">
        <v>3430</v>
      </c>
      <c r="CL24" s="4" t="s">
        <v>0</v>
      </c>
      <c r="CM24" s="4" t="s">
        <v>0</v>
      </c>
      <c r="CN24" s="4" t="s">
        <v>0</v>
      </c>
      <c r="DD24" s="6" t="s">
        <v>3842</v>
      </c>
      <c r="DE24" s="6" t="s">
        <v>3917</v>
      </c>
      <c r="DF24" s="6" t="s">
        <v>3690</v>
      </c>
      <c r="DG24" s="6" t="s">
        <v>0</v>
      </c>
      <c r="DH24" s="6" t="s">
        <v>2312</v>
      </c>
      <c r="DI24" s="320" t="s">
        <v>0</v>
      </c>
      <c r="DJ24" s="6" t="s">
        <v>637</v>
      </c>
      <c r="DK24" s="6" t="s">
        <v>3466</v>
      </c>
      <c r="DL24" s="6" t="s">
        <v>0</v>
      </c>
      <c r="DM24" s="312" t="s">
        <v>3840</v>
      </c>
      <c r="DN24" s="6"/>
      <c r="DO24" s="6" t="s">
        <v>3384</v>
      </c>
      <c r="DP24" s="6" t="s">
        <v>3467</v>
      </c>
      <c r="DQ24" s="6" t="s">
        <v>0</v>
      </c>
      <c r="DR24" s="312" t="s">
        <v>3840</v>
      </c>
      <c r="DS24" s="6"/>
      <c r="DT24" s="6" t="s">
        <v>3677</v>
      </c>
      <c r="DU24" s="6" t="s">
        <v>3674</v>
      </c>
      <c r="DV24" s="6">
        <v>3425</v>
      </c>
      <c r="DW24" s="6" t="s">
        <v>1</v>
      </c>
      <c r="DX24" s="6" t="s">
        <v>48</v>
      </c>
      <c r="DY24" s="4" t="s">
        <v>3906</v>
      </c>
      <c r="DZ24" s="4" t="s">
        <v>3907</v>
      </c>
    </row>
    <row r="25" spans="1:130" x14ac:dyDescent="0.2">
      <c r="A25" s="305">
        <v>0</v>
      </c>
      <c r="B25" s="305">
        <v>0</v>
      </c>
      <c r="C25" s="305">
        <v>0</v>
      </c>
      <c r="D25" s="305">
        <v>0</v>
      </c>
      <c r="K25" s="4" t="s">
        <v>3473</v>
      </c>
      <c r="L25" s="4" t="s">
        <v>3474</v>
      </c>
      <c r="M25" s="4" t="s">
        <v>637</v>
      </c>
      <c r="N25" s="4" t="s">
        <v>1</v>
      </c>
      <c r="O25" s="4" t="s">
        <v>3475</v>
      </c>
      <c r="P25" s="4" t="s">
        <v>3384</v>
      </c>
      <c r="Q25" s="4" t="s">
        <v>17</v>
      </c>
      <c r="R25" s="4" t="s">
        <v>0</v>
      </c>
      <c r="S25" s="4" t="s">
        <v>0</v>
      </c>
      <c r="T25" s="4" t="s">
        <v>0</v>
      </c>
      <c r="U25" s="4" t="s">
        <v>0</v>
      </c>
      <c r="V25" s="4" t="s">
        <v>0</v>
      </c>
      <c r="W25" s="4" t="s">
        <v>0</v>
      </c>
      <c r="X25" s="4" t="s">
        <v>3423</v>
      </c>
      <c r="Y25" s="4" t="s">
        <v>3424</v>
      </c>
      <c r="Z25" s="4" t="s">
        <v>624</v>
      </c>
      <c r="AA25" s="4" t="s">
        <v>3476</v>
      </c>
      <c r="AB25" s="4" t="s">
        <v>3427</v>
      </c>
      <c r="AC25" s="4" t="s">
        <v>3428</v>
      </c>
      <c r="AD25" s="4" t="s">
        <v>3429</v>
      </c>
      <c r="AE25" s="4" t="s">
        <v>3430</v>
      </c>
      <c r="AF25" s="4" t="s">
        <v>3469</v>
      </c>
      <c r="AG25" s="4" t="s">
        <v>3394</v>
      </c>
      <c r="AH25" s="4" t="s">
        <v>3470</v>
      </c>
      <c r="AI25" s="4" t="s">
        <v>3471</v>
      </c>
      <c r="AJ25" s="4" t="s">
        <v>3396</v>
      </c>
      <c r="AK25" s="4" t="s">
        <v>3397</v>
      </c>
      <c r="AL25" s="4" t="s">
        <v>0</v>
      </c>
      <c r="AM25" s="4" t="s">
        <v>0</v>
      </c>
      <c r="AN25" s="4" t="s">
        <v>0</v>
      </c>
      <c r="AO25" s="4" t="s">
        <v>0</v>
      </c>
      <c r="AP25" s="4" t="s">
        <v>0</v>
      </c>
      <c r="AQ25" s="4" t="s">
        <v>3399</v>
      </c>
      <c r="AR25" s="4" t="s">
        <v>3477</v>
      </c>
      <c r="AS25" s="4" t="s">
        <v>0</v>
      </c>
      <c r="AT25" s="4" t="s">
        <v>0</v>
      </c>
      <c r="AU25" s="4" t="s">
        <v>0</v>
      </c>
      <c r="AV25" s="4" t="s">
        <v>0</v>
      </c>
      <c r="AW25" s="4" t="s">
        <v>0</v>
      </c>
      <c r="AX25" s="4" t="s">
        <v>3637</v>
      </c>
      <c r="AY25" s="4" t="s">
        <v>3663</v>
      </c>
      <c r="AZ25" s="4" t="s">
        <v>0</v>
      </c>
      <c r="BA25" s="4" t="s">
        <v>3654</v>
      </c>
      <c r="BB25" s="4" t="s">
        <v>3655</v>
      </c>
      <c r="BC25" s="4" t="s">
        <v>3656</v>
      </c>
      <c r="BD25" s="4" t="s">
        <v>3424</v>
      </c>
      <c r="BE25" s="4" t="s">
        <v>9</v>
      </c>
      <c r="BF25" s="4" t="s">
        <v>624</v>
      </c>
      <c r="BG25" s="4" t="s">
        <v>0</v>
      </c>
      <c r="BI25" s="4" t="s">
        <v>0</v>
      </c>
      <c r="BJ25" s="4" t="s">
        <v>0</v>
      </c>
      <c r="BK25" s="4" t="s">
        <v>0</v>
      </c>
      <c r="BM25" s="105">
        <v>3429</v>
      </c>
      <c r="BN25" s="4">
        <v>3429</v>
      </c>
      <c r="BO25" s="4" t="s">
        <v>0</v>
      </c>
      <c r="BP25" s="4" t="s">
        <v>3649</v>
      </c>
      <c r="BQ25" s="4" t="s">
        <v>3474</v>
      </c>
      <c r="BR25" s="4" t="s">
        <v>637</v>
      </c>
      <c r="BS25" s="4" t="s">
        <v>3427</v>
      </c>
      <c r="BT25" s="4" t="s">
        <v>3716</v>
      </c>
      <c r="BU25" s="4" t="s">
        <v>0</v>
      </c>
      <c r="BV25" s="4" t="s">
        <v>0</v>
      </c>
      <c r="BW25" s="4" t="s">
        <v>0</v>
      </c>
      <c r="BY25" s="4" t="s">
        <v>3429</v>
      </c>
      <c r="BZ25" s="4" t="s">
        <v>0</v>
      </c>
      <c r="CA25" s="4" t="s">
        <v>0</v>
      </c>
      <c r="CB25" s="4" t="s">
        <v>0</v>
      </c>
      <c r="CC25" s="4" t="s">
        <v>3475</v>
      </c>
      <c r="CD25" s="4" t="s">
        <v>3384</v>
      </c>
      <c r="CE25" s="4" t="s">
        <v>3428</v>
      </c>
      <c r="CF25" s="4" t="s">
        <v>3723</v>
      </c>
      <c r="CG25" s="4" t="s">
        <v>0</v>
      </c>
      <c r="CH25" s="4" t="s">
        <v>0</v>
      </c>
      <c r="CI25" s="4" t="s">
        <v>0</v>
      </c>
      <c r="CK25" s="4" t="s">
        <v>3430</v>
      </c>
      <c r="CL25" s="4" t="s">
        <v>0</v>
      </c>
      <c r="CM25" s="4" t="s">
        <v>0</v>
      </c>
      <c r="CN25" s="4" t="s">
        <v>0</v>
      </c>
      <c r="DD25" s="6" t="s">
        <v>3842</v>
      </c>
      <c r="DE25" s="6" t="s">
        <v>3280</v>
      </c>
      <c r="DF25" s="6" t="s">
        <v>3926</v>
      </c>
      <c r="DG25" s="6" t="s">
        <v>0</v>
      </c>
      <c r="DH25" s="6" t="s">
        <v>2297</v>
      </c>
      <c r="DI25" s="321" t="s">
        <v>0</v>
      </c>
      <c r="DJ25" s="6" t="s">
        <v>637</v>
      </c>
      <c r="DK25" s="6" t="s">
        <v>3474</v>
      </c>
      <c r="DL25" s="6" t="s">
        <v>0</v>
      </c>
      <c r="DM25" s="312" t="s">
        <v>3840</v>
      </c>
      <c r="DN25" s="6"/>
      <c r="DO25" s="6" t="s">
        <v>3384</v>
      </c>
      <c r="DP25" s="6" t="s">
        <v>3475</v>
      </c>
      <c r="DQ25" s="6" t="s">
        <v>0</v>
      </c>
      <c r="DR25" s="312" t="s">
        <v>3840</v>
      </c>
      <c r="DS25" s="6"/>
      <c r="DT25" s="6" t="s">
        <v>3911</v>
      </c>
      <c r="DU25" s="6" t="s">
        <v>3920</v>
      </c>
      <c r="DV25" s="6">
        <v>3429</v>
      </c>
      <c r="DW25" s="6" t="s">
        <v>1</v>
      </c>
      <c r="DX25" s="6" t="s">
        <v>48</v>
      </c>
      <c r="DY25" s="4" t="s">
        <v>3925</v>
      </c>
      <c r="DZ25" s="4" t="s">
        <v>3908</v>
      </c>
    </row>
  </sheetData>
  <sortState ref="A7:DZ24">
    <sortCondition ref="K6"/>
    <sortCondition ref="A6"/>
  </sortState>
  <phoneticPr fontId="2"/>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DC37"/>
  <sheetViews>
    <sheetView workbookViewId="0"/>
  </sheetViews>
  <sheetFormatPr defaultRowHeight="13" x14ac:dyDescent="0.2"/>
  <cols>
    <col min="1" max="41" width="8.7265625" style="4"/>
    <col min="42" max="43" width="8.7265625" style="105"/>
    <col min="44" max="75" width="8.7265625" style="4"/>
    <col min="76" max="76" width="8.7265625" style="105"/>
    <col min="77" max="16384" width="8.7265625" style="4"/>
  </cols>
  <sheetData>
    <row r="1" spans="1:107" x14ac:dyDescent="0.2">
      <c r="A1" s="4" t="s">
        <v>3353</v>
      </c>
      <c r="B1" s="4" t="s">
        <v>3357</v>
      </c>
      <c r="C1" s="4" t="s">
        <v>3739</v>
      </c>
      <c r="D1" s="4" t="s">
        <v>3740</v>
      </c>
      <c r="E1" s="4" t="s">
        <v>3741</v>
      </c>
      <c r="F1" s="4" t="s">
        <v>3359</v>
      </c>
      <c r="G1" s="4" t="s">
        <v>3360</v>
      </c>
      <c r="H1" s="4" t="s">
        <v>3742</v>
      </c>
      <c r="I1" s="4" t="s">
        <v>3743</v>
      </c>
      <c r="J1" s="4" t="s">
        <v>3362</v>
      </c>
      <c r="K1" s="4" t="s">
        <v>3363</v>
      </c>
      <c r="L1" s="4" t="s">
        <v>3365</v>
      </c>
      <c r="M1" s="4" t="s">
        <v>3367</v>
      </c>
      <c r="N1" s="4" t="s">
        <v>3744</v>
      </c>
      <c r="O1" s="4" t="s">
        <v>3745</v>
      </c>
      <c r="P1" s="4" t="s">
        <v>3746</v>
      </c>
      <c r="Q1" s="4" t="s">
        <v>3747</v>
      </c>
      <c r="R1" s="4" t="s">
        <v>562</v>
      </c>
      <c r="S1" s="4" t="s">
        <v>3371</v>
      </c>
      <c r="T1" s="4" t="s">
        <v>3748</v>
      </c>
      <c r="U1" s="4" t="s">
        <v>3749</v>
      </c>
      <c r="V1" s="4" t="s">
        <v>3373</v>
      </c>
      <c r="W1" s="4" t="s">
        <v>3374</v>
      </c>
      <c r="X1" s="4" t="s">
        <v>3750</v>
      </c>
      <c r="Y1" s="4" t="s">
        <v>3751</v>
      </c>
      <c r="Z1" s="4" t="s">
        <v>3380</v>
      </c>
      <c r="AA1" s="4" t="s">
        <v>3539</v>
      </c>
      <c r="AB1" s="4" t="s">
        <v>3541</v>
      </c>
      <c r="AC1" s="4" t="s">
        <v>3543</v>
      </c>
      <c r="AD1" s="4" t="s">
        <v>3544</v>
      </c>
      <c r="AE1" s="4" t="s">
        <v>3545</v>
      </c>
      <c r="AF1" s="4" t="s">
        <v>3546</v>
      </c>
      <c r="AG1" s="4" t="s">
        <v>3547</v>
      </c>
      <c r="AH1" s="4" t="s">
        <v>3548</v>
      </c>
      <c r="AI1" s="4" t="s">
        <v>3549</v>
      </c>
      <c r="AJ1" s="4" t="s">
        <v>3550</v>
      </c>
      <c r="AK1" s="4" t="s">
        <v>3551</v>
      </c>
      <c r="AL1" s="4" t="s">
        <v>3552</v>
      </c>
      <c r="AM1" s="4" t="s">
        <v>3553</v>
      </c>
      <c r="AN1" s="4" t="s">
        <v>3554</v>
      </c>
      <c r="AO1" s="4" t="s">
        <v>3555</v>
      </c>
      <c r="AP1" s="105" t="s">
        <v>3557</v>
      </c>
      <c r="AQ1" s="105" t="s">
        <v>3558</v>
      </c>
      <c r="AR1" s="4" t="s">
        <v>3559</v>
      </c>
      <c r="AS1" s="4" t="s">
        <v>3560</v>
      </c>
      <c r="AT1" s="4" t="s">
        <v>3752</v>
      </c>
      <c r="AU1" s="4" t="s">
        <v>3753</v>
      </c>
      <c r="AV1" s="4" t="s">
        <v>3754</v>
      </c>
      <c r="AW1" s="4" t="s">
        <v>3755</v>
      </c>
      <c r="AX1" s="4" t="s">
        <v>3756</v>
      </c>
      <c r="AY1" s="4" t="s">
        <v>3757</v>
      </c>
      <c r="AZ1" s="4" t="s">
        <v>3758</v>
      </c>
      <c r="BA1" s="4" t="s">
        <v>3759</v>
      </c>
      <c r="BB1" s="4" t="s">
        <v>3760</v>
      </c>
      <c r="BC1" s="4" t="s">
        <v>3761</v>
      </c>
      <c r="BD1" s="4" t="s">
        <v>3762</v>
      </c>
      <c r="BE1" s="4" t="s">
        <v>3763</v>
      </c>
      <c r="BF1" s="4" t="s">
        <v>3764</v>
      </c>
      <c r="BG1" s="4" t="s">
        <v>3595</v>
      </c>
      <c r="BH1" s="4" t="s">
        <v>3596</v>
      </c>
      <c r="BI1" s="4" t="s">
        <v>3597</v>
      </c>
      <c r="BJ1" s="4" t="s">
        <v>3765</v>
      </c>
      <c r="BK1" s="4" t="s">
        <v>3600</v>
      </c>
      <c r="BL1" s="4" t="s">
        <v>3601</v>
      </c>
      <c r="BM1" s="4" t="s">
        <v>3602</v>
      </c>
      <c r="BN1" s="4" t="s">
        <v>3603</v>
      </c>
      <c r="BO1" s="4" t="s">
        <v>3604</v>
      </c>
      <c r="BP1" s="4" t="s">
        <v>3605</v>
      </c>
      <c r="BQ1" s="4" t="s">
        <v>3606</v>
      </c>
      <c r="BR1" s="4" t="s">
        <v>3607</v>
      </c>
      <c r="BS1" s="4" t="s">
        <v>3608</v>
      </c>
      <c r="BT1" s="4" t="s">
        <v>3609</v>
      </c>
      <c r="BU1" s="4" t="s">
        <v>3610</v>
      </c>
      <c r="BV1" s="4" t="s">
        <v>3611</v>
      </c>
      <c r="BW1" s="4" t="s">
        <v>3612</v>
      </c>
      <c r="BX1" s="105" t="s">
        <v>0</v>
      </c>
      <c r="BY1" s="4" t="s">
        <v>3766</v>
      </c>
      <c r="BZ1" s="4" t="s">
        <v>3767</v>
      </c>
      <c r="CA1" s="4" t="s">
        <v>3768</v>
      </c>
      <c r="CB1" s="4" t="s">
        <v>3769</v>
      </c>
      <c r="CC1" s="4" t="s">
        <v>3770</v>
      </c>
      <c r="CD1" s="4" t="s">
        <v>3623</v>
      </c>
      <c r="CE1" s="4" t="s">
        <v>3624</v>
      </c>
      <c r="CF1" s="4" t="s">
        <v>3625</v>
      </c>
      <c r="CG1" s="4" t="s">
        <v>3626</v>
      </c>
      <c r="CH1" s="4" t="s">
        <v>3627</v>
      </c>
      <c r="CI1" s="4" t="s">
        <v>3771</v>
      </c>
      <c r="CJ1" s="4" t="s">
        <v>3772</v>
      </c>
      <c r="CK1" s="4" t="s">
        <v>3773</v>
      </c>
      <c r="CL1" s="4" t="s">
        <v>3774</v>
      </c>
      <c r="CM1" s="4" t="s">
        <v>3775</v>
      </c>
      <c r="CN1" s="4" t="s">
        <v>3776</v>
      </c>
      <c r="CO1" s="4" t="s">
        <v>3777</v>
      </c>
      <c r="CP1" s="4" t="s">
        <v>3778</v>
      </c>
      <c r="CQ1" s="4" t="s">
        <v>3779</v>
      </c>
      <c r="CR1" s="4" t="s">
        <v>3865</v>
      </c>
      <c r="CS1" s="4" t="s">
        <v>3866</v>
      </c>
      <c r="CT1" s="4" t="s">
        <v>3867</v>
      </c>
      <c r="CU1" s="4" t="s">
        <v>3868</v>
      </c>
      <c r="CV1" s="4" t="s">
        <v>3869</v>
      </c>
      <c r="CW1" s="4" t="s">
        <v>3870</v>
      </c>
      <c r="CX1" s="4" t="s">
        <v>3871</v>
      </c>
      <c r="CY1" s="4" t="s">
        <v>674</v>
      </c>
      <c r="CZ1" s="4" t="s">
        <v>3872</v>
      </c>
      <c r="DA1" s="4" t="s">
        <v>3873</v>
      </c>
      <c r="DB1" s="4" t="s">
        <v>676</v>
      </c>
      <c r="DC1" s="4" t="s">
        <v>677</v>
      </c>
    </row>
    <row r="2" spans="1:107" x14ac:dyDescent="0.2">
      <c r="A2" s="4" t="s">
        <v>48</v>
      </c>
      <c r="B2" s="4" t="s">
        <v>3446</v>
      </c>
      <c r="C2" s="4" t="s">
        <v>3447</v>
      </c>
      <c r="D2" s="4" t="s">
        <v>23</v>
      </c>
      <c r="E2" s="4" t="s">
        <v>1</v>
      </c>
      <c r="F2" s="4" t="s">
        <v>0</v>
      </c>
      <c r="G2" s="4" t="s">
        <v>0</v>
      </c>
      <c r="H2" s="4" t="s">
        <v>0</v>
      </c>
      <c r="I2" s="4" t="s">
        <v>0</v>
      </c>
      <c r="J2" s="4" t="s">
        <v>3423</v>
      </c>
      <c r="K2" s="4" t="s">
        <v>3424</v>
      </c>
      <c r="L2" s="4" t="s">
        <v>3</v>
      </c>
      <c r="M2" s="4" t="s">
        <v>3449</v>
      </c>
      <c r="N2" s="4" t="s">
        <v>3427</v>
      </c>
      <c r="O2" s="4" t="s">
        <v>3429</v>
      </c>
      <c r="P2" s="4" t="s">
        <v>3450</v>
      </c>
      <c r="Q2" s="4" t="s">
        <v>3451</v>
      </c>
      <c r="R2" s="4" t="s">
        <v>3452</v>
      </c>
      <c r="S2" s="4" t="s">
        <v>0</v>
      </c>
      <c r="T2" s="4" t="s">
        <v>0</v>
      </c>
      <c r="U2" s="4" t="s">
        <v>0</v>
      </c>
      <c r="V2" s="4" t="s">
        <v>3399</v>
      </c>
      <c r="W2" s="4" t="s">
        <v>3454</v>
      </c>
      <c r="X2" s="4" t="s">
        <v>0</v>
      </c>
      <c r="Y2" s="4" t="s">
        <v>0</v>
      </c>
      <c r="Z2" s="4" t="s">
        <v>0</v>
      </c>
      <c r="AA2" s="4" t="s">
        <v>3637</v>
      </c>
      <c r="AB2" s="4" t="s">
        <v>3660</v>
      </c>
      <c r="AC2" s="4" t="s">
        <v>0</v>
      </c>
      <c r="AD2" s="4" t="s">
        <v>3654</v>
      </c>
      <c r="AE2" s="4" t="s">
        <v>3655</v>
      </c>
      <c r="AF2" s="4" t="s">
        <v>3656</v>
      </c>
      <c r="AG2" s="4" t="s">
        <v>3424</v>
      </c>
      <c r="AH2" s="4" t="s">
        <v>655</v>
      </c>
      <c r="AI2" s="4" t="s">
        <v>3</v>
      </c>
      <c r="AJ2" s="4" t="s">
        <v>0</v>
      </c>
      <c r="AL2" s="4" t="s">
        <v>0</v>
      </c>
      <c r="AM2" s="4" t="s">
        <v>0</v>
      </c>
      <c r="AN2" s="4" t="s">
        <v>0</v>
      </c>
      <c r="AP2" s="105">
        <v>4200</v>
      </c>
      <c r="AQ2" s="105">
        <v>4200</v>
      </c>
      <c r="AR2" s="4" t="s">
        <v>0</v>
      </c>
      <c r="AS2" s="4" t="s">
        <v>3649</v>
      </c>
      <c r="AT2" s="4" t="s">
        <v>3447</v>
      </c>
      <c r="AU2" s="4" t="s">
        <v>23</v>
      </c>
      <c r="AV2" s="4" t="s">
        <v>3427</v>
      </c>
      <c r="AW2" s="4" t="s">
        <v>3713</v>
      </c>
      <c r="AX2" s="4" t="s">
        <v>0</v>
      </c>
      <c r="AY2" s="4" t="s">
        <v>0</v>
      </c>
      <c r="AZ2" s="4" t="s">
        <v>0</v>
      </c>
      <c r="BB2" s="4" t="s">
        <v>3429</v>
      </c>
      <c r="BC2" s="4" t="s">
        <v>0</v>
      </c>
      <c r="BD2" s="4" t="s">
        <v>0</v>
      </c>
      <c r="BE2" s="4" t="s">
        <v>0</v>
      </c>
      <c r="BS2" s="4" t="s">
        <v>3353</v>
      </c>
      <c r="BT2" s="4" t="s">
        <v>48</v>
      </c>
      <c r="BU2" s="4" t="s">
        <v>3660</v>
      </c>
      <c r="BV2" s="4" t="s">
        <v>0</v>
      </c>
      <c r="BW2" s="4" t="s">
        <v>3</v>
      </c>
      <c r="BX2" s="105" t="s">
        <v>0</v>
      </c>
      <c r="BY2" s="4" t="s">
        <v>23</v>
      </c>
      <c r="BZ2" s="4" t="s">
        <v>3447</v>
      </c>
      <c r="CA2" s="4" t="s">
        <v>0</v>
      </c>
      <c r="CB2" s="4" t="s">
        <v>3840</v>
      </c>
      <c r="CD2" s="4" t="s">
        <v>3655</v>
      </c>
      <c r="CE2" s="4" t="s">
        <v>3424</v>
      </c>
      <c r="CF2" s="4">
        <v>4200</v>
      </c>
      <c r="CG2" s="4" t="s">
        <v>1</v>
      </c>
      <c r="CH2" s="4" t="s">
        <v>48</v>
      </c>
      <c r="CI2" s="4" t="s">
        <v>3855</v>
      </c>
      <c r="CJ2" s="4" t="s">
        <v>3782</v>
      </c>
      <c r="CR2" s="4" t="s">
        <v>3814</v>
      </c>
      <c r="CS2" s="4" t="s">
        <v>1224</v>
      </c>
      <c r="CT2" s="4" t="s">
        <v>636</v>
      </c>
      <c r="CU2" s="4" t="s">
        <v>747</v>
      </c>
      <c r="CV2" s="4" t="s">
        <v>747</v>
      </c>
      <c r="CW2" s="4" t="s">
        <v>3874</v>
      </c>
      <c r="CX2" s="4" t="s">
        <v>1</v>
      </c>
      <c r="CY2" s="4" t="s">
        <v>32</v>
      </c>
      <c r="CZ2" s="4" t="s">
        <v>3875</v>
      </c>
      <c r="DA2" s="4" t="s">
        <v>3876</v>
      </c>
    </row>
    <row r="3" spans="1:107" x14ac:dyDescent="0.2">
      <c r="A3" s="4" t="s">
        <v>48</v>
      </c>
      <c r="B3" s="4" t="s">
        <v>3455</v>
      </c>
      <c r="C3" s="4" t="s">
        <v>3456</v>
      </c>
      <c r="D3" s="4" t="s">
        <v>23</v>
      </c>
      <c r="E3" s="4" t="s">
        <v>27</v>
      </c>
      <c r="F3" s="4" t="s">
        <v>0</v>
      </c>
      <c r="G3" s="4" t="s">
        <v>0</v>
      </c>
      <c r="H3" s="4" t="s">
        <v>0</v>
      </c>
      <c r="I3" s="4" t="s">
        <v>0</v>
      </c>
      <c r="J3" s="4" t="s">
        <v>3415</v>
      </c>
      <c r="K3" s="4" t="s">
        <v>3424</v>
      </c>
      <c r="L3" s="4" t="s">
        <v>3389</v>
      </c>
      <c r="M3" s="4" t="s">
        <v>3460</v>
      </c>
      <c r="N3" s="4" t="s">
        <v>3427</v>
      </c>
      <c r="O3" s="4" t="s">
        <v>3462</v>
      </c>
      <c r="P3" s="4" t="s">
        <v>3450</v>
      </c>
      <c r="Q3" s="4" t="s">
        <v>3451</v>
      </c>
      <c r="R3" s="4" t="s">
        <v>3452</v>
      </c>
      <c r="S3" s="4" t="s">
        <v>0</v>
      </c>
      <c r="T3" s="4" t="s">
        <v>0</v>
      </c>
      <c r="U3" s="4" t="s">
        <v>0</v>
      </c>
      <c r="V3" s="4" t="s">
        <v>3399</v>
      </c>
      <c r="W3" s="4" t="s">
        <v>3464</v>
      </c>
      <c r="X3" s="4" t="s">
        <v>0</v>
      </c>
      <c r="Y3" s="4" t="s">
        <v>0</v>
      </c>
      <c r="Z3" s="4" t="s">
        <v>0</v>
      </c>
      <c r="AA3" s="4" t="s">
        <v>3637</v>
      </c>
      <c r="AB3" s="4" t="s">
        <v>3661</v>
      </c>
      <c r="AC3" s="4" t="s">
        <v>0</v>
      </c>
      <c r="AD3" s="4" t="s">
        <v>3650</v>
      </c>
      <c r="AE3" s="4" t="s">
        <v>3651</v>
      </c>
      <c r="AF3" s="4" t="s">
        <v>3656</v>
      </c>
      <c r="AG3" s="4" t="s">
        <v>3424</v>
      </c>
      <c r="AH3" s="4" t="s">
        <v>622</v>
      </c>
      <c r="AI3" s="4" t="s">
        <v>3389</v>
      </c>
      <c r="AJ3" s="4" t="s">
        <v>0</v>
      </c>
      <c r="AL3" s="4" t="s">
        <v>0</v>
      </c>
      <c r="AM3" s="4" t="s">
        <v>0</v>
      </c>
      <c r="AN3" s="4" t="s">
        <v>0</v>
      </c>
      <c r="AP3" s="105">
        <v>2963</v>
      </c>
      <c r="AQ3" s="105">
        <v>2963</v>
      </c>
      <c r="AR3" s="4" t="s">
        <v>0</v>
      </c>
      <c r="AS3" s="4" t="s">
        <v>3649</v>
      </c>
      <c r="AT3" s="4" t="s">
        <v>3456</v>
      </c>
      <c r="AU3" s="4" t="s">
        <v>23</v>
      </c>
      <c r="AV3" s="4" t="s">
        <v>3427</v>
      </c>
      <c r="AW3" s="4" t="s">
        <v>3713</v>
      </c>
      <c r="AX3" s="4" t="s">
        <v>0</v>
      </c>
      <c r="AY3" s="4" t="s">
        <v>0</v>
      </c>
      <c r="AZ3" s="4" t="s">
        <v>0</v>
      </c>
      <c r="BB3" s="4" t="s">
        <v>3462</v>
      </c>
      <c r="BC3" s="4" t="s">
        <v>0</v>
      </c>
      <c r="BD3" s="4" t="s">
        <v>0</v>
      </c>
      <c r="BE3" s="4" t="s">
        <v>0</v>
      </c>
      <c r="BS3" s="4" t="s">
        <v>3353</v>
      </c>
      <c r="BT3" s="4" t="s">
        <v>48</v>
      </c>
      <c r="BU3" s="4" t="s">
        <v>3661</v>
      </c>
      <c r="BV3" s="4" t="s">
        <v>0</v>
      </c>
      <c r="BW3" s="4" t="s">
        <v>3389</v>
      </c>
      <c r="BX3" s="105" t="s">
        <v>0</v>
      </c>
      <c r="BY3" s="4" t="s">
        <v>23</v>
      </c>
      <c r="BZ3" s="4" t="s">
        <v>3456</v>
      </c>
      <c r="CA3" s="4" t="s">
        <v>0</v>
      </c>
      <c r="CB3" s="4" t="s">
        <v>3840</v>
      </c>
      <c r="CD3" s="4" t="s">
        <v>3651</v>
      </c>
      <c r="CE3" s="4" t="s">
        <v>3424</v>
      </c>
      <c r="CF3" s="4">
        <v>2963</v>
      </c>
      <c r="CG3" s="4" t="s">
        <v>48</v>
      </c>
      <c r="CH3" s="4" t="s">
        <v>48</v>
      </c>
      <c r="CI3" s="4" t="s">
        <v>3859</v>
      </c>
      <c r="CJ3" s="4" t="s">
        <v>3782</v>
      </c>
      <c r="CR3" s="4" t="s">
        <v>3814</v>
      </c>
      <c r="CS3" s="4" t="s">
        <v>643</v>
      </c>
      <c r="CT3" s="4" t="s">
        <v>636</v>
      </c>
      <c r="CU3" s="4" t="s">
        <v>747</v>
      </c>
      <c r="CV3" s="4" t="s">
        <v>747</v>
      </c>
      <c r="CW3" s="4" t="s">
        <v>3874</v>
      </c>
      <c r="CX3" s="4" t="s">
        <v>1</v>
      </c>
      <c r="CY3" s="4" t="s">
        <v>32</v>
      </c>
      <c r="CZ3" s="4" t="s">
        <v>3875</v>
      </c>
      <c r="DA3" s="4" t="s">
        <v>3876</v>
      </c>
    </row>
    <row r="4" spans="1:107" x14ac:dyDescent="0.2">
      <c r="A4" s="4" t="s">
        <v>48</v>
      </c>
      <c r="B4" s="4" t="s">
        <v>3402</v>
      </c>
      <c r="C4" s="4" t="s">
        <v>3404</v>
      </c>
      <c r="D4" s="4" t="s">
        <v>15</v>
      </c>
      <c r="E4" s="4" t="s">
        <v>1</v>
      </c>
      <c r="F4" s="4" t="s">
        <v>0</v>
      </c>
      <c r="G4" s="4" t="s">
        <v>0</v>
      </c>
      <c r="H4" s="4" t="s">
        <v>0</v>
      </c>
      <c r="I4" s="4" t="s">
        <v>0</v>
      </c>
      <c r="J4" s="4" t="s">
        <v>3405</v>
      </c>
      <c r="K4" s="4" t="s">
        <v>3388</v>
      </c>
      <c r="L4" s="4" t="s">
        <v>4</v>
      </c>
      <c r="M4" s="4" t="s">
        <v>3406</v>
      </c>
      <c r="N4" s="4" t="s">
        <v>3408</v>
      </c>
      <c r="O4" s="4" t="s">
        <v>3393</v>
      </c>
      <c r="P4" s="4" t="s">
        <v>3410</v>
      </c>
      <c r="Q4" s="4" t="s">
        <v>3411</v>
      </c>
      <c r="R4" s="4" t="s">
        <v>3412</v>
      </c>
      <c r="S4" s="4" t="s">
        <v>0</v>
      </c>
      <c r="T4" s="4" t="s">
        <v>0</v>
      </c>
      <c r="U4" s="4" t="s">
        <v>0</v>
      </c>
      <c r="V4" s="4" t="s">
        <v>3399</v>
      </c>
      <c r="W4" s="4" t="s">
        <v>3413</v>
      </c>
      <c r="X4" s="4" t="s">
        <v>0</v>
      </c>
      <c r="Y4" s="4" t="s">
        <v>0</v>
      </c>
      <c r="Z4" s="4" t="s">
        <v>0</v>
      </c>
      <c r="AA4" s="4" t="s">
        <v>3637</v>
      </c>
      <c r="AB4" s="4" t="s">
        <v>3646</v>
      </c>
      <c r="AC4" s="4" t="s">
        <v>0</v>
      </c>
      <c r="AD4" s="4" t="s">
        <v>3647</v>
      </c>
      <c r="AE4" s="4" t="s">
        <v>3648</v>
      </c>
      <c r="AF4" s="4" t="s">
        <v>3640</v>
      </c>
      <c r="AG4" s="4" t="s">
        <v>3388</v>
      </c>
      <c r="AH4" s="4" t="s">
        <v>13</v>
      </c>
      <c r="AI4" s="4" t="s">
        <v>4</v>
      </c>
      <c r="AJ4" s="4" t="s">
        <v>0</v>
      </c>
      <c r="AL4" s="4" t="s">
        <v>0</v>
      </c>
      <c r="AM4" s="4" t="s">
        <v>0</v>
      </c>
      <c r="AN4" s="4" t="s">
        <v>0</v>
      </c>
      <c r="AP4" s="105">
        <v>1934</v>
      </c>
      <c r="AQ4" s="105">
        <v>1934</v>
      </c>
      <c r="AR4" s="4" t="s">
        <v>0</v>
      </c>
      <c r="AS4" s="4" t="s">
        <v>3649</v>
      </c>
      <c r="AT4" s="4" t="s">
        <v>3404</v>
      </c>
      <c r="AU4" s="4" t="s">
        <v>15</v>
      </c>
      <c r="AV4" s="4" t="s">
        <v>3408</v>
      </c>
      <c r="AW4" s="4" t="s">
        <v>3713</v>
      </c>
      <c r="AX4" s="4" t="s">
        <v>0</v>
      </c>
      <c r="AY4" s="4" t="s">
        <v>0</v>
      </c>
      <c r="AZ4" s="4" t="s">
        <v>0</v>
      </c>
      <c r="BB4" s="4" t="s">
        <v>3393</v>
      </c>
      <c r="BC4" s="4" t="s">
        <v>0</v>
      </c>
      <c r="BD4" s="4" t="s">
        <v>0</v>
      </c>
      <c r="BE4" s="4" t="s">
        <v>0</v>
      </c>
      <c r="BS4" s="4" t="s">
        <v>3353</v>
      </c>
      <c r="BT4" s="4" t="s">
        <v>48</v>
      </c>
      <c r="BU4" s="4" t="s">
        <v>3646</v>
      </c>
      <c r="BV4" s="4" t="s">
        <v>0</v>
      </c>
      <c r="BW4" s="4" t="s">
        <v>4</v>
      </c>
      <c r="BX4" s="105" t="s">
        <v>0</v>
      </c>
      <c r="BY4" s="4" t="s">
        <v>15</v>
      </c>
      <c r="BZ4" s="4" t="s">
        <v>3404</v>
      </c>
      <c r="CA4" s="4" t="s">
        <v>0</v>
      </c>
      <c r="CB4" s="4" t="s">
        <v>3840</v>
      </c>
      <c r="CD4" s="4" t="s">
        <v>3648</v>
      </c>
      <c r="CE4" s="4" t="s">
        <v>3388</v>
      </c>
      <c r="CF4" s="4">
        <v>1934</v>
      </c>
      <c r="CG4" s="4" t="s">
        <v>1</v>
      </c>
      <c r="CH4" s="4" t="s">
        <v>48</v>
      </c>
      <c r="CI4" s="4" t="s">
        <v>3847</v>
      </c>
      <c r="CJ4" s="4" t="s">
        <v>3783</v>
      </c>
      <c r="CR4" s="4" t="s">
        <v>3815</v>
      </c>
      <c r="CS4" s="4" t="s">
        <v>1225</v>
      </c>
      <c r="CT4" s="4" t="s">
        <v>3826</v>
      </c>
      <c r="CU4" s="4" t="s">
        <v>593</v>
      </c>
      <c r="CV4" s="4" t="s">
        <v>593</v>
      </c>
      <c r="CW4" s="4" t="s">
        <v>3874</v>
      </c>
      <c r="CX4" s="4" t="s">
        <v>1</v>
      </c>
      <c r="CY4" s="4" t="s">
        <v>9</v>
      </c>
      <c r="CZ4" s="4" t="s">
        <v>3875</v>
      </c>
      <c r="DA4" s="4" t="s">
        <v>3876</v>
      </c>
    </row>
    <row r="5" spans="1:107" x14ac:dyDescent="0.2">
      <c r="A5" s="4" t="s">
        <v>48</v>
      </c>
      <c r="B5" s="4" t="s">
        <v>3386</v>
      </c>
      <c r="C5" s="4" t="s">
        <v>3414</v>
      </c>
      <c r="D5" s="4" t="s">
        <v>15</v>
      </c>
      <c r="E5" s="4" t="s">
        <v>27</v>
      </c>
      <c r="F5" s="4" t="s">
        <v>0</v>
      </c>
      <c r="G5" s="4" t="s">
        <v>0</v>
      </c>
      <c r="H5" s="4" t="s">
        <v>0</v>
      </c>
      <c r="I5" s="4" t="s">
        <v>0</v>
      </c>
      <c r="J5" s="4" t="s">
        <v>3415</v>
      </c>
      <c r="K5" s="4" t="s">
        <v>3416</v>
      </c>
      <c r="L5" s="4" t="s">
        <v>3389</v>
      </c>
      <c r="M5" s="4" t="s">
        <v>3417</v>
      </c>
      <c r="N5" s="4" t="s">
        <v>3418</v>
      </c>
      <c r="O5" s="4" t="s">
        <v>3393</v>
      </c>
      <c r="P5" s="4" t="s">
        <v>3410</v>
      </c>
      <c r="Q5" s="4" t="s">
        <v>3411</v>
      </c>
      <c r="R5" s="4" t="s">
        <v>3412</v>
      </c>
      <c r="S5" s="4" t="s">
        <v>0</v>
      </c>
      <c r="T5" s="4" t="s">
        <v>0</v>
      </c>
      <c r="U5" s="4" t="s">
        <v>0</v>
      </c>
      <c r="V5" s="4" t="s">
        <v>3399</v>
      </c>
      <c r="W5" s="4" t="s">
        <v>3419</v>
      </c>
      <c r="X5" s="4" t="s">
        <v>0</v>
      </c>
      <c r="Y5" s="4" t="s">
        <v>0</v>
      </c>
      <c r="Z5" s="4" t="s">
        <v>0</v>
      </c>
      <c r="AA5" s="4" t="s">
        <v>3637</v>
      </c>
      <c r="AB5" s="4" t="s">
        <v>3643</v>
      </c>
      <c r="AC5" s="4" t="s">
        <v>3725</v>
      </c>
      <c r="AD5" s="4" t="s">
        <v>3650</v>
      </c>
      <c r="AE5" s="4" t="s">
        <v>3651</v>
      </c>
      <c r="AF5" s="4" t="s">
        <v>3652</v>
      </c>
      <c r="AG5" s="4" t="s">
        <v>3416</v>
      </c>
      <c r="AH5" s="4" t="s">
        <v>622</v>
      </c>
      <c r="AI5" s="4" t="s">
        <v>3389</v>
      </c>
      <c r="AJ5" s="4" t="s">
        <v>0</v>
      </c>
      <c r="AK5" s="4" t="s">
        <v>3693</v>
      </c>
      <c r="AL5" s="4" t="s">
        <v>0</v>
      </c>
      <c r="AM5" s="4" t="s">
        <v>0</v>
      </c>
      <c r="AN5" s="4" t="s">
        <v>3641</v>
      </c>
      <c r="AP5" s="105">
        <v>658</v>
      </c>
      <c r="AQ5" s="105">
        <v>658</v>
      </c>
      <c r="AR5" s="4" t="s">
        <v>3725</v>
      </c>
      <c r="AS5" s="4" t="s">
        <v>3645</v>
      </c>
      <c r="AT5" s="4" t="s">
        <v>3414</v>
      </c>
      <c r="AU5" s="4" t="s">
        <v>15</v>
      </c>
      <c r="AV5" s="4" t="s">
        <v>3418</v>
      </c>
      <c r="AW5" s="4" t="s">
        <v>3713</v>
      </c>
      <c r="AX5" s="4" t="s">
        <v>0</v>
      </c>
      <c r="AY5" s="4" t="s">
        <v>0</v>
      </c>
      <c r="AZ5" s="4" t="s">
        <v>0</v>
      </c>
      <c r="BB5" s="4" t="s">
        <v>3393</v>
      </c>
      <c r="BC5" s="4" t="s">
        <v>0</v>
      </c>
      <c r="BD5" s="4" t="s">
        <v>0</v>
      </c>
      <c r="BE5" s="4" t="s">
        <v>0</v>
      </c>
      <c r="BS5" s="4" t="s">
        <v>3353</v>
      </c>
      <c r="BT5" s="4" t="s">
        <v>48</v>
      </c>
      <c r="BU5" s="4" t="s">
        <v>3643</v>
      </c>
      <c r="BV5" s="4" t="s">
        <v>3725</v>
      </c>
      <c r="BW5" s="4" t="s">
        <v>3389</v>
      </c>
      <c r="BX5" s="105" t="s">
        <v>0</v>
      </c>
      <c r="BY5" s="4" t="s">
        <v>15</v>
      </c>
      <c r="BZ5" s="4" t="s">
        <v>3414</v>
      </c>
      <c r="CA5" s="4" t="s">
        <v>0</v>
      </c>
      <c r="CB5" s="4" t="s">
        <v>3840</v>
      </c>
      <c r="CD5" s="4" t="s">
        <v>3651</v>
      </c>
      <c r="CE5" s="4" t="s">
        <v>3416</v>
      </c>
      <c r="CF5" s="4">
        <v>658</v>
      </c>
      <c r="CG5" s="4" t="s">
        <v>48</v>
      </c>
      <c r="CH5" s="4" t="s">
        <v>48</v>
      </c>
      <c r="CI5" s="4" t="s">
        <v>3841</v>
      </c>
      <c r="CJ5" s="4" t="s">
        <v>3782</v>
      </c>
      <c r="CR5" s="4" t="s">
        <v>3815</v>
      </c>
      <c r="CS5" s="4" t="s">
        <v>634</v>
      </c>
      <c r="CT5" s="4" t="s">
        <v>3826</v>
      </c>
      <c r="CU5" s="4" t="s">
        <v>593</v>
      </c>
      <c r="CV5" s="4" t="s">
        <v>593</v>
      </c>
      <c r="CW5" s="4" t="s">
        <v>3874</v>
      </c>
      <c r="CX5" s="4" t="s">
        <v>1</v>
      </c>
      <c r="CY5" s="4" t="s">
        <v>633</v>
      </c>
      <c r="CZ5" s="4" t="s">
        <v>3875</v>
      </c>
      <c r="DA5" s="4" t="s">
        <v>3876</v>
      </c>
    </row>
    <row r="6" spans="1:107" x14ac:dyDescent="0.2">
      <c r="A6" s="4" t="s">
        <v>48</v>
      </c>
      <c r="B6" s="4" t="s">
        <v>3473</v>
      </c>
      <c r="C6" s="4" t="s">
        <v>3474</v>
      </c>
      <c r="D6" s="4" t="s">
        <v>637</v>
      </c>
      <c r="E6" s="4" t="s">
        <v>1</v>
      </c>
      <c r="F6" s="4" t="s">
        <v>0</v>
      </c>
      <c r="G6" s="4" t="s">
        <v>0</v>
      </c>
      <c r="H6" s="4" t="s">
        <v>0</v>
      </c>
      <c r="I6" s="4" t="s">
        <v>0</v>
      </c>
      <c r="J6" s="4" t="s">
        <v>3423</v>
      </c>
      <c r="K6" s="4" t="s">
        <v>3424</v>
      </c>
      <c r="L6" s="4" t="s">
        <v>624</v>
      </c>
      <c r="M6" s="4" t="s">
        <v>3476</v>
      </c>
      <c r="N6" s="4" t="s">
        <v>3427</v>
      </c>
      <c r="O6" s="4" t="s">
        <v>3429</v>
      </c>
      <c r="P6" s="4" t="s">
        <v>3469</v>
      </c>
      <c r="Q6" s="4" t="s">
        <v>3470</v>
      </c>
      <c r="R6" s="4" t="s">
        <v>3471</v>
      </c>
      <c r="S6" s="4" t="s">
        <v>0</v>
      </c>
      <c r="T6" s="4" t="s">
        <v>0</v>
      </c>
      <c r="U6" s="4" t="s">
        <v>0</v>
      </c>
      <c r="V6" s="4" t="s">
        <v>3399</v>
      </c>
      <c r="W6" s="4" t="s">
        <v>3477</v>
      </c>
      <c r="X6" s="4" t="s">
        <v>0</v>
      </c>
      <c r="Y6" s="4" t="s">
        <v>0</v>
      </c>
      <c r="Z6" s="4" t="s">
        <v>0</v>
      </c>
      <c r="AA6" s="4" t="s">
        <v>3637</v>
      </c>
      <c r="AB6" s="4" t="s">
        <v>3663</v>
      </c>
      <c r="AC6" s="4" t="s">
        <v>0</v>
      </c>
      <c r="AD6" s="4" t="s">
        <v>3654</v>
      </c>
      <c r="AE6" s="4" t="s">
        <v>3655</v>
      </c>
      <c r="AF6" s="4" t="s">
        <v>3656</v>
      </c>
      <c r="AG6" s="4" t="s">
        <v>3424</v>
      </c>
      <c r="AH6" s="4" t="s">
        <v>9</v>
      </c>
      <c r="AI6" s="4" t="s">
        <v>624</v>
      </c>
      <c r="AJ6" s="4" t="s">
        <v>0</v>
      </c>
      <c r="AL6" s="4" t="s">
        <v>0</v>
      </c>
      <c r="AM6" s="4" t="s">
        <v>0</v>
      </c>
      <c r="AN6" s="4" t="s">
        <v>0</v>
      </c>
      <c r="AP6" s="105">
        <v>3429</v>
      </c>
      <c r="AQ6" s="105">
        <v>3429</v>
      </c>
      <c r="AR6" s="4" t="s">
        <v>0</v>
      </c>
      <c r="AS6" s="4" t="s">
        <v>3649</v>
      </c>
      <c r="AT6" s="4" t="s">
        <v>3474</v>
      </c>
      <c r="AU6" s="4" t="s">
        <v>637</v>
      </c>
      <c r="AV6" s="4" t="s">
        <v>3427</v>
      </c>
      <c r="AW6" s="4" t="s">
        <v>3713</v>
      </c>
      <c r="AX6" s="4" t="s">
        <v>0</v>
      </c>
      <c r="AY6" s="4" t="s">
        <v>0</v>
      </c>
      <c r="AZ6" s="4" t="s">
        <v>0</v>
      </c>
      <c r="BB6" s="4" t="s">
        <v>3429</v>
      </c>
      <c r="BC6" s="4" t="s">
        <v>0</v>
      </c>
      <c r="BD6" s="4" t="s">
        <v>0</v>
      </c>
      <c r="BE6" s="4" t="s">
        <v>0</v>
      </c>
      <c r="BS6" s="4" t="s">
        <v>3353</v>
      </c>
      <c r="BT6" s="4" t="s">
        <v>48</v>
      </c>
      <c r="BU6" s="4" t="s">
        <v>3663</v>
      </c>
      <c r="BV6" s="4" t="s">
        <v>0</v>
      </c>
      <c r="BW6" s="4" t="s">
        <v>624</v>
      </c>
      <c r="BX6" s="105" t="s">
        <v>0</v>
      </c>
      <c r="BY6" s="4" t="s">
        <v>637</v>
      </c>
      <c r="BZ6" s="4" t="s">
        <v>3474</v>
      </c>
      <c r="CA6" s="4" t="s">
        <v>0</v>
      </c>
      <c r="CB6" s="4" t="s">
        <v>3840</v>
      </c>
      <c r="CD6" s="4" t="s">
        <v>3655</v>
      </c>
      <c r="CE6" s="4" t="s">
        <v>3424</v>
      </c>
      <c r="CF6" s="4">
        <v>3429</v>
      </c>
      <c r="CG6" s="4" t="s">
        <v>1</v>
      </c>
      <c r="CH6" s="4" t="s">
        <v>48</v>
      </c>
      <c r="CI6" s="4" t="s">
        <v>3863</v>
      </c>
      <c r="CJ6" s="4" t="s">
        <v>3782</v>
      </c>
      <c r="CR6" s="4" t="s">
        <v>3813</v>
      </c>
      <c r="CS6" s="4" t="s">
        <v>1252</v>
      </c>
      <c r="CT6" s="4" t="s">
        <v>629</v>
      </c>
      <c r="CU6" s="4" t="s">
        <v>1320</v>
      </c>
      <c r="CV6" s="4" t="s">
        <v>1320</v>
      </c>
      <c r="CW6" s="4" t="s">
        <v>3874</v>
      </c>
      <c r="CX6" s="4" t="s">
        <v>1</v>
      </c>
      <c r="CY6" s="4" t="s">
        <v>16</v>
      </c>
      <c r="CZ6" s="4" t="s">
        <v>3875</v>
      </c>
      <c r="DA6" s="4" t="s">
        <v>3876</v>
      </c>
    </row>
    <row r="7" spans="1:107" x14ac:dyDescent="0.2">
      <c r="A7" s="4" t="s">
        <v>48</v>
      </c>
      <c r="B7" s="4" t="s">
        <v>3465</v>
      </c>
      <c r="C7" s="4" t="s">
        <v>3466</v>
      </c>
      <c r="D7" s="4" t="s">
        <v>637</v>
      </c>
      <c r="E7" s="4" t="s">
        <v>27</v>
      </c>
      <c r="F7" s="4" t="s">
        <v>0</v>
      </c>
      <c r="G7" s="4" t="s">
        <v>0</v>
      </c>
      <c r="H7" s="4" t="s">
        <v>0</v>
      </c>
      <c r="I7" s="4" t="s">
        <v>0</v>
      </c>
      <c r="J7" s="4" t="s">
        <v>3423</v>
      </c>
      <c r="K7" s="4" t="s">
        <v>3424</v>
      </c>
      <c r="L7" s="4" t="s">
        <v>620</v>
      </c>
      <c r="M7" s="4" t="s">
        <v>3468</v>
      </c>
      <c r="N7" s="4" t="s">
        <v>3427</v>
      </c>
      <c r="O7" s="4" t="s">
        <v>3429</v>
      </c>
      <c r="P7" s="4" t="s">
        <v>3469</v>
      </c>
      <c r="Q7" s="4" t="s">
        <v>3470</v>
      </c>
      <c r="R7" s="4" t="s">
        <v>3471</v>
      </c>
      <c r="S7" s="4" t="s">
        <v>0</v>
      </c>
      <c r="T7" s="4" t="s">
        <v>0</v>
      </c>
      <c r="U7" s="4" t="s">
        <v>0</v>
      </c>
      <c r="V7" s="4" t="s">
        <v>3399</v>
      </c>
      <c r="W7" s="4" t="s">
        <v>3472</v>
      </c>
      <c r="X7" s="4" t="s">
        <v>0</v>
      </c>
      <c r="Y7" s="4" t="s">
        <v>0</v>
      </c>
      <c r="Z7" s="4" t="s">
        <v>0</v>
      </c>
      <c r="AA7" s="4" t="s">
        <v>3637</v>
      </c>
      <c r="AB7" s="4" t="s">
        <v>3662</v>
      </c>
      <c r="AC7" s="4" t="s">
        <v>0</v>
      </c>
      <c r="AD7" s="4" t="s">
        <v>3654</v>
      </c>
      <c r="AE7" s="4" t="s">
        <v>3655</v>
      </c>
      <c r="AF7" s="4" t="s">
        <v>3656</v>
      </c>
      <c r="AG7" s="4" t="s">
        <v>3424</v>
      </c>
      <c r="AH7" s="4" t="s">
        <v>621</v>
      </c>
      <c r="AI7" s="4" t="s">
        <v>620</v>
      </c>
      <c r="AJ7" s="4" t="s">
        <v>0</v>
      </c>
      <c r="AL7" s="4" t="s">
        <v>0</v>
      </c>
      <c r="AM7" s="4" t="s">
        <v>0</v>
      </c>
      <c r="AN7" s="4" t="s">
        <v>0</v>
      </c>
      <c r="AP7" s="105">
        <v>3425</v>
      </c>
      <c r="AQ7" s="105">
        <v>3425</v>
      </c>
      <c r="AR7" s="4" t="s">
        <v>0</v>
      </c>
      <c r="AS7" s="4" t="s">
        <v>3649</v>
      </c>
      <c r="AT7" s="4" t="s">
        <v>3466</v>
      </c>
      <c r="AU7" s="4" t="s">
        <v>637</v>
      </c>
      <c r="AV7" s="4" t="s">
        <v>3427</v>
      </c>
      <c r="AW7" s="4" t="s">
        <v>3713</v>
      </c>
      <c r="AX7" s="4" t="s">
        <v>0</v>
      </c>
      <c r="AY7" s="4" t="s">
        <v>0</v>
      </c>
      <c r="AZ7" s="4" t="s">
        <v>0</v>
      </c>
      <c r="BB7" s="4" t="s">
        <v>3429</v>
      </c>
      <c r="BC7" s="4" t="s">
        <v>0</v>
      </c>
      <c r="BD7" s="4" t="s">
        <v>0</v>
      </c>
      <c r="BE7" s="4" t="s">
        <v>0</v>
      </c>
      <c r="BS7" s="4" t="s">
        <v>3353</v>
      </c>
      <c r="BT7" s="4" t="s">
        <v>48</v>
      </c>
      <c r="BU7" s="4" t="s">
        <v>3662</v>
      </c>
      <c r="BV7" s="4" t="s">
        <v>0</v>
      </c>
      <c r="BW7" s="4" t="s">
        <v>620</v>
      </c>
      <c r="BX7" s="105" t="s">
        <v>0</v>
      </c>
      <c r="BY7" s="4" t="s">
        <v>637</v>
      </c>
      <c r="BZ7" s="4" t="s">
        <v>3466</v>
      </c>
      <c r="CA7" s="4" t="s">
        <v>0</v>
      </c>
      <c r="CB7" s="4" t="s">
        <v>3840</v>
      </c>
      <c r="CD7" s="4" t="s">
        <v>3655</v>
      </c>
      <c r="CE7" s="4" t="s">
        <v>3424</v>
      </c>
      <c r="CF7" s="4">
        <v>3425</v>
      </c>
      <c r="CG7" s="4" t="s">
        <v>1</v>
      </c>
      <c r="CH7" s="4" t="s">
        <v>48</v>
      </c>
      <c r="CI7" s="4" t="s">
        <v>3861</v>
      </c>
      <c r="CJ7" s="4" t="s">
        <v>3785</v>
      </c>
      <c r="CR7" s="4" t="s">
        <v>3813</v>
      </c>
      <c r="CS7" s="4" t="s">
        <v>2</v>
      </c>
      <c r="CT7" s="4" t="s">
        <v>629</v>
      </c>
      <c r="CU7" s="4" t="s">
        <v>1320</v>
      </c>
      <c r="CV7" s="4" t="s">
        <v>1320</v>
      </c>
      <c r="CW7" s="4" t="s">
        <v>3874</v>
      </c>
      <c r="CX7" s="4" t="s">
        <v>1</v>
      </c>
      <c r="CY7" s="4" t="s">
        <v>16</v>
      </c>
      <c r="CZ7" s="4" t="s">
        <v>3875</v>
      </c>
      <c r="DA7" s="4" t="s">
        <v>3876</v>
      </c>
    </row>
    <row r="8" spans="1:107" x14ac:dyDescent="0.2">
      <c r="A8" s="4" t="s">
        <v>48</v>
      </c>
      <c r="B8" s="4" t="s">
        <v>3420</v>
      </c>
      <c r="C8" s="4" t="s">
        <v>3421</v>
      </c>
      <c r="D8" s="4" t="s">
        <v>626</v>
      </c>
      <c r="E8" s="4" t="s">
        <v>1</v>
      </c>
      <c r="F8" s="4" t="s">
        <v>0</v>
      </c>
      <c r="G8" s="4" t="s">
        <v>0</v>
      </c>
      <c r="H8" s="4" t="s">
        <v>0</v>
      </c>
      <c r="I8" s="4" t="s">
        <v>0</v>
      </c>
      <c r="J8" s="4" t="s">
        <v>3423</v>
      </c>
      <c r="K8" s="4" t="s">
        <v>3424</v>
      </c>
      <c r="L8" s="4" t="s">
        <v>3425</v>
      </c>
      <c r="M8" s="4" t="s">
        <v>3426</v>
      </c>
      <c r="N8" s="4" t="s">
        <v>3427</v>
      </c>
      <c r="O8" s="4" t="s">
        <v>3429</v>
      </c>
      <c r="P8" s="4" t="s">
        <v>3431</v>
      </c>
      <c r="Q8" s="4" t="s">
        <v>3432</v>
      </c>
      <c r="R8" s="4" t="s">
        <v>3433</v>
      </c>
      <c r="S8" s="4" t="s">
        <v>0</v>
      </c>
      <c r="T8" s="4" t="s">
        <v>0</v>
      </c>
      <c r="U8" s="4" t="s">
        <v>0</v>
      </c>
      <c r="V8" s="4" t="s">
        <v>3399</v>
      </c>
      <c r="W8" s="4" t="s">
        <v>3434</v>
      </c>
      <c r="X8" s="4" t="s">
        <v>0</v>
      </c>
      <c r="Y8" s="4" t="s">
        <v>0</v>
      </c>
      <c r="Z8" s="4" t="s">
        <v>0</v>
      </c>
      <c r="AA8" s="4" t="s">
        <v>3637</v>
      </c>
      <c r="AB8" s="4" t="s">
        <v>3653</v>
      </c>
      <c r="AC8" s="4" t="s">
        <v>0</v>
      </c>
      <c r="AD8" s="4" t="s">
        <v>3654</v>
      </c>
      <c r="AE8" s="4" t="s">
        <v>3655</v>
      </c>
      <c r="AF8" s="4" t="s">
        <v>3656</v>
      </c>
      <c r="AG8" s="4" t="s">
        <v>3424</v>
      </c>
      <c r="AH8" s="4" t="s">
        <v>636</v>
      </c>
      <c r="AI8" s="4" t="s">
        <v>3425</v>
      </c>
      <c r="AJ8" s="4" t="s">
        <v>0</v>
      </c>
      <c r="AL8" s="4" t="s">
        <v>0</v>
      </c>
      <c r="AM8" s="4" t="s">
        <v>0</v>
      </c>
      <c r="AN8" s="4" t="s">
        <v>0</v>
      </c>
      <c r="AP8" s="105">
        <v>1790</v>
      </c>
      <c r="AQ8" s="105">
        <v>1790</v>
      </c>
      <c r="AR8" s="4" t="s">
        <v>0</v>
      </c>
      <c r="AS8" s="4" t="s">
        <v>3649</v>
      </c>
      <c r="AT8" s="4" t="s">
        <v>3421</v>
      </c>
      <c r="AU8" s="4" t="s">
        <v>626</v>
      </c>
      <c r="AV8" s="4" t="s">
        <v>3427</v>
      </c>
      <c r="AW8" s="4" t="s">
        <v>3713</v>
      </c>
      <c r="AX8" s="4" t="s">
        <v>0</v>
      </c>
      <c r="AY8" s="4" t="s">
        <v>0</v>
      </c>
      <c r="AZ8" s="4" t="s">
        <v>0</v>
      </c>
      <c r="BB8" s="4" t="s">
        <v>3429</v>
      </c>
      <c r="BC8" s="4" t="s">
        <v>0</v>
      </c>
      <c r="BD8" s="4" t="s">
        <v>0</v>
      </c>
      <c r="BE8" s="4" t="s">
        <v>0</v>
      </c>
      <c r="BS8" s="4" t="s">
        <v>3353</v>
      </c>
      <c r="BT8" s="4" t="s">
        <v>48</v>
      </c>
      <c r="BU8" s="4" t="s">
        <v>3653</v>
      </c>
      <c r="BV8" s="4" t="s">
        <v>0</v>
      </c>
      <c r="BW8" s="4" t="s">
        <v>3425</v>
      </c>
      <c r="BX8" s="105" t="s">
        <v>0</v>
      </c>
      <c r="BY8" s="4" t="s">
        <v>626</v>
      </c>
      <c r="BZ8" s="4" t="s">
        <v>3421</v>
      </c>
      <c r="CA8" s="4" t="s">
        <v>0</v>
      </c>
      <c r="CB8" s="4" t="s">
        <v>3840</v>
      </c>
      <c r="CD8" s="4" t="s">
        <v>3655</v>
      </c>
      <c r="CE8" s="4" t="s">
        <v>3424</v>
      </c>
      <c r="CF8" s="4">
        <v>1790</v>
      </c>
      <c r="CG8" s="4" t="s">
        <v>1</v>
      </c>
      <c r="CH8" s="4" t="s">
        <v>48</v>
      </c>
      <c r="CI8" s="4" t="s">
        <v>3849</v>
      </c>
      <c r="CJ8" s="4" t="s">
        <v>3782</v>
      </c>
      <c r="CR8" s="4" t="s">
        <v>3812</v>
      </c>
      <c r="CS8" s="4" t="s">
        <v>645</v>
      </c>
      <c r="CT8" s="4" t="s">
        <v>1226</v>
      </c>
      <c r="CU8" s="4" t="s">
        <v>655</v>
      </c>
      <c r="CV8" s="4" t="s">
        <v>655</v>
      </c>
      <c r="CW8" s="4" t="s">
        <v>3874</v>
      </c>
      <c r="CX8" s="4" t="s">
        <v>1</v>
      </c>
      <c r="CY8" s="4" t="s">
        <v>0</v>
      </c>
      <c r="CZ8" s="4" t="s">
        <v>3875</v>
      </c>
      <c r="DA8" s="4" t="s">
        <v>3876</v>
      </c>
    </row>
    <row r="9" spans="1:107" x14ac:dyDescent="0.2">
      <c r="A9" s="4" t="s">
        <v>48</v>
      </c>
      <c r="B9" s="4" t="s">
        <v>3435</v>
      </c>
      <c r="C9" s="4" t="s">
        <v>3436</v>
      </c>
      <c r="D9" s="4" t="s">
        <v>626</v>
      </c>
      <c r="E9" s="4" t="s">
        <v>27</v>
      </c>
      <c r="F9" s="4" t="s">
        <v>0</v>
      </c>
      <c r="G9" s="4" t="s">
        <v>0</v>
      </c>
      <c r="H9" s="4" t="s">
        <v>0</v>
      </c>
      <c r="I9" s="4" t="s">
        <v>0</v>
      </c>
      <c r="J9" s="4" t="s">
        <v>3423</v>
      </c>
      <c r="K9" s="4" t="s">
        <v>3424</v>
      </c>
      <c r="L9" s="4" t="s">
        <v>3438</v>
      </c>
      <c r="M9" s="4" t="s">
        <v>3439</v>
      </c>
      <c r="N9" s="4" t="s">
        <v>3427</v>
      </c>
      <c r="O9" s="4" t="s">
        <v>3429</v>
      </c>
      <c r="P9" s="4" t="s">
        <v>3431</v>
      </c>
      <c r="Q9" s="4" t="s">
        <v>3432</v>
      </c>
      <c r="R9" s="4" t="s">
        <v>3433</v>
      </c>
      <c r="S9" s="4" t="s">
        <v>0</v>
      </c>
      <c r="T9" s="4" t="s">
        <v>0</v>
      </c>
      <c r="U9" s="4" t="s">
        <v>0</v>
      </c>
      <c r="V9" s="4" t="s">
        <v>3399</v>
      </c>
      <c r="W9" s="4" t="s">
        <v>3440</v>
      </c>
      <c r="X9" s="4" t="s">
        <v>0</v>
      </c>
      <c r="Y9" s="4" t="s">
        <v>0</v>
      </c>
      <c r="Z9" s="4" t="s">
        <v>0</v>
      </c>
      <c r="AA9" s="4" t="s">
        <v>3637</v>
      </c>
      <c r="AB9" s="4" t="s">
        <v>3657</v>
      </c>
      <c r="AC9" s="4" t="s">
        <v>0</v>
      </c>
      <c r="AD9" s="4" t="s">
        <v>3654</v>
      </c>
      <c r="AE9" s="4" t="s">
        <v>3655</v>
      </c>
      <c r="AF9" s="4" t="s">
        <v>3656</v>
      </c>
      <c r="AG9" s="4" t="s">
        <v>3424</v>
      </c>
      <c r="AH9" s="4" t="s">
        <v>3658</v>
      </c>
      <c r="AI9" s="4" t="s">
        <v>3438</v>
      </c>
      <c r="AJ9" s="4" t="s">
        <v>0</v>
      </c>
      <c r="AL9" s="4" t="s">
        <v>0</v>
      </c>
      <c r="AM9" s="4" t="s">
        <v>0</v>
      </c>
      <c r="AN9" s="4" t="s">
        <v>0</v>
      </c>
      <c r="AP9" s="105">
        <v>1794</v>
      </c>
      <c r="AQ9" s="105">
        <v>1794</v>
      </c>
      <c r="AR9" s="4" t="s">
        <v>0</v>
      </c>
      <c r="AS9" s="4" t="s">
        <v>3649</v>
      </c>
      <c r="AT9" s="4" t="s">
        <v>3436</v>
      </c>
      <c r="AU9" s="4" t="s">
        <v>626</v>
      </c>
      <c r="AV9" s="4" t="s">
        <v>3427</v>
      </c>
      <c r="AW9" s="4" t="s">
        <v>3713</v>
      </c>
      <c r="AX9" s="4" t="s">
        <v>0</v>
      </c>
      <c r="AY9" s="4" t="s">
        <v>0</v>
      </c>
      <c r="AZ9" s="4" t="s">
        <v>0</v>
      </c>
      <c r="BB9" s="4" t="s">
        <v>3429</v>
      </c>
      <c r="BC9" s="4" t="s">
        <v>0</v>
      </c>
      <c r="BD9" s="4" t="s">
        <v>0</v>
      </c>
      <c r="BE9" s="4" t="s">
        <v>0</v>
      </c>
      <c r="BS9" s="4" t="s">
        <v>3353</v>
      </c>
      <c r="BT9" s="4" t="s">
        <v>48</v>
      </c>
      <c r="BU9" s="4" t="s">
        <v>3657</v>
      </c>
      <c r="BV9" s="4" t="s">
        <v>0</v>
      </c>
      <c r="BW9" s="4" t="s">
        <v>3438</v>
      </c>
      <c r="BX9" s="105" t="s">
        <v>0</v>
      </c>
      <c r="BY9" s="4" t="s">
        <v>626</v>
      </c>
      <c r="BZ9" s="4" t="s">
        <v>3436</v>
      </c>
      <c r="CA9" s="4" t="s">
        <v>0</v>
      </c>
      <c r="CB9" s="4" t="s">
        <v>3840</v>
      </c>
      <c r="CD9" s="4" t="s">
        <v>3655</v>
      </c>
      <c r="CE9" s="4" t="s">
        <v>3424</v>
      </c>
      <c r="CF9" s="4">
        <v>1794</v>
      </c>
      <c r="CG9" s="4" t="s">
        <v>1</v>
      </c>
      <c r="CH9" s="4" t="s">
        <v>48</v>
      </c>
      <c r="CI9" s="4" t="s">
        <v>3851</v>
      </c>
      <c r="CJ9" s="4" t="s">
        <v>3782</v>
      </c>
      <c r="CR9" s="4" t="s">
        <v>3812</v>
      </c>
      <c r="CS9" s="4" t="s">
        <v>745</v>
      </c>
      <c r="CT9" s="4" t="s">
        <v>1226</v>
      </c>
      <c r="CU9" s="4" t="s">
        <v>655</v>
      </c>
      <c r="CV9" s="4" t="s">
        <v>655</v>
      </c>
      <c r="CW9" s="4" t="s">
        <v>3874</v>
      </c>
      <c r="CX9" s="4" t="s">
        <v>1</v>
      </c>
      <c r="CY9" s="4" t="s">
        <v>0</v>
      </c>
      <c r="CZ9" s="4" t="s">
        <v>3875</v>
      </c>
      <c r="DA9" s="4" t="s">
        <v>3876</v>
      </c>
    </row>
    <row r="10" spans="1:107" x14ac:dyDescent="0.2">
      <c r="A10" s="4" t="s">
        <v>48</v>
      </c>
      <c r="B10" s="4" t="s">
        <v>3441</v>
      </c>
      <c r="C10" s="4" t="s">
        <v>3442</v>
      </c>
      <c r="D10" s="4" t="s">
        <v>626</v>
      </c>
      <c r="E10" s="4" t="s">
        <v>7</v>
      </c>
      <c r="F10" s="4" t="s">
        <v>0</v>
      </c>
      <c r="G10" s="4" t="s">
        <v>0</v>
      </c>
      <c r="H10" s="4" t="s">
        <v>0</v>
      </c>
      <c r="I10" s="4" t="s">
        <v>0</v>
      </c>
      <c r="J10" s="4" t="s">
        <v>3423</v>
      </c>
      <c r="K10" s="4" t="s">
        <v>3424</v>
      </c>
      <c r="L10" s="4" t="s">
        <v>625</v>
      </c>
      <c r="M10" s="4" t="s">
        <v>3444</v>
      </c>
      <c r="N10" s="4" t="s">
        <v>3427</v>
      </c>
      <c r="O10" s="4" t="s">
        <v>3429</v>
      </c>
      <c r="P10" s="4" t="s">
        <v>3431</v>
      </c>
      <c r="Q10" s="4" t="s">
        <v>3432</v>
      </c>
      <c r="R10" s="4" t="s">
        <v>3433</v>
      </c>
      <c r="S10" s="4" t="s">
        <v>0</v>
      </c>
      <c r="T10" s="4" t="s">
        <v>0</v>
      </c>
      <c r="U10" s="4" t="s">
        <v>0</v>
      </c>
      <c r="V10" s="4" t="s">
        <v>3399</v>
      </c>
      <c r="W10" s="4" t="s">
        <v>3445</v>
      </c>
      <c r="X10" s="4" t="s">
        <v>0</v>
      </c>
      <c r="Y10" s="4" t="s">
        <v>0</v>
      </c>
      <c r="Z10" s="4" t="s">
        <v>0</v>
      </c>
      <c r="AA10" s="4" t="s">
        <v>3637</v>
      </c>
      <c r="AB10" s="4" t="s">
        <v>3659</v>
      </c>
      <c r="AC10" s="4" t="s">
        <v>0</v>
      </c>
      <c r="AD10" s="4" t="s">
        <v>3654</v>
      </c>
      <c r="AE10" s="4" t="s">
        <v>3655</v>
      </c>
      <c r="AF10" s="4" t="s">
        <v>3656</v>
      </c>
      <c r="AG10" s="4" t="s">
        <v>3424</v>
      </c>
      <c r="AH10" s="4" t="s">
        <v>629</v>
      </c>
      <c r="AI10" s="4" t="s">
        <v>625</v>
      </c>
      <c r="AJ10" s="4" t="s">
        <v>0</v>
      </c>
      <c r="AL10" s="4" t="s">
        <v>0</v>
      </c>
      <c r="AM10" s="4" t="s">
        <v>0</v>
      </c>
      <c r="AN10" s="4" t="s">
        <v>0</v>
      </c>
      <c r="AP10" s="105">
        <v>1791</v>
      </c>
      <c r="AQ10" s="105">
        <v>1791</v>
      </c>
      <c r="AR10" s="4" t="s">
        <v>0</v>
      </c>
      <c r="AS10" s="4" t="s">
        <v>3649</v>
      </c>
      <c r="AT10" s="4" t="s">
        <v>3442</v>
      </c>
      <c r="AU10" s="4" t="s">
        <v>626</v>
      </c>
      <c r="AV10" s="4" t="s">
        <v>3427</v>
      </c>
      <c r="AW10" s="4" t="s">
        <v>3713</v>
      </c>
      <c r="AX10" s="4" t="s">
        <v>0</v>
      </c>
      <c r="AY10" s="4" t="s">
        <v>0</v>
      </c>
      <c r="AZ10" s="4" t="s">
        <v>0</v>
      </c>
      <c r="BB10" s="4" t="s">
        <v>3429</v>
      </c>
      <c r="BC10" s="4" t="s">
        <v>0</v>
      </c>
      <c r="BD10" s="4" t="s">
        <v>0</v>
      </c>
      <c r="BE10" s="4" t="s">
        <v>0</v>
      </c>
      <c r="BS10" s="4" t="s">
        <v>3353</v>
      </c>
      <c r="BT10" s="4" t="s">
        <v>48</v>
      </c>
      <c r="BU10" s="4" t="s">
        <v>3659</v>
      </c>
      <c r="BV10" s="4" t="s">
        <v>0</v>
      </c>
      <c r="BW10" s="4" t="s">
        <v>625</v>
      </c>
      <c r="BX10" s="105" t="s">
        <v>0</v>
      </c>
      <c r="BY10" s="4" t="s">
        <v>626</v>
      </c>
      <c r="BZ10" s="4" t="s">
        <v>3442</v>
      </c>
      <c r="CA10" s="4" t="s">
        <v>0</v>
      </c>
      <c r="CB10" s="4" t="s">
        <v>3840</v>
      </c>
      <c r="CD10" s="4" t="s">
        <v>3655</v>
      </c>
      <c r="CE10" s="4" t="s">
        <v>3424</v>
      </c>
      <c r="CF10" s="4">
        <v>1791</v>
      </c>
      <c r="CG10" s="4" t="s">
        <v>1</v>
      </c>
      <c r="CH10" s="4" t="s">
        <v>48</v>
      </c>
      <c r="CI10" s="4" t="s">
        <v>3853</v>
      </c>
      <c r="CJ10" s="4" t="s">
        <v>3782</v>
      </c>
      <c r="CR10" s="4" t="s">
        <v>3812</v>
      </c>
      <c r="CS10" s="4" t="s">
        <v>1308</v>
      </c>
      <c r="CT10" s="4" t="s">
        <v>640</v>
      </c>
      <c r="CU10" s="4" t="s">
        <v>655</v>
      </c>
      <c r="CV10" s="4" t="s">
        <v>655</v>
      </c>
      <c r="CW10" s="4" t="s">
        <v>3874</v>
      </c>
      <c r="CX10" s="4" t="s">
        <v>1</v>
      </c>
      <c r="CY10" s="4" t="s">
        <v>0</v>
      </c>
      <c r="CZ10" s="4" t="s">
        <v>3875</v>
      </c>
      <c r="DA10" s="4" t="s">
        <v>3876</v>
      </c>
    </row>
    <row r="11" spans="1:107" x14ac:dyDescent="0.2">
      <c r="A11" s="4" t="s">
        <v>48</v>
      </c>
      <c r="B11" s="4" t="s">
        <v>3455</v>
      </c>
      <c r="C11" s="4" t="s">
        <v>3457</v>
      </c>
      <c r="D11" s="4" t="s">
        <v>3458</v>
      </c>
      <c r="E11" s="4" t="s">
        <v>1</v>
      </c>
      <c r="F11" s="4" t="s">
        <v>0</v>
      </c>
      <c r="G11" s="4" t="s">
        <v>0</v>
      </c>
      <c r="H11" s="4" t="s">
        <v>0</v>
      </c>
      <c r="I11" s="4" t="s">
        <v>3459</v>
      </c>
      <c r="J11" s="4" t="s">
        <v>3415</v>
      </c>
      <c r="K11" s="4" t="s">
        <v>3424</v>
      </c>
      <c r="L11" s="4" t="s">
        <v>3389</v>
      </c>
      <c r="M11" s="4" t="s">
        <v>3460</v>
      </c>
      <c r="N11" s="4" t="s">
        <v>3461</v>
      </c>
      <c r="O11" s="4" t="s">
        <v>0</v>
      </c>
      <c r="P11" s="4" t="s">
        <v>3395</v>
      </c>
      <c r="Q11" s="4" t="s">
        <v>3463</v>
      </c>
      <c r="R11" s="4" t="s">
        <v>3461</v>
      </c>
      <c r="S11" s="4" t="s">
        <v>0</v>
      </c>
      <c r="T11" s="4" t="s">
        <v>0</v>
      </c>
      <c r="U11" s="4" t="s">
        <v>0</v>
      </c>
      <c r="V11" s="4" t="s">
        <v>3399</v>
      </c>
      <c r="W11" s="4" t="s">
        <v>3464</v>
      </c>
      <c r="X11" s="4" t="s">
        <v>3401</v>
      </c>
      <c r="Y11" s="4" t="s">
        <v>0</v>
      </c>
      <c r="Z11" s="4" t="s">
        <v>0</v>
      </c>
      <c r="AA11" s="4" t="s">
        <v>3637</v>
      </c>
      <c r="AB11" s="4" t="s">
        <v>3661</v>
      </c>
      <c r="AC11" s="4" t="s">
        <v>0</v>
      </c>
      <c r="AD11" s="4" t="s">
        <v>3650</v>
      </c>
      <c r="AE11" s="4" t="s">
        <v>3651</v>
      </c>
      <c r="AF11" s="4" t="s">
        <v>3656</v>
      </c>
      <c r="AG11" s="4" t="s">
        <v>3424</v>
      </c>
      <c r="AH11" s="4" t="s">
        <v>622</v>
      </c>
      <c r="AI11" s="4" t="s">
        <v>3389</v>
      </c>
      <c r="AJ11" s="4" t="s">
        <v>0</v>
      </c>
      <c r="AL11" s="4" t="s">
        <v>0</v>
      </c>
      <c r="AM11" s="4" t="s">
        <v>0</v>
      </c>
      <c r="AN11" s="4" t="s">
        <v>0</v>
      </c>
      <c r="AP11" s="105">
        <v>2963</v>
      </c>
      <c r="AQ11" s="105">
        <v>2963</v>
      </c>
      <c r="AR11" s="4" t="s">
        <v>0</v>
      </c>
      <c r="AS11" s="4" t="s">
        <v>3649</v>
      </c>
      <c r="AT11" s="4" t="s">
        <v>3457</v>
      </c>
      <c r="AU11" s="4" t="s">
        <v>3458</v>
      </c>
      <c r="AV11" s="4" t="s">
        <v>3461</v>
      </c>
      <c r="AW11" s="4" t="s">
        <v>3713</v>
      </c>
      <c r="AX11" s="4" t="s">
        <v>0</v>
      </c>
      <c r="AY11" s="4" t="s">
        <v>0</v>
      </c>
      <c r="AZ11" s="4" t="s">
        <v>0</v>
      </c>
      <c r="BB11" s="4" t="s">
        <v>3644</v>
      </c>
      <c r="BC11" s="4" t="s">
        <v>0</v>
      </c>
      <c r="BD11" s="4" t="s">
        <v>0</v>
      </c>
      <c r="BE11" s="4" t="s">
        <v>0</v>
      </c>
      <c r="BS11" s="4" t="s">
        <v>3353</v>
      </c>
      <c r="BT11" s="4" t="s">
        <v>48</v>
      </c>
      <c r="BU11" s="4" t="s">
        <v>3661</v>
      </c>
      <c r="BV11" s="4" t="s">
        <v>0</v>
      </c>
      <c r="BW11" s="4" t="s">
        <v>3389</v>
      </c>
      <c r="BX11" s="105" t="s">
        <v>0</v>
      </c>
      <c r="BY11" s="4" t="s">
        <v>3458</v>
      </c>
      <c r="BZ11" s="4" t="s">
        <v>3457</v>
      </c>
      <c r="CA11" s="4" t="s">
        <v>0</v>
      </c>
      <c r="CB11" s="4" t="s">
        <v>3844</v>
      </c>
      <c r="CD11" s="4" t="s">
        <v>3651</v>
      </c>
      <c r="CE11" s="4" t="s">
        <v>3424</v>
      </c>
      <c r="CF11" s="4">
        <v>2963</v>
      </c>
      <c r="CG11" s="4" t="s">
        <v>48</v>
      </c>
      <c r="CH11" s="4" t="s">
        <v>48</v>
      </c>
      <c r="CI11" s="4" t="s">
        <v>3860</v>
      </c>
      <c r="CJ11" s="4" t="s">
        <v>3783</v>
      </c>
      <c r="CR11" s="4" t="s">
        <v>3832</v>
      </c>
      <c r="CS11" s="4" t="s">
        <v>2</v>
      </c>
      <c r="CT11" s="4" t="s">
        <v>3833</v>
      </c>
      <c r="CU11" s="4" t="s">
        <v>643</v>
      </c>
      <c r="CV11" s="4" t="s">
        <v>630</v>
      </c>
      <c r="CW11" s="4" t="s">
        <v>3877</v>
      </c>
      <c r="CX11" s="4" t="s">
        <v>1</v>
      </c>
      <c r="CY11" s="4" t="s">
        <v>627</v>
      </c>
      <c r="CZ11" s="4" t="s">
        <v>3875</v>
      </c>
      <c r="DA11" s="4" t="s">
        <v>3876</v>
      </c>
    </row>
    <row r="12" spans="1:107" x14ac:dyDescent="0.2">
      <c r="A12" s="4" t="s">
        <v>48</v>
      </c>
      <c r="D12" s="4" t="s">
        <v>3384</v>
      </c>
      <c r="E12" s="4" t="s">
        <v>1</v>
      </c>
      <c r="R12" s="4" t="s">
        <v>3397</v>
      </c>
      <c r="CR12" s="4" t="s">
        <v>3811</v>
      </c>
      <c r="CS12" s="4" t="s">
        <v>634</v>
      </c>
      <c r="CT12" s="4" t="s">
        <v>32</v>
      </c>
      <c r="CU12" s="4" t="s">
        <v>638</v>
      </c>
      <c r="CV12" s="4" t="s">
        <v>638</v>
      </c>
      <c r="CW12" s="4" t="s">
        <v>3874</v>
      </c>
      <c r="CX12" s="4" t="s">
        <v>1</v>
      </c>
      <c r="CY12" s="4" t="s">
        <v>0</v>
      </c>
      <c r="CZ12" s="4" t="s">
        <v>3875</v>
      </c>
      <c r="DA12" s="4" t="s">
        <v>3876</v>
      </c>
      <c r="DB12" s="4" t="s">
        <v>0</v>
      </c>
      <c r="DC12" s="4" t="s">
        <v>3642</v>
      </c>
    </row>
    <row r="13" spans="1:107" x14ac:dyDescent="0.2">
      <c r="A13" s="4" t="s">
        <v>48</v>
      </c>
      <c r="D13" s="4" t="s">
        <v>3384</v>
      </c>
      <c r="E13" s="4" t="s">
        <v>27</v>
      </c>
      <c r="R13" s="4" t="s">
        <v>3397</v>
      </c>
      <c r="CR13" s="4" t="s">
        <v>3811</v>
      </c>
      <c r="CS13" s="4" t="s">
        <v>746</v>
      </c>
      <c r="CT13" s="4" t="s">
        <v>32</v>
      </c>
      <c r="CU13" s="4" t="s">
        <v>638</v>
      </c>
      <c r="CV13" s="4" t="s">
        <v>638</v>
      </c>
      <c r="CW13" s="4" t="s">
        <v>3874</v>
      </c>
      <c r="CX13" s="4" t="s">
        <v>1</v>
      </c>
      <c r="CY13" s="4" t="s">
        <v>0</v>
      </c>
      <c r="CZ13" s="4" t="s">
        <v>3875</v>
      </c>
      <c r="DA13" s="4" t="s">
        <v>3876</v>
      </c>
      <c r="DB13" s="4" t="s">
        <v>0</v>
      </c>
      <c r="DC13" s="4" t="s">
        <v>3642</v>
      </c>
    </row>
    <row r="14" spans="1:107" x14ac:dyDescent="0.2">
      <c r="A14" s="4" t="s">
        <v>48</v>
      </c>
      <c r="D14" s="4" t="s">
        <v>3384</v>
      </c>
      <c r="E14" s="4" t="s">
        <v>7</v>
      </c>
      <c r="R14" s="4" t="s">
        <v>3397</v>
      </c>
      <c r="CR14" s="4" t="s">
        <v>3811</v>
      </c>
      <c r="CS14" s="4" t="s">
        <v>1240</v>
      </c>
      <c r="CT14" s="4" t="s">
        <v>635</v>
      </c>
      <c r="CU14" s="4" t="s">
        <v>626</v>
      </c>
      <c r="CV14" s="4" t="s">
        <v>626</v>
      </c>
      <c r="CW14" s="4" t="s">
        <v>3874</v>
      </c>
      <c r="CX14" s="4" t="s">
        <v>1</v>
      </c>
      <c r="CY14" s="4" t="s">
        <v>0</v>
      </c>
      <c r="CZ14" s="4" t="s">
        <v>3875</v>
      </c>
      <c r="DA14" s="4" t="s">
        <v>3876</v>
      </c>
      <c r="DB14" s="4" t="s">
        <v>0</v>
      </c>
      <c r="DC14" s="4" t="s">
        <v>3642</v>
      </c>
    </row>
    <row r="15" spans="1:107" x14ac:dyDescent="0.2">
      <c r="A15" s="4" t="s">
        <v>48</v>
      </c>
      <c r="D15" s="4" t="s">
        <v>3384</v>
      </c>
      <c r="E15" s="4" t="s">
        <v>23</v>
      </c>
      <c r="R15" s="4" t="s">
        <v>3397</v>
      </c>
      <c r="CR15" s="4" t="s">
        <v>3811</v>
      </c>
      <c r="CS15" s="4" t="s">
        <v>3827</v>
      </c>
      <c r="CT15" s="4" t="s">
        <v>635</v>
      </c>
      <c r="CU15" s="4" t="s">
        <v>626</v>
      </c>
      <c r="CV15" s="4" t="s">
        <v>626</v>
      </c>
      <c r="CW15" s="4" t="s">
        <v>3874</v>
      </c>
      <c r="CX15" s="4" t="s">
        <v>1</v>
      </c>
      <c r="CY15" s="4" t="s">
        <v>0</v>
      </c>
      <c r="CZ15" s="4" t="s">
        <v>3875</v>
      </c>
      <c r="DA15" s="4" t="s">
        <v>3876</v>
      </c>
      <c r="DB15" s="4" t="s">
        <v>0</v>
      </c>
      <c r="DC15" s="4" t="s">
        <v>3642</v>
      </c>
    </row>
    <row r="16" spans="1:107" x14ac:dyDescent="0.2">
      <c r="A16" s="4" t="s">
        <v>48</v>
      </c>
      <c r="B16" s="4" t="s">
        <v>3402</v>
      </c>
      <c r="C16" s="4" t="s">
        <v>3403</v>
      </c>
      <c r="D16" s="4" t="s">
        <v>3384</v>
      </c>
      <c r="E16" s="4" t="s">
        <v>19</v>
      </c>
      <c r="F16" s="4" t="s">
        <v>0</v>
      </c>
      <c r="G16" s="4" t="s">
        <v>0</v>
      </c>
      <c r="H16" s="4" t="s">
        <v>0</v>
      </c>
      <c r="I16" s="4" t="s">
        <v>0</v>
      </c>
      <c r="J16" s="4" t="s">
        <v>3405</v>
      </c>
      <c r="K16" s="4" t="s">
        <v>3388</v>
      </c>
      <c r="L16" s="4" t="s">
        <v>4</v>
      </c>
      <c r="M16" s="4" t="s">
        <v>3406</v>
      </c>
      <c r="N16" s="4" t="s">
        <v>3407</v>
      </c>
      <c r="O16" s="4" t="s">
        <v>3409</v>
      </c>
      <c r="P16" s="4" t="s">
        <v>3394</v>
      </c>
      <c r="Q16" s="4" t="s">
        <v>3396</v>
      </c>
      <c r="R16" s="4" t="s">
        <v>3397</v>
      </c>
      <c r="S16" s="4" t="s">
        <v>0</v>
      </c>
      <c r="T16" s="4" t="s">
        <v>0</v>
      </c>
      <c r="U16" s="4" t="s">
        <v>0</v>
      </c>
      <c r="V16" s="4" t="s">
        <v>3399</v>
      </c>
      <c r="W16" s="4" t="s">
        <v>3413</v>
      </c>
      <c r="X16" s="4" t="s">
        <v>0</v>
      </c>
      <c r="Y16" s="4" t="s">
        <v>0</v>
      </c>
      <c r="Z16" s="4" t="s">
        <v>0</v>
      </c>
      <c r="AA16" s="4" t="s">
        <v>3637</v>
      </c>
      <c r="AB16" s="4" t="s">
        <v>3646</v>
      </c>
      <c r="AC16" s="4" t="s">
        <v>0</v>
      </c>
      <c r="AD16" s="4" t="s">
        <v>3647</v>
      </c>
      <c r="AE16" s="4" t="s">
        <v>3648</v>
      </c>
      <c r="AF16" s="4" t="s">
        <v>3640</v>
      </c>
      <c r="AG16" s="4" t="s">
        <v>3388</v>
      </c>
      <c r="AH16" s="4" t="s">
        <v>13</v>
      </c>
      <c r="AI16" s="4" t="s">
        <v>4</v>
      </c>
      <c r="AJ16" s="4" t="s">
        <v>0</v>
      </c>
      <c r="AL16" s="4" t="s">
        <v>0</v>
      </c>
      <c r="AM16" s="4" t="s">
        <v>0</v>
      </c>
      <c r="AN16" s="4" t="s">
        <v>0</v>
      </c>
      <c r="AP16" s="105">
        <v>1934</v>
      </c>
      <c r="AQ16" s="105">
        <v>1934</v>
      </c>
      <c r="AR16" s="4" t="s">
        <v>0</v>
      </c>
      <c r="AS16" s="4" t="s">
        <v>3649</v>
      </c>
      <c r="AT16" s="4" t="s">
        <v>3403</v>
      </c>
      <c r="AU16" s="4" t="s">
        <v>3384</v>
      </c>
      <c r="AV16" s="4" t="s">
        <v>3407</v>
      </c>
      <c r="AW16" s="4" t="s">
        <v>3713</v>
      </c>
      <c r="AX16" s="4" t="s">
        <v>0</v>
      </c>
      <c r="AY16" s="4" t="s">
        <v>0</v>
      </c>
      <c r="AZ16" s="4" t="s">
        <v>0</v>
      </c>
      <c r="BB16" s="4" t="s">
        <v>3409</v>
      </c>
      <c r="BC16" s="4" t="s">
        <v>0</v>
      </c>
      <c r="BD16" s="4" t="s">
        <v>0</v>
      </c>
      <c r="BE16" s="4" t="s">
        <v>0</v>
      </c>
      <c r="BS16" s="4" t="s">
        <v>3353</v>
      </c>
      <c r="BT16" s="4" t="s">
        <v>48</v>
      </c>
      <c r="BU16" s="4" t="s">
        <v>3646</v>
      </c>
      <c r="BV16" s="4" t="s">
        <v>0</v>
      </c>
      <c r="BW16" s="4" t="s">
        <v>4</v>
      </c>
      <c r="BX16" s="105" t="s">
        <v>0</v>
      </c>
      <c r="BY16" s="4" t="s">
        <v>3384</v>
      </c>
      <c r="BZ16" s="4" t="s">
        <v>3403</v>
      </c>
      <c r="CA16" s="4" t="s">
        <v>0</v>
      </c>
      <c r="CB16" s="4" t="s">
        <v>3840</v>
      </c>
      <c r="CD16" s="4" t="s">
        <v>3648</v>
      </c>
      <c r="CE16" s="4" t="s">
        <v>3388</v>
      </c>
      <c r="CF16" s="4">
        <v>1934</v>
      </c>
      <c r="CG16" s="4" t="s">
        <v>1</v>
      </c>
      <c r="CH16" s="4" t="s">
        <v>48</v>
      </c>
      <c r="CI16" s="4" t="s">
        <v>3846</v>
      </c>
      <c r="CJ16" s="4" t="s">
        <v>3782</v>
      </c>
      <c r="CR16" s="4" t="s">
        <v>3811</v>
      </c>
      <c r="CS16" s="4" t="s">
        <v>1217</v>
      </c>
      <c r="CT16" s="4" t="s">
        <v>635</v>
      </c>
      <c r="CU16" s="4" t="s">
        <v>626</v>
      </c>
      <c r="CV16" s="4" t="s">
        <v>626</v>
      </c>
      <c r="CW16" s="4" t="s">
        <v>3874</v>
      </c>
      <c r="CX16" s="4" t="s">
        <v>1</v>
      </c>
      <c r="CY16" s="4" t="s">
        <v>0</v>
      </c>
      <c r="CZ16" s="4" t="s">
        <v>3875</v>
      </c>
      <c r="DA16" s="4" t="s">
        <v>3876</v>
      </c>
    </row>
    <row r="17" spans="1:107" x14ac:dyDescent="0.2">
      <c r="A17" s="4" t="s">
        <v>48</v>
      </c>
      <c r="D17" s="4" t="s">
        <v>3384</v>
      </c>
      <c r="E17" s="4" t="s">
        <v>24</v>
      </c>
      <c r="R17" s="4" t="s">
        <v>3397</v>
      </c>
      <c r="CR17" s="4" t="s">
        <v>3811</v>
      </c>
      <c r="CS17" s="4" t="s">
        <v>3828</v>
      </c>
      <c r="CT17" s="4" t="s">
        <v>635</v>
      </c>
      <c r="CU17" s="4" t="s">
        <v>626</v>
      </c>
      <c r="CV17" s="4" t="s">
        <v>626</v>
      </c>
      <c r="CW17" s="4" t="s">
        <v>3874</v>
      </c>
      <c r="CX17" s="4" t="s">
        <v>1</v>
      </c>
      <c r="CY17" s="4" t="s">
        <v>0</v>
      </c>
      <c r="CZ17" s="4" t="s">
        <v>3875</v>
      </c>
      <c r="DA17" s="4" t="s">
        <v>3876</v>
      </c>
      <c r="DB17" s="4" t="s">
        <v>0</v>
      </c>
      <c r="DC17" s="4" t="s">
        <v>3642</v>
      </c>
    </row>
    <row r="18" spans="1:107" x14ac:dyDescent="0.2">
      <c r="A18" s="4" t="s">
        <v>48</v>
      </c>
      <c r="B18" s="4" t="s">
        <v>3435</v>
      </c>
      <c r="C18" s="4" t="s">
        <v>3437</v>
      </c>
      <c r="D18" s="4" t="s">
        <v>3384</v>
      </c>
      <c r="E18" s="4" t="s">
        <v>25</v>
      </c>
      <c r="F18" s="4" t="s">
        <v>0</v>
      </c>
      <c r="G18" s="4" t="s">
        <v>0</v>
      </c>
      <c r="H18" s="4" t="s">
        <v>0</v>
      </c>
      <c r="I18" s="4" t="s">
        <v>0</v>
      </c>
      <c r="J18" s="4" t="s">
        <v>3423</v>
      </c>
      <c r="K18" s="4" t="s">
        <v>3424</v>
      </c>
      <c r="L18" s="4" t="s">
        <v>3438</v>
      </c>
      <c r="M18" s="4" t="s">
        <v>3439</v>
      </c>
      <c r="N18" s="4" t="s">
        <v>3428</v>
      </c>
      <c r="O18" s="4" t="s">
        <v>3430</v>
      </c>
      <c r="P18" s="4" t="s">
        <v>3394</v>
      </c>
      <c r="Q18" s="4" t="s">
        <v>3396</v>
      </c>
      <c r="R18" s="4" t="s">
        <v>3397</v>
      </c>
      <c r="S18" s="4" t="s">
        <v>0</v>
      </c>
      <c r="T18" s="4" t="s">
        <v>0</v>
      </c>
      <c r="U18" s="4" t="s">
        <v>0</v>
      </c>
      <c r="V18" s="4" t="s">
        <v>3399</v>
      </c>
      <c r="W18" s="4" t="s">
        <v>3440</v>
      </c>
      <c r="X18" s="4" t="s">
        <v>0</v>
      </c>
      <c r="Y18" s="4" t="s">
        <v>0</v>
      </c>
      <c r="Z18" s="4" t="s">
        <v>0</v>
      </c>
      <c r="AA18" s="4" t="s">
        <v>3637</v>
      </c>
      <c r="AB18" s="4" t="s">
        <v>3657</v>
      </c>
      <c r="AC18" s="4" t="s">
        <v>0</v>
      </c>
      <c r="AD18" s="4" t="s">
        <v>3654</v>
      </c>
      <c r="AE18" s="4" t="s">
        <v>3655</v>
      </c>
      <c r="AF18" s="4" t="s">
        <v>3656</v>
      </c>
      <c r="AG18" s="4" t="s">
        <v>3424</v>
      </c>
      <c r="AH18" s="4" t="s">
        <v>3658</v>
      </c>
      <c r="AI18" s="4" t="s">
        <v>3438</v>
      </c>
      <c r="AJ18" s="4" t="s">
        <v>0</v>
      </c>
      <c r="AL18" s="4" t="s">
        <v>0</v>
      </c>
      <c r="AM18" s="4" t="s">
        <v>0</v>
      </c>
      <c r="AN18" s="4" t="s">
        <v>0</v>
      </c>
      <c r="AP18" s="105">
        <v>1794</v>
      </c>
      <c r="AQ18" s="105">
        <v>1794</v>
      </c>
      <c r="AR18" s="4" t="s">
        <v>0</v>
      </c>
      <c r="AS18" s="4" t="s">
        <v>3649</v>
      </c>
      <c r="AT18" s="4" t="s">
        <v>3437</v>
      </c>
      <c r="AU18" s="4" t="s">
        <v>3384</v>
      </c>
      <c r="AV18" s="4" t="s">
        <v>3428</v>
      </c>
      <c r="AW18" s="4" t="s">
        <v>3713</v>
      </c>
      <c r="AX18" s="4" t="s">
        <v>0</v>
      </c>
      <c r="AY18" s="4" t="s">
        <v>0</v>
      </c>
      <c r="AZ18" s="4" t="s">
        <v>0</v>
      </c>
      <c r="BB18" s="4" t="s">
        <v>3430</v>
      </c>
      <c r="BC18" s="4" t="s">
        <v>0</v>
      </c>
      <c r="BD18" s="4" t="s">
        <v>0</v>
      </c>
      <c r="BE18" s="4" t="s">
        <v>0</v>
      </c>
      <c r="BS18" s="4" t="s">
        <v>3353</v>
      </c>
      <c r="BT18" s="4" t="s">
        <v>48</v>
      </c>
      <c r="BU18" s="4" t="s">
        <v>3657</v>
      </c>
      <c r="BV18" s="4" t="s">
        <v>0</v>
      </c>
      <c r="BW18" s="4" t="s">
        <v>3438</v>
      </c>
      <c r="BX18" s="105" t="s">
        <v>0</v>
      </c>
      <c r="BY18" s="4" t="s">
        <v>3384</v>
      </c>
      <c r="BZ18" s="4" t="s">
        <v>3437</v>
      </c>
      <c r="CA18" s="4" t="s">
        <v>0</v>
      </c>
      <c r="CB18" s="4" t="s">
        <v>3840</v>
      </c>
      <c r="CD18" s="4" t="s">
        <v>3655</v>
      </c>
      <c r="CE18" s="4" t="s">
        <v>3424</v>
      </c>
      <c r="CF18" s="4">
        <v>1794</v>
      </c>
      <c r="CG18" s="4" t="s">
        <v>1</v>
      </c>
      <c r="CH18" s="4" t="s">
        <v>48</v>
      </c>
      <c r="CI18" s="4" t="s">
        <v>3852</v>
      </c>
      <c r="CJ18" s="4" t="s">
        <v>3783</v>
      </c>
      <c r="CR18" s="4" t="s">
        <v>3811</v>
      </c>
      <c r="CS18" s="4" t="s">
        <v>1314</v>
      </c>
      <c r="CT18" s="4" t="s">
        <v>635</v>
      </c>
      <c r="CU18" s="4" t="s">
        <v>626</v>
      </c>
      <c r="CV18" s="4" t="s">
        <v>626</v>
      </c>
      <c r="CW18" s="4" t="s">
        <v>3874</v>
      </c>
      <c r="CX18" s="4" t="s">
        <v>1</v>
      </c>
      <c r="CY18" s="4" t="s">
        <v>0</v>
      </c>
      <c r="CZ18" s="4" t="s">
        <v>3875</v>
      </c>
      <c r="DA18" s="4" t="s">
        <v>3876</v>
      </c>
    </row>
    <row r="19" spans="1:107" x14ac:dyDescent="0.2">
      <c r="A19" s="4" t="s">
        <v>48</v>
      </c>
      <c r="D19" s="4" t="s">
        <v>3384</v>
      </c>
      <c r="E19" s="4" t="s">
        <v>26</v>
      </c>
      <c r="R19" s="4" t="s">
        <v>3397</v>
      </c>
      <c r="CR19" s="4" t="s">
        <v>3811</v>
      </c>
      <c r="CS19" s="4" t="s">
        <v>3829</v>
      </c>
      <c r="CT19" s="4" t="s">
        <v>635</v>
      </c>
      <c r="CU19" s="4" t="s">
        <v>626</v>
      </c>
      <c r="CV19" s="4" t="s">
        <v>626</v>
      </c>
      <c r="CW19" s="4" t="s">
        <v>3874</v>
      </c>
      <c r="CX19" s="4" t="s">
        <v>1</v>
      </c>
      <c r="CY19" s="4" t="s">
        <v>0</v>
      </c>
      <c r="CZ19" s="4" t="s">
        <v>3875</v>
      </c>
      <c r="DA19" s="4" t="s">
        <v>3876</v>
      </c>
      <c r="DB19" s="4" t="s">
        <v>0</v>
      </c>
      <c r="DC19" s="4" t="s">
        <v>3642</v>
      </c>
    </row>
    <row r="20" spans="1:107" x14ac:dyDescent="0.2">
      <c r="A20" s="4" t="s">
        <v>48</v>
      </c>
      <c r="D20" s="4" t="s">
        <v>3384</v>
      </c>
      <c r="E20" s="4" t="s">
        <v>31</v>
      </c>
      <c r="R20" s="4" t="s">
        <v>3397</v>
      </c>
      <c r="CR20" s="4" t="s">
        <v>3811</v>
      </c>
      <c r="CS20" s="4" t="s">
        <v>1313</v>
      </c>
      <c r="CT20" s="4" t="s">
        <v>635</v>
      </c>
      <c r="CU20" s="4" t="s">
        <v>626</v>
      </c>
      <c r="CV20" s="4" t="s">
        <v>626</v>
      </c>
      <c r="CW20" s="4" t="s">
        <v>3874</v>
      </c>
      <c r="CX20" s="4" t="s">
        <v>1</v>
      </c>
      <c r="CY20" s="4" t="s">
        <v>0</v>
      </c>
      <c r="CZ20" s="4" t="s">
        <v>3875</v>
      </c>
      <c r="DA20" s="4" t="s">
        <v>3876</v>
      </c>
      <c r="DB20" s="4" t="s">
        <v>0</v>
      </c>
      <c r="DC20" s="4" t="s">
        <v>3642</v>
      </c>
    </row>
    <row r="21" spans="1:107" x14ac:dyDescent="0.2">
      <c r="A21" s="4" t="s">
        <v>48</v>
      </c>
      <c r="B21" s="4" t="s">
        <v>3441</v>
      </c>
      <c r="C21" s="4" t="s">
        <v>3443</v>
      </c>
      <c r="D21" s="4" t="s">
        <v>3384</v>
      </c>
      <c r="E21" s="4" t="s">
        <v>10</v>
      </c>
      <c r="F21" s="4" t="s">
        <v>0</v>
      </c>
      <c r="G21" s="4" t="s">
        <v>0</v>
      </c>
      <c r="H21" s="4" t="s">
        <v>0</v>
      </c>
      <c r="I21" s="4" t="s">
        <v>0</v>
      </c>
      <c r="J21" s="4" t="s">
        <v>3423</v>
      </c>
      <c r="K21" s="4" t="s">
        <v>3424</v>
      </c>
      <c r="L21" s="4" t="s">
        <v>625</v>
      </c>
      <c r="M21" s="4" t="s">
        <v>3444</v>
      </c>
      <c r="N21" s="4" t="s">
        <v>3428</v>
      </c>
      <c r="O21" s="4" t="s">
        <v>3430</v>
      </c>
      <c r="P21" s="4" t="s">
        <v>3394</v>
      </c>
      <c r="Q21" s="4" t="s">
        <v>3396</v>
      </c>
      <c r="R21" s="4" t="s">
        <v>3397</v>
      </c>
      <c r="S21" s="4" t="s">
        <v>0</v>
      </c>
      <c r="T21" s="4" t="s">
        <v>0</v>
      </c>
      <c r="U21" s="4" t="s">
        <v>0</v>
      </c>
      <c r="V21" s="4" t="s">
        <v>3399</v>
      </c>
      <c r="W21" s="4" t="s">
        <v>3445</v>
      </c>
      <c r="X21" s="4" t="s">
        <v>0</v>
      </c>
      <c r="Y21" s="4" t="s">
        <v>0</v>
      </c>
      <c r="Z21" s="4" t="s">
        <v>0</v>
      </c>
      <c r="AA21" s="4" t="s">
        <v>3637</v>
      </c>
      <c r="AB21" s="4" t="s">
        <v>3659</v>
      </c>
      <c r="AC21" s="4" t="s">
        <v>0</v>
      </c>
      <c r="AD21" s="4" t="s">
        <v>3654</v>
      </c>
      <c r="AE21" s="4" t="s">
        <v>3655</v>
      </c>
      <c r="AF21" s="4" t="s">
        <v>3656</v>
      </c>
      <c r="AG21" s="4" t="s">
        <v>3424</v>
      </c>
      <c r="AH21" s="4" t="s">
        <v>629</v>
      </c>
      <c r="AI21" s="4" t="s">
        <v>625</v>
      </c>
      <c r="AJ21" s="4" t="s">
        <v>0</v>
      </c>
      <c r="AL21" s="4" t="s">
        <v>0</v>
      </c>
      <c r="AM21" s="4" t="s">
        <v>0</v>
      </c>
      <c r="AN21" s="4" t="s">
        <v>0</v>
      </c>
      <c r="AP21" s="105">
        <v>1791</v>
      </c>
      <c r="AQ21" s="105">
        <v>1791</v>
      </c>
      <c r="AR21" s="4" t="s">
        <v>0</v>
      </c>
      <c r="AS21" s="4" t="s">
        <v>3649</v>
      </c>
      <c r="AT21" s="4" t="s">
        <v>3443</v>
      </c>
      <c r="AU21" s="4" t="s">
        <v>3384</v>
      </c>
      <c r="AV21" s="4" t="s">
        <v>3428</v>
      </c>
      <c r="AW21" s="4" t="s">
        <v>3713</v>
      </c>
      <c r="AX21" s="4" t="s">
        <v>0</v>
      </c>
      <c r="AY21" s="4" t="s">
        <v>0</v>
      </c>
      <c r="AZ21" s="4" t="s">
        <v>0</v>
      </c>
      <c r="BB21" s="4" t="s">
        <v>3430</v>
      </c>
      <c r="BC21" s="4" t="s">
        <v>0</v>
      </c>
      <c r="BD21" s="4" t="s">
        <v>0</v>
      </c>
      <c r="BE21" s="4" t="s">
        <v>0</v>
      </c>
      <c r="BS21" s="4" t="s">
        <v>3353</v>
      </c>
      <c r="BT21" s="4" t="s">
        <v>48</v>
      </c>
      <c r="BU21" s="4" t="s">
        <v>3659</v>
      </c>
      <c r="BV21" s="4" t="s">
        <v>0</v>
      </c>
      <c r="BW21" s="4" t="s">
        <v>625</v>
      </c>
      <c r="BX21" s="105" t="s">
        <v>0</v>
      </c>
      <c r="BY21" s="4" t="s">
        <v>3384</v>
      </c>
      <c r="BZ21" s="4" t="s">
        <v>3443</v>
      </c>
      <c r="CA21" s="4" t="s">
        <v>0</v>
      </c>
      <c r="CB21" s="4" t="s">
        <v>3840</v>
      </c>
      <c r="CD21" s="4" t="s">
        <v>3655</v>
      </c>
      <c r="CE21" s="4" t="s">
        <v>3424</v>
      </c>
      <c r="CF21" s="4">
        <v>1791</v>
      </c>
      <c r="CG21" s="4" t="s">
        <v>1</v>
      </c>
      <c r="CH21" s="4" t="s">
        <v>48</v>
      </c>
      <c r="CI21" s="4" t="s">
        <v>3854</v>
      </c>
      <c r="CJ21" s="4" t="s">
        <v>3783</v>
      </c>
      <c r="CR21" s="4" t="s">
        <v>3811</v>
      </c>
      <c r="CS21" s="4" t="s">
        <v>1252</v>
      </c>
      <c r="CT21" s="4" t="s">
        <v>592</v>
      </c>
      <c r="CU21" s="4" t="s">
        <v>626</v>
      </c>
      <c r="CV21" s="4" t="s">
        <v>626</v>
      </c>
      <c r="CW21" s="4" t="s">
        <v>3874</v>
      </c>
      <c r="CX21" s="4" t="s">
        <v>1</v>
      </c>
      <c r="CY21" s="4" t="s">
        <v>0</v>
      </c>
      <c r="CZ21" s="4" t="s">
        <v>3875</v>
      </c>
      <c r="DA21" s="4" t="s">
        <v>3876</v>
      </c>
    </row>
    <row r="22" spans="1:107" x14ac:dyDescent="0.2">
      <c r="A22" s="4" t="s">
        <v>48</v>
      </c>
      <c r="B22" s="4" t="s">
        <v>3420</v>
      </c>
      <c r="C22" s="4" t="s">
        <v>3422</v>
      </c>
      <c r="D22" s="4" t="s">
        <v>3384</v>
      </c>
      <c r="E22" s="4" t="s">
        <v>561</v>
      </c>
      <c r="F22" s="4" t="s">
        <v>0</v>
      </c>
      <c r="G22" s="4" t="s">
        <v>0</v>
      </c>
      <c r="H22" s="4" t="s">
        <v>0</v>
      </c>
      <c r="I22" s="4" t="s">
        <v>0</v>
      </c>
      <c r="J22" s="4" t="s">
        <v>3423</v>
      </c>
      <c r="K22" s="4" t="s">
        <v>3424</v>
      </c>
      <c r="L22" s="4" t="s">
        <v>3425</v>
      </c>
      <c r="M22" s="4" t="s">
        <v>3426</v>
      </c>
      <c r="N22" s="4" t="s">
        <v>3428</v>
      </c>
      <c r="O22" s="4" t="s">
        <v>3430</v>
      </c>
      <c r="P22" s="4" t="s">
        <v>3394</v>
      </c>
      <c r="Q22" s="4" t="s">
        <v>3396</v>
      </c>
      <c r="R22" s="4" t="s">
        <v>3397</v>
      </c>
      <c r="S22" s="4" t="s">
        <v>0</v>
      </c>
      <c r="T22" s="4" t="s">
        <v>0</v>
      </c>
      <c r="U22" s="4" t="s">
        <v>0</v>
      </c>
      <c r="V22" s="4" t="s">
        <v>3399</v>
      </c>
      <c r="W22" s="4" t="s">
        <v>3434</v>
      </c>
      <c r="X22" s="4" t="s">
        <v>0</v>
      </c>
      <c r="Y22" s="4" t="s">
        <v>0</v>
      </c>
      <c r="Z22" s="4" t="s">
        <v>0</v>
      </c>
      <c r="AA22" s="4" t="s">
        <v>3637</v>
      </c>
      <c r="AB22" s="4" t="s">
        <v>3653</v>
      </c>
      <c r="AC22" s="4" t="s">
        <v>0</v>
      </c>
      <c r="AD22" s="4" t="s">
        <v>3654</v>
      </c>
      <c r="AE22" s="4" t="s">
        <v>3655</v>
      </c>
      <c r="AF22" s="4" t="s">
        <v>3656</v>
      </c>
      <c r="AG22" s="4" t="s">
        <v>3424</v>
      </c>
      <c r="AH22" s="4" t="s">
        <v>636</v>
      </c>
      <c r="AI22" s="4" t="s">
        <v>3425</v>
      </c>
      <c r="AJ22" s="4" t="s">
        <v>0</v>
      </c>
      <c r="AL22" s="4" t="s">
        <v>0</v>
      </c>
      <c r="AM22" s="4" t="s">
        <v>0</v>
      </c>
      <c r="AN22" s="4" t="s">
        <v>0</v>
      </c>
      <c r="AP22" s="105">
        <v>1790</v>
      </c>
      <c r="AQ22" s="105">
        <v>1790</v>
      </c>
      <c r="AR22" s="4" t="s">
        <v>0</v>
      </c>
      <c r="AS22" s="4" t="s">
        <v>3649</v>
      </c>
      <c r="AT22" s="4" t="s">
        <v>3422</v>
      </c>
      <c r="AU22" s="4" t="s">
        <v>3384</v>
      </c>
      <c r="AV22" s="4" t="s">
        <v>3428</v>
      </c>
      <c r="AW22" s="4" t="s">
        <v>3713</v>
      </c>
      <c r="AX22" s="4" t="s">
        <v>0</v>
      </c>
      <c r="AY22" s="4" t="s">
        <v>0</v>
      </c>
      <c r="AZ22" s="4" t="s">
        <v>0</v>
      </c>
      <c r="BB22" s="4" t="s">
        <v>3430</v>
      </c>
      <c r="BC22" s="4" t="s">
        <v>0</v>
      </c>
      <c r="BD22" s="4" t="s">
        <v>0</v>
      </c>
      <c r="BE22" s="4" t="s">
        <v>0</v>
      </c>
      <c r="BS22" s="4" t="s">
        <v>3353</v>
      </c>
      <c r="BT22" s="4" t="s">
        <v>48</v>
      </c>
      <c r="BU22" s="4" t="s">
        <v>3653</v>
      </c>
      <c r="BV22" s="4" t="s">
        <v>0</v>
      </c>
      <c r="BW22" s="4" t="s">
        <v>3425</v>
      </c>
      <c r="BX22" s="105" t="s">
        <v>0</v>
      </c>
      <c r="BY22" s="4" t="s">
        <v>3384</v>
      </c>
      <c r="BZ22" s="4" t="s">
        <v>3422</v>
      </c>
      <c r="CA22" s="4" t="s">
        <v>0</v>
      </c>
      <c r="CB22" s="4" t="s">
        <v>3840</v>
      </c>
      <c r="CD22" s="4" t="s">
        <v>3655</v>
      </c>
      <c r="CE22" s="4" t="s">
        <v>3424</v>
      </c>
      <c r="CF22" s="4">
        <v>1790</v>
      </c>
      <c r="CG22" s="4" t="s">
        <v>1</v>
      </c>
      <c r="CH22" s="4" t="s">
        <v>48</v>
      </c>
      <c r="CI22" s="4" t="s">
        <v>3850</v>
      </c>
      <c r="CJ22" s="4" t="s">
        <v>3783</v>
      </c>
      <c r="CR22" s="4" t="s">
        <v>3811</v>
      </c>
      <c r="CS22" s="4" t="s">
        <v>3830</v>
      </c>
      <c r="CT22" s="4" t="s">
        <v>592</v>
      </c>
      <c r="CU22" s="4" t="s">
        <v>626</v>
      </c>
      <c r="CV22" s="4" t="s">
        <v>626</v>
      </c>
      <c r="CW22" s="4" t="s">
        <v>3874</v>
      </c>
      <c r="CX22" s="4" t="s">
        <v>1</v>
      </c>
      <c r="CY22" s="4" t="s">
        <v>0</v>
      </c>
      <c r="CZ22" s="4" t="s">
        <v>3875</v>
      </c>
      <c r="DA22" s="4" t="s">
        <v>3876</v>
      </c>
    </row>
    <row r="23" spans="1:107" x14ac:dyDescent="0.2">
      <c r="A23" s="4" t="s">
        <v>48</v>
      </c>
      <c r="B23" s="4" t="s">
        <v>3446</v>
      </c>
      <c r="C23" s="4" t="s">
        <v>3448</v>
      </c>
      <c r="D23" s="4" t="s">
        <v>3384</v>
      </c>
      <c r="E23" s="4" t="s">
        <v>2</v>
      </c>
      <c r="F23" s="4" t="s">
        <v>0</v>
      </c>
      <c r="G23" s="4" t="s">
        <v>0</v>
      </c>
      <c r="H23" s="4" t="s">
        <v>0</v>
      </c>
      <c r="I23" s="4" t="s">
        <v>0</v>
      </c>
      <c r="J23" s="4" t="s">
        <v>3423</v>
      </c>
      <c r="K23" s="4" t="s">
        <v>3424</v>
      </c>
      <c r="L23" s="4" t="s">
        <v>3</v>
      </c>
      <c r="M23" s="4" t="s">
        <v>3449</v>
      </c>
      <c r="N23" s="4" t="s">
        <v>3428</v>
      </c>
      <c r="O23" s="4" t="s">
        <v>3430</v>
      </c>
      <c r="P23" s="4" t="s">
        <v>3394</v>
      </c>
      <c r="Q23" s="4" t="s">
        <v>3396</v>
      </c>
      <c r="R23" s="4" t="s">
        <v>3397</v>
      </c>
      <c r="S23" s="4" t="s">
        <v>0</v>
      </c>
      <c r="T23" s="4" t="s">
        <v>6</v>
      </c>
      <c r="U23" s="4" t="s">
        <v>3453</v>
      </c>
      <c r="V23" s="4" t="s">
        <v>3399</v>
      </c>
      <c r="W23" s="4" t="s">
        <v>3454</v>
      </c>
      <c r="X23" s="4" t="s">
        <v>0</v>
      </c>
      <c r="Y23" s="4" t="s">
        <v>0</v>
      </c>
      <c r="Z23" s="4" t="s">
        <v>0</v>
      </c>
      <c r="AA23" s="4" t="s">
        <v>3637</v>
      </c>
      <c r="AB23" s="4" t="s">
        <v>3660</v>
      </c>
      <c r="AC23" s="4" t="s">
        <v>0</v>
      </c>
      <c r="AD23" s="4" t="s">
        <v>3654</v>
      </c>
      <c r="AE23" s="4" t="s">
        <v>3655</v>
      </c>
      <c r="AF23" s="4" t="s">
        <v>3656</v>
      </c>
      <c r="AG23" s="4" t="s">
        <v>3424</v>
      </c>
      <c r="AH23" s="4" t="s">
        <v>655</v>
      </c>
      <c r="AI23" s="4" t="s">
        <v>3</v>
      </c>
      <c r="AJ23" s="4" t="s">
        <v>0</v>
      </c>
      <c r="AL23" s="4" t="s">
        <v>0</v>
      </c>
      <c r="AM23" s="4" t="s">
        <v>0</v>
      </c>
      <c r="AN23" s="4" t="s">
        <v>0</v>
      </c>
      <c r="AP23" s="105">
        <v>4200</v>
      </c>
      <c r="AQ23" s="105">
        <v>4200</v>
      </c>
      <c r="AR23" s="4" t="s">
        <v>0</v>
      </c>
      <c r="AS23" s="4" t="s">
        <v>3649</v>
      </c>
      <c r="AT23" s="4" t="s">
        <v>3448</v>
      </c>
      <c r="AU23" s="4" t="s">
        <v>3384</v>
      </c>
      <c r="AV23" s="4" t="s">
        <v>3428</v>
      </c>
      <c r="AW23" s="4" t="s">
        <v>3713</v>
      </c>
      <c r="AX23" s="4" t="s">
        <v>6</v>
      </c>
      <c r="AY23" s="4" t="s">
        <v>0</v>
      </c>
      <c r="AZ23" s="4" t="s">
        <v>0</v>
      </c>
      <c r="BB23" s="4" t="s">
        <v>3430</v>
      </c>
      <c r="BC23" s="4" t="s">
        <v>0</v>
      </c>
      <c r="BD23" s="4" t="s">
        <v>0</v>
      </c>
      <c r="BE23" s="4" t="s">
        <v>0</v>
      </c>
      <c r="BS23" s="4" t="s">
        <v>3353</v>
      </c>
      <c r="BT23" s="4" t="s">
        <v>48</v>
      </c>
      <c r="BU23" s="4" t="s">
        <v>3660</v>
      </c>
      <c r="BV23" s="4" t="s">
        <v>0</v>
      </c>
      <c r="BW23" s="4" t="s">
        <v>3</v>
      </c>
      <c r="BX23" s="105" t="s">
        <v>0</v>
      </c>
      <c r="BY23" s="4" t="s">
        <v>3384</v>
      </c>
      <c r="BZ23" s="4" t="s">
        <v>3448</v>
      </c>
      <c r="CA23" s="4" t="s">
        <v>3857</v>
      </c>
      <c r="CB23" s="4" t="s">
        <v>3840</v>
      </c>
      <c r="CD23" s="4" t="s">
        <v>3655</v>
      </c>
      <c r="CE23" s="4" t="s">
        <v>3424</v>
      </c>
      <c r="CF23" s="4">
        <v>4200</v>
      </c>
      <c r="CG23" s="4" t="s">
        <v>1</v>
      </c>
      <c r="CH23" s="4" t="s">
        <v>48</v>
      </c>
      <c r="CI23" s="4" t="s">
        <v>3856</v>
      </c>
      <c r="CJ23" s="4" t="s">
        <v>3783</v>
      </c>
      <c r="CR23" s="4" t="s">
        <v>3811</v>
      </c>
      <c r="CS23" s="4" t="s">
        <v>1835</v>
      </c>
      <c r="CT23" s="4" t="s">
        <v>592</v>
      </c>
      <c r="CU23" s="4" t="s">
        <v>626</v>
      </c>
      <c r="CV23" s="4" t="s">
        <v>626</v>
      </c>
      <c r="CW23" s="4" t="s">
        <v>3874</v>
      </c>
      <c r="CX23" s="4" t="s">
        <v>1</v>
      </c>
      <c r="CY23" s="4" t="s">
        <v>0</v>
      </c>
      <c r="CZ23" s="4" t="s">
        <v>3875</v>
      </c>
      <c r="DA23" s="4" t="s">
        <v>3876</v>
      </c>
    </row>
    <row r="24" spans="1:107" x14ac:dyDescent="0.2">
      <c r="A24" s="4" t="s">
        <v>48</v>
      </c>
      <c r="D24" s="4" t="s">
        <v>3384</v>
      </c>
      <c r="E24" s="4" t="s">
        <v>12</v>
      </c>
      <c r="R24" s="4" t="s">
        <v>3397</v>
      </c>
      <c r="CR24" s="4" t="s">
        <v>3811</v>
      </c>
      <c r="CS24" s="4" t="s">
        <v>650</v>
      </c>
      <c r="CT24" s="4" t="s">
        <v>592</v>
      </c>
      <c r="CU24" s="4" t="s">
        <v>626</v>
      </c>
      <c r="CV24" s="4" t="s">
        <v>626</v>
      </c>
      <c r="CW24" s="4" t="s">
        <v>3874</v>
      </c>
      <c r="CX24" s="4" t="s">
        <v>1</v>
      </c>
      <c r="CY24" s="4" t="s">
        <v>0</v>
      </c>
      <c r="CZ24" s="4" t="s">
        <v>3875</v>
      </c>
      <c r="DA24" s="4" t="s">
        <v>3876</v>
      </c>
      <c r="DB24" s="4" t="s">
        <v>0</v>
      </c>
      <c r="DC24" s="4" t="s">
        <v>3642</v>
      </c>
    </row>
    <row r="25" spans="1:107" x14ac:dyDescent="0.2">
      <c r="A25" s="4" t="s">
        <v>48</v>
      </c>
      <c r="B25" s="4" t="s">
        <v>3465</v>
      </c>
      <c r="C25" s="4" t="s">
        <v>3467</v>
      </c>
      <c r="D25" s="4" t="s">
        <v>3384</v>
      </c>
      <c r="E25" s="4" t="s">
        <v>16</v>
      </c>
      <c r="F25" s="4" t="s">
        <v>0</v>
      </c>
      <c r="G25" s="4" t="s">
        <v>0</v>
      </c>
      <c r="H25" s="4" t="s">
        <v>0</v>
      </c>
      <c r="I25" s="4" t="s">
        <v>0</v>
      </c>
      <c r="J25" s="4" t="s">
        <v>3423</v>
      </c>
      <c r="K25" s="4" t="s">
        <v>3424</v>
      </c>
      <c r="L25" s="4" t="s">
        <v>620</v>
      </c>
      <c r="M25" s="4" t="s">
        <v>3468</v>
      </c>
      <c r="N25" s="4" t="s">
        <v>3428</v>
      </c>
      <c r="O25" s="4" t="s">
        <v>3430</v>
      </c>
      <c r="P25" s="4" t="s">
        <v>3394</v>
      </c>
      <c r="Q25" s="4" t="s">
        <v>3396</v>
      </c>
      <c r="R25" s="4" t="s">
        <v>3397</v>
      </c>
      <c r="S25" s="4" t="s">
        <v>0</v>
      </c>
      <c r="T25" s="4" t="s">
        <v>0</v>
      </c>
      <c r="U25" s="4" t="s">
        <v>0</v>
      </c>
      <c r="V25" s="4" t="s">
        <v>3399</v>
      </c>
      <c r="W25" s="4" t="s">
        <v>3472</v>
      </c>
      <c r="X25" s="4" t="s">
        <v>0</v>
      </c>
      <c r="Y25" s="4" t="s">
        <v>0</v>
      </c>
      <c r="Z25" s="4" t="s">
        <v>0</v>
      </c>
      <c r="AA25" s="4" t="s">
        <v>3637</v>
      </c>
      <c r="AB25" s="4" t="s">
        <v>3662</v>
      </c>
      <c r="AC25" s="4" t="s">
        <v>0</v>
      </c>
      <c r="AD25" s="4" t="s">
        <v>3654</v>
      </c>
      <c r="AE25" s="4" t="s">
        <v>3655</v>
      </c>
      <c r="AF25" s="4" t="s">
        <v>3656</v>
      </c>
      <c r="AG25" s="4" t="s">
        <v>3424</v>
      </c>
      <c r="AH25" s="4" t="s">
        <v>621</v>
      </c>
      <c r="AI25" s="4" t="s">
        <v>620</v>
      </c>
      <c r="AJ25" s="4" t="s">
        <v>0</v>
      </c>
      <c r="AL25" s="4" t="s">
        <v>0</v>
      </c>
      <c r="AM25" s="4" t="s">
        <v>0</v>
      </c>
      <c r="AN25" s="4" t="s">
        <v>0</v>
      </c>
      <c r="AP25" s="105">
        <v>3425</v>
      </c>
      <c r="AQ25" s="105">
        <v>3425</v>
      </c>
      <c r="AR25" s="4" t="s">
        <v>0</v>
      </c>
      <c r="AS25" s="4" t="s">
        <v>3649</v>
      </c>
      <c r="AT25" s="4" t="s">
        <v>3467</v>
      </c>
      <c r="AU25" s="4" t="s">
        <v>3384</v>
      </c>
      <c r="AV25" s="4" t="s">
        <v>3428</v>
      </c>
      <c r="AW25" s="4" t="s">
        <v>3713</v>
      </c>
      <c r="AX25" s="4" t="s">
        <v>0</v>
      </c>
      <c r="AY25" s="4" t="s">
        <v>0</v>
      </c>
      <c r="AZ25" s="4" t="s">
        <v>0</v>
      </c>
      <c r="BB25" s="4" t="s">
        <v>3430</v>
      </c>
      <c r="BC25" s="4" t="s">
        <v>0</v>
      </c>
      <c r="BD25" s="4" t="s">
        <v>0</v>
      </c>
      <c r="BE25" s="4" t="s">
        <v>0</v>
      </c>
      <c r="BS25" s="4" t="s">
        <v>3353</v>
      </c>
      <c r="BT25" s="4" t="s">
        <v>48</v>
      </c>
      <c r="BU25" s="4" t="s">
        <v>3662</v>
      </c>
      <c r="BV25" s="4" t="s">
        <v>0</v>
      </c>
      <c r="BW25" s="4" t="s">
        <v>620</v>
      </c>
      <c r="BX25" s="105" t="s">
        <v>0</v>
      </c>
      <c r="BY25" s="4" t="s">
        <v>3384</v>
      </c>
      <c r="BZ25" s="4" t="s">
        <v>3467</v>
      </c>
      <c r="CA25" s="4" t="s">
        <v>0</v>
      </c>
      <c r="CB25" s="4" t="s">
        <v>3840</v>
      </c>
      <c r="CD25" s="4" t="s">
        <v>3655</v>
      </c>
      <c r="CE25" s="4" t="s">
        <v>3424</v>
      </c>
      <c r="CF25" s="4">
        <v>3425</v>
      </c>
      <c r="CG25" s="4" t="s">
        <v>1</v>
      </c>
      <c r="CH25" s="4" t="s">
        <v>48</v>
      </c>
      <c r="CI25" s="4" t="s">
        <v>3862</v>
      </c>
      <c r="CJ25" s="4" t="s">
        <v>3784</v>
      </c>
      <c r="CR25" s="4" t="s">
        <v>3811</v>
      </c>
      <c r="CS25" s="4" t="s">
        <v>1321</v>
      </c>
      <c r="CT25" s="4" t="s">
        <v>592</v>
      </c>
      <c r="CU25" s="4" t="s">
        <v>626</v>
      </c>
      <c r="CV25" s="4" t="s">
        <v>626</v>
      </c>
      <c r="CW25" s="4" t="s">
        <v>3874</v>
      </c>
      <c r="CX25" s="4" t="s">
        <v>1</v>
      </c>
      <c r="CY25" s="4" t="s">
        <v>0</v>
      </c>
      <c r="CZ25" s="4" t="s">
        <v>3875</v>
      </c>
      <c r="DA25" s="4" t="s">
        <v>3876</v>
      </c>
    </row>
    <row r="26" spans="1:107" x14ac:dyDescent="0.2">
      <c r="A26" s="4" t="s">
        <v>48</v>
      </c>
      <c r="B26" s="4" t="s">
        <v>3473</v>
      </c>
      <c r="C26" s="4" t="s">
        <v>3475</v>
      </c>
      <c r="D26" s="4" t="s">
        <v>3384</v>
      </c>
      <c r="E26" s="4" t="s">
        <v>17</v>
      </c>
      <c r="F26" s="4" t="s">
        <v>0</v>
      </c>
      <c r="G26" s="4" t="s">
        <v>0</v>
      </c>
      <c r="H26" s="4" t="s">
        <v>0</v>
      </c>
      <c r="I26" s="4" t="s">
        <v>0</v>
      </c>
      <c r="J26" s="4" t="s">
        <v>3423</v>
      </c>
      <c r="K26" s="4" t="s">
        <v>3424</v>
      </c>
      <c r="L26" s="4" t="s">
        <v>624</v>
      </c>
      <c r="M26" s="4" t="s">
        <v>3476</v>
      </c>
      <c r="N26" s="4" t="s">
        <v>3428</v>
      </c>
      <c r="O26" s="4" t="s">
        <v>3430</v>
      </c>
      <c r="P26" s="4" t="s">
        <v>3394</v>
      </c>
      <c r="Q26" s="4" t="s">
        <v>3396</v>
      </c>
      <c r="R26" s="4" t="s">
        <v>3397</v>
      </c>
      <c r="S26" s="4" t="s">
        <v>0</v>
      </c>
      <c r="T26" s="4" t="s">
        <v>0</v>
      </c>
      <c r="U26" s="4" t="s">
        <v>0</v>
      </c>
      <c r="V26" s="4" t="s">
        <v>3399</v>
      </c>
      <c r="W26" s="4" t="s">
        <v>3477</v>
      </c>
      <c r="X26" s="4" t="s">
        <v>0</v>
      </c>
      <c r="Y26" s="4" t="s">
        <v>0</v>
      </c>
      <c r="Z26" s="4" t="s">
        <v>0</v>
      </c>
      <c r="AA26" s="4" t="s">
        <v>3637</v>
      </c>
      <c r="AB26" s="4" t="s">
        <v>3663</v>
      </c>
      <c r="AC26" s="4" t="s">
        <v>0</v>
      </c>
      <c r="AD26" s="4" t="s">
        <v>3654</v>
      </c>
      <c r="AE26" s="4" t="s">
        <v>3655</v>
      </c>
      <c r="AF26" s="4" t="s">
        <v>3656</v>
      </c>
      <c r="AG26" s="4" t="s">
        <v>3424</v>
      </c>
      <c r="AH26" s="4" t="s">
        <v>9</v>
      </c>
      <c r="AI26" s="4" t="s">
        <v>624</v>
      </c>
      <c r="AJ26" s="4" t="s">
        <v>0</v>
      </c>
      <c r="AL26" s="4" t="s">
        <v>0</v>
      </c>
      <c r="AM26" s="4" t="s">
        <v>0</v>
      </c>
      <c r="AN26" s="4" t="s">
        <v>0</v>
      </c>
      <c r="AP26" s="105">
        <v>3429</v>
      </c>
      <c r="AQ26" s="105">
        <v>3429</v>
      </c>
      <c r="AR26" s="4" t="s">
        <v>0</v>
      </c>
      <c r="AS26" s="4" t="s">
        <v>3649</v>
      </c>
      <c r="AT26" s="4" t="s">
        <v>3475</v>
      </c>
      <c r="AU26" s="4" t="s">
        <v>3384</v>
      </c>
      <c r="AV26" s="4" t="s">
        <v>3428</v>
      </c>
      <c r="AW26" s="4" t="s">
        <v>3713</v>
      </c>
      <c r="AX26" s="4" t="s">
        <v>0</v>
      </c>
      <c r="AY26" s="4" t="s">
        <v>0</v>
      </c>
      <c r="AZ26" s="4" t="s">
        <v>0</v>
      </c>
      <c r="BB26" s="4" t="s">
        <v>3430</v>
      </c>
      <c r="BC26" s="4" t="s">
        <v>0</v>
      </c>
      <c r="BD26" s="4" t="s">
        <v>0</v>
      </c>
      <c r="BE26" s="4" t="s">
        <v>0</v>
      </c>
      <c r="BS26" s="4" t="s">
        <v>3353</v>
      </c>
      <c r="BT26" s="4" t="s">
        <v>48</v>
      </c>
      <c r="BU26" s="4" t="s">
        <v>3663</v>
      </c>
      <c r="BV26" s="4" t="s">
        <v>0</v>
      </c>
      <c r="BW26" s="4" t="s">
        <v>624</v>
      </c>
      <c r="BX26" s="105" t="s">
        <v>0</v>
      </c>
      <c r="BY26" s="4" t="s">
        <v>3384</v>
      </c>
      <c r="BZ26" s="4" t="s">
        <v>3475</v>
      </c>
      <c r="CA26" s="4" t="s">
        <v>0</v>
      </c>
      <c r="CB26" s="4" t="s">
        <v>3840</v>
      </c>
      <c r="CD26" s="4" t="s">
        <v>3655</v>
      </c>
      <c r="CE26" s="4" t="s">
        <v>3424</v>
      </c>
      <c r="CF26" s="4">
        <v>3429</v>
      </c>
      <c r="CG26" s="4" t="s">
        <v>1</v>
      </c>
      <c r="CH26" s="4" t="s">
        <v>48</v>
      </c>
      <c r="CI26" s="4" t="s">
        <v>3864</v>
      </c>
      <c r="CJ26" s="4" t="s">
        <v>3783</v>
      </c>
      <c r="CR26" s="4" t="s">
        <v>3811</v>
      </c>
      <c r="CS26" s="4" t="s">
        <v>3831</v>
      </c>
      <c r="CT26" s="4" t="s">
        <v>592</v>
      </c>
      <c r="CU26" s="4" t="s">
        <v>626</v>
      </c>
      <c r="CV26" s="4" t="s">
        <v>626</v>
      </c>
      <c r="CW26" s="4" t="s">
        <v>3874</v>
      </c>
      <c r="CX26" s="4" t="s">
        <v>1</v>
      </c>
      <c r="CY26" s="4" t="s">
        <v>0</v>
      </c>
      <c r="CZ26" s="4" t="s">
        <v>3875</v>
      </c>
      <c r="DA26" s="4" t="s">
        <v>3876</v>
      </c>
    </row>
    <row r="27" spans="1:107" x14ac:dyDescent="0.2">
      <c r="A27" s="4" t="s">
        <v>48</v>
      </c>
      <c r="B27" s="4" t="s">
        <v>3382</v>
      </c>
      <c r="C27" s="4" t="s">
        <v>3383</v>
      </c>
      <c r="D27" s="4" t="s">
        <v>3384</v>
      </c>
      <c r="E27" s="4" t="s">
        <v>15</v>
      </c>
      <c r="F27" s="4" t="s">
        <v>0</v>
      </c>
      <c r="G27" s="4" t="s">
        <v>0</v>
      </c>
      <c r="H27" s="4" t="s">
        <v>0</v>
      </c>
      <c r="I27" s="4" t="s">
        <v>0</v>
      </c>
      <c r="J27" s="4" t="s">
        <v>3387</v>
      </c>
      <c r="K27" s="4" t="s">
        <v>3388</v>
      </c>
      <c r="L27" s="4" t="s">
        <v>3389</v>
      </c>
      <c r="M27" s="4" t="s">
        <v>3390</v>
      </c>
      <c r="N27" s="4" t="s">
        <v>3391</v>
      </c>
      <c r="O27" s="4" t="s">
        <v>3393</v>
      </c>
      <c r="P27" s="4" t="s">
        <v>3394</v>
      </c>
      <c r="Q27" s="4" t="s">
        <v>3396</v>
      </c>
      <c r="R27" s="4" t="s">
        <v>3397</v>
      </c>
      <c r="S27" s="4" t="s">
        <v>0</v>
      </c>
      <c r="T27" s="4" t="s">
        <v>0</v>
      </c>
      <c r="U27" s="4" t="s">
        <v>0</v>
      </c>
      <c r="V27" s="4" t="s">
        <v>3399</v>
      </c>
      <c r="W27" s="4" t="s">
        <v>3400</v>
      </c>
      <c r="X27" s="4" t="s">
        <v>0</v>
      </c>
      <c r="Y27" s="4" t="s">
        <v>0</v>
      </c>
      <c r="Z27" s="4" t="s">
        <v>0</v>
      </c>
      <c r="AA27" s="4" t="s">
        <v>3637</v>
      </c>
      <c r="AB27" s="4" t="s">
        <v>3636</v>
      </c>
      <c r="AC27" s="4" t="s">
        <v>3725</v>
      </c>
      <c r="AD27" s="4" t="s">
        <v>3638</v>
      </c>
      <c r="AE27" s="4" t="s">
        <v>3639</v>
      </c>
      <c r="AF27" s="4" t="s">
        <v>3640</v>
      </c>
      <c r="AG27" s="4" t="s">
        <v>3388</v>
      </c>
      <c r="AH27" s="4" t="s">
        <v>622</v>
      </c>
      <c r="AI27" s="4" t="s">
        <v>3389</v>
      </c>
      <c r="AJ27" s="4" t="s">
        <v>0</v>
      </c>
      <c r="AK27" s="4" t="s">
        <v>3693</v>
      </c>
      <c r="AL27" s="4" t="s">
        <v>0</v>
      </c>
      <c r="AM27" s="4" t="s">
        <v>0</v>
      </c>
      <c r="AN27" s="4" t="s">
        <v>3641</v>
      </c>
      <c r="AP27" s="105">
        <v>1655</v>
      </c>
      <c r="AQ27" s="105">
        <v>1655</v>
      </c>
      <c r="AR27" s="4" t="s">
        <v>3725</v>
      </c>
      <c r="AS27" s="4" t="s">
        <v>3645</v>
      </c>
      <c r="AT27" s="4" t="s">
        <v>3383</v>
      </c>
      <c r="AU27" s="4" t="s">
        <v>3384</v>
      </c>
      <c r="AV27" s="4" t="s">
        <v>3391</v>
      </c>
      <c r="AW27" s="4" t="s">
        <v>3713</v>
      </c>
      <c r="AX27" s="4" t="s">
        <v>0</v>
      </c>
      <c r="AY27" s="4" t="s">
        <v>0</v>
      </c>
      <c r="AZ27" s="4" t="s">
        <v>0</v>
      </c>
      <c r="BB27" s="4" t="s">
        <v>3393</v>
      </c>
      <c r="BC27" s="4" t="s">
        <v>0</v>
      </c>
      <c r="BD27" s="4" t="s">
        <v>0</v>
      </c>
      <c r="BE27" s="4" t="s">
        <v>0</v>
      </c>
      <c r="BS27" s="4" t="s">
        <v>3353</v>
      </c>
      <c r="BT27" s="4" t="s">
        <v>48</v>
      </c>
      <c r="BU27" s="4" t="s">
        <v>3636</v>
      </c>
      <c r="BV27" s="4" t="s">
        <v>3725</v>
      </c>
      <c r="BW27" s="4" t="s">
        <v>3389</v>
      </c>
      <c r="BX27" s="105" t="s">
        <v>0</v>
      </c>
      <c r="BY27" s="4" t="s">
        <v>3384</v>
      </c>
      <c r="BZ27" s="4" t="s">
        <v>3383</v>
      </c>
      <c r="CA27" s="4" t="s">
        <v>0</v>
      </c>
      <c r="CB27" s="4" t="s">
        <v>3840</v>
      </c>
      <c r="CD27" s="4" t="s">
        <v>3639</v>
      </c>
      <c r="CE27" s="4" t="s">
        <v>3388</v>
      </c>
      <c r="CF27" s="4">
        <v>1655</v>
      </c>
      <c r="CG27" s="4" t="s">
        <v>48</v>
      </c>
      <c r="CH27" s="4" t="s">
        <v>48</v>
      </c>
      <c r="CI27" s="4" t="s">
        <v>3841</v>
      </c>
      <c r="CJ27" s="4" t="s">
        <v>3782</v>
      </c>
      <c r="CR27" s="4" t="s">
        <v>3811</v>
      </c>
      <c r="CS27" s="4" t="s">
        <v>634</v>
      </c>
      <c r="CT27" s="4" t="s">
        <v>631</v>
      </c>
      <c r="CU27" s="4" t="s">
        <v>638</v>
      </c>
      <c r="CV27" s="4" t="s">
        <v>638</v>
      </c>
      <c r="CW27" s="4" t="s">
        <v>3874</v>
      </c>
      <c r="CX27" s="4" t="s">
        <v>1</v>
      </c>
      <c r="CY27" s="4" t="s">
        <v>0</v>
      </c>
      <c r="CZ27" s="4" t="s">
        <v>3875</v>
      </c>
      <c r="DA27" s="4" t="s">
        <v>3876</v>
      </c>
    </row>
    <row r="28" spans="1:107" x14ac:dyDescent="0.2">
      <c r="A28" s="4" t="s">
        <v>48</v>
      </c>
      <c r="D28" s="4" t="s">
        <v>3384</v>
      </c>
      <c r="E28" s="4" t="s">
        <v>20</v>
      </c>
      <c r="R28" s="4" t="s">
        <v>3397</v>
      </c>
      <c r="CR28" s="4" t="s">
        <v>3811</v>
      </c>
      <c r="CS28" s="4" t="s">
        <v>746</v>
      </c>
      <c r="CT28" s="4" t="s">
        <v>631</v>
      </c>
      <c r="CU28" s="4" t="s">
        <v>638</v>
      </c>
      <c r="CV28" s="4" t="s">
        <v>638</v>
      </c>
      <c r="CW28" s="4" t="s">
        <v>3874</v>
      </c>
      <c r="CX28" s="4" t="s">
        <v>1</v>
      </c>
      <c r="CY28" s="4" t="s">
        <v>0</v>
      </c>
      <c r="CZ28" s="4" t="s">
        <v>3875</v>
      </c>
      <c r="DA28" s="4" t="s">
        <v>3876</v>
      </c>
      <c r="DB28" s="4" t="s">
        <v>0</v>
      </c>
      <c r="DC28" s="4" t="s">
        <v>6</v>
      </c>
    </row>
    <row r="29" spans="1:107" x14ac:dyDescent="0.2">
      <c r="A29" s="4" t="s">
        <v>48</v>
      </c>
      <c r="D29" s="4" t="s">
        <v>3384</v>
      </c>
      <c r="E29" s="4" t="s">
        <v>21</v>
      </c>
      <c r="R29" s="4" t="s">
        <v>3397</v>
      </c>
      <c r="CR29" s="4" t="s">
        <v>3811</v>
      </c>
      <c r="CS29" s="4" t="s">
        <v>1240</v>
      </c>
      <c r="CT29" s="4" t="s">
        <v>1307</v>
      </c>
      <c r="CU29" s="4" t="s">
        <v>626</v>
      </c>
      <c r="CV29" s="4" t="s">
        <v>626</v>
      </c>
      <c r="CW29" s="4" t="s">
        <v>3874</v>
      </c>
      <c r="CX29" s="4" t="s">
        <v>1</v>
      </c>
      <c r="CY29" s="4" t="s">
        <v>0</v>
      </c>
      <c r="CZ29" s="4" t="s">
        <v>3875</v>
      </c>
      <c r="DA29" s="4" t="s">
        <v>3876</v>
      </c>
      <c r="DB29" s="4" t="s">
        <v>0</v>
      </c>
      <c r="DC29" s="4" t="s">
        <v>6</v>
      </c>
    </row>
    <row r="30" spans="1:107" x14ac:dyDescent="0.2">
      <c r="A30" s="4" t="s">
        <v>48</v>
      </c>
      <c r="D30" s="4" t="s">
        <v>3384</v>
      </c>
      <c r="E30" s="4" t="s">
        <v>637</v>
      </c>
      <c r="R30" s="4" t="s">
        <v>3397</v>
      </c>
      <c r="CR30" s="4" t="s">
        <v>3811</v>
      </c>
      <c r="CS30" s="4" t="s">
        <v>3827</v>
      </c>
      <c r="CT30" s="4" t="s">
        <v>1307</v>
      </c>
      <c r="CU30" s="4" t="s">
        <v>626</v>
      </c>
      <c r="CV30" s="4" t="s">
        <v>626</v>
      </c>
      <c r="CW30" s="4" t="s">
        <v>3874</v>
      </c>
      <c r="CX30" s="4" t="s">
        <v>1</v>
      </c>
      <c r="CY30" s="4" t="s">
        <v>0</v>
      </c>
      <c r="CZ30" s="4" t="s">
        <v>3875</v>
      </c>
      <c r="DA30" s="4" t="s">
        <v>3876</v>
      </c>
      <c r="DB30" s="4" t="s">
        <v>0</v>
      </c>
      <c r="DC30" s="4" t="s">
        <v>6</v>
      </c>
    </row>
    <row r="31" spans="1:107" x14ac:dyDescent="0.2">
      <c r="A31" s="4" t="s">
        <v>48</v>
      </c>
      <c r="D31" s="4" t="s">
        <v>3384</v>
      </c>
      <c r="E31" s="4" t="s">
        <v>32</v>
      </c>
      <c r="R31" s="4" t="s">
        <v>3397</v>
      </c>
      <c r="CR31" s="4" t="s">
        <v>3811</v>
      </c>
      <c r="CS31" s="4" t="s">
        <v>1217</v>
      </c>
      <c r="CT31" s="4" t="s">
        <v>1307</v>
      </c>
      <c r="CU31" s="4" t="s">
        <v>626</v>
      </c>
      <c r="CV31" s="4" t="s">
        <v>626</v>
      </c>
      <c r="CW31" s="4" t="s">
        <v>3874</v>
      </c>
      <c r="CX31" s="4" t="s">
        <v>1</v>
      </c>
      <c r="CY31" s="4" t="s">
        <v>0</v>
      </c>
      <c r="CZ31" s="4" t="s">
        <v>3875</v>
      </c>
      <c r="DA31" s="4" t="s">
        <v>3876</v>
      </c>
      <c r="DB31" s="4" t="s">
        <v>0</v>
      </c>
      <c r="DC31" s="4" t="s">
        <v>6</v>
      </c>
    </row>
    <row r="32" spans="1:107" x14ac:dyDescent="0.2">
      <c r="A32" s="4" t="s">
        <v>48</v>
      </c>
      <c r="D32" s="4" t="s">
        <v>3384</v>
      </c>
      <c r="E32" s="4" t="s">
        <v>623</v>
      </c>
      <c r="R32" s="4" t="s">
        <v>3397</v>
      </c>
      <c r="CR32" s="4" t="s">
        <v>3811</v>
      </c>
      <c r="CS32" s="4" t="s">
        <v>3828</v>
      </c>
      <c r="CT32" s="4" t="s">
        <v>1307</v>
      </c>
      <c r="CU32" s="4" t="s">
        <v>626</v>
      </c>
      <c r="CV32" s="4" t="s">
        <v>626</v>
      </c>
      <c r="CW32" s="4" t="s">
        <v>3874</v>
      </c>
      <c r="CX32" s="4" t="s">
        <v>1</v>
      </c>
      <c r="CY32" s="4" t="s">
        <v>0</v>
      </c>
      <c r="CZ32" s="4" t="s">
        <v>3875</v>
      </c>
      <c r="DA32" s="4" t="s">
        <v>3876</v>
      </c>
      <c r="DB32" s="4" t="s">
        <v>0</v>
      </c>
      <c r="DC32" s="4" t="s">
        <v>6</v>
      </c>
    </row>
    <row r="33" spans="1:107" x14ac:dyDescent="0.2">
      <c r="A33" s="4" t="s">
        <v>48</v>
      </c>
      <c r="D33" s="4" t="s">
        <v>3384</v>
      </c>
      <c r="E33" s="4" t="s">
        <v>632</v>
      </c>
      <c r="R33" s="4" t="s">
        <v>3397</v>
      </c>
      <c r="CR33" s="4" t="s">
        <v>3811</v>
      </c>
      <c r="CS33" s="4" t="s">
        <v>1314</v>
      </c>
      <c r="CT33" s="4" t="s">
        <v>1307</v>
      </c>
      <c r="CU33" s="4" t="s">
        <v>626</v>
      </c>
      <c r="CV33" s="4" t="s">
        <v>626</v>
      </c>
      <c r="CW33" s="4" t="s">
        <v>3874</v>
      </c>
      <c r="CX33" s="4" t="s">
        <v>1</v>
      </c>
      <c r="CY33" s="4" t="s">
        <v>0</v>
      </c>
      <c r="CZ33" s="4" t="s">
        <v>3875</v>
      </c>
      <c r="DA33" s="4" t="s">
        <v>3876</v>
      </c>
      <c r="DB33" s="4" t="s">
        <v>0</v>
      </c>
      <c r="DC33" s="4" t="s">
        <v>6</v>
      </c>
    </row>
    <row r="34" spans="1:107" x14ac:dyDescent="0.2">
      <c r="A34" s="4" t="s">
        <v>48</v>
      </c>
      <c r="D34" s="4" t="s">
        <v>3384</v>
      </c>
      <c r="E34" s="4" t="s">
        <v>626</v>
      </c>
      <c r="R34" s="4" t="s">
        <v>3397</v>
      </c>
      <c r="CR34" s="4" t="s">
        <v>3811</v>
      </c>
      <c r="CS34" s="4" t="s">
        <v>3829</v>
      </c>
      <c r="CT34" s="4" t="s">
        <v>1307</v>
      </c>
      <c r="CU34" s="4" t="s">
        <v>626</v>
      </c>
      <c r="CV34" s="4" t="s">
        <v>626</v>
      </c>
      <c r="CW34" s="4" t="s">
        <v>3874</v>
      </c>
      <c r="CX34" s="4" t="s">
        <v>1</v>
      </c>
      <c r="CY34" s="4" t="s">
        <v>0</v>
      </c>
      <c r="CZ34" s="4" t="s">
        <v>3875</v>
      </c>
      <c r="DA34" s="4" t="s">
        <v>3876</v>
      </c>
      <c r="DB34" s="4" t="s">
        <v>0</v>
      </c>
      <c r="DC34" s="4" t="s">
        <v>6</v>
      </c>
    </row>
    <row r="35" spans="1:107" x14ac:dyDescent="0.2">
      <c r="A35" s="4" t="s">
        <v>48</v>
      </c>
      <c r="D35" s="4" t="s">
        <v>3384</v>
      </c>
      <c r="E35" s="4" t="s">
        <v>627</v>
      </c>
      <c r="R35" s="4" t="s">
        <v>3397</v>
      </c>
      <c r="CR35" s="4" t="s">
        <v>3811</v>
      </c>
      <c r="CS35" s="4" t="s">
        <v>1313</v>
      </c>
      <c r="CT35" s="4" t="s">
        <v>1307</v>
      </c>
      <c r="CU35" s="4" t="s">
        <v>626</v>
      </c>
      <c r="CV35" s="4" t="s">
        <v>626</v>
      </c>
      <c r="CW35" s="4" t="s">
        <v>3874</v>
      </c>
      <c r="CX35" s="4" t="s">
        <v>1</v>
      </c>
      <c r="CY35" s="4" t="s">
        <v>0</v>
      </c>
      <c r="CZ35" s="4" t="s">
        <v>3875</v>
      </c>
      <c r="DA35" s="4" t="s">
        <v>3876</v>
      </c>
      <c r="DB35" s="4" t="s">
        <v>0</v>
      </c>
      <c r="DC35" s="4" t="s">
        <v>6</v>
      </c>
    </row>
    <row r="36" spans="1:107" x14ac:dyDescent="0.2">
      <c r="A36" s="4" t="s">
        <v>48</v>
      </c>
      <c r="B36" s="4" t="s">
        <v>3382</v>
      </c>
      <c r="C36" s="4" t="s">
        <v>3385</v>
      </c>
      <c r="D36" s="4" t="s">
        <v>1315</v>
      </c>
      <c r="E36" s="4" t="s">
        <v>1</v>
      </c>
      <c r="F36" s="4" t="s">
        <v>0</v>
      </c>
      <c r="G36" s="4" t="s">
        <v>0</v>
      </c>
      <c r="H36" s="4" t="s">
        <v>0</v>
      </c>
      <c r="I36" s="4" t="s">
        <v>3386</v>
      </c>
      <c r="J36" s="4" t="s">
        <v>3387</v>
      </c>
      <c r="K36" s="4" t="s">
        <v>3388</v>
      </c>
      <c r="L36" s="4" t="s">
        <v>3389</v>
      </c>
      <c r="M36" s="4" t="s">
        <v>3390</v>
      </c>
      <c r="N36" s="4" t="s">
        <v>3392</v>
      </c>
      <c r="O36" s="4" t="s">
        <v>0</v>
      </c>
      <c r="P36" s="4" t="s">
        <v>3395</v>
      </c>
      <c r="Q36" s="4" t="s">
        <v>3398</v>
      </c>
      <c r="R36" s="4" t="s">
        <v>3392</v>
      </c>
      <c r="S36" s="4" t="s">
        <v>0</v>
      </c>
      <c r="T36" s="4" t="s">
        <v>0</v>
      </c>
      <c r="U36" s="4" t="s">
        <v>0</v>
      </c>
      <c r="V36" s="4" t="s">
        <v>3399</v>
      </c>
      <c r="W36" s="4" t="s">
        <v>3400</v>
      </c>
      <c r="X36" s="4" t="s">
        <v>3401</v>
      </c>
      <c r="Y36" s="4" t="s">
        <v>0</v>
      </c>
      <c r="Z36" s="4" t="s">
        <v>0</v>
      </c>
      <c r="AA36" s="4" t="s">
        <v>3637</v>
      </c>
      <c r="AB36" s="4" t="s">
        <v>3636</v>
      </c>
      <c r="AC36" s="4" t="s">
        <v>3725</v>
      </c>
      <c r="AD36" s="4" t="s">
        <v>3638</v>
      </c>
      <c r="AE36" s="4" t="s">
        <v>3639</v>
      </c>
      <c r="AF36" s="4" t="s">
        <v>3640</v>
      </c>
      <c r="AG36" s="4" t="s">
        <v>3388</v>
      </c>
      <c r="AH36" s="4" t="s">
        <v>622</v>
      </c>
      <c r="AI36" s="4" t="s">
        <v>3389</v>
      </c>
      <c r="AJ36" s="4" t="s">
        <v>0</v>
      </c>
      <c r="AK36" s="4" t="s">
        <v>3693</v>
      </c>
      <c r="AL36" s="4" t="s">
        <v>0</v>
      </c>
      <c r="AM36" s="4" t="s">
        <v>0</v>
      </c>
      <c r="AN36" s="4" t="s">
        <v>3641</v>
      </c>
      <c r="AP36" s="105">
        <v>1655</v>
      </c>
      <c r="AQ36" s="105">
        <v>1655</v>
      </c>
      <c r="AR36" s="4" t="s">
        <v>3725</v>
      </c>
      <c r="AS36" s="4" t="s">
        <v>3645</v>
      </c>
      <c r="AT36" s="4" t="s">
        <v>3385</v>
      </c>
      <c r="AU36" s="4" t="s">
        <v>1315</v>
      </c>
      <c r="AV36" s="4" t="s">
        <v>3392</v>
      </c>
      <c r="AW36" s="4" t="s">
        <v>3713</v>
      </c>
      <c r="AX36" s="4" t="s">
        <v>0</v>
      </c>
      <c r="AY36" s="4" t="s">
        <v>3643</v>
      </c>
      <c r="AZ36" s="4" t="s">
        <v>0</v>
      </c>
      <c r="BB36" s="4" t="s">
        <v>3644</v>
      </c>
      <c r="BC36" s="4" t="s">
        <v>0</v>
      </c>
      <c r="BD36" s="4" t="s">
        <v>0</v>
      </c>
      <c r="BE36" s="4" t="s">
        <v>0</v>
      </c>
      <c r="BS36" s="4" t="s">
        <v>3353</v>
      </c>
      <c r="BT36" s="4" t="s">
        <v>48</v>
      </c>
      <c r="BU36" s="4" t="s">
        <v>3636</v>
      </c>
      <c r="BV36" s="4" t="s">
        <v>3725</v>
      </c>
      <c r="BW36" s="4" t="s">
        <v>3389</v>
      </c>
      <c r="BX36" s="105" t="s">
        <v>0</v>
      </c>
      <c r="BY36" s="4" t="s">
        <v>1315</v>
      </c>
      <c r="BZ36" s="4" t="s">
        <v>3385</v>
      </c>
      <c r="CA36" s="4" t="s">
        <v>0</v>
      </c>
      <c r="CB36" s="4" t="s">
        <v>3844</v>
      </c>
      <c r="CD36" s="4" t="s">
        <v>3639</v>
      </c>
      <c r="CE36" s="4" t="s">
        <v>3388</v>
      </c>
      <c r="CF36" s="4">
        <v>1655</v>
      </c>
      <c r="CG36" s="4" t="s">
        <v>48</v>
      </c>
      <c r="CH36" s="4" t="s">
        <v>48</v>
      </c>
      <c r="CI36" s="4" t="s">
        <v>3845</v>
      </c>
      <c r="CJ36" s="4" t="s">
        <v>3783</v>
      </c>
      <c r="CR36" s="4" t="s">
        <v>3834</v>
      </c>
      <c r="CS36" s="4" t="s">
        <v>32</v>
      </c>
      <c r="CT36" s="4" t="s">
        <v>32</v>
      </c>
      <c r="CU36" s="4" t="s">
        <v>32</v>
      </c>
      <c r="CV36" s="4" t="s">
        <v>32</v>
      </c>
      <c r="CW36" s="4" t="s">
        <v>3878</v>
      </c>
      <c r="CX36" s="4" t="s">
        <v>1</v>
      </c>
      <c r="CY36" s="4" t="s">
        <v>0</v>
      </c>
      <c r="CZ36" s="4" t="s">
        <v>3879</v>
      </c>
      <c r="DA36" s="4" t="s">
        <v>3880</v>
      </c>
    </row>
    <row r="37" spans="1:107" x14ac:dyDescent="0.2">
      <c r="A37" s="4" t="s">
        <v>48</v>
      </c>
      <c r="B37" s="4" t="s">
        <v>3386</v>
      </c>
      <c r="C37" s="4" t="s">
        <v>3385</v>
      </c>
      <c r="D37" s="4" t="s">
        <v>1315</v>
      </c>
      <c r="E37" s="4" t="s">
        <v>1</v>
      </c>
      <c r="F37" s="4" t="s">
        <v>0</v>
      </c>
      <c r="G37" s="4" t="s">
        <v>0</v>
      </c>
      <c r="H37" s="4" t="s">
        <v>0</v>
      </c>
      <c r="I37" s="4" t="s">
        <v>3382</v>
      </c>
      <c r="J37" s="4" t="s">
        <v>3415</v>
      </c>
      <c r="K37" s="4" t="s">
        <v>3416</v>
      </c>
      <c r="L37" s="4" t="s">
        <v>3389</v>
      </c>
      <c r="M37" s="4" t="s">
        <v>3417</v>
      </c>
      <c r="N37" s="4" t="s">
        <v>3392</v>
      </c>
      <c r="O37" s="4" t="s">
        <v>0</v>
      </c>
      <c r="P37" s="4" t="s">
        <v>3395</v>
      </c>
      <c r="Q37" s="4" t="s">
        <v>3398</v>
      </c>
      <c r="R37" s="4" t="s">
        <v>3392</v>
      </c>
      <c r="S37" s="4" t="s">
        <v>0</v>
      </c>
      <c r="T37" s="4" t="s">
        <v>0</v>
      </c>
      <c r="U37" s="4" t="s">
        <v>0</v>
      </c>
      <c r="V37" s="4" t="s">
        <v>3399</v>
      </c>
      <c r="W37" s="4" t="s">
        <v>3419</v>
      </c>
      <c r="X37" s="4" t="s">
        <v>3401</v>
      </c>
      <c r="Y37" s="4" t="s">
        <v>0</v>
      </c>
      <c r="Z37" s="4" t="s">
        <v>0</v>
      </c>
      <c r="AA37" s="4" t="s">
        <v>3637</v>
      </c>
      <c r="AB37" s="4" t="s">
        <v>3643</v>
      </c>
      <c r="AC37" s="4" t="s">
        <v>3725</v>
      </c>
      <c r="AD37" s="4" t="s">
        <v>3650</v>
      </c>
      <c r="AE37" s="4" t="s">
        <v>3651</v>
      </c>
      <c r="AF37" s="4" t="s">
        <v>3652</v>
      </c>
      <c r="AG37" s="4" t="s">
        <v>3416</v>
      </c>
      <c r="AH37" s="4" t="s">
        <v>622</v>
      </c>
      <c r="AI37" s="4" t="s">
        <v>3389</v>
      </c>
      <c r="AJ37" s="4" t="s">
        <v>0</v>
      </c>
      <c r="AK37" s="4" t="s">
        <v>3693</v>
      </c>
      <c r="AL37" s="4" t="s">
        <v>0</v>
      </c>
      <c r="AM37" s="4" t="s">
        <v>0</v>
      </c>
      <c r="AN37" s="4" t="s">
        <v>3641</v>
      </c>
      <c r="AP37" s="105">
        <v>658</v>
      </c>
      <c r="AQ37" s="105">
        <v>658</v>
      </c>
      <c r="AR37" s="4" t="s">
        <v>3725</v>
      </c>
      <c r="AS37" s="4" t="s">
        <v>3645</v>
      </c>
      <c r="AT37" s="4" t="s">
        <v>3385</v>
      </c>
      <c r="AU37" s="4" t="s">
        <v>1315</v>
      </c>
      <c r="AV37" s="4" t="s">
        <v>3392</v>
      </c>
      <c r="AW37" s="4" t="s">
        <v>3713</v>
      </c>
      <c r="AX37" s="4" t="s">
        <v>0</v>
      </c>
      <c r="AY37" s="4" t="s">
        <v>3636</v>
      </c>
      <c r="AZ37" s="4" t="s">
        <v>0</v>
      </c>
      <c r="BB37" s="4" t="s">
        <v>3644</v>
      </c>
      <c r="BC37" s="4" t="s">
        <v>0</v>
      </c>
      <c r="BD37" s="4" t="s">
        <v>0</v>
      </c>
      <c r="BE37" s="4" t="s">
        <v>0</v>
      </c>
      <c r="BS37" s="4" t="s">
        <v>3353</v>
      </c>
      <c r="BT37" s="4" t="s">
        <v>48</v>
      </c>
      <c r="BU37" s="4" t="s">
        <v>3643</v>
      </c>
      <c r="BV37" s="4" t="s">
        <v>3725</v>
      </c>
      <c r="BW37" s="4" t="s">
        <v>3389</v>
      </c>
      <c r="BX37" s="105" t="s">
        <v>0</v>
      </c>
      <c r="BY37" s="4" t="s">
        <v>1315</v>
      </c>
      <c r="BZ37" s="4" t="s">
        <v>3385</v>
      </c>
      <c r="CA37" s="4" t="s">
        <v>0</v>
      </c>
      <c r="CB37" s="4" t="s">
        <v>3844</v>
      </c>
      <c r="CD37" s="4" t="s">
        <v>3651</v>
      </c>
      <c r="CE37" s="4" t="s">
        <v>3416</v>
      </c>
      <c r="CF37" s="4">
        <v>658</v>
      </c>
      <c r="CG37" s="4" t="s">
        <v>48</v>
      </c>
      <c r="CH37" s="4" t="s">
        <v>48</v>
      </c>
      <c r="CI37" s="4" t="s">
        <v>3848</v>
      </c>
      <c r="CJ37" s="4" t="s">
        <v>3783</v>
      </c>
      <c r="CR37" s="4" t="s">
        <v>3834</v>
      </c>
      <c r="CS37" s="4" t="s">
        <v>32</v>
      </c>
      <c r="CT37" s="4" t="s">
        <v>32</v>
      </c>
      <c r="CU37" s="4" t="s">
        <v>32</v>
      </c>
      <c r="CV37" s="4" t="s">
        <v>32</v>
      </c>
      <c r="CW37" s="4" t="s">
        <v>3878</v>
      </c>
      <c r="CX37" s="4" t="s">
        <v>1</v>
      </c>
      <c r="CY37" s="4" t="s">
        <v>0</v>
      </c>
      <c r="CZ37" s="4" t="s">
        <v>3879</v>
      </c>
      <c r="DA37" s="4" t="s">
        <v>3880</v>
      </c>
    </row>
  </sheetData>
  <sortState ref="A2:DC37">
    <sortCondition ref="D1"/>
    <sortCondition ref="CR1"/>
    <sortCondition ref="E1"/>
  </sortState>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Q97"/>
  <sheetViews>
    <sheetView workbookViewId="0">
      <pane ySplit="3" topLeftCell="A4" activePane="bottomLeft" state="frozen"/>
      <selection pane="bottomLeft" activeCell="D52" sqref="D52"/>
    </sheetView>
  </sheetViews>
  <sheetFormatPr defaultRowHeight="13" x14ac:dyDescent="0.2"/>
  <cols>
    <col min="1" max="1" width="4.54296875" style="38" customWidth="1"/>
    <col min="2" max="2" width="13.54296875" style="4" bestFit="1" customWidth="1"/>
    <col min="3" max="4" width="5.26953125" style="4" bestFit="1" customWidth="1"/>
    <col min="5" max="5" width="6.6328125" style="4" bestFit="1" customWidth="1"/>
    <col min="6" max="7" width="7.26953125" style="4" bestFit="1" customWidth="1"/>
    <col min="8" max="8" width="4.453125" style="4" bestFit="1" customWidth="1"/>
    <col min="9" max="9" width="3.26953125" style="4" bestFit="1" customWidth="1"/>
    <col min="10" max="10" width="5.26953125" style="4" bestFit="1" customWidth="1"/>
    <col min="11" max="11" width="7" style="4" customWidth="1"/>
    <col min="12" max="13" width="4.26953125" style="4" customWidth="1"/>
    <col min="14" max="14" width="11.6328125" style="4" customWidth="1"/>
    <col min="15" max="15" width="3.26953125" style="4" bestFit="1" customWidth="1"/>
    <col min="16" max="16" width="4.6328125" style="4" customWidth="1"/>
    <col min="17" max="17" width="8.7265625" style="4"/>
  </cols>
  <sheetData>
    <row r="1" spans="1:17" s="4" customFormat="1" x14ac:dyDescent="0.2">
      <c r="A1" s="322"/>
      <c r="B1" s="4" t="s">
        <v>3893</v>
      </c>
    </row>
    <row r="2" spans="1:17" s="4" customFormat="1" x14ac:dyDescent="0.2">
      <c r="A2" s="311" t="s">
        <v>3891</v>
      </c>
      <c r="B2" s="4" t="s">
        <v>3892</v>
      </c>
    </row>
    <row r="3" spans="1:17" x14ac:dyDescent="0.2">
      <c r="A3" s="311" t="s">
        <v>3913</v>
      </c>
      <c r="B3" s="4" t="s">
        <v>562</v>
      </c>
      <c r="C3" s="4" t="s">
        <v>3610</v>
      </c>
      <c r="D3" s="4" t="s">
        <v>3881</v>
      </c>
      <c r="E3" s="4" t="s">
        <v>3882</v>
      </c>
      <c r="F3" s="4" t="s">
        <v>3883</v>
      </c>
      <c r="G3" s="4" t="s">
        <v>512</v>
      </c>
      <c r="H3" s="4" t="s">
        <v>673</v>
      </c>
      <c r="I3" s="4" t="s">
        <v>659</v>
      </c>
      <c r="J3" s="4" t="s">
        <v>3884</v>
      </c>
      <c r="K3" s="4" t="s">
        <v>3885</v>
      </c>
      <c r="L3" s="4" t="s">
        <v>3768</v>
      </c>
      <c r="M3" s="4" t="s">
        <v>3886</v>
      </c>
      <c r="N3" s="4" t="s">
        <v>3887</v>
      </c>
      <c r="O3" s="4" t="s">
        <v>3888</v>
      </c>
      <c r="P3" s="4" t="s">
        <v>3889</v>
      </c>
      <c r="Q3" s="4" t="s">
        <v>3890</v>
      </c>
    </row>
    <row r="4" spans="1:17" x14ac:dyDescent="0.2">
      <c r="A4" s="311" t="s">
        <v>48</v>
      </c>
      <c r="B4" s="4" t="s">
        <v>3814</v>
      </c>
      <c r="C4" s="4" t="s">
        <v>3660</v>
      </c>
      <c r="D4" s="4" t="s">
        <v>3654</v>
      </c>
      <c r="E4" s="4" t="s">
        <v>3424</v>
      </c>
      <c r="F4" s="4" t="s">
        <v>3</v>
      </c>
      <c r="G4" s="4" t="s">
        <v>23</v>
      </c>
      <c r="H4" s="4" t="s">
        <v>1</v>
      </c>
      <c r="I4" s="323" t="s">
        <v>0</v>
      </c>
      <c r="J4" s="4" t="s">
        <v>3447</v>
      </c>
      <c r="K4" s="4" t="s">
        <v>0</v>
      </c>
      <c r="L4" s="4" t="s">
        <v>0</v>
      </c>
      <c r="M4" s="6" t="s">
        <v>0</v>
      </c>
      <c r="N4" s="4" t="s">
        <v>3855</v>
      </c>
      <c r="O4" s="4" t="s">
        <v>3780</v>
      </c>
      <c r="P4" s="4" t="s">
        <v>0</v>
      </c>
      <c r="Q4" s="4" t="s">
        <v>48</v>
      </c>
    </row>
    <row r="5" spans="1:17" x14ac:dyDescent="0.2">
      <c r="A5" s="311" t="s">
        <v>48</v>
      </c>
      <c r="B5" s="4" t="s">
        <v>3814</v>
      </c>
      <c r="C5" s="4" t="s">
        <v>3661</v>
      </c>
      <c r="D5" s="4" t="s">
        <v>3650</v>
      </c>
      <c r="E5" s="4" t="s">
        <v>3424</v>
      </c>
      <c r="F5" s="4" t="s">
        <v>3389</v>
      </c>
      <c r="G5" s="4" t="s">
        <v>23</v>
      </c>
      <c r="H5" s="4" t="s">
        <v>27</v>
      </c>
      <c r="I5" s="324" t="s">
        <v>0</v>
      </c>
      <c r="J5" s="4" t="s">
        <v>3456</v>
      </c>
      <c r="K5" s="4" t="s">
        <v>0</v>
      </c>
      <c r="L5" s="4" t="s">
        <v>0</v>
      </c>
      <c r="M5" s="6" t="s">
        <v>0</v>
      </c>
      <c r="N5" s="4" t="s">
        <v>3859</v>
      </c>
      <c r="O5" s="4" t="s">
        <v>3780</v>
      </c>
      <c r="P5" s="4" t="s">
        <v>0</v>
      </c>
      <c r="Q5" s="4" t="s">
        <v>48</v>
      </c>
    </row>
    <row r="6" spans="1:17" x14ac:dyDescent="0.2">
      <c r="M6" s="6"/>
    </row>
    <row r="7" spans="1:17" x14ac:dyDescent="0.2">
      <c r="M7" s="6"/>
    </row>
    <row r="8" spans="1:17" x14ac:dyDescent="0.2">
      <c r="M8" s="6"/>
    </row>
    <row r="9" spans="1:17" x14ac:dyDescent="0.2">
      <c r="M9" s="6"/>
    </row>
    <row r="10" spans="1:17" x14ac:dyDescent="0.2">
      <c r="M10" s="6"/>
    </row>
    <row r="11" spans="1:17" x14ac:dyDescent="0.2">
      <c r="M11" s="6"/>
    </row>
    <row r="12" spans="1:17" x14ac:dyDescent="0.2">
      <c r="M12" s="6"/>
    </row>
    <row r="13" spans="1:17" x14ac:dyDescent="0.2">
      <c r="M13" s="6"/>
    </row>
    <row r="14" spans="1:17" x14ac:dyDescent="0.2">
      <c r="I14" s="325"/>
      <c r="M14" s="6"/>
    </row>
    <row r="15" spans="1:17" x14ac:dyDescent="0.2">
      <c r="A15" s="311" t="s">
        <v>48</v>
      </c>
      <c r="B15" s="4" t="s">
        <v>3815</v>
      </c>
      <c r="C15" s="4" t="s">
        <v>3646</v>
      </c>
      <c r="D15" s="4" t="s">
        <v>3647</v>
      </c>
      <c r="E15" s="4" t="s">
        <v>3388</v>
      </c>
      <c r="F15" s="4" t="s">
        <v>4</v>
      </c>
      <c r="G15" s="4" t="s">
        <v>15</v>
      </c>
      <c r="H15" s="4" t="s">
        <v>1</v>
      </c>
      <c r="I15" s="326" t="s">
        <v>0</v>
      </c>
      <c r="J15" s="4" t="s">
        <v>3404</v>
      </c>
      <c r="K15" s="4" t="s">
        <v>0</v>
      </c>
      <c r="L15" s="4" t="s">
        <v>0</v>
      </c>
      <c r="M15" s="6" t="s">
        <v>0</v>
      </c>
      <c r="N15" s="4" t="s">
        <v>3847</v>
      </c>
      <c r="O15" s="4" t="s">
        <v>3781</v>
      </c>
      <c r="P15" s="4" t="s">
        <v>0</v>
      </c>
      <c r="Q15" s="4" t="s">
        <v>48</v>
      </c>
    </row>
    <row r="16" spans="1:17" x14ac:dyDescent="0.2">
      <c r="A16" s="311" t="s">
        <v>48</v>
      </c>
      <c r="B16" s="4" t="s">
        <v>3815</v>
      </c>
      <c r="C16" s="4" t="s">
        <v>3643</v>
      </c>
      <c r="D16" s="4" t="s">
        <v>3650</v>
      </c>
      <c r="E16" s="4" t="s">
        <v>3416</v>
      </c>
      <c r="F16" s="4" t="s">
        <v>3389</v>
      </c>
      <c r="G16" s="4" t="s">
        <v>15</v>
      </c>
      <c r="H16" s="4" t="s">
        <v>27</v>
      </c>
      <c r="I16" s="324" t="s">
        <v>0</v>
      </c>
      <c r="J16" s="4" t="s">
        <v>3414</v>
      </c>
      <c r="K16" s="4" t="s">
        <v>0</v>
      </c>
      <c r="L16" s="4" t="s">
        <v>0</v>
      </c>
      <c r="M16" s="6" t="s">
        <v>0</v>
      </c>
      <c r="N16" s="4" t="s">
        <v>3841</v>
      </c>
      <c r="O16" s="4" t="s">
        <v>3780</v>
      </c>
      <c r="P16" s="4" t="s">
        <v>0</v>
      </c>
      <c r="Q16" s="4" t="s">
        <v>48</v>
      </c>
    </row>
    <row r="17" spans="1:17" x14ac:dyDescent="0.2">
      <c r="M17" s="6"/>
    </row>
    <row r="18" spans="1:17" x14ac:dyDescent="0.2">
      <c r="M18" s="6"/>
    </row>
    <row r="19" spans="1:17" x14ac:dyDescent="0.2">
      <c r="M19" s="6"/>
    </row>
    <row r="20" spans="1:17" x14ac:dyDescent="0.2">
      <c r="M20" s="6"/>
    </row>
    <row r="21" spans="1:17" x14ac:dyDescent="0.2">
      <c r="M21" s="6"/>
    </row>
    <row r="22" spans="1:17" x14ac:dyDescent="0.2">
      <c r="M22" s="6"/>
    </row>
    <row r="23" spans="1:17" x14ac:dyDescent="0.2">
      <c r="M23" s="6"/>
    </row>
    <row r="24" spans="1:17" x14ac:dyDescent="0.2">
      <c r="M24" s="6"/>
    </row>
    <row r="25" spans="1:17" x14ac:dyDescent="0.2">
      <c r="I25" s="325"/>
      <c r="M25" s="6"/>
    </row>
    <row r="26" spans="1:17" x14ac:dyDescent="0.2">
      <c r="A26" s="311" t="s">
        <v>48</v>
      </c>
      <c r="B26" s="4" t="s">
        <v>3813</v>
      </c>
      <c r="C26" s="4" t="s">
        <v>3663</v>
      </c>
      <c r="D26" s="4" t="s">
        <v>3654</v>
      </c>
      <c r="E26" s="4" t="s">
        <v>3424</v>
      </c>
      <c r="F26" s="4" t="s">
        <v>624</v>
      </c>
      <c r="G26" s="4" t="s">
        <v>637</v>
      </c>
      <c r="H26" s="4" t="s">
        <v>1</v>
      </c>
      <c r="I26" s="327" t="s">
        <v>0</v>
      </c>
      <c r="J26" s="4" t="s">
        <v>3474</v>
      </c>
      <c r="K26" s="4" t="s">
        <v>0</v>
      </c>
      <c r="L26" s="4" t="s">
        <v>0</v>
      </c>
      <c r="M26" s="6" t="s">
        <v>0</v>
      </c>
      <c r="N26" s="4" t="s">
        <v>3863</v>
      </c>
      <c r="O26" s="4" t="s">
        <v>3780</v>
      </c>
      <c r="P26" s="4" t="s">
        <v>0</v>
      </c>
      <c r="Q26" s="4" t="s">
        <v>48</v>
      </c>
    </row>
    <row r="27" spans="1:17" x14ac:dyDescent="0.2">
      <c r="A27" s="311" t="s">
        <v>48</v>
      </c>
      <c r="B27" s="4" t="s">
        <v>3813</v>
      </c>
      <c r="C27" s="4" t="s">
        <v>3662</v>
      </c>
      <c r="D27" s="4" t="s">
        <v>3654</v>
      </c>
      <c r="E27" s="4" t="s">
        <v>3424</v>
      </c>
      <c r="F27" s="4" t="s">
        <v>620</v>
      </c>
      <c r="G27" s="4" t="s">
        <v>637</v>
      </c>
      <c r="H27" s="4" t="s">
        <v>27</v>
      </c>
      <c r="I27" s="328" t="s">
        <v>0</v>
      </c>
      <c r="J27" s="4" t="s">
        <v>3466</v>
      </c>
      <c r="K27" s="4" t="s">
        <v>0</v>
      </c>
      <c r="L27" s="4" t="s">
        <v>0</v>
      </c>
      <c r="M27" s="6" t="s">
        <v>0</v>
      </c>
      <c r="N27" s="4" t="s">
        <v>3861</v>
      </c>
      <c r="O27" s="4" t="s">
        <v>3780</v>
      </c>
      <c r="P27" s="4" t="s">
        <v>0</v>
      </c>
      <c r="Q27" s="4" t="s">
        <v>48</v>
      </c>
    </row>
    <row r="28" spans="1:17" x14ac:dyDescent="0.2">
      <c r="M28" s="6"/>
    </row>
    <row r="29" spans="1:17" x14ac:dyDescent="0.2">
      <c r="M29" s="6"/>
    </row>
    <row r="30" spans="1:17" x14ac:dyDescent="0.2">
      <c r="M30" s="6"/>
    </row>
    <row r="31" spans="1:17" x14ac:dyDescent="0.2">
      <c r="M31" s="6"/>
    </row>
    <row r="32" spans="1:17" x14ac:dyDescent="0.2">
      <c r="M32" s="6"/>
    </row>
    <row r="33" spans="1:17" x14ac:dyDescent="0.2">
      <c r="M33" s="6"/>
    </row>
    <row r="34" spans="1:17" x14ac:dyDescent="0.2">
      <c r="M34" s="6"/>
    </row>
    <row r="35" spans="1:17" x14ac:dyDescent="0.2">
      <c r="I35" s="325"/>
      <c r="M35" s="6"/>
    </row>
    <row r="36" spans="1:17" x14ac:dyDescent="0.2">
      <c r="A36" s="311" t="s">
        <v>48</v>
      </c>
      <c r="B36" s="4" t="s">
        <v>3812</v>
      </c>
      <c r="C36" s="4" t="s">
        <v>3653</v>
      </c>
      <c r="D36" s="4" t="s">
        <v>3654</v>
      </c>
      <c r="E36" s="4" t="s">
        <v>3424</v>
      </c>
      <c r="F36" s="4" t="s">
        <v>3425</v>
      </c>
      <c r="G36" s="4" t="s">
        <v>626</v>
      </c>
      <c r="H36" s="4" t="s">
        <v>1</v>
      </c>
      <c r="I36" s="329" t="s">
        <v>0</v>
      </c>
      <c r="J36" s="4" t="s">
        <v>3421</v>
      </c>
      <c r="K36" s="4" t="s">
        <v>0</v>
      </c>
      <c r="L36" s="4" t="s">
        <v>0</v>
      </c>
      <c r="M36" s="6" t="s">
        <v>0</v>
      </c>
      <c r="N36" s="4" t="s">
        <v>3849</v>
      </c>
      <c r="O36" s="4" t="s">
        <v>3780</v>
      </c>
      <c r="P36" s="4" t="s">
        <v>0</v>
      </c>
      <c r="Q36" s="4" t="s">
        <v>48</v>
      </c>
    </row>
    <row r="37" spans="1:17" x14ac:dyDescent="0.2">
      <c r="A37" s="311" t="s">
        <v>48</v>
      </c>
      <c r="B37" s="4" t="s">
        <v>3812</v>
      </c>
      <c r="C37" s="4" t="s">
        <v>3657</v>
      </c>
      <c r="D37" s="4" t="s">
        <v>3654</v>
      </c>
      <c r="E37" s="4" t="s">
        <v>3424</v>
      </c>
      <c r="F37" s="4" t="s">
        <v>3438</v>
      </c>
      <c r="G37" s="4" t="s">
        <v>626</v>
      </c>
      <c r="H37" s="4" t="s">
        <v>27</v>
      </c>
      <c r="I37" s="330" t="s">
        <v>0</v>
      </c>
      <c r="J37" s="4" t="s">
        <v>3436</v>
      </c>
      <c r="K37" s="4" t="s">
        <v>0</v>
      </c>
      <c r="L37" s="4" t="s">
        <v>0</v>
      </c>
      <c r="M37" s="6" t="s">
        <v>0</v>
      </c>
      <c r="N37" s="4" t="s">
        <v>3851</v>
      </c>
      <c r="O37" s="4" t="s">
        <v>3780</v>
      </c>
      <c r="P37" s="4" t="s">
        <v>0</v>
      </c>
      <c r="Q37" s="4" t="s">
        <v>48</v>
      </c>
    </row>
    <row r="38" spans="1:17" x14ac:dyDescent="0.2">
      <c r="A38" s="311" t="s">
        <v>48</v>
      </c>
      <c r="B38" s="4" t="s">
        <v>3812</v>
      </c>
      <c r="C38" s="4" t="s">
        <v>3659</v>
      </c>
      <c r="D38" s="4" t="s">
        <v>3654</v>
      </c>
      <c r="E38" s="4" t="s">
        <v>3424</v>
      </c>
      <c r="F38" s="4" t="s">
        <v>625</v>
      </c>
      <c r="G38" s="4" t="s">
        <v>626</v>
      </c>
      <c r="H38" s="4" t="s">
        <v>7</v>
      </c>
      <c r="I38" s="331" t="s">
        <v>0</v>
      </c>
      <c r="J38" s="4" t="s">
        <v>3442</v>
      </c>
      <c r="K38" s="4" t="s">
        <v>0</v>
      </c>
      <c r="L38" s="4" t="s">
        <v>0</v>
      </c>
      <c r="M38" s="6" t="s">
        <v>0</v>
      </c>
      <c r="N38" s="4" t="s">
        <v>3853</v>
      </c>
      <c r="O38" s="4" t="s">
        <v>3780</v>
      </c>
      <c r="P38" s="4" t="s">
        <v>0</v>
      </c>
      <c r="Q38" s="4" t="s">
        <v>48</v>
      </c>
    </row>
    <row r="39" spans="1:17" x14ac:dyDescent="0.2">
      <c r="M39" s="6"/>
    </row>
    <row r="40" spans="1:17" x14ac:dyDescent="0.2">
      <c r="M40" s="6"/>
    </row>
    <row r="41" spans="1:17" x14ac:dyDescent="0.2">
      <c r="M41" s="6"/>
    </row>
    <row r="42" spans="1:17" x14ac:dyDescent="0.2">
      <c r="M42" s="6"/>
    </row>
    <row r="43" spans="1:17" x14ac:dyDescent="0.2">
      <c r="M43" s="6"/>
    </row>
    <row r="44" spans="1:17" x14ac:dyDescent="0.2">
      <c r="M44" s="6"/>
    </row>
    <row r="45" spans="1:17" x14ac:dyDescent="0.2">
      <c r="M45" s="6"/>
    </row>
    <row r="46" spans="1:17" x14ac:dyDescent="0.2">
      <c r="M46" s="6"/>
    </row>
    <row r="47" spans="1:17" x14ac:dyDescent="0.2">
      <c r="M47" s="6"/>
    </row>
    <row r="48" spans="1:17" x14ac:dyDescent="0.2">
      <c r="M48" s="6"/>
    </row>
    <row r="49" spans="1:17" x14ac:dyDescent="0.2">
      <c r="M49" s="6"/>
    </row>
    <row r="50" spans="1:17" x14ac:dyDescent="0.2">
      <c r="I50" s="325"/>
      <c r="M50" s="6"/>
    </row>
    <row r="51" spans="1:17" x14ac:dyDescent="0.2">
      <c r="A51" s="311" t="s">
        <v>48</v>
      </c>
      <c r="B51" s="4" t="s">
        <v>3832</v>
      </c>
      <c r="C51" s="4" t="s">
        <v>3661</v>
      </c>
      <c r="D51" s="4" t="s">
        <v>3650</v>
      </c>
      <c r="E51" s="4" t="s">
        <v>3424</v>
      </c>
      <c r="F51" s="4" t="s">
        <v>3389</v>
      </c>
      <c r="G51" s="4" t="s">
        <v>3458</v>
      </c>
      <c r="H51" s="4" t="s">
        <v>1</v>
      </c>
      <c r="I51" s="324" t="s">
        <v>0</v>
      </c>
      <c r="J51" s="4" t="s">
        <v>3457</v>
      </c>
      <c r="K51" s="4" t="s">
        <v>0</v>
      </c>
      <c r="L51" s="4" t="s">
        <v>0</v>
      </c>
      <c r="M51" s="6" t="s">
        <v>0</v>
      </c>
      <c r="N51" s="4" t="s">
        <v>3860</v>
      </c>
      <c r="O51" s="4" t="s">
        <v>3781</v>
      </c>
      <c r="P51" s="4" t="s">
        <v>0</v>
      </c>
      <c r="Q51" s="4" t="s">
        <v>48</v>
      </c>
    </row>
    <row r="52" spans="1:17" x14ac:dyDescent="0.2">
      <c r="M52" s="6"/>
    </row>
    <row r="53" spans="1:17" x14ac:dyDescent="0.2">
      <c r="M53" s="6"/>
    </row>
    <row r="54" spans="1:17" x14ac:dyDescent="0.2">
      <c r="M54" s="6"/>
    </row>
    <row r="55" spans="1:17" x14ac:dyDescent="0.2">
      <c r="M55" s="6"/>
    </row>
    <row r="56" spans="1:17" x14ac:dyDescent="0.2">
      <c r="M56" s="6"/>
    </row>
    <row r="57" spans="1:17" x14ac:dyDescent="0.2">
      <c r="M57" s="6"/>
    </row>
    <row r="58" spans="1:17" x14ac:dyDescent="0.2">
      <c r="M58" s="6"/>
    </row>
    <row r="59" spans="1:17" x14ac:dyDescent="0.2">
      <c r="M59" s="6"/>
    </row>
    <row r="60" spans="1:17" x14ac:dyDescent="0.2">
      <c r="M60" s="6"/>
    </row>
    <row r="61" spans="1:17" x14ac:dyDescent="0.2">
      <c r="M61" s="6"/>
    </row>
    <row r="62" spans="1:17" x14ac:dyDescent="0.2">
      <c r="M62" s="6"/>
    </row>
    <row r="63" spans="1:17" x14ac:dyDescent="0.2">
      <c r="M63" s="6"/>
    </row>
    <row r="64" spans="1:17" x14ac:dyDescent="0.2">
      <c r="M64" s="6"/>
    </row>
    <row r="65" spans="1:17" x14ac:dyDescent="0.2">
      <c r="M65" s="6"/>
    </row>
    <row r="66" spans="1:17" x14ac:dyDescent="0.2">
      <c r="M66" s="6"/>
    </row>
    <row r="67" spans="1:17" x14ac:dyDescent="0.2">
      <c r="M67" s="6"/>
    </row>
    <row r="68" spans="1:17" x14ac:dyDescent="0.2">
      <c r="M68" s="6"/>
    </row>
    <row r="69" spans="1:17" x14ac:dyDescent="0.2">
      <c r="M69" s="6"/>
    </row>
    <row r="70" spans="1:17" x14ac:dyDescent="0.2">
      <c r="M70" s="6"/>
    </row>
    <row r="71" spans="1:17" x14ac:dyDescent="0.2">
      <c r="M71" s="6"/>
    </row>
    <row r="72" spans="1:17" x14ac:dyDescent="0.2">
      <c r="M72" s="6"/>
    </row>
    <row r="73" spans="1:17" x14ac:dyDescent="0.2">
      <c r="M73" s="6"/>
    </row>
    <row r="74" spans="1:17" x14ac:dyDescent="0.2">
      <c r="M74" s="6"/>
    </row>
    <row r="75" spans="1:17" x14ac:dyDescent="0.2">
      <c r="M75" s="6"/>
    </row>
    <row r="76" spans="1:17" x14ac:dyDescent="0.2">
      <c r="I76" s="325"/>
      <c r="M76" s="6"/>
    </row>
    <row r="77" spans="1:17" x14ac:dyDescent="0.2">
      <c r="A77" s="311" t="s">
        <v>48</v>
      </c>
      <c r="B77" s="4" t="s">
        <v>3811</v>
      </c>
      <c r="C77" s="4" t="s">
        <v>3646</v>
      </c>
      <c r="D77" s="4" t="s">
        <v>3647</v>
      </c>
      <c r="E77" s="4" t="s">
        <v>3388</v>
      </c>
      <c r="F77" s="4" t="s">
        <v>4</v>
      </c>
      <c r="G77" s="4" t="s">
        <v>3384</v>
      </c>
      <c r="H77" s="4" t="s">
        <v>19</v>
      </c>
      <c r="I77" s="326" t="s">
        <v>0</v>
      </c>
      <c r="J77" s="4" t="s">
        <v>3403</v>
      </c>
      <c r="K77" s="4" t="s">
        <v>0</v>
      </c>
      <c r="L77" s="4" t="s">
        <v>0</v>
      </c>
      <c r="M77" s="6" t="s">
        <v>0</v>
      </c>
      <c r="N77" s="4" t="s">
        <v>3846</v>
      </c>
      <c r="O77" s="4" t="s">
        <v>3780</v>
      </c>
      <c r="P77" s="4" t="s">
        <v>0</v>
      </c>
      <c r="Q77" s="4" t="s">
        <v>48</v>
      </c>
    </row>
    <row r="78" spans="1:17" x14ac:dyDescent="0.2">
      <c r="A78" s="311" t="s">
        <v>48</v>
      </c>
      <c r="B78" s="4" t="s">
        <v>3811</v>
      </c>
      <c r="C78" s="4" t="s">
        <v>3657</v>
      </c>
      <c r="D78" s="4" t="s">
        <v>3654</v>
      </c>
      <c r="E78" s="4" t="s">
        <v>3424</v>
      </c>
      <c r="F78" s="4" t="s">
        <v>3438</v>
      </c>
      <c r="G78" s="4" t="s">
        <v>3384</v>
      </c>
      <c r="H78" s="4" t="s">
        <v>25</v>
      </c>
      <c r="I78" s="330" t="s">
        <v>0</v>
      </c>
      <c r="J78" s="4" t="s">
        <v>3437</v>
      </c>
      <c r="K78" s="4" t="s">
        <v>0</v>
      </c>
      <c r="L78" s="4" t="s">
        <v>0</v>
      </c>
      <c r="M78" s="6" t="s">
        <v>0</v>
      </c>
      <c r="N78" s="4" t="s">
        <v>3852</v>
      </c>
      <c r="O78" s="4" t="s">
        <v>3781</v>
      </c>
      <c r="P78" s="4" t="s">
        <v>0</v>
      </c>
      <c r="Q78" s="4" t="s">
        <v>48</v>
      </c>
    </row>
    <row r="79" spans="1:17" x14ac:dyDescent="0.2">
      <c r="A79" s="311" t="s">
        <v>48</v>
      </c>
      <c r="B79" s="4" t="s">
        <v>3811</v>
      </c>
      <c r="C79" s="4" t="s">
        <v>3659</v>
      </c>
      <c r="D79" s="4" t="s">
        <v>3654</v>
      </c>
      <c r="E79" s="4" t="s">
        <v>3424</v>
      </c>
      <c r="F79" s="4" t="s">
        <v>625</v>
      </c>
      <c r="G79" s="4" t="s">
        <v>3384</v>
      </c>
      <c r="H79" s="4" t="s">
        <v>10</v>
      </c>
      <c r="I79" s="331" t="s">
        <v>0</v>
      </c>
      <c r="J79" s="4" t="s">
        <v>3443</v>
      </c>
      <c r="K79" s="4" t="s">
        <v>0</v>
      </c>
      <c r="L79" s="4" t="s">
        <v>0</v>
      </c>
      <c r="M79" s="6" t="s">
        <v>0</v>
      </c>
      <c r="N79" s="4" t="s">
        <v>3854</v>
      </c>
      <c r="O79" s="4" t="s">
        <v>3781</v>
      </c>
      <c r="P79" s="4" t="s">
        <v>0</v>
      </c>
      <c r="Q79" s="4" t="s">
        <v>48</v>
      </c>
    </row>
    <row r="80" spans="1:17" x14ac:dyDescent="0.2">
      <c r="A80" s="311" t="s">
        <v>48</v>
      </c>
      <c r="B80" s="4" t="s">
        <v>3811</v>
      </c>
      <c r="C80" s="4" t="s">
        <v>3653</v>
      </c>
      <c r="D80" s="4" t="s">
        <v>3654</v>
      </c>
      <c r="E80" s="4" t="s">
        <v>3424</v>
      </c>
      <c r="F80" s="4" t="s">
        <v>3425</v>
      </c>
      <c r="G80" s="4" t="s">
        <v>3384</v>
      </c>
      <c r="H80" s="4" t="s">
        <v>561</v>
      </c>
      <c r="I80" s="329" t="s">
        <v>0</v>
      </c>
      <c r="J80" s="4" t="s">
        <v>3422</v>
      </c>
      <c r="K80" s="4" t="s">
        <v>0</v>
      </c>
      <c r="L80" s="4" t="s">
        <v>0</v>
      </c>
      <c r="M80" s="6" t="s">
        <v>0</v>
      </c>
      <c r="N80" s="4" t="s">
        <v>3850</v>
      </c>
      <c r="O80" s="4" t="s">
        <v>3781</v>
      </c>
      <c r="P80" s="4" t="s">
        <v>0</v>
      </c>
      <c r="Q80" s="4" t="s">
        <v>48</v>
      </c>
    </row>
    <row r="81" spans="1:17" x14ac:dyDescent="0.2">
      <c r="A81" s="311" t="s">
        <v>48</v>
      </c>
      <c r="B81" s="4" t="s">
        <v>3811</v>
      </c>
      <c r="C81" s="4" t="s">
        <v>3660</v>
      </c>
      <c r="D81" s="4" t="s">
        <v>3654</v>
      </c>
      <c r="E81" s="4" t="s">
        <v>3424</v>
      </c>
      <c r="F81" s="4" t="s">
        <v>3</v>
      </c>
      <c r="G81" s="4" t="s">
        <v>3384</v>
      </c>
      <c r="H81" s="4" t="s">
        <v>2</v>
      </c>
      <c r="I81" s="332" t="s">
        <v>0</v>
      </c>
      <c r="J81" s="4" t="s">
        <v>3448</v>
      </c>
      <c r="K81" s="4" t="s">
        <v>0</v>
      </c>
      <c r="L81" s="4" t="s">
        <v>6</v>
      </c>
      <c r="M81" s="6" t="s">
        <v>2237</v>
      </c>
      <c r="N81" s="4" t="s">
        <v>3856</v>
      </c>
      <c r="O81" s="4" t="s">
        <v>3781</v>
      </c>
      <c r="P81" s="4" t="s">
        <v>0</v>
      </c>
      <c r="Q81" s="4" t="s">
        <v>48</v>
      </c>
    </row>
    <row r="82" spans="1:17" x14ac:dyDescent="0.2">
      <c r="A82" s="311" t="s">
        <v>48</v>
      </c>
      <c r="B82" s="4" t="s">
        <v>3811</v>
      </c>
      <c r="C82" s="4" t="s">
        <v>3662</v>
      </c>
      <c r="D82" s="4" t="s">
        <v>3654</v>
      </c>
      <c r="E82" s="4" t="s">
        <v>3424</v>
      </c>
      <c r="F82" s="4" t="s">
        <v>620</v>
      </c>
      <c r="G82" s="4" t="s">
        <v>3384</v>
      </c>
      <c r="H82" s="4" t="s">
        <v>16</v>
      </c>
      <c r="I82" s="328" t="s">
        <v>0</v>
      </c>
      <c r="J82" s="4" t="s">
        <v>3467</v>
      </c>
      <c r="K82" s="4" t="s">
        <v>0</v>
      </c>
      <c r="L82" s="4" t="s">
        <v>0</v>
      </c>
      <c r="M82" s="6" t="s">
        <v>0</v>
      </c>
      <c r="N82" s="4" t="s">
        <v>3862</v>
      </c>
      <c r="O82" s="4" t="s">
        <v>3781</v>
      </c>
      <c r="P82" s="4" t="s">
        <v>0</v>
      </c>
      <c r="Q82" s="4" t="s">
        <v>48</v>
      </c>
    </row>
    <row r="83" spans="1:17" x14ac:dyDescent="0.2">
      <c r="A83" s="311" t="s">
        <v>48</v>
      </c>
      <c r="B83" s="4" t="s">
        <v>3811</v>
      </c>
      <c r="C83" s="4" t="s">
        <v>3663</v>
      </c>
      <c r="D83" s="4" t="s">
        <v>3654</v>
      </c>
      <c r="E83" s="4" t="s">
        <v>3424</v>
      </c>
      <c r="F83" s="4" t="s">
        <v>624</v>
      </c>
      <c r="G83" s="4" t="s">
        <v>3384</v>
      </c>
      <c r="H83" s="4" t="s">
        <v>17</v>
      </c>
      <c r="I83" s="327" t="s">
        <v>0</v>
      </c>
      <c r="J83" s="4" t="s">
        <v>3475</v>
      </c>
      <c r="K83" s="4" t="s">
        <v>0</v>
      </c>
      <c r="L83" s="4" t="s">
        <v>0</v>
      </c>
      <c r="M83" s="6" t="s">
        <v>0</v>
      </c>
      <c r="N83" s="4" t="s">
        <v>3864</v>
      </c>
      <c r="O83" s="4" t="s">
        <v>3781</v>
      </c>
      <c r="P83" s="4" t="s">
        <v>0</v>
      </c>
      <c r="Q83" s="4" t="s">
        <v>48</v>
      </c>
    </row>
    <row r="84" spans="1:17" x14ac:dyDescent="0.2">
      <c r="A84" s="311" t="s">
        <v>48</v>
      </c>
      <c r="B84" s="4" t="s">
        <v>3811</v>
      </c>
      <c r="C84" s="4" t="s">
        <v>3636</v>
      </c>
      <c r="D84" s="4" t="s">
        <v>3638</v>
      </c>
      <c r="E84" s="4" t="s">
        <v>3388</v>
      </c>
      <c r="F84" s="4" t="s">
        <v>3389</v>
      </c>
      <c r="G84" s="4" t="s">
        <v>3384</v>
      </c>
      <c r="H84" s="4" t="s">
        <v>15</v>
      </c>
      <c r="I84" s="324" t="s">
        <v>0</v>
      </c>
      <c r="J84" s="4" t="s">
        <v>3383</v>
      </c>
      <c r="K84" s="4" t="s">
        <v>0</v>
      </c>
      <c r="L84" s="4" t="s">
        <v>0</v>
      </c>
      <c r="M84" s="6" t="s">
        <v>0</v>
      </c>
      <c r="N84" s="4" t="s">
        <v>3841</v>
      </c>
      <c r="O84" s="4" t="s">
        <v>3780</v>
      </c>
      <c r="P84" s="4" t="s">
        <v>0</v>
      </c>
      <c r="Q84" s="4" t="s">
        <v>48</v>
      </c>
    </row>
    <row r="85" spans="1:17" x14ac:dyDescent="0.2">
      <c r="M85" s="6"/>
    </row>
    <row r="86" spans="1:17" x14ac:dyDescent="0.2">
      <c r="M86" s="6"/>
    </row>
    <row r="87" spans="1:17" x14ac:dyDescent="0.2">
      <c r="M87" s="6"/>
    </row>
    <row r="88" spans="1:17" x14ac:dyDescent="0.2">
      <c r="M88" s="6"/>
    </row>
    <row r="89" spans="1:17" x14ac:dyDescent="0.2">
      <c r="M89" s="6"/>
    </row>
    <row r="90" spans="1:17" x14ac:dyDescent="0.2">
      <c r="M90" s="6"/>
    </row>
    <row r="91" spans="1:17" x14ac:dyDescent="0.2">
      <c r="M91" s="6"/>
    </row>
    <row r="92" spans="1:17" x14ac:dyDescent="0.2">
      <c r="M92" s="6"/>
    </row>
    <row r="93" spans="1:17" x14ac:dyDescent="0.2">
      <c r="M93" s="6"/>
    </row>
    <row r="94" spans="1:17" x14ac:dyDescent="0.2">
      <c r="M94" s="6"/>
    </row>
    <row r="95" spans="1:17" x14ac:dyDescent="0.2">
      <c r="I95" s="325"/>
      <c r="M95" s="6"/>
    </row>
    <row r="96" spans="1:17" x14ac:dyDescent="0.2">
      <c r="A96" s="311" t="s">
        <v>48</v>
      </c>
      <c r="B96" s="4" t="s">
        <v>3834</v>
      </c>
      <c r="C96" s="4" t="s">
        <v>3636</v>
      </c>
      <c r="D96" s="4" t="s">
        <v>3638</v>
      </c>
      <c r="E96" s="4" t="s">
        <v>3388</v>
      </c>
      <c r="F96" s="4" t="s">
        <v>3389</v>
      </c>
      <c r="G96" s="4" t="s">
        <v>1315</v>
      </c>
      <c r="H96" s="4" t="s">
        <v>1</v>
      </c>
      <c r="I96" s="314" t="s">
        <v>0</v>
      </c>
      <c r="J96" s="4" t="s">
        <v>3385</v>
      </c>
      <c r="K96" s="4" t="s">
        <v>0</v>
      </c>
      <c r="L96" s="4" t="s">
        <v>0</v>
      </c>
      <c r="M96" s="6" t="s">
        <v>0</v>
      </c>
      <c r="N96" s="4" t="s">
        <v>3845</v>
      </c>
      <c r="O96" s="4" t="s">
        <v>3781</v>
      </c>
      <c r="P96" s="4" t="s">
        <v>0</v>
      </c>
      <c r="Q96" s="4" t="s">
        <v>48</v>
      </c>
    </row>
    <row r="97" spans="1:17" x14ac:dyDescent="0.2">
      <c r="A97" s="311" t="s">
        <v>48</v>
      </c>
      <c r="B97" s="4" t="s">
        <v>3834</v>
      </c>
      <c r="C97" s="4" t="s">
        <v>3643</v>
      </c>
      <c r="D97" s="4" t="s">
        <v>3650</v>
      </c>
      <c r="E97" s="4" t="s">
        <v>3416</v>
      </c>
      <c r="F97" s="4" t="s">
        <v>3389</v>
      </c>
      <c r="G97" s="4" t="s">
        <v>1315</v>
      </c>
      <c r="H97" s="4" t="s">
        <v>1</v>
      </c>
      <c r="I97" s="333" t="s">
        <v>0</v>
      </c>
      <c r="J97" s="4" t="s">
        <v>3385</v>
      </c>
      <c r="K97" s="4" t="s">
        <v>0</v>
      </c>
      <c r="L97" s="4" t="s">
        <v>0</v>
      </c>
      <c r="M97" s="6" t="s">
        <v>0</v>
      </c>
      <c r="N97" s="4" t="s">
        <v>3848</v>
      </c>
      <c r="O97" s="4" t="s">
        <v>3781</v>
      </c>
      <c r="P97" s="4" t="s">
        <v>0</v>
      </c>
      <c r="Q97" s="4" t="s">
        <v>48</v>
      </c>
    </row>
  </sheetData>
  <phoneticPr fontId="2"/>
  <pageMargins left="0" right="0" top="0" bottom="0" header="0.3" footer="0.3"/>
  <pageSetup paperSize="8" orientation="landscape"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CDDC"/>
  </sheetPr>
  <dimension ref="A1:L51"/>
  <sheetViews>
    <sheetView workbookViewId="0">
      <pane ySplit="3" topLeftCell="A4" activePane="bottomLeft" state="frozen"/>
      <selection pane="bottomLeft" activeCell="H27" sqref="H27"/>
    </sheetView>
  </sheetViews>
  <sheetFormatPr defaultRowHeight="13" x14ac:dyDescent="0.2"/>
  <cols>
    <col min="1" max="1" width="13.54296875" style="4" bestFit="1" customWidth="1"/>
    <col min="2" max="2" width="7.26953125" style="4" bestFit="1" customWidth="1"/>
    <col min="3" max="3" width="13.54296875" style="4" bestFit="1" customWidth="1"/>
    <col min="4" max="4" width="4.453125" style="4" bestFit="1" customWidth="1"/>
    <col min="5" max="5" width="5.90625" style="4" bestFit="1" customWidth="1"/>
    <col min="6" max="6" width="6.6328125" style="4" bestFit="1" customWidth="1"/>
    <col min="7" max="7" width="10.08984375" style="4" bestFit="1" customWidth="1"/>
    <col min="8" max="8" width="9.453125" style="4" bestFit="1" customWidth="1"/>
    <col min="9" max="12" width="5.26953125" style="4" customWidth="1"/>
    <col min="13" max="16384" width="8.7265625" style="4"/>
  </cols>
  <sheetData>
    <row r="1" spans="1:12" x14ac:dyDescent="0.2">
      <c r="A1" s="4" t="s">
        <v>671</v>
      </c>
      <c r="I1" s="210">
        <v>44152</v>
      </c>
      <c r="J1" s="210">
        <v>44152</v>
      </c>
      <c r="K1" s="210">
        <v>44152</v>
      </c>
      <c r="L1" s="210">
        <v>44152</v>
      </c>
    </row>
    <row r="2" spans="1:12" x14ac:dyDescent="0.2">
      <c r="I2" s="4" t="s">
        <v>1832</v>
      </c>
      <c r="J2" s="4" t="s">
        <v>1832</v>
      </c>
      <c r="K2" s="4" t="s">
        <v>1832</v>
      </c>
      <c r="L2" s="4" t="s">
        <v>1832</v>
      </c>
    </row>
    <row r="3" spans="1:12" x14ac:dyDescent="0.2">
      <c r="A3" s="4" t="s">
        <v>672</v>
      </c>
      <c r="B3" s="4" t="s">
        <v>512</v>
      </c>
      <c r="C3" s="4" t="s">
        <v>657</v>
      </c>
      <c r="D3" s="4" t="s">
        <v>673</v>
      </c>
      <c r="E3" s="4" t="s">
        <v>674</v>
      </c>
      <c r="F3" s="4" t="s">
        <v>675</v>
      </c>
      <c r="G3" s="4" t="s">
        <v>676</v>
      </c>
      <c r="H3" s="4" t="s">
        <v>677</v>
      </c>
      <c r="I3" s="4" t="s">
        <v>3353</v>
      </c>
      <c r="J3" s="4" t="s">
        <v>3354</v>
      </c>
      <c r="K3" s="4" t="s">
        <v>3355</v>
      </c>
      <c r="L3" s="4" t="s">
        <v>3356</v>
      </c>
    </row>
    <row r="4" spans="1:12" x14ac:dyDescent="0.2">
      <c r="A4" s="4" t="s">
        <v>1223</v>
      </c>
      <c r="B4" s="4" t="s">
        <v>1</v>
      </c>
      <c r="C4" s="4" t="s">
        <v>3822</v>
      </c>
      <c r="D4" s="4" t="s">
        <v>1</v>
      </c>
      <c r="E4" s="4" t="s">
        <v>642</v>
      </c>
      <c r="F4" s="4" t="s">
        <v>665</v>
      </c>
      <c r="G4" s="4" t="s">
        <v>0</v>
      </c>
      <c r="H4" s="4" t="s">
        <v>0</v>
      </c>
      <c r="J4" s="4" t="s">
        <v>1</v>
      </c>
      <c r="L4" s="4" t="s">
        <v>1</v>
      </c>
    </row>
    <row r="5" spans="1:12" x14ac:dyDescent="0.2">
      <c r="A5" s="4" t="s">
        <v>1223</v>
      </c>
      <c r="B5" s="4" t="s">
        <v>1</v>
      </c>
      <c r="C5" s="4" t="s">
        <v>3822</v>
      </c>
      <c r="D5" s="4" t="s">
        <v>27</v>
      </c>
      <c r="E5" s="4" t="s">
        <v>644</v>
      </c>
      <c r="F5" s="4" t="s">
        <v>665</v>
      </c>
      <c r="G5" s="207" t="s">
        <v>0</v>
      </c>
      <c r="H5" s="4" t="s">
        <v>0</v>
      </c>
    </row>
    <row r="6" spans="1:12" x14ac:dyDescent="0.2">
      <c r="A6" s="4" t="s">
        <v>1223</v>
      </c>
      <c r="B6" s="4" t="s">
        <v>1</v>
      </c>
      <c r="C6" s="4" t="s">
        <v>3822</v>
      </c>
      <c r="D6" s="4" t="s">
        <v>7</v>
      </c>
      <c r="E6" s="4" t="s">
        <v>22</v>
      </c>
      <c r="F6" s="4" t="s">
        <v>665</v>
      </c>
      <c r="G6" s="4" t="s">
        <v>0</v>
      </c>
      <c r="H6" s="4" t="s">
        <v>0</v>
      </c>
      <c r="J6" s="4" t="s">
        <v>1</v>
      </c>
      <c r="L6" s="4" t="s">
        <v>1</v>
      </c>
    </row>
    <row r="7" spans="1:12" x14ac:dyDescent="0.2">
      <c r="A7" s="4" t="s">
        <v>1223</v>
      </c>
      <c r="B7" s="4" t="s">
        <v>1</v>
      </c>
      <c r="C7" s="4" t="s">
        <v>3822</v>
      </c>
      <c r="D7" s="4" t="s">
        <v>23</v>
      </c>
      <c r="E7" s="4" t="s">
        <v>3835</v>
      </c>
      <c r="F7" s="4" t="s">
        <v>1312</v>
      </c>
      <c r="G7" s="4" t="s">
        <v>0</v>
      </c>
      <c r="H7" s="4" t="s">
        <v>0</v>
      </c>
      <c r="J7" s="4" t="s">
        <v>1</v>
      </c>
      <c r="L7" s="4" t="s">
        <v>1</v>
      </c>
    </row>
    <row r="8" spans="1:12" x14ac:dyDescent="0.2">
      <c r="A8" s="4" t="s">
        <v>1223</v>
      </c>
      <c r="B8" s="4" t="s">
        <v>1</v>
      </c>
      <c r="C8" s="4" t="s">
        <v>3822</v>
      </c>
      <c r="D8" s="4" t="s">
        <v>19</v>
      </c>
      <c r="E8" s="4" t="s">
        <v>639</v>
      </c>
      <c r="F8" s="4" t="s">
        <v>1312</v>
      </c>
      <c r="G8" s="4" t="s">
        <v>0</v>
      </c>
      <c r="H8" s="4" t="s">
        <v>0</v>
      </c>
      <c r="J8" s="4" t="s">
        <v>1</v>
      </c>
      <c r="L8" s="4" t="s">
        <v>1</v>
      </c>
    </row>
    <row r="9" spans="1:12" x14ac:dyDescent="0.2">
      <c r="A9" s="4" t="s">
        <v>1223</v>
      </c>
      <c r="B9" s="4" t="s">
        <v>23</v>
      </c>
      <c r="C9" s="4" t="s">
        <v>3814</v>
      </c>
      <c r="D9" s="4" t="s">
        <v>1</v>
      </c>
      <c r="E9" s="4" t="s">
        <v>1224</v>
      </c>
      <c r="F9" s="4" t="s">
        <v>636</v>
      </c>
      <c r="G9" s="4" t="s">
        <v>0</v>
      </c>
      <c r="H9" s="4" t="s">
        <v>0</v>
      </c>
      <c r="I9" s="4" t="s">
        <v>1</v>
      </c>
      <c r="J9" s="4" t="s">
        <v>1</v>
      </c>
      <c r="K9" s="4" t="s">
        <v>1</v>
      </c>
      <c r="L9" s="4" t="s">
        <v>1</v>
      </c>
    </row>
    <row r="10" spans="1:12" x14ac:dyDescent="0.2">
      <c r="A10" s="4" t="s">
        <v>1223</v>
      </c>
      <c r="B10" s="4" t="s">
        <v>23</v>
      </c>
      <c r="C10" s="4" t="s">
        <v>3814</v>
      </c>
      <c r="D10" s="4" t="s">
        <v>27</v>
      </c>
      <c r="E10" s="4" t="s">
        <v>643</v>
      </c>
      <c r="F10" s="4" t="s">
        <v>636</v>
      </c>
      <c r="G10" s="4" t="s">
        <v>0</v>
      </c>
      <c r="H10" s="4" t="s">
        <v>0</v>
      </c>
      <c r="I10" s="4" t="s">
        <v>1</v>
      </c>
      <c r="J10" s="4" t="s">
        <v>1</v>
      </c>
      <c r="K10" s="4" t="s">
        <v>1</v>
      </c>
      <c r="L10" s="4" t="s">
        <v>1</v>
      </c>
    </row>
    <row r="11" spans="1:12" x14ac:dyDescent="0.2">
      <c r="A11" s="4" t="s">
        <v>1223</v>
      </c>
      <c r="B11" s="4" t="s">
        <v>561</v>
      </c>
      <c r="C11" s="4" t="s">
        <v>3825</v>
      </c>
      <c r="D11" s="4" t="s">
        <v>1</v>
      </c>
      <c r="E11" s="4" t="s">
        <v>3836</v>
      </c>
      <c r="F11" s="4" t="s">
        <v>3837</v>
      </c>
      <c r="G11" s="4" t="s">
        <v>0</v>
      </c>
      <c r="H11" s="4" t="s">
        <v>0</v>
      </c>
      <c r="K11" s="4" t="s">
        <v>1</v>
      </c>
      <c r="L11" s="4" t="s">
        <v>1</v>
      </c>
    </row>
    <row r="12" spans="1:12" x14ac:dyDescent="0.2">
      <c r="A12" s="4" t="s">
        <v>1223</v>
      </c>
      <c r="B12" s="4" t="s">
        <v>561</v>
      </c>
      <c r="C12" s="4" t="s">
        <v>3825</v>
      </c>
      <c r="D12" s="4" t="s">
        <v>27</v>
      </c>
      <c r="E12" s="4" t="s">
        <v>1225</v>
      </c>
      <c r="F12" s="4" t="s">
        <v>3837</v>
      </c>
      <c r="G12" s="207" t="s">
        <v>0</v>
      </c>
      <c r="H12" s="4" t="s">
        <v>0</v>
      </c>
    </row>
    <row r="13" spans="1:12" x14ac:dyDescent="0.2">
      <c r="A13" s="4" t="s">
        <v>1223</v>
      </c>
      <c r="B13" s="4" t="s">
        <v>561</v>
      </c>
      <c r="C13" s="4" t="s">
        <v>3825</v>
      </c>
      <c r="D13" s="4" t="s">
        <v>7</v>
      </c>
      <c r="E13" s="4" t="s">
        <v>3838</v>
      </c>
      <c r="F13" s="4" t="s">
        <v>3837</v>
      </c>
      <c r="G13" s="207" t="s">
        <v>0</v>
      </c>
      <c r="H13" s="4" t="s">
        <v>0</v>
      </c>
    </row>
    <row r="14" spans="1:12" x14ac:dyDescent="0.2">
      <c r="A14" s="4" t="s">
        <v>1223</v>
      </c>
      <c r="B14" s="4" t="s">
        <v>561</v>
      </c>
      <c r="C14" s="4" t="s">
        <v>3825</v>
      </c>
      <c r="D14" s="4" t="s">
        <v>23</v>
      </c>
      <c r="E14" s="4" t="s">
        <v>3839</v>
      </c>
      <c r="F14" s="4" t="s">
        <v>3837</v>
      </c>
      <c r="G14" s="4" t="s">
        <v>0</v>
      </c>
      <c r="H14" s="4" t="s">
        <v>0</v>
      </c>
      <c r="K14" s="4" t="s">
        <v>1</v>
      </c>
      <c r="L14" s="4" t="s">
        <v>1</v>
      </c>
    </row>
    <row r="15" spans="1:12" x14ac:dyDescent="0.2">
      <c r="A15" s="4" t="s">
        <v>1223</v>
      </c>
      <c r="B15" s="4" t="s">
        <v>561</v>
      </c>
      <c r="C15" s="4" t="s">
        <v>3825</v>
      </c>
      <c r="D15" s="4" t="s">
        <v>19</v>
      </c>
      <c r="E15" s="4" t="s">
        <v>3836</v>
      </c>
      <c r="F15" s="4" t="s">
        <v>1322</v>
      </c>
      <c r="G15" s="4" t="s">
        <v>0</v>
      </c>
      <c r="H15" s="4" t="s">
        <v>0</v>
      </c>
      <c r="K15" s="4" t="s">
        <v>1</v>
      </c>
      <c r="L15" s="4" t="s">
        <v>1</v>
      </c>
    </row>
    <row r="16" spans="1:12" x14ac:dyDescent="0.2">
      <c r="A16" s="4" t="s">
        <v>1223</v>
      </c>
      <c r="B16" s="4" t="s">
        <v>561</v>
      </c>
      <c r="C16" s="4" t="s">
        <v>3825</v>
      </c>
      <c r="D16" s="4" t="s">
        <v>24</v>
      </c>
      <c r="E16" s="4" t="s">
        <v>1225</v>
      </c>
      <c r="F16" s="4" t="s">
        <v>1322</v>
      </c>
      <c r="G16" s="207" t="s">
        <v>0</v>
      </c>
      <c r="H16" s="4" t="s">
        <v>0</v>
      </c>
    </row>
    <row r="17" spans="1:12" x14ac:dyDescent="0.2">
      <c r="A17" s="4" t="s">
        <v>1223</v>
      </c>
      <c r="B17" s="4" t="s">
        <v>561</v>
      </c>
      <c r="C17" s="4" t="s">
        <v>3825</v>
      </c>
      <c r="D17" s="4" t="s">
        <v>25</v>
      </c>
      <c r="E17" s="4" t="s">
        <v>3838</v>
      </c>
      <c r="F17" s="4" t="s">
        <v>1322</v>
      </c>
      <c r="G17" s="207" t="s">
        <v>0</v>
      </c>
      <c r="H17" s="4" t="s">
        <v>0</v>
      </c>
    </row>
    <row r="18" spans="1:12" x14ac:dyDescent="0.2">
      <c r="A18" s="4" t="s">
        <v>1223</v>
      </c>
      <c r="B18" s="4" t="s">
        <v>561</v>
      </c>
      <c r="C18" s="4" t="s">
        <v>3825</v>
      </c>
      <c r="D18" s="4" t="s">
        <v>26</v>
      </c>
      <c r="E18" s="4" t="s">
        <v>3839</v>
      </c>
      <c r="F18" s="4" t="s">
        <v>1322</v>
      </c>
      <c r="G18" s="4" t="s">
        <v>0</v>
      </c>
      <c r="H18" s="4" t="s">
        <v>0</v>
      </c>
      <c r="K18" s="4" t="s">
        <v>1</v>
      </c>
      <c r="L18" s="4" t="s">
        <v>1</v>
      </c>
    </row>
    <row r="19" spans="1:12" x14ac:dyDescent="0.2">
      <c r="A19" s="4" t="s">
        <v>1223</v>
      </c>
      <c r="B19" s="4" t="s">
        <v>15</v>
      </c>
      <c r="C19" s="4" t="s">
        <v>3815</v>
      </c>
      <c r="D19" s="4" t="s">
        <v>1</v>
      </c>
      <c r="E19" s="4" t="s">
        <v>1225</v>
      </c>
      <c r="F19" s="4" t="s">
        <v>3826</v>
      </c>
      <c r="G19" s="4" t="s">
        <v>0</v>
      </c>
      <c r="H19" s="4" t="s">
        <v>0</v>
      </c>
      <c r="I19" s="4" t="s">
        <v>1</v>
      </c>
      <c r="J19" s="4" t="s">
        <v>1</v>
      </c>
      <c r="K19" s="4" t="s">
        <v>1</v>
      </c>
      <c r="L19" s="4" t="s">
        <v>1</v>
      </c>
    </row>
    <row r="20" spans="1:12" x14ac:dyDescent="0.2">
      <c r="A20" s="4" t="s">
        <v>1223</v>
      </c>
      <c r="B20" s="4" t="s">
        <v>15</v>
      </c>
      <c r="C20" s="4" t="s">
        <v>3815</v>
      </c>
      <c r="D20" s="4" t="s">
        <v>27</v>
      </c>
      <c r="E20" s="4" t="s">
        <v>634</v>
      </c>
      <c r="F20" s="4" t="s">
        <v>3826</v>
      </c>
      <c r="G20" s="4" t="s">
        <v>0</v>
      </c>
      <c r="H20" s="4" t="s">
        <v>0</v>
      </c>
      <c r="I20" s="4" t="s">
        <v>1</v>
      </c>
      <c r="J20" s="4" t="s">
        <v>1</v>
      </c>
      <c r="K20" s="4" t="s">
        <v>1</v>
      </c>
      <c r="L20" s="4" t="s">
        <v>1</v>
      </c>
    </row>
    <row r="21" spans="1:12" x14ac:dyDescent="0.2">
      <c r="A21" s="4" t="s">
        <v>1223</v>
      </c>
      <c r="B21" s="4" t="s">
        <v>637</v>
      </c>
      <c r="C21" s="4" t="s">
        <v>3813</v>
      </c>
      <c r="D21" s="4" t="s">
        <v>1</v>
      </c>
      <c r="E21" s="4" t="s">
        <v>1252</v>
      </c>
      <c r="F21" s="4" t="s">
        <v>629</v>
      </c>
      <c r="G21" s="4" t="s">
        <v>0</v>
      </c>
      <c r="H21" s="4" t="s">
        <v>0</v>
      </c>
      <c r="I21" s="4" t="s">
        <v>1</v>
      </c>
      <c r="J21" s="4" t="s">
        <v>1</v>
      </c>
      <c r="K21" s="4" t="s">
        <v>1</v>
      </c>
      <c r="L21" s="4" t="s">
        <v>1</v>
      </c>
    </row>
    <row r="22" spans="1:12" x14ac:dyDescent="0.2">
      <c r="A22" s="4" t="s">
        <v>1223</v>
      </c>
      <c r="B22" s="4" t="s">
        <v>637</v>
      </c>
      <c r="C22" s="4" t="s">
        <v>3813</v>
      </c>
      <c r="D22" s="4" t="s">
        <v>27</v>
      </c>
      <c r="E22" s="4" t="s">
        <v>2</v>
      </c>
      <c r="F22" s="4" t="s">
        <v>629</v>
      </c>
      <c r="G22" s="4" t="s">
        <v>0</v>
      </c>
      <c r="H22" s="4" t="s">
        <v>0</v>
      </c>
      <c r="I22" s="4" t="s">
        <v>1</v>
      </c>
      <c r="J22" s="4" t="s">
        <v>1</v>
      </c>
      <c r="K22" s="4" t="s">
        <v>1</v>
      </c>
      <c r="L22" s="4" t="s">
        <v>1</v>
      </c>
    </row>
    <row r="23" spans="1:12" x14ac:dyDescent="0.2">
      <c r="A23" s="4" t="s">
        <v>1223</v>
      </c>
      <c r="B23" s="4" t="s">
        <v>626</v>
      </c>
      <c r="C23" s="4" t="s">
        <v>3812</v>
      </c>
      <c r="D23" s="4" t="s">
        <v>1</v>
      </c>
      <c r="E23" s="4" t="s">
        <v>645</v>
      </c>
      <c r="F23" s="4" t="s">
        <v>1226</v>
      </c>
      <c r="G23" s="4" t="s">
        <v>0</v>
      </c>
      <c r="H23" s="4" t="s">
        <v>0</v>
      </c>
      <c r="I23" s="4" t="s">
        <v>1</v>
      </c>
      <c r="J23" s="4" t="s">
        <v>1</v>
      </c>
      <c r="K23" s="4" t="s">
        <v>1</v>
      </c>
      <c r="L23" s="4" t="s">
        <v>1</v>
      </c>
    </row>
    <row r="24" spans="1:12" x14ac:dyDescent="0.2">
      <c r="A24" s="4" t="s">
        <v>1223</v>
      </c>
      <c r="B24" s="4" t="s">
        <v>626</v>
      </c>
      <c r="C24" s="4" t="s">
        <v>3812</v>
      </c>
      <c r="D24" s="4" t="s">
        <v>27</v>
      </c>
      <c r="E24" s="4" t="s">
        <v>745</v>
      </c>
      <c r="F24" s="4" t="s">
        <v>1226</v>
      </c>
      <c r="G24" s="4" t="s">
        <v>0</v>
      </c>
      <c r="H24" s="4" t="s">
        <v>0</v>
      </c>
      <c r="I24" s="4" t="s">
        <v>1</v>
      </c>
      <c r="J24" s="4" t="s">
        <v>1</v>
      </c>
      <c r="K24" s="4" t="s">
        <v>1</v>
      </c>
      <c r="L24" s="4" t="s">
        <v>1</v>
      </c>
    </row>
    <row r="25" spans="1:12" x14ac:dyDescent="0.2">
      <c r="A25" s="4" t="s">
        <v>1223</v>
      </c>
      <c r="B25" s="4" t="s">
        <v>626</v>
      </c>
      <c r="C25" s="4" t="s">
        <v>3812</v>
      </c>
      <c r="D25" s="4" t="s">
        <v>7</v>
      </c>
      <c r="E25" s="4" t="s">
        <v>1308</v>
      </c>
      <c r="F25" s="4" t="s">
        <v>640</v>
      </c>
      <c r="G25" s="4" t="s">
        <v>0</v>
      </c>
      <c r="H25" s="4" t="s">
        <v>0</v>
      </c>
      <c r="I25" s="4" t="s">
        <v>1</v>
      </c>
      <c r="J25" s="4" t="s">
        <v>1</v>
      </c>
      <c r="K25" s="4" t="s">
        <v>1</v>
      </c>
      <c r="L25" s="4" t="s">
        <v>1</v>
      </c>
    </row>
    <row r="26" spans="1:12" x14ac:dyDescent="0.2">
      <c r="A26" s="4" t="s">
        <v>678</v>
      </c>
      <c r="B26" s="4" t="s">
        <v>3458</v>
      </c>
      <c r="C26" s="4" t="s">
        <v>3832</v>
      </c>
      <c r="D26" s="4" t="s">
        <v>1</v>
      </c>
      <c r="E26" s="4" t="s">
        <v>2</v>
      </c>
      <c r="F26" s="4" t="s">
        <v>3833</v>
      </c>
      <c r="G26" s="4" t="s">
        <v>0</v>
      </c>
      <c r="H26" s="4" t="s">
        <v>0</v>
      </c>
      <c r="I26" s="4" t="s">
        <v>1</v>
      </c>
      <c r="J26" s="4" t="s">
        <v>1</v>
      </c>
      <c r="K26" s="4" t="s">
        <v>1</v>
      </c>
      <c r="L26" s="4" t="s">
        <v>1</v>
      </c>
    </row>
    <row r="27" spans="1:12" x14ac:dyDescent="0.2">
      <c r="A27" s="4" t="s">
        <v>1223</v>
      </c>
      <c r="B27" s="4" t="s">
        <v>3384</v>
      </c>
      <c r="C27" s="4" t="s">
        <v>3811</v>
      </c>
      <c r="D27" s="4" t="s">
        <v>1</v>
      </c>
      <c r="E27" s="4" t="s">
        <v>634</v>
      </c>
      <c r="F27" s="4" t="s">
        <v>32</v>
      </c>
      <c r="G27" s="207" t="s">
        <v>0</v>
      </c>
      <c r="H27" s="4" t="s">
        <v>2349</v>
      </c>
      <c r="J27" s="4" t="s">
        <v>1</v>
      </c>
      <c r="L27" s="4" t="s">
        <v>1</v>
      </c>
    </row>
    <row r="28" spans="1:12" x14ac:dyDescent="0.2">
      <c r="A28" s="4" t="s">
        <v>1223</v>
      </c>
      <c r="B28" s="4" t="s">
        <v>3384</v>
      </c>
      <c r="C28" s="4" t="s">
        <v>3811</v>
      </c>
      <c r="D28" s="4" t="s">
        <v>27</v>
      </c>
      <c r="E28" s="4" t="s">
        <v>746</v>
      </c>
      <c r="F28" s="4" t="s">
        <v>32</v>
      </c>
      <c r="G28" s="207" t="s">
        <v>0</v>
      </c>
      <c r="H28" s="4" t="s">
        <v>2349</v>
      </c>
      <c r="J28" s="4" t="s">
        <v>1</v>
      </c>
      <c r="L28" s="4" t="s">
        <v>1</v>
      </c>
    </row>
    <row r="29" spans="1:12" x14ac:dyDescent="0.2">
      <c r="A29" s="4" t="s">
        <v>1223</v>
      </c>
      <c r="B29" s="4" t="s">
        <v>3384</v>
      </c>
      <c r="C29" s="4" t="s">
        <v>3811</v>
      </c>
      <c r="D29" s="4" t="s">
        <v>7</v>
      </c>
      <c r="E29" s="4" t="s">
        <v>1240</v>
      </c>
      <c r="F29" s="4" t="s">
        <v>635</v>
      </c>
      <c r="G29" s="207" t="s">
        <v>0</v>
      </c>
      <c r="H29" s="4" t="s">
        <v>2349</v>
      </c>
    </row>
    <row r="30" spans="1:12" x14ac:dyDescent="0.2">
      <c r="A30" s="4" t="s">
        <v>1223</v>
      </c>
      <c r="B30" s="4" t="s">
        <v>3384</v>
      </c>
      <c r="C30" s="4" t="s">
        <v>3811</v>
      </c>
      <c r="D30" s="4" t="s">
        <v>23</v>
      </c>
      <c r="E30" s="4" t="s">
        <v>3827</v>
      </c>
      <c r="F30" s="4" t="s">
        <v>635</v>
      </c>
      <c r="G30" s="207" t="s">
        <v>0</v>
      </c>
      <c r="H30" s="4" t="s">
        <v>2349</v>
      </c>
    </row>
    <row r="31" spans="1:12" x14ac:dyDescent="0.2">
      <c r="A31" s="4" t="s">
        <v>1223</v>
      </c>
      <c r="B31" s="4" t="s">
        <v>3384</v>
      </c>
      <c r="C31" s="4" t="s">
        <v>3811</v>
      </c>
      <c r="D31" s="4" t="s">
        <v>19</v>
      </c>
      <c r="E31" s="4" t="s">
        <v>1217</v>
      </c>
      <c r="F31" s="4" t="s">
        <v>635</v>
      </c>
      <c r="G31" s="4" t="s">
        <v>0</v>
      </c>
      <c r="H31" s="4" t="s">
        <v>0</v>
      </c>
      <c r="I31" s="4" t="s">
        <v>1</v>
      </c>
      <c r="J31" s="4" t="s">
        <v>1</v>
      </c>
      <c r="K31" s="4" t="s">
        <v>1</v>
      </c>
      <c r="L31" s="4" t="s">
        <v>1</v>
      </c>
    </row>
    <row r="32" spans="1:12" x14ac:dyDescent="0.2">
      <c r="A32" s="4" t="s">
        <v>1223</v>
      </c>
      <c r="B32" s="4" t="s">
        <v>3384</v>
      </c>
      <c r="C32" s="4" t="s">
        <v>3811</v>
      </c>
      <c r="D32" s="4" t="s">
        <v>24</v>
      </c>
      <c r="E32" s="4" t="s">
        <v>3828</v>
      </c>
      <c r="F32" s="4" t="s">
        <v>635</v>
      </c>
      <c r="G32" s="207" t="s">
        <v>0</v>
      </c>
      <c r="H32" s="4" t="s">
        <v>2349</v>
      </c>
    </row>
    <row r="33" spans="1:12" x14ac:dyDescent="0.2">
      <c r="A33" s="4" t="s">
        <v>1223</v>
      </c>
      <c r="B33" s="4" t="s">
        <v>3384</v>
      </c>
      <c r="C33" s="4" t="s">
        <v>3811</v>
      </c>
      <c r="D33" s="4" t="s">
        <v>25</v>
      </c>
      <c r="E33" s="4" t="s">
        <v>1314</v>
      </c>
      <c r="F33" s="4" t="s">
        <v>635</v>
      </c>
      <c r="G33" s="4" t="s">
        <v>0</v>
      </c>
      <c r="H33" s="4" t="s">
        <v>0</v>
      </c>
      <c r="I33" s="4" t="s">
        <v>1</v>
      </c>
      <c r="J33" s="4" t="s">
        <v>1</v>
      </c>
      <c r="K33" s="4" t="s">
        <v>1</v>
      </c>
      <c r="L33" s="4" t="s">
        <v>1</v>
      </c>
    </row>
    <row r="34" spans="1:12" x14ac:dyDescent="0.2">
      <c r="A34" s="4" t="s">
        <v>1223</v>
      </c>
      <c r="B34" s="4" t="s">
        <v>3384</v>
      </c>
      <c r="C34" s="4" t="s">
        <v>3811</v>
      </c>
      <c r="D34" s="4" t="s">
        <v>26</v>
      </c>
      <c r="E34" s="4" t="s">
        <v>3829</v>
      </c>
      <c r="F34" s="4" t="s">
        <v>635</v>
      </c>
      <c r="G34" s="207" t="s">
        <v>0</v>
      </c>
      <c r="H34" s="4" t="s">
        <v>2349</v>
      </c>
      <c r="J34" s="4" t="s">
        <v>1</v>
      </c>
      <c r="L34" s="4" t="s">
        <v>1</v>
      </c>
    </row>
    <row r="35" spans="1:12" x14ac:dyDescent="0.2">
      <c r="A35" s="4" t="s">
        <v>1223</v>
      </c>
      <c r="B35" s="4" t="s">
        <v>3384</v>
      </c>
      <c r="C35" s="4" t="s">
        <v>3811</v>
      </c>
      <c r="D35" s="4" t="s">
        <v>31</v>
      </c>
      <c r="E35" s="4" t="s">
        <v>1313</v>
      </c>
      <c r="F35" s="4" t="s">
        <v>635</v>
      </c>
      <c r="G35" s="207" t="s">
        <v>0</v>
      </c>
      <c r="H35" s="4" t="s">
        <v>2349</v>
      </c>
    </row>
    <row r="36" spans="1:12" x14ac:dyDescent="0.2">
      <c r="A36" s="4" t="s">
        <v>1223</v>
      </c>
      <c r="B36" s="4" t="s">
        <v>3384</v>
      </c>
      <c r="C36" s="4" t="s">
        <v>3811</v>
      </c>
      <c r="D36" s="4" t="s">
        <v>10</v>
      </c>
      <c r="E36" s="4" t="s">
        <v>1252</v>
      </c>
      <c r="F36" s="4" t="s">
        <v>592</v>
      </c>
      <c r="G36" s="4" t="s">
        <v>0</v>
      </c>
      <c r="H36" s="4" t="s">
        <v>0</v>
      </c>
      <c r="I36" s="4" t="s">
        <v>1</v>
      </c>
      <c r="J36" s="4" t="s">
        <v>1</v>
      </c>
      <c r="K36" s="4" t="s">
        <v>1</v>
      </c>
      <c r="L36" s="4" t="s">
        <v>1</v>
      </c>
    </row>
    <row r="37" spans="1:12" x14ac:dyDescent="0.2">
      <c r="A37" s="4" t="s">
        <v>1223</v>
      </c>
      <c r="B37" s="4" t="s">
        <v>3384</v>
      </c>
      <c r="C37" s="4" t="s">
        <v>3811</v>
      </c>
      <c r="D37" s="4" t="s">
        <v>561</v>
      </c>
      <c r="E37" s="4" t="s">
        <v>3830</v>
      </c>
      <c r="F37" s="4" t="s">
        <v>592</v>
      </c>
      <c r="G37" s="4" t="s">
        <v>0</v>
      </c>
      <c r="H37" s="4" t="s">
        <v>0</v>
      </c>
      <c r="I37" s="4" t="s">
        <v>1</v>
      </c>
      <c r="J37" s="4" t="s">
        <v>1</v>
      </c>
      <c r="K37" s="4" t="s">
        <v>1</v>
      </c>
      <c r="L37" s="4" t="s">
        <v>1</v>
      </c>
    </row>
    <row r="38" spans="1:12" x14ac:dyDescent="0.2">
      <c r="A38" s="4" t="s">
        <v>1223</v>
      </c>
      <c r="B38" s="4" t="s">
        <v>3384</v>
      </c>
      <c r="C38" s="4" t="s">
        <v>3811</v>
      </c>
      <c r="D38" s="4" t="s">
        <v>2</v>
      </c>
      <c r="E38" s="4" t="s">
        <v>1835</v>
      </c>
      <c r="F38" s="4" t="s">
        <v>592</v>
      </c>
      <c r="G38" s="4" t="s">
        <v>0</v>
      </c>
      <c r="H38" s="4" t="s">
        <v>0</v>
      </c>
      <c r="I38" s="4" t="s">
        <v>1</v>
      </c>
      <c r="J38" s="4" t="s">
        <v>1</v>
      </c>
      <c r="K38" s="4" t="s">
        <v>1</v>
      </c>
      <c r="L38" s="4" t="s">
        <v>1</v>
      </c>
    </row>
    <row r="39" spans="1:12" x14ac:dyDescent="0.2">
      <c r="A39" s="4" t="s">
        <v>1223</v>
      </c>
      <c r="B39" s="4" t="s">
        <v>3384</v>
      </c>
      <c r="C39" s="4" t="s">
        <v>3811</v>
      </c>
      <c r="D39" s="4" t="s">
        <v>12</v>
      </c>
      <c r="E39" s="4" t="s">
        <v>650</v>
      </c>
      <c r="F39" s="4" t="s">
        <v>592</v>
      </c>
      <c r="G39" s="207" t="s">
        <v>0</v>
      </c>
      <c r="H39" s="4" t="s">
        <v>2349</v>
      </c>
    </row>
    <row r="40" spans="1:12" x14ac:dyDescent="0.2">
      <c r="A40" s="4" t="s">
        <v>1223</v>
      </c>
      <c r="B40" s="4" t="s">
        <v>3384</v>
      </c>
      <c r="C40" s="4" t="s">
        <v>3811</v>
      </c>
      <c r="D40" s="4" t="s">
        <v>16</v>
      </c>
      <c r="E40" s="4" t="s">
        <v>1321</v>
      </c>
      <c r="F40" s="4" t="s">
        <v>592</v>
      </c>
      <c r="G40" s="4" t="s">
        <v>0</v>
      </c>
      <c r="H40" s="4" t="s">
        <v>0</v>
      </c>
      <c r="I40" s="4" t="s">
        <v>1</v>
      </c>
      <c r="J40" s="4" t="s">
        <v>1</v>
      </c>
      <c r="K40" s="4" t="s">
        <v>1</v>
      </c>
      <c r="L40" s="4" t="s">
        <v>1</v>
      </c>
    </row>
    <row r="41" spans="1:12" x14ac:dyDescent="0.2">
      <c r="A41" s="4" t="s">
        <v>1223</v>
      </c>
      <c r="B41" s="4" t="s">
        <v>3384</v>
      </c>
      <c r="C41" s="4" t="s">
        <v>3811</v>
      </c>
      <c r="D41" s="4" t="s">
        <v>17</v>
      </c>
      <c r="E41" s="4" t="s">
        <v>3831</v>
      </c>
      <c r="F41" s="4" t="s">
        <v>592</v>
      </c>
      <c r="G41" s="4" t="s">
        <v>0</v>
      </c>
      <c r="H41" s="4" t="s">
        <v>0</v>
      </c>
      <c r="I41" s="4" t="s">
        <v>1</v>
      </c>
      <c r="J41" s="4" t="s">
        <v>1</v>
      </c>
      <c r="K41" s="4" t="s">
        <v>1</v>
      </c>
      <c r="L41" s="4" t="s">
        <v>1</v>
      </c>
    </row>
    <row r="42" spans="1:12" x14ac:dyDescent="0.2">
      <c r="A42" s="4" t="s">
        <v>1223</v>
      </c>
      <c r="B42" s="4" t="s">
        <v>3384</v>
      </c>
      <c r="C42" s="4" t="s">
        <v>3811</v>
      </c>
      <c r="D42" s="4" t="s">
        <v>15</v>
      </c>
      <c r="E42" s="4" t="s">
        <v>634</v>
      </c>
      <c r="F42" s="4" t="s">
        <v>631</v>
      </c>
      <c r="G42" s="4" t="s">
        <v>0</v>
      </c>
      <c r="H42" s="4" t="s">
        <v>0</v>
      </c>
      <c r="I42" s="4" t="s">
        <v>1</v>
      </c>
      <c r="J42" s="4" t="s">
        <v>1</v>
      </c>
      <c r="K42" s="4" t="s">
        <v>1</v>
      </c>
      <c r="L42" s="4" t="s">
        <v>1</v>
      </c>
    </row>
    <row r="43" spans="1:12" x14ac:dyDescent="0.2">
      <c r="A43" s="4" t="s">
        <v>1223</v>
      </c>
      <c r="B43" s="4" t="s">
        <v>3384</v>
      </c>
      <c r="C43" s="4" t="s">
        <v>3811</v>
      </c>
      <c r="D43" s="4" t="s">
        <v>20</v>
      </c>
      <c r="E43" s="4" t="s">
        <v>746</v>
      </c>
      <c r="F43" s="4" t="s">
        <v>631</v>
      </c>
      <c r="G43" s="207" t="s">
        <v>0</v>
      </c>
      <c r="H43" s="4" t="s">
        <v>2237</v>
      </c>
    </row>
    <row r="44" spans="1:12" x14ac:dyDescent="0.2">
      <c r="A44" s="4" t="s">
        <v>1223</v>
      </c>
      <c r="B44" s="4" t="s">
        <v>3384</v>
      </c>
      <c r="C44" s="4" t="s">
        <v>3811</v>
      </c>
      <c r="D44" s="4" t="s">
        <v>21</v>
      </c>
      <c r="E44" s="4" t="s">
        <v>1240</v>
      </c>
      <c r="F44" s="4" t="s">
        <v>1307</v>
      </c>
      <c r="G44" s="207" t="s">
        <v>0</v>
      </c>
      <c r="H44" s="4" t="s">
        <v>2237</v>
      </c>
      <c r="K44" s="4" t="s">
        <v>1</v>
      </c>
      <c r="L44" s="4" t="s">
        <v>1</v>
      </c>
    </row>
    <row r="45" spans="1:12" x14ac:dyDescent="0.2">
      <c r="A45" s="4" t="s">
        <v>1223</v>
      </c>
      <c r="B45" s="4" t="s">
        <v>3384</v>
      </c>
      <c r="C45" s="4" t="s">
        <v>3811</v>
      </c>
      <c r="D45" s="4" t="s">
        <v>637</v>
      </c>
      <c r="E45" s="4" t="s">
        <v>3827</v>
      </c>
      <c r="F45" s="4" t="s">
        <v>1307</v>
      </c>
      <c r="G45" s="207" t="s">
        <v>0</v>
      </c>
      <c r="H45" s="4" t="s">
        <v>2237</v>
      </c>
      <c r="K45" s="4" t="s">
        <v>1</v>
      </c>
      <c r="L45" s="4" t="s">
        <v>1</v>
      </c>
    </row>
    <row r="46" spans="1:12" x14ac:dyDescent="0.2">
      <c r="A46" s="4" t="s">
        <v>1223</v>
      </c>
      <c r="B46" s="4" t="s">
        <v>3384</v>
      </c>
      <c r="C46" s="4" t="s">
        <v>3811</v>
      </c>
      <c r="D46" s="4" t="s">
        <v>32</v>
      </c>
      <c r="E46" s="4" t="s">
        <v>1217</v>
      </c>
      <c r="F46" s="4" t="s">
        <v>1307</v>
      </c>
      <c r="G46" s="207" t="s">
        <v>0</v>
      </c>
      <c r="H46" s="4" t="s">
        <v>2237</v>
      </c>
    </row>
    <row r="47" spans="1:12" x14ac:dyDescent="0.2">
      <c r="A47" s="4" t="s">
        <v>1223</v>
      </c>
      <c r="B47" s="4" t="s">
        <v>3384</v>
      </c>
      <c r="C47" s="4" t="s">
        <v>3811</v>
      </c>
      <c r="D47" s="4" t="s">
        <v>623</v>
      </c>
      <c r="E47" s="4" t="s">
        <v>3828</v>
      </c>
      <c r="F47" s="4" t="s">
        <v>1307</v>
      </c>
      <c r="G47" s="207" t="s">
        <v>0</v>
      </c>
      <c r="H47" s="4" t="s">
        <v>2237</v>
      </c>
      <c r="K47" s="4" t="s">
        <v>1</v>
      </c>
      <c r="L47" s="4" t="s">
        <v>1</v>
      </c>
    </row>
    <row r="48" spans="1:12" x14ac:dyDescent="0.2">
      <c r="A48" s="4" t="s">
        <v>1223</v>
      </c>
      <c r="B48" s="4" t="s">
        <v>3384</v>
      </c>
      <c r="C48" s="4" t="s">
        <v>3811</v>
      </c>
      <c r="D48" s="4" t="s">
        <v>632</v>
      </c>
      <c r="E48" s="4" t="s">
        <v>1314</v>
      </c>
      <c r="F48" s="4" t="s">
        <v>1307</v>
      </c>
      <c r="G48" s="207" t="s">
        <v>0</v>
      </c>
      <c r="H48" s="4" t="s">
        <v>2237</v>
      </c>
      <c r="K48" s="4" t="s">
        <v>1</v>
      </c>
      <c r="L48" s="4" t="s">
        <v>1</v>
      </c>
    </row>
    <row r="49" spans="1:12" x14ac:dyDescent="0.2">
      <c r="A49" s="4" t="s">
        <v>1223</v>
      </c>
      <c r="B49" s="4" t="s">
        <v>3384</v>
      </c>
      <c r="C49" s="4" t="s">
        <v>3811</v>
      </c>
      <c r="D49" s="4" t="s">
        <v>626</v>
      </c>
      <c r="E49" s="4" t="s">
        <v>3829</v>
      </c>
      <c r="F49" s="4" t="s">
        <v>1307</v>
      </c>
      <c r="G49" s="207" t="s">
        <v>0</v>
      </c>
      <c r="H49" s="4" t="s">
        <v>2237</v>
      </c>
    </row>
    <row r="50" spans="1:12" x14ac:dyDescent="0.2">
      <c r="A50" s="4" t="s">
        <v>1223</v>
      </c>
      <c r="B50" s="4" t="s">
        <v>3384</v>
      </c>
      <c r="C50" s="4" t="s">
        <v>3811</v>
      </c>
      <c r="D50" s="4" t="s">
        <v>627</v>
      </c>
      <c r="E50" s="4" t="s">
        <v>1313</v>
      </c>
      <c r="F50" s="4" t="s">
        <v>1307</v>
      </c>
      <c r="G50" s="207" t="s">
        <v>0</v>
      </c>
      <c r="H50" s="4" t="s">
        <v>2237</v>
      </c>
    </row>
    <row r="51" spans="1:12" x14ac:dyDescent="0.2">
      <c r="A51" s="4" t="s">
        <v>678</v>
      </c>
      <c r="B51" s="4" t="s">
        <v>1315</v>
      </c>
      <c r="C51" s="4" t="s">
        <v>3834</v>
      </c>
      <c r="D51" s="4" t="s">
        <v>1</v>
      </c>
      <c r="E51" s="4" t="s">
        <v>32</v>
      </c>
      <c r="F51" s="4" t="s">
        <v>32</v>
      </c>
      <c r="G51" s="4" t="s">
        <v>0</v>
      </c>
      <c r="H51" s="4" t="s">
        <v>0</v>
      </c>
      <c r="I51" s="4" t="s">
        <v>1</v>
      </c>
      <c r="J51" s="4" t="s">
        <v>1</v>
      </c>
      <c r="K51" s="4" t="s">
        <v>1</v>
      </c>
      <c r="L51" s="4" t="s">
        <v>1</v>
      </c>
    </row>
  </sheetData>
  <sortState ref="A4:L51">
    <sortCondition ref="B4"/>
    <sortCondition ref="C4"/>
    <sortCondition ref="D4"/>
  </sortState>
  <phoneticPr fontId="2"/>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CDDC"/>
  </sheetPr>
  <dimension ref="B1:I12"/>
  <sheetViews>
    <sheetView workbookViewId="0">
      <pane ySplit="3" topLeftCell="A4" activePane="bottomLeft" state="frozen"/>
      <selection pane="bottomLeft" activeCell="A4" sqref="A4"/>
    </sheetView>
  </sheetViews>
  <sheetFormatPr defaultRowHeight="13" x14ac:dyDescent="0.2"/>
  <cols>
    <col min="1" max="1" width="2.6328125" style="4" customWidth="1"/>
    <col min="2" max="2" width="13.54296875" style="6" bestFit="1" customWidth="1"/>
    <col min="3" max="3" width="7.26953125" style="6" bestFit="1" customWidth="1"/>
    <col min="4" max="7" width="3.81640625" style="6" customWidth="1"/>
    <col min="8" max="8" width="9.26953125" style="6" bestFit="1" customWidth="1"/>
    <col min="9" max="9" width="9.26953125" style="4" bestFit="1" customWidth="1"/>
    <col min="10" max="16384" width="8.7265625" style="4"/>
  </cols>
  <sheetData>
    <row r="1" spans="2:9" x14ac:dyDescent="0.2">
      <c r="B1" s="6" t="s">
        <v>1213</v>
      </c>
      <c r="D1" s="201">
        <v>44152</v>
      </c>
      <c r="E1" s="201">
        <v>44152</v>
      </c>
      <c r="F1" s="201">
        <v>44152</v>
      </c>
      <c r="G1" s="201">
        <v>44152</v>
      </c>
      <c r="H1" s="201"/>
    </row>
    <row r="2" spans="2:9" x14ac:dyDescent="0.2">
      <c r="D2" s="6" t="s">
        <v>3786</v>
      </c>
      <c r="E2" s="6" t="s">
        <v>3787</v>
      </c>
      <c r="F2" s="6" t="s">
        <v>3788</v>
      </c>
      <c r="G2" s="6" t="s">
        <v>3684</v>
      </c>
    </row>
    <row r="3" spans="2:9" x14ac:dyDescent="0.2">
      <c r="B3" s="202" t="s">
        <v>562</v>
      </c>
      <c r="C3" s="202" t="s">
        <v>512</v>
      </c>
      <c r="D3" s="202" t="s">
        <v>3353</v>
      </c>
      <c r="E3" s="202" t="s">
        <v>3354</v>
      </c>
      <c r="F3" s="202" t="s">
        <v>3355</v>
      </c>
      <c r="G3" s="202" t="s">
        <v>3356</v>
      </c>
      <c r="H3" s="231" t="s">
        <v>1077</v>
      </c>
      <c r="I3" s="231" t="s">
        <v>1833</v>
      </c>
    </row>
    <row r="4" spans="2:9" x14ac:dyDescent="0.2">
      <c r="B4" s="203" t="s">
        <v>3486</v>
      </c>
      <c r="C4" s="203" t="s">
        <v>1</v>
      </c>
      <c r="D4" s="203"/>
      <c r="E4" s="203" t="s">
        <v>48</v>
      </c>
      <c r="F4" s="203"/>
      <c r="G4" s="203" t="s">
        <v>48</v>
      </c>
      <c r="H4" s="203"/>
      <c r="I4" s="175"/>
    </row>
    <row r="5" spans="2:9" x14ac:dyDescent="0.2">
      <c r="B5" s="203" t="s">
        <v>3452</v>
      </c>
      <c r="C5" s="203" t="s">
        <v>23</v>
      </c>
      <c r="D5" s="203" t="s">
        <v>48</v>
      </c>
      <c r="E5" s="203" t="s">
        <v>48</v>
      </c>
      <c r="F5" s="203" t="s">
        <v>48</v>
      </c>
      <c r="G5" s="203" t="s">
        <v>48</v>
      </c>
      <c r="H5" s="203"/>
      <c r="I5" s="175"/>
    </row>
    <row r="6" spans="2:9" x14ac:dyDescent="0.2">
      <c r="B6" s="203" t="s">
        <v>3513</v>
      </c>
      <c r="C6" s="203" t="s">
        <v>561</v>
      </c>
      <c r="D6" s="203"/>
      <c r="E6" s="203"/>
      <c r="F6" s="203" t="s">
        <v>48</v>
      </c>
      <c r="G6" s="203" t="s">
        <v>48</v>
      </c>
      <c r="H6" s="203"/>
      <c r="I6" s="175"/>
    </row>
    <row r="7" spans="2:9" x14ac:dyDescent="0.2">
      <c r="B7" s="203" t="s">
        <v>3412</v>
      </c>
      <c r="C7" s="203" t="s">
        <v>15</v>
      </c>
      <c r="D7" s="203" t="s">
        <v>48</v>
      </c>
      <c r="E7" s="203" t="s">
        <v>48</v>
      </c>
      <c r="F7" s="203" t="s">
        <v>48</v>
      </c>
      <c r="G7" s="203" t="s">
        <v>48</v>
      </c>
      <c r="H7" s="203"/>
      <c r="I7" s="175"/>
    </row>
    <row r="8" spans="2:9" x14ac:dyDescent="0.2">
      <c r="B8" s="203" t="s">
        <v>3471</v>
      </c>
      <c r="C8" s="203" t="s">
        <v>637</v>
      </c>
      <c r="D8" s="203" t="s">
        <v>48</v>
      </c>
      <c r="E8" s="203" t="s">
        <v>48</v>
      </c>
      <c r="F8" s="203" t="s">
        <v>48</v>
      </c>
      <c r="G8" s="203" t="s">
        <v>48</v>
      </c>
      <c r="H8" s="203"/>
      <c r="I8" s="175"/>
    </row>
    <row r="9" spans="2:9" x14ac:dyDescent="0.2">
      <c r="B9" s="203" t="s">
        <v>3433</v>
      </c>
      <c r="C9" s="203" t="s">
        <v>626</v>
      </c>
      <c r="D9" s="203" t="s">
        <v>48</v>
      </c>
      <c r="E9" s="203" t="s">
        <v>48</v>
      </c>
      <c r="F9" s="203" t="s">
        <v>48</v>
      </c>
      <c r="G9" s="203" t="s">
        <v>48</v>
      </c>
      <c r="H9" s="203"/>
      <c r="I9" s="175"/>
    </row>
    <row r="10" spans="2:9" x14ac:dyDescent="0.2">
      <c r="B10" s="203" t="s">
        <v>3461</v>
      </c>
      <c r="C10" s="203" t="s">
        <v>3458</v>
      </c>
      <c r="D10" s="203" t="s">
        <v>48</v>
      </c>
      <c r="E10" s="203" t="s">
        <v>48</v>
      </c>
      <c r="F10" s="203" t="s">
        <v>48</v>
      </c>
      <c r="G10" s="203" t="s">
        <v>48</v>
      </c>
      <c r="H10" s="203"/>
      <c r="I10" s="175"/>
    </row>
    <row r="11" spans="2:9" x14ac:dyDescent="0.2">
      <c r="B11" s="203" t="s">
        <v>3397</v>
      </c>
      <c r="C11" s="203" t="s">
        <v>3384</v>
      </c>
      <c r="D11" s="203" t="s">
        <v>48</v>
      </c>
      <c r="E11" s="203" t="s">
        <v>48</v>
      </c>
      <c r="F11" s="203" t="s">
        <v>48</v>
      </c>
      <c r="G11" s="203" t="s">
        <v>48</v>
      </c>
      <c r="H11" s="203"/>
      <c r="I11" s="175"/>
    </row>
    <row r="12" spans="2:9" x14ac:dyDescent="0.2">
      <c r="B12" s="203" t="s">
        <v>3392</v>
      </c>
      <c r="C12" s="203" t="s">
        <v>1315</v>
      </c>
      <c r="D12" s="203" t="s">
        <v>48</v>
      </c>
      <c r="E12" s="203" t="s">
        <v>48</v>
      </c>
      <c r="F12" s="203" t="s">
        <v>48</v>
      </c>
      <c r="G12" s="203" t="s">
        <v>48</v>
      </c>
      <c r="H12" s="203"/>
      <c r="I12" s="175"/>
    </row>
  </sheetData>
  <sortState ref="A4:H12">
    <sortCondition ref="C4"/>
    <sortCondition ref="B4"/>
  </sortState>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CDDC"/>
  </sheetPr>
  <dimension ref="A1:R143"/>
  <sheetViews>
    <sheetView zoomScaleNormal="100" workbookViewId="0"/>
  </sheetViews>
  <sheetFormatPr defaultColWidth="8.90625" defaultRowHeight="13" x14ac:dyDescent="0.2"/>
  <cols>
    <col min="1" max="1" width="5.81640625" style="6" bestFit="1" customWidth="1"/>
    <col min="2" max="2" width="9.6328125" style="6" bestFit="1" customWidth="1"/>
    <col min="3" max="3" width="5.1796875" style="6" bestFit="1" customWidth="1"/>
    <col min="4" max="4" width="9.6328125" style="6" bestFit="1" customWidth="1"/>
    <col min="5" max="5" width="6.54296875" style="6" bestFit="1" customWidth="1"/>
    <col min="6" max="6" width="9.6328125" style="6" bestFit="1" customWidth="1"/>
    <col min="7" max="7" width="4.54296875" style="6" bestFit="1" customWidth="1"/>
    <col min="8" max="8" width="8.6328125" style="6" bestFit="1" customWidth="1"/>
    <col min="9" max="9" width="4.54296875" style="6" bestFit="1" customWidth="1"/>
    <col min="10" max="10" width="8.6328125" style="6" bestFit="1" customWidth="1"/>
    <col min="11" max="11" width="4.54296875" style="6" bestFit="1" customWidth="1"/>
    <col min="12" max="12" width="8.6328125" style="6" bestFit="1" customWidth="1"/>
    <col min="13" max="13" width="5.1796875" style="6" bestFit="1" customWidth="1"/>
    <col min="14" max="14" width="8.6328125" style="6" bestFit="1" customWidth="1"/>
    <col min="15" max="15" width="4.54296875" style="6" bestFit="1" customWidth="1"/>
    <col min="16" max="16" width="8.6328125" style="6" bestFit="1" customWidth="1"/>
    <col min="17" max="17" width="4.26953125" style="6" bestFit="1" customWidth="1"/>
    <col min="18" max="18" width="7.6328125" style="6" bestFit="1" customWidth="1"/>
    <col min="19" max="16384" width="8.90625" style="6"/>
  </cols>
  <sheetData>
    <row r="1" spans="1:12" x14ac:dyDescent="0.2">
      <c r="A1" s="249" t="s">
        <v>1850</v>
      </c>
      <c r="B1" s="6" t="s">
        <v>1323</v>
      </c>
      <c r="C1" s="6" t="s">
        <v>1241</v>
      </c>
      <c r="D1" s="6" t="s">
        <v>1249</v>
      </c>
      <c r="E1" s="6" t="s">
        <v>1243</v>
      </c>
      <c r="F1" s="6" t="s">
        <v>1255</v>
      </c>
    </row>
    <row r="2" spans="1:12" x14ac:dyDescent="0.2">
      <c r="A2" s="216" t="s">
        <v>1325</v>
      </c>
      <c r="B2" s="6" t="s">
        <v>1327</v>
      </c>
      <c r="C2" s="216" t="s">
        <v>1328</v>
      </c>
      <c r="D2" s="6" t="s">
        <v>1330</v>
      </c>
    </row>
    <row r="3" spans="1:12" x14ac:dyDescent="0.2">
      <c r="A3" s="216" t="s">
        <v>1324</v>
      </c>
      <c r="B3" s="6" t="s">
        <v>1326</v>
      </c>
      <c r="C3" s="216" t="s">
        <v>1329</v>
      </c>
      <c r="D3" s="6" t="s">
        <v>1331</v>
      </c>
    </row>
    <row r="4" spans="1:12" x14ac:dyDescent="0.2">
      <c r="A4" s="216" t="s">
        <v>1333</v>
      </c>
      <c r="B4" s="6" t="s">
        <v>1335</v>
      </c>
      <c r="C4" s="216" t="s">
        <v>1336</v>
      </c>
      <c r="D4" s="6" t="s">
        <v>1337</v>
      </c>
    </row>
    <row r="5" spans="1:12" x14ac:dyDescent="0.2">
      <c r="A5" s="216" t="s">
        <v>1332</v>
      </c>
      <c r="B5" s="6" t="s">
        <v>1334</v>
      </c>
      <c r="C5" s="216" t="s">
        <v>1339</v>
      </c>
      <c r="D5" s="6" t="s">
        <v>1341</v>
      </c>
      <c r="E5" s="216" t="s">
        <v>1342</v>
      </c>
      <c r="F5" s="6" t="s">
        <v>1344</v>
      </c>
    </row>
    <row r="6" spans="1:12" x14ac:dyDescent="0.2">
      <c r="A6" s="216" t="s">
        <v>1332</v>
      </c>
      <c r="B6" s="6" t="s">
        <v>1334</v>
      </c>
      <c r="C6" s="216" t="s">
        <v>1338</v>
      </c>
      <c r="D6" s="6" t="s">
        <v>1340</v>
      </c>
      <c r="E6" s="216" t="s">
        <v>1343</v>
      </c>
      <c r="F6" s="6" t="s">
        <v>1345</v>
      </c>
    </row>
    <row r="7" spans="1:12" x14ac:dyDescent="0.2">
      <c r="A7" s="216" t="s">
        <v>1332</v>
      </c>
      <c r="B7" s="6" t="s">
        <v>1334</v>
      </c>
      <c r="C7" s="216" t="s">
        <v>1349</v>
      </c>
      <c r="D7" s="6" t="s">
        <v>1347</v>
      </c>
      <c r="E7" s="216" t="s">
        <v>1350</v>
      </c>
      <c r="F7" s="6" t="s">
        <v>1351</v>
      </c>
    </row>
    <row r="8" spans="1:12" x14ac:dyDescent="0.2">
      <c r="A8" s="216" t="s">
        <v>1332</v>
      </c>
      <c r="B8" s="6" t="s">
        <v>1334</v>
      </c>
      <c r="C8" s="216" t="s">
        <v>1348</v>
      </c>
      <c r="D8" s="6" t="s">
        <v>1346</v>
      </c>
      <c r="E8" s="216" t="s">
        <v>1355</v>
      </c>
      <c r="F8" s="6" t="s">
        <v>1353</v>
      </c>
      <c r="G8" s="216" t="s">
        <v>1359</v>
      </c>
      <c r="H8" s="6" t="s">
        <v>1357</v>
      </c>
      <c r="I8" s="216" t="s">
        <v>1360</v>
      </c>
      <c r="J8" s="6" t="s">
        <v>1362</v>
      </c>
    </row>
    <row r="9" spans="1:12" x14ac:dyDescent="0.2">
      <c r="A9" s="216" t="s">
        <v>1332</v>
      </c>
      <c r="B9" s="6" t="s">
        <v>1334</v>
      </c>
      <c r="C9" s="216" t="s">
        <v>1348</v>
      </c>
      <c r="D9" s="6" t="s">
        <v>1346</v>
      </c>
      <c r="E9" s="216" t="s">
        <v>1354</v>
      </c>
      <c r="F9" s="6" t="s">
        <v>1352</v>
      </c>
      <c r="G9" s="216" t="s">
        <v>1358</v>
      </c>
      <c r="H9" s="6" t="s">
        <v>1356</v>
      </c>
      <c r="I9" s="216" t="s">
        <v>1361</v>
      </c>
      <c r="J9" s="6" t="s">
        <v>1363</v>
      </c>
    </row>
    <row r="10" spans="1:12" x14ac:dyDescent="0.2">
      <c r="A10" s="216" t="s">
        <v>1332</v>
      </c>
      <c r="B10" s="6" t="s">
        <v>1334</v>
      </c>
      <c r="C10" s="216" t="s">
        <v>1348</v>
      </c>
      <c r="D10" s="6" t="s">
        <v>1346</v>
      </c>
      <c r="E10" s="216" t="s">
        <v>1354</v>
      </c>
      <c r="F10" s="6" t="s">
        <v>1352</v>
      </c>
      <c r="G10" s="216" t="s">
        <v>1367</v>
      </c>
      <c r="H10" s="6" t="s">
        <v>1365</v>
      </c>
      <c r="I10" s="216" t="s">
        <v>1368</v>
      </c>
      <c r="J10" s="6" t="s">
        <v>1371</v>
      </c>
    </row>
    <row r="11" spans="1:12" x14ac:dyDescent="0.2">
      <c r="A11" s="216" t="s">
        <v>1332</v>
      </c>
      <c r="B11" s="6" t="s">
        <v>1334</v>
      </c>
      <c r="C11" s="216" t="s">
        <v>1348</v>
      </c>
      <c r="D11" s="6" t="s">
        <v>1346</v>
      </c>
      <c r="E11" s="216" t="s">
        <v>1354</v>
      </c>
      <c r="F11" s="6" t="s">
        <v>1352</v>
      </c>
      <c r="G11" s="216" t="s">
        <v>1366</v>
      </c>
      <c r="H11" s="6" t="s">
        <v>1364</v>
      </c>
      <c r="I11" s="216" t="s">
        <v>1369</v>
      </c>
      <c r="J11" s="6" t="s">
        <v>1372</v>
      </c>
    </row>
    <row r="12" spans="1:12" x14ac:dyDescent="0.2">
      <c r="A12" s="216" t="s">
        <v>1332</v>
      </c>
      <c r="B12" s="6" t="s">
        <v>1334</v>
      </c>
      <c r="C12" s="216" t="s">
        <v>1348</v>
      </c>
      <c r="D12" s="6" t="s">
        <v>1346</v>
      </c>
      <c r="E12" s="216" t="s">
        <v>1354</v>
      </c>
      <c r="F12" s="6" t="s">
        <v>1352</v>
      </c>
      <c r="G12" s="216" t="s">
        <v>1366</v>
      </c>
      <c r="H12" s="6" t="s">
        <v>1364</v>
      </c>
      <c r="I12" s="216" t="s">
        <v>1370</v>
      </c>
      <c r="J12" s="6" t="s">
        <v>1373</v>
      </c>
    </row>
    <row r="13" spans="1:12" x14ac:dyDescent="0.2">
      <c r="A13" s="216" t="s">
        <v>1332</v>
      </c>
      <c r="B13" s="6" t="s">
        <v>1334</v>
      </c>
      <c r="C13" s="216" t="s">
        <v>1348</v>
      </c>
      <c r="D13" s="6" t="s">
        <v>1346</v>
      </c>
      <c r="E13" s="216" t="s">
        <v>1354</v>
      </c>
      <c r="F13" s="6" t="s">
        <v>1352</v>
      </c>
      <c r="G13" s="216" t="s">
        <v>1366</v>
      </c>
      <c r="H13" s="6" t="s">
        <v>1364</v>
      </c>
      <c r="I13" s="216" t="s">
        <v>1377</v>
      </c>
      <c r="J13" s="6" t="s">
        <v>1375</v>
      </c>
      <c r="K13" s="216" t="s">
        <v>1378</v>
      </c>
      <c r="L13" s="6" t="s">
        <v>1381</v>
      </c>
    </row>
    <row r="14" spans="1:12" x14ac:dyDescent="0.2">
      <c r="A14" s="216" t="s">
        <v>1332</v>
      </c>
      <c r="B14" s="6" t="s">
        <v>1334</v>
      </c>
      <c r="C14" s="216" t="s">
        <v>1348</v>
      </c>
      <c r="D14" s="6" t="s">
        <v>1346</v>
      </c>
      <c r="E14" s="216" t="s">
        <v>1354</v>
      </c>
      <c r="F14" s="6" t="s">
        <v>1352</v>
      </c>
      <c r="G14" s="216" t="s">
        <v>1366</v>
      </c>
      <c r="H14" s="6" t="s">
        <v>1364</v>
      </c>
      <c r="I14" s="216" t="s">
        <v>1376</v>
      </c>
      <c r="J14" s="6" t="s">
        <v>1374</v>
      </c>
      <c r="K14" s="216" t="s">
        <v>1379</v>
      </c>
      <c r="L14" s="6" t="s">
        <v>1382</v>
      </c>
    </row>
    <row r="15" spans="1:12" x14ac:dyDescent="0.2">
      <c r="A15" s="216" t="s">
        <v>1332</v>
      </c>
      <c r="B15" s="6" t="s">
        <v>1334</v>
      </c>
      <c r="C15" s="216" t="s">
        <v>1348</v>
      </c>
      <c r="D15" s="6" t="s">
        <v>1346</v>
      </c>
      <c r="E15" s="216" t="s">
        <v>1354</v>
      </c>
      <c r="F15" s="6" t="s">
        <v>1352</v>
      </c>
      <c r="G15" s="216" t="s">
        <v>1366</v>
      </c>
      <c r="H15" s="6" t="s">
        <v>1364</v>
      </c>
      <c r="I15" s="216" t="s">
        <v>1376</v>
      </c>
      <c r="J15" s="6" t="s">
        <v>1374</v>
      </c>
      <c r="K15" s="216" t="s">
        <v>1380</v>
      </c>
      <c r="L15" s="6" t="s">
        <v>1383</v>
      </c>
    </row>
    <row r="16" spans="1:12" x14ac:dyDescent="0.2">
      <c r="A16" s="216" t="s">
        <v>1385</v>
      </c>
      <c r="B16" s="6" t="s">
        <v>1387</v>
      </c>
      <c r="C16" s="216" t="s">
        <v>1388</v>
      </c>
      <c r="D16" s="6" t="s">
        <v>1390</v>
      </c>
    </row>
    <row r="17" spans="1:8" x14ac:dyDescent="0.2">
      <c r="A17" s="216" t="s">
        <v>1384</v>
      </c>
      <c r="B17" s="6" t="s">
        <v>1386</v>
      </c>
      <c r="C17" s="216" t="s">
        <v>1389</v>
      </c>
      <c r="D17" s="6" t="s">
        <v>1391</v>
      </c>
    </row>
    <row r="18" spans="1:8" x14ac:dyDescent="0.2">
      <c r="A18" s="216" t="s">
        <v>1384</v>
      </c>
      <c r="B18" s="6" t="s">
        <v>1386</v>
      </c>
      <c r="C18" s="216" t="s">
        <v>1392</v>
      </c>
      <c r="D18" s="6" t="s">
        <v>1393</v>
      </c>
    </row>
    <row r="19" spans="1:8" x14ac:dyDescent="0.2">
      <c r="A19" s="216" t="s">
        <v>1397</v>
      </c>
      <c r="B19" s="6" t="s">
        <v>1395</v>
      </c>
      <c r="C19" s="216" t="s">
        <v>1398</v>
      </c>
      <c r="D19" s="6" t="s">
        <v>1399</v>
      </c>
    </row>
    <row r="20" spans="1:8" x14ac:dyDescent="0.2">
      <c r="A20" s="216" t="s">
        <v>1396</v>
      </c>
      <c r="B20" s="6" t="s">
        <v>1394</v>
      </c>
      <c r="C20" s="216" t="s">
        <v>1400</v>
      </c>
      <c r="D20" s="6" t="s">
        <v>1401</v>
      </c>
      <c r="E20" s="216" t="s">
        <v>1402</v>
      </c>
      <c r="F20" s="6" t="s">
        <v>1403</v>
      </c>
    </row>
    <row r="21" spans="1:8" x14ac:dyDescent="0.2">
      <c r="A21" s="216" t="s">
        <v>1396</v>
      </c>
      <c r="B21" s="6" t="s">
        <v>1394</v>
      </c>
      <c r="C21" s="216" t="s">
        <v>1404</v>
      </c>
      <c r="D21" s="6" t="s">
        <v>1405</v>
      </c>
      <c r="E21" s="216" t="s">
        <v>1406</v>
      </c>
      <c r="F21" s="6" t="s">
        <v>1451</v>
      </c>
    </row>
    <row r="22" spans="1:8" x14ac:dyDescent="0.2">
      <c r="A22" s="216" t="s">
        <v>1396</v>
      </c>
      <c r="B22" s="6" t="s">
        <v>1394</v>
      </c>
      <c r="C22" s="216" t="s">
        <v>1408</v>
      </c>
      <c r="D22" s="6" t="s">
        <v>1410</v>
      </c>
      <c r="E22" s="216" t="s">
        <v>1411</v>
      </c>
      <c r="F22" s="6" t="s">
        <v>1413</v>
      </c>
    </row>
    <row r="23" spans="1:8" x14ac:dyDescent="0.2">
      <c r="A23" s="216" t="s">
        <v>1396</v>
      </c>
      <c r="B23" s="6" t="s">
        <v>1394</v>
      </c>
      <c r="C23" s="216" t="s">
        <v>1407</v>
      </c>
      <c r="D23" s="6" t="s">
        <v>1409</v>
      </c>
      <c r="E23" s="216" t="s">
        <v>1412</v>
      </c>
      <c r="F23" s="6" t="s">
        <v>1413</v>
      </c>
    </row>
    <row r="24" spans="1:8" x14ac:dyDescent="0.2">
      <c r="A24" s="216" t="s">
        <v>1396</v>
      </c>
      <c r="B24" s="6" t="s">
        <v>1394</v>
      </c>
      <c r="C24" s="216" t="s">
        <v>1407</v>
      </c>
      <c r="D24" s="6" t="s">
        <v>1409</v>
      </c>
      <c r="E24" s="216" t="s">
        <v>1414</v>
      </c>
      <c r="F24" s="6" t="s">
        <v>1415</v>
      </c>
    </row>
    <row r="25" spans="1:8" x14ac:dyDescent="0.2">
      <c r="A25" s="216" t="s">
        <v>1396</v>
      </c>
      <c r="B25" s="6" t="s">
        <v>1394</v>
      </c>
      <c r="C25" s="216" t="s">
        <v>1407</v>
      </c>
      <c r="D25" s="6" t="s">
        <v>1409</v>
      </c>
      <c r="E25" s="216" t="s">
        <v>1417</v>
      </c>
      <c r="F25" s="6" t="s">
        <v>1419</v>
      </c>
      <c r="G25" s="216" t="s">
        <v>1420</v>
      </c>
      <c r="H25" s="6" t="s">
        <v>1422</v>
      </c>
    </row>
    <row r="26" spans="1:8" x14ac:dyDescent="0.2">
      <c r="A26" s="216" t="s">
        <v>1396</v>
      </c>
      <c r="B26" s="6" t="s">
        <v>1394</v>
      </c>
      <c r="C26" s="216" t="s">
        <v>1407</v>
      </c>
      <c r="D26" s="6" t="s">
        <v>1409</v>
      </c>
      <c r="E26" s="216" t="s">
        <v>1416</v>
      </c>
      <c r="F26" s="6" t="s">
        <v>1418</v>
      </c>
      <c r="G26" s="216" t="s">
        <v>1421</v>
      </c>
      <c r="H26" s="6" t="s">
        <v>1423</v>
      </c>
    </row>
    <row r="27" spans="1:8" x14ac:dyDescent="0.2">
      <c r="A27" s="216" t="s">
        <v>1427</v>
      </c>
      <c r="B27" s="6" t="s">
        <v>1425</v>
      </c>
      <c r="C27" s="216" t="s">
        <v>1428</v>
      </c>
      <c r="D27" s="6" t="s">
        <v>1431</v>
      </c>
    </row>
    <row r="28" spans="1:8" x14ac:dyDescent="0.2">
      <c r="A28" s="216" t="s">
        <v>1426</v>
      </c>
      <c r="B28" s="6" t="s">
        <v>1424</v>
      </c>
      <c r="C28" s="216" t="s">
        <v>1429</v>
      </c>
      <c r="D28" s="6" t="s">
        <v>1432</v>
      </c>
    </row>
    <row r="29" spans="1:8" x14ac:dyDescent="0.2">
      <c r="A29" s="216" t="s">
        <v>1426</v>
      </c>
      <c r="B29" s="6" t="s">
        <v>1424</v>
      </c>
      <c r="C29" s="216" t="s">
        <v>1430</v>
      </c>
      <c r="D29" s="6" t="s">
        <v>1433</v>
      </c>
    </row>
    <row r="30" spans="1:8" x14ac:dyDescent="0.2">
      <c r="A30" s="216" t="s">
        <v>1426</v>
      </c>
      <c r="B30" s="6" t="s">
        <v>1424</v>
      </c>
      <c r="C30" s="216" t="s">
        <v>1434</v>
      </c>
      <c r="D30" s="6" t="s">
        <v>1440</v>
      </c>
    </row>
    <row r="31" spans="1:8" x14ac:dyDescent="0.2">
      <c r="A31" s="216" t="s">
        <v>1426</v>
      </c>
      <c r="B31" s="6" t="s">
        <v>1424</v>
      </c>
      <c r="C31" s="216" t="s">
        <v>1435</v>
      </c>
      <c r="D31" s="6" t="s">
        <v>1440</v>
      </c>
    </row>
    <row r="32" spans="1:8" x14ac:dyDescent="0.2">
      <c r="A32" s="216" t="s">
        <v>1426</v>
      </c>
      <c r="B32" s="6" t="s">
        <v>1424</v>
      </c>
      <c r="C32" s="216" t="s">
        <v>1436</v>
      </c>
      <c r="D32" s="6" t="s">
        <v>1440</v>
      </c>
    </row>
    <row r="33" spans="1:14" x14ac:dyDescent="0.2">
      <c r="A33" s="216" t="s">
        <v>1426</v>
      </c>
      <c r="B33" s="6" t="s">
        <v>1424</v>
      </c>
      <c r="C33" s="216" t="s">
        <v>1437</v>
      </c>
      <c r="D33" s="6" t="s">
        <v>1440</v>
      </c>
    </row>
    <row r="34" spans="1:14" x14ac:dyDescent="0.2">
      <c r="A34" s="216" t="s">
        <v>1426</v>
      </c>
      <c r="B34" s="6" t="s">
        <v>1424</v>
      </c>
      <c r="C34" s="216" t="s">
        <v>1438</v>
      </c>
      <c r="D34" s="6" t="s">
        <v>1440</v>
      </c>
    </row>
    <row r="35" spans="1:14" x14ac:dyDescent="0.2">
      <c r="A35" s="216" t="s">
        <v>1426</v>
      </c>
      <c r="B35" s="6" t="s">
        <v>1424</v>
      </c>
      <c r="C35" s="216" t="s">
        <v>1439</v>
      </c>
      <c r="D35" s="6" t="s">
        <v>1440</v>
      </c>
    </row>
    <row r="36" spans="1:14" x14ac:dyDescent="0.2">
      <c r="A36" s="216" t="s">
        <v>1426</v>
      </c>
      <c r="B36" s="6" t="s">
        <v>1424</v>
      </c>
      <c r="C36" s="216" t="s">
        <v>1441</v>
      </c>
      <c r="D36" s="6" t="s">
        <v>2199</v>
      </c>
    </row>
    <row r="37" spans="1:14" x14ac:dyDescent="0.2">
      <c r="A37" s="216" t="s">
        <v>1426</v>
      </c>
      <c r="B37" s="6" t="s">
        <v>1424</v>
      </c>
      <c r="C37" s="216" t="s">
        <v>1442</v>
      </c>
      <c r="D37" s="6" t="s">
        <v>2200</v>
      </c>
    </row>
    <row r="38" spans="1:14" x14ac:dyDescent="0.2">
      <c r="A38" s="216" t="s">
        <v>1426</v>
      </c>
      <c r="B38" s="6" t="s">
        <v>1424</v>
      </c>
      <c r="C38" s="216" t="s">
        <v>1443</v>
      </c>
      <c r="D38" s="6" t="s">
        <v>2206</v>
      </c>
    </row>
    <row r="39" spans="1:14" x14ac:dyDescent="0.2">
      <c r="A39" s="216" t="s">
        <v>1445</v>
      </c>
      <c r="B39" s="6" t="s">
        <v>1447</v>
      </c>
      <c r="C39" s="216" t="s">
        <v>1448</v>
      </c>
      <c r="D39" s="6" t="s">
        <v>1449</v>
      </c>
    </row>
    <row r="40" spans="1:14" x14ac:dyDescent="0.2">
      <c r="A40" s="216" t="s">
        <v>1444</v>
      </c>
      <c r="B40" s="6" t="s">
        <v>1446</v>
      </c>
      <c r="C40" s="216" t="s">
        <v>2235</v>
      </c>
      <c r="D40" s="6" t="s">
        <v>1450</v>
      </c>
    </row>
    <row r="41" spans="1:14" x14ac:dyDescent="0.2">
      <c r="A41" s="216" t="s">
        <v>1444</v>
      </c>
      <c r="B41" s="6" t="s">
        <v>1446</v>
      </c>
      <c r="C41" s="216" t="s">
        <v>2236</v>
      </c>
      <c r="D41" s="6" t="s">
        <v>1452</v>
      </c>
    </row>
    <row r="42" spans="1:14" x14ac:dyDescent="0.2">
      <c r="A42" s="216" t="s">
        <v>1454</v>
      </c>
      <c r="B42" s="6" t="s">
        <v>1453</v>
      </c>
      <c r="C42" s="216" t="s">
        <v>1455</v>
      </c>
      <c r="D42" s="6" t="s">
        <v>1456</v>
      </c>
    </row>
    <row r="43" spans="1:14" x14ac:dyDescent="0.2">
      <c r="A43" s="216" t="s">
        <v>1457</v>
      </c>
      <c r="B43" s="6" t="s">
        <v>1458</v>
      </c>
    </row>
    <row r="44" spans="1:14" x14ac:dyDescent="0.2">
      <c r="A44" s="216" t="s">
        <v>1460</v>
      </c>
      <c r="B44" s="6" t="s">
        <v>1462</v>
      </c>
      <c r="C44" s="216" t="s">
        <v>1463</v>
      </c>
      <c r="D44" s="6" t="s">
        <v>1464</v>
      </c>
    </row>
    <row r="45" spans="1:14" x14ac:dyDescent="0.2">
      <c r="A45" s="216" t="s">
        <v>1459</v>
      </c>
      <c r="B45" s="6" t="s">
        <v>1461</v>
      </c>
      <c r="C45" s="216" t="s">
        <v>1466</v>
      </c>
      <c r="D45" s="6" t="s">
        <v>1468</v>
      </c>
      <c r="E45" s="216" t="s">
        <v>1470</v>
      </c>
      <c r="F45" s="6" t="s">
        <v>1474</v>
      </c>
      <c r="G45" s="216" t="s">
        <v>1472</v>
      </c>
      <c r="H45" s="6" t="s">
        <v>1476</v>
      </c>
      <c r="I45" s="216" t="s">
        <v>1478</v>
      </c>
      <c r="J45" s="6" t="s">
        <v>1480</v>
      </c>
      <c r="K45" s="216" t="s">
        <v>1482</v>
      </c>
      <c r="L45" s="6" t="s">
        <v>1484</v>
      </c>
      <c r="M45" s="216" t="s">
        <v>1485</v>
      </c>
      <c r="N45" s="6" t="s">
        <v>1492</v>
      </c>
    </row>
    <row r="46" spans="1:14" x14ac:dyDescent="0.2">
      <c r="A46" s="216" t="s">
        <v>1459</v>
      </c>
      <c r="B46" s="6" t="s">
        <v>1461</v>
      </c>
      <c r="C46" s="216" t="s">
        <v>1465</v>
      </c>
      <c r="D46" s="6" t="s">
        <v>1467</v>
      </c>
      <c r="E46" s="216" t="s">
        <v>1469</v>
      </c>
      <c r="F46" s="6" t="s">
        <v>1473</v>
      </c>
      <c r="G46" s="216" t="s">
        <v>1471</v>
      </c>
      <c r="H46" s="6" t="s">
        <v>1475</v>
      </c>
      <c r="I46" s="216" t="s">
        <v>1477</v>
      </c>
      <c r="J46" s="6" t="s">
        <v>1479</v>
      </c>
      <c r="K46" s="216" t="s">
        <v>1481</v>
      </c>
      <c r="L46" s="6" t="s">
        <v>1483</v>
      </c>
      <c r="M46" s="216" t="s">
        <v>1486</v>
      </c>
      <c r="N46" s="6" t="s">
        <v>1491</v>
      </c>
    </row>
    <row r="47" spans="1:14" x14ac:dyDescent="0.2">
      <c r="A47" s="216" t="s">
        <v>1459</v>
      </c>
      <c r="B47" s="6" t="s">
        <v>1461</v>
      </c>
      <c r="C47" s="216" t="s">
        <v>1465</v>
      </c>
      <c r="D47" s="6" t="s">
        <v>1467</v>
      </c>
      <c r="E47" s="216" t="s">
        <v>1469</v>
      </c>
      <c r="F47" s="6" t="s">
        <v>1473</v>
      </c>
      <c r="G47" s="216" t="s">
        <v>1471</v>
      </c>
      <c r="H47" s="6" t="s">
        <v>1475</v>
      </c>
      <c r="I47" s="216" t="s">
        <v>1477</v>
      </c>
      <c r="J47" s="6" t="s">
        <v>1479</v>
      </c>
      <c r="K47" s="216" t="s">
        <v>1481</v>
      </c>
      <c r="L47" s="6" t="s">
        <v>1483</v>
      </c>
      <c r="M47" s="216" t="s">
        <v>1487</v>
      </c>
      <c r="N47" s="6" t="s">
        <v>1489</v>
      </c>
    </row>
    <row r="48" spans="1:14" x14ac:dyDescent="0.2">
      <c r="A48" s="216" t="s">
        <v>1459</v>
      </c>
      <c r="B48" s="6" t="s">
        <v>1461</v>
      </c>
      <c r="C48" s="216" t="s">
        <v>1465</v>
      </c>
      <c r="D48" s="6" t="s">
        <v>1467</v>
      </c>
      <c r="E48" s="216" t="s">
        <v>1469</v>
      </c>
      <c r="F48" s="6" t="s">
        <v>1473</v>
      </c>
      <c r="G48" s="216" t="s">
        <v>1471</v>
      </c>
      <c r="H48" s="6" t="s">
        <v>1475</v>
      </c>
      <c r="I48" s="216" t="s">
        <v>1477</v>
      </c>
      <c r="J48" s="6" t="s">
        <v>1479</v>
      </c>
      <c r="K48" s="216" t="s">
        <v>1481</v>
      </c>
      <c r="L48" s="6" t="s">
        <v>1483</v>
      </c>
      <c r="M48" s="216" t="s">
        <v>1488</v>
      </c>
      <c r="N48" s="6" t="s">
        <v>1490</v>
      </c>
    </row>
    <row r="49" spans="1:18" x14ac:dyDescent="0.2">
      <c r="A49" s="216" t="s">
        <v>1459</v>
      </c>
      <c r="B49" s="6" t="s">
        <v>1461</v>
      </c>
      <c r="C49" s="216" t="s">
        <v>1465</v>
      </c>
      <c r="D49" s="6" t="s">
        <v>1467</v>
      </c>
      <c r="E49" s="216" t="s">
        <v>1469</v>
      </c>
      <c r="F49" s="6" t="s">
        <v>1473</v>
      </c>
      <c r="G49" s="216" t="s">
        <v>1471</v>
      </c>
      <c r="H49" s="6" t="s">
        <v>1475</v>
      </c>
      <c r="I49" s="216" t="s">
        <v>1496</v>
      </c>
      <c r="J49" s="6" t="s">
        <v>1494</v>
      </c>
      <c r="K49" s="216" t="s">
        <v>1497</v>
      </c>
      <c r="L49" s="6" t="s">
        <v>1501</v>
      </c>
    </row>
    <row r="50" spans="1:18" x14ac:dyDescent="0.2">
      <c r="A50" s="216" t="s">
        <v>1459</v>
      </c>
      <c r="B50" s="6" t="s">
        <v>1461</v>
      </c>
      <c r="C50" s="216" t="s">
        <v>1465</v>
      </c>
      <c r="D50" s="6" t="s">
        <v>1467</v>
      </c>
      <c r="E50" s="216" t="s">
        <v>1469</v>
      </c>
      <c r="F50" s="6" t="s">
        <v>1473</v>
      </c>
      <c r="G50" s="216" t="s">
        <v>1471</v>
      </c>
      <c r="H50" s="6" t="s">
        <v>1475</v>
      </c>
      <c r="I50" s="216" t="s">
        <v>1495</v>
      </c>
      <c r="J50" s="6" t="s">
        <v>1493</v>
      </c>
      <c r="K50" s="216" t="s">
        <v>1498</v>
      </c>
      <c r="L50" s="6" t="s">
        <v>1500</v>
      </c>
    </row>
    <row r="51" spans="1:18" x14ac:dyDescent="0.2">
      <c r="A51" s="216" t="s">
        <v>1459</v>
      </c>
      <c r="B51" s="6" t="s">
        <v>1461</v>
      </c>
      <c r="C51" s="216" t="s">
        <v>1465</v>
      </c>
      <c r="D51" s="6" t="s">
        <v>1467</v>
      </c>
      <c r="E51" s="216" t="s">
        <v>1469</v>
      </c>
      <c r="F51" s="6" t="s">
        <v>1473</v>
      </c>
      <c r="G51" s="216" t="s">
        <v>1471</v>
      </c>
      <c r="H51" s="6" t="s">
        <v>1475</v>
      </c>
      <c r="I51" s="216" t="s">
        <v>1495</v>
      </c>
      <c r="J51" s="6" t="s">
        <v>1493</v>
      </c>
      <c r="K51" s="216" t="s">
        <v>1499</v>
      </c>
      <c r="L51" s="6" t="s">
        <v>1502</v>
      </c>
    </row>
    <row r="52" spans="1:18" x14ac:dyDescent="0.2">
      <c r="A52" s="216" t="s">
        <v>1459</v>
      </c>
      <c r="B52" s="6" t="s">
        <v>1461</v>
      </c>
      <c r="C52" s="216" t="s">
        <v>1465</v>
      </c>
      <c r="D52" s="6" t="s">
        <v>1467</v>
      </c>
      <c r="E52" s="216" t="s">
        <v>1469</v>
      </c>
      <c r="F52" s="6" t="s">
        <v>1473</v>
      </c>
      <c r="G52" s="216" t="s">
        <v>1471</v>
      </c>
      <c r="H52" s="6" t="s">
        <v>1475</v>
      </c>
      <c r="I52" s="216" t="s">
        <v>1495</v>
      </c>
      <c r="J52" s="6" t="s">
        <v>1493</v>
      </c>
      <c r="K52" s="216" t="s">
        <v>1504</v>
      </c>
      <c r="L52" s="6" t="s">
        <v>1506</v>
      </c>
      <c r="M52" s="216" t="s">
        <v>1507</v>
      </c>
      <c r="N52" s="6" t="s">
        <v>1509</v>
      </c>
    </row>
    <row r="53" spans="1:18" x14ac:dyDescent="0.2">
      <c r="A53" s="216" t="s">
        <v>1459</v>
      </c>
      <c r="B53" s="6" t="s">
        <v>1461</v>
      </c>
      <c r="C53" s="216" t="s">
        <v>1465</v>
      </c>
      <c r="D53" s="6" t="s">
        <v>1467</v>
      </c>
      <c r="E53" s="216" t="s">
        <v>1469</v>
      </c>
      <c r="F53" s="6" t="s">
        <v>1473</v>
      </c>
      <c r="G53" s="216" t="s">
        <v>1471</v>
      </c>
      <c r="H53" s="6" t="s">
        <v>1475</v>
      </c>
      <c r="I53" s="216" t="s">
        <v>1495</v>
      </c>
      <c r="J53" s="6" t="s">
        <v>1493</v>
      </c>
      <c r="K53" s="216" t="s">
        <v>1503</v>
      </c>
      <c r="L53" s="6" t="s">
        <v>1505</v>
      </c>
      <c r="M53" s="216" t="s">
        <v>1508</v>
      </c>
      <c r="N53" s="6" t="s">
        <v>1510</v>
      </c>
    </row>
    <row r="54" spans="1:18" x14ac:dyDescent="0.2">
      <c r="A54" s="216" t="s">
        <v>1459</v>
      </c>
      <c r="B54" s="6" t="s">
        <v>1461</v>
      </c>
      <c r="C54" s="216" t="s">
        <v>1465</v>
      </c>
      <c r="D54" s="6" t="s">
        <v>1467</v>
      </c>
      <c r="E54" s="216" t="s">
        <v>1469</v>
      </c>
      <c r="F54" s="6" t="s">
        <v>1473</v>
      </c>
      <c r="G54" s="216" t="s">
        <v>1471</v>
      </c>
      <c r="H54" s="6" t="s">
        <v>1475</v>
      </c>
      <c r="I54" s="216" t="s">
        <v>1495</v>
      </c>
      <c r="J54" s="6" t="s">
        <v>1493</v>
      </c>
      <c r="K54" s="216" t="s">
        <v>1503</v>
      </c>
      <c r="L54" s="6" t="s">
        <v>1505</v>
      </c>
      <c r="M54" s="216" t="s">
        <v>1512</v>
      </c>
      <c r="N54" s="6" t="s">
        <v>1514</v>
      </c>
      <c r="O54" s="216" t="s">
        <v>1515</v>
      </c>
      <c r="P54" s="6" t="s">
        <v>1517</v>
      </c>
    </row>
    <row r="55" spans="1:18" x14ac:dyDescent="0.2">
      <c r="A55" s="216" t="s">
        <v>1459</v>
      </c>
      <c r="B55" s="6" t="s">
        <v>1461</v>
      </c>
      <c r="C55" s="216" t="s">
        <v>1465</v>
      </c>
      <c r="D55" s="6" t="s">
        <v>1467</v>
      </c>
      <c r="E55" s="216" t="s">
        <v>1469</v>
      </c>
      <c r="F55" s="6" t="s">
        <v>1473</v>
      </c>
      <c r="G55" s="216" t="s">
        <v>1471</v>
      </c>
      <c r="H55" s="6" t="s">
        <v>1475</v>
      </c>
      <c r="I55" s="216" t="s">
        <v>1495</v>
      </c>
      <c r="J55" s="6" t="s">
        <v>1493</v>
      </c>
      <c r="K55" s="216" t="s">
        <v>1503</v>
      </c>
      <c r="L55" s="6" t="s">
        <v>1505</v>
      </c>
      <c r="M55" s="216" t="s">
        <v>1511</v>
      </c>
      <c r="N55" s="6" t="s">
        <v>1513</v>
      </c>
      <c r="O55" s="216" t="s">
        <v>1516</v>
      </c>
      <c r="P55" s="6" t="s">
        <v>1518</v>
      </c>
    </row>
    <row r="56" spans="1:18" x14ac:dyDescent="0.2">
      <c r="A56" s="216" t="s">
        <v>1459</v>
      </c>
      <c r="B56" s="6" t="s">
        <v>1461</v>
      </c>
      <c r="C56" s="216" t="s">
        <v>1465</v>
      </c>
      <c r="D56" s="6" t="s">
        <v>1467</v>
      </c>
      <c r="E56" s="216" t="s">
        <v>1469</v>
      </c>
      <c r="F56" s="6" t="s">
        <v>1473</v>
      </c>
      <c r="G56" s="216" t="s">
        <v>1471</v>
      </c>
      <c r="H56" s="6" t="s">
        <v>1475</v>
      </c>
      <c r="I56" s="216" t="s">
        <v>1495</v>
      </c>
      <c r="J56" s="6" t="s">
        <v>1493</v>
      </c>
      <c r="K56" s="216" t="s">
        <v>1503</v>
      </c>
      <c r="L56" s="6" t="s">
        <v>1505</v>
      </c>
      <c r="M56" s="216" t="s">
        <v>1511</v>
      </c>
      <c r="N56" s="6" t="s">
        <v>1513</v>
      </c>
      <c r="O56" s="216" t="s">
        <v>1519</v>
      </c>
      <c r="P56" s="6" t="s">
        <v>1524</v>
      </c>
    </row>
    <row r="57" spans="1:18" x14ac:dyDescent="0.2">
      <c r="A57" s="216" t="s">
        <v>1459</v>
      </c>
      <c r="B57" s="6" t="s">
        <v>1461</v>
      </c>
      <c r="C57" s="216" t="s">
        <v>1465</v>
      </c>
      <c r="D57" s="6" t="s">
        <v>1467</v>
      </c>
      <c r="E57" s="216" t="s">
        <v>1469</v>
      </c>
      <c r="F57" s="6" t="s">
        <v>1473</v>
      </c>
      <c r="G57" s="216" t="s">
        <v>1471</v>
      </c>
      <c r="H57" s="6" t="s">
        <v>1475</v>
      </c>
      <c r="I57" s="216" t="s">
        <v>1495</v>
      </c>
      <c r="J57" s="6" t="s">
        <v>1493</v>
      </c>
      <c r="K57" s="216" t="s">
        <v>1503</v>
      </c>
      <c r="L57" s="6" t="s">
        <v>1505</v>
      </c>
      <c r="M57" s="216" t="s">
        <v>1511</v>
      </c>
      <c r="N57" s="6" t="s">
        <v>1513</v>
      </c>
      <c r="O57" s="216" t="s">
        <v>1520</v>
      </c>
      <c r="P57" s="6" t="s">
        <v>1522</v>
      </c>
    </row>
    <row r="58" spans="1:18" x14ac:dyDescent="0.2">
      <c r="A58" s="216" t="s">
        <v>1459</v>
      </c>
      <c r="B58" s="6" t="s">
        <v>1461</v>
      </c>
      <c r="C58" s="216" t="s">
        <v>1465</v>
      </c>
      <c r="D58" s="6" t="s">
        <v>1467</v>
      </c>
      <c r="E58" s="216" t="s">
        <v>1469</v>
      </c>
      <c r="F58" s="6" t="s">
        <v>1473</v>
      </c>
      <c r="G58" s="216" t="s">
        <v>1471</v>
      </c>
      <c r="H58" s="6" t="s">
        <v>1475</v>
      </c>
      <c r="I58" s="216" t="s">
        <v>1495</v>
      </c>
      <c r="J58" s="6" t="s">
        <v>1493</v>
      </c>
      <c r="K58" s="216" t="s">
        <v>1503</v>
      </c>
      <c r="L58" s="6" t="s">
        <v>1505</v>
      </c>
      <c r="M58" s="216" t="s">
        <v>1511</v>
      </c>
      <c r="N58" s="6" t="s">
        <v>1513</v>
      </c>
      <c r="O58" s="216" t="s">
        <v>1521</v>
      </c>
      <c r="P58" s="6" t="s">
        <v>1523</v>
      </c>
    </row>
    <row r="59" spans="1:18" x14ac:dyDescent="0.2">
      <c r="A59" s="216" t="s">
        <v>1459</v>
      </c>
      <c r="B59" s="6" t="s">
        <v>1461</v>
      </c>
      <c r="C59" s="216" t="s">
        <v>1465</v>
      </c>
      <c r="D59" s="6" t="s">
        <v>1467</v>
      </c>
      <c r="E59" s="216" t="s">
        <v>1469</v>
      </c>
      <c r="F59" s="6" t="s">
        <v>1473</v>
      </c>
      <c r="G59" s="216" t="s">
        <v>1471</v>
      </c>
      <c r="H59" s="6" t="s">
        <v>1475</v>
      </c>
      <c r="I59" s="216" t="s">
        <v>1495</v>
      </c>
      <c r="J59" s="6" t="s">
        <v>1493</v>
      </c>
      <c r="K59" s="216" t="s">
        <v>1503</v>
      </c>
      <c r="L59" s="6" t="s">
        <v>1505</v>
      </c>
      <c r="M59" s="216" t="s">
        <v>1511</v>
      </c>
      <c r="N59" s="6" t="s">
        <v>1513</v>
      </c>
      <c r="O59" s="216" t="s">
        <v>1526</v>
      </c>
      <c r="P59" s="6" t="s">
        <v>1528</v>
      </c>
      <c r="Q59" s="216" t="s">
        <v>1529</v>
      </c>
      <c r="R59" s="6" t="s">
        <v>1532</v>
      </c>
    </row>
    <row r="60" spans="1:18" x14ac:dyDescent="0.2">
      <c r="A60" s="216" t="s">
        <v>1459</v>
      </c>
      <c r="B60" s="6" t="s">
        <v>1461</v>
      </c>
      <c r="C60" s="216" t="s">
        <v>1465</v>
      </c>
      <c r="D60" s="6" t="s">
        <v>1467</v>
      </c>
      <c r="E60" s="216" t="s">
        <v>1469</v>
      </c>
      <c r="F60" s="6" t="s">
        <v>1473</v>
      </c>
      <c r="G60" s="216" t="s">
        <v>1471</v>
      </c>
      <c r="H60" s="6" t="s">
        <v>1475</v>
      </c>
      <c r="I60" s="216" t="s">
        <v>1495</v>
      </c>
      <c r="J60" s="6" t="s">
        <v>1493</v>
      </c>
      <c r="K60" s="216" t="s">
        <v>1503</v>
      </c>
      <c r="L60" s="6" t="s">
        <v>1505</v>
      </c>
      <c r="M60" s="216" t="s">
        <v>1511</v>
      </c>
      <c r="N60" s="6" t="s">
        <v>1513</v>
      </c>
      <c r="O60" s="216" t="s">
        <v>1525</v>
      </c>
      <c r="P60" s="6" t="s">
        <v>1527</v>
      </c>
      <c r="Q60" s="216" t="s">
        <v>1530</v>
      </c>
      <c r="R60" s="6" t="s">
        <v>1533</v>
      </c>
    </row>
    <row r="61" spans="1:18" x14ac:dyDescent="0.2">
      <c r="A61" s="216" t="s">
        <v>1459</v>
      </c>
      <c r="B61" s="6" t="s">
        <v>1461</v>
      </c>
      <c r="C61" s="216" t="s">
        <v>1465</v>
      </c>
      <c r="D61" s="6" t="s">
        <v>1467</v>
      </c>
      <c r="E61" s="216" t="s">
        <v>1469</v>
      </c>
      <c r="F61" s="6" t="s">
        <v>1473</v>
      </c>
      <c r="G61" s="216" t="s">
        <v>1471</v>
      </c>
      <c r="H61" s="6" t="s">
        <v>1475</v>
      </c>
      <c r="I61" s="216" t="s">
        <v>1495</v>
      </c>
      <c r="J61" s="6" t="s">
        <v>1493</v>
      </c>
      <c r="K61" s="216" t="s">
        <v>1503</v>
      </c>
      <c r="L61" s="6" t="s">
        <v>1505</v>
      </c>
      <c r="M61" s="216" t="s">
        <v>1511</v>
      </c>
      <c r="N61" s="6" t="s">
        <v>1513</v>
      </c>
      <c r="O61" s="216" t="s">
        <v>1525</v>
      </c>
      <c r="P61" s="6" t="s">
        <v>1527</v>
      </c>
      <c r="Q61" s="216" t="s">
        <v>1531</v>
      </c>
      <c r="R61" s="6" t="s">
        <v>1532</v>
      </c>
    </row>
    <row r="62" spans="1:18" x14ac:dyDescent="0.2">
      <c r="A62" s="216" t="s">
        <v>1459</v>
      </c>
      <c r="B62" s="6" t="s">
        <v>1461</v>
      </c>
      <c r="C62" s="216" t="s">
        <v>1465</v>
      </c>
      <c r="D62" s="6" t="s">
        <v>1467</v>
      </c>
      <c r="E62" s="216" t="s">
        <v>1469</v>
      </c>
      <c r="F62" s="6" t="s">
        <v>1473</v>
      </c>
      <c r="G62" s="216" t="s">
        <v>1471</v>
      </c>
      <c r="H62" s="6" t="s">
        <v>1475</v>
      </c>
      <c r="I62" s="216" t="s">
        <v>1495</v>
      </c>
      <c r="J62" s="6" t="s">
        <v>1493</v>
      </c>
      <c r="K62" s="216" t="s">
        <v>1503</v>
      </c>
      <c r="L62" s="6" t="s">
        <v>1505</v>
      </c>
      <c r="M62" s="216" t="s">
        <v>1511</v>
      </c>
      <c r="N62" s="6" t="s">
        <v>1513</v>
      </c>
      <c r="O62" s="216" t="s">
        <v>1525</v>
      </c>
      <c r="P62" s="6" t="s">
        <v>1527</v>
      </c>
      <c r="Q62" s="216" t="s">
        <v>1534</v>
      </c>
      <c r="R62" s="6" t="s">
        <v>1537</v>
      </c>
    </row>
    <row r="63" spans="1:18" x14ac:dyDescent="0.2">
      <c r="A63" s="216" t="s">
        <v>1459</v>
      </c>
      <c r="B63" s="6" t="s">
        <v>1461</v>
      </c>
      <c r="C63" s="216" t="s">
        <v>1465</v>
      </c>
      <c r="D63" s="6" t="s">
        <v>1467</v>
      </c>
      <c r="E63" s="216" t="s">
        <v>1469</v>
      </c>
      <c r="F63" s="6" t="s">
        <v>1473</v>
      </c>
      <c r="G63" s="216" t="s">
        <v>1471</v>
      </c>
      <c r="H63" s="6" t="s">
        <v>1475</v>
      </c>
      <c r="I63" s="216" t="s">
        <v>1495</v>
      </c>
      <c r="J63" s="6" t="s">
        <v>1493</v>
      </c>
      <c r="K63" s="216" t="s">
        <v>1503</v>
      </c>
      <c r="L63" s="6" t="s">
        <v>1505</v>
      </c>
      <c r="M63" s="216" t="s">
        <v>1511</v>
      </c>
      <c r="N63" s="6" t="s">
        <v>1513</v>
      </c>
      <c r="O63" s="216" t="s">
        <v>1525</v>
      </c>
      <c r="P63" s="6" t="s">
        <v>1527</v>
      </c>
      <c r="Q63" s="216" t="s">
        <v>1535</v>
      </c>
      <c r="R63" s="6" t="s">
        <v>1536</v>
      </c>
    </row>
    <row r="64" spans="1:18" x14ac:dyDescent="0.2">
      <c r="A64" s="216" t="s">
        <v>1459</v>
      </c>
      <c r="B64" s="6" t="s">
        <v>1461</v>
      </c>
      <c r="C64" s="216" t="s">
        <v>1465</v>
      </c>
      <c r="D64" s="6" t="s">
        <v>1467</v>
      </c>
      <c r="E64" s="216" t="s">
        <v>1469</v>
      </c>
      <c r="F64" s="6" t="s">
        <v>1473</v>
      </c>
      <c r="G64" s="216" t="s">
        <v>1471</v>
      </c>
      <c r="H64" s="6" t="s">
        <v>1475</v>
      </c>
      <c r="I64" s="216" t="s">
        <v>1495</v>
      </c>
      <c r="J64" s="6" t="s">
        <v>1493</v>
      </c>
      <c r="K64" s="216" t="s">
        <v>1503</v>
      </c>
      <c r="L64" s="6" t="s">
        <v>1505</v>
      </c>
      <c r="M64" s="216" t="s">
        <v>1511</v>
      </c>
      <c r="N64" s="6" t="s">
        <v>1513</v>
      </c>
      <c r="O64" s="216" t="s">
        <v>1525</v>
      </c>
      <c r="P64" s="6" t="s">
        <v>1527</v>
      </c>
      <c r="Q64" s="216" t="s">
        <v>1538</v>
      </c>
      <c r="R64" s="6" t="s">
        <v>1539</v>
      </c>
    </row>
    <row r="65" spans="1:18" x14ac:dyDescent="0.2">
      <c r="A65" s="216" t="s">
        <v>1459</v>
      </c>
      <c r="B65" s="6" t="s">
        <v>1461</v>
      </c>
      <c r="C65" s="216" t="s">
        <v>1465</v>
      </c>
      <c r="D65" s="6" t="s">
        <v>1467</v>
      </c>
      <c r="E65" s="216" t="s">
        <v>1469</v>
      </c>
      <c r="F65" s="6" t="s">
        <v>1473</v>
      </c>
      <c r="G65" s="216" t="s">
        <v>1471</v>
      </c>
      <c r="H65" s="6" t="s">
        <v>1475</v>
      </c>
      <c r="I65" s="216" t="s">
        <v>1495</v>
      </c>
      <c r="J65" s="6" t="s">
        <v>1493</v>
      </c>
      <c r="K65" s="216" t="s">
        <v>1503</v>
      </c>
      <c r="L65" s="6" t="s">
        <v>1505</v>
      </c>
      <c r="M65" s="216" t="s">
        <v>1511</v>
      </c>
      <c r="N65" s="6" t="s">
        <v>1513</v>
      </c>
      <c r="O65" s="216" t="s">
        <v>1525</v>
      </c>
      <c r="P65" s="6" t="s">
        <v>1527</v>
      </c>
      <c r="Q65" s="216" t="s">
        <v>1540</v>
      </c>
      <c r="R65" s="6" t="s">
        <v>1541</v>
      </c>
    </row>
    <row r="66" spans="1:18" x14ac:dyDescent="0.2">
      <c r="A66" s="216" t="s">
        <v>1542</v>
      </c>
      <c r="B66" s="6" t="s">
        <v>1543</v>
      </c>
      <c r="C66" s="216" t="s">
        <v>1544</v>
      </c>
      <c r="D66" s="6" t="s">
        <v>1545</v>
      </c>
    </row>
    <row r="67" spans="1:18" x14ac:dyDescent="0.2">
      <c r="A67" s="216" t="s">
        <v>1547</v>
      </c>
      <c r="B67" s="6" t="s">
        <v>1549</v>
      </c>
      <c r="C67" s="216" t="s">
        <v>1550</v>
      </c>
      <c r="D67" s="6" t="s">
        <v>1551</v>
      </c>
    </row>
    <row r="68" spans="1:18" x14ac:dyDescent="0.2">
      <c r="A68" s="216" t="s">
        <v>1546</v>
      </c>
      <c r="B68" s="6" t="s">
        <v>1548</v>
      </c>
      <c r="C68" s="216" t="s">
        <v>1552</v>
      </c>
      <c r="D68" s="6" t="s">
        <v>1554</v>
      </c>
    </row>
    <row r="69" spans="1:18" x14ac:dyDescent="0.2">
      <c r="A69" s="216" t="s">
        <v>1546</v>
      </c>
      <c r="B69" s="6" t="s">
        <v>1548</v>
      </c>
      <c r="C69" s="216" t="s">
        <v>1553</v>
      </c>
      <c r="D69" s="6" t="s">
        <v>1555</v>
      </c>
    </row>
    <row r="70" spans="1:18" x14ac:dyDescent="0.2">
      <c r="A70" s="216" t="s">
        <v>1546</v>
      </c>
      <c r="B70" s="6" t="s">
        <v>1548</v>
      </c>
      <c r="C70" s="216" t="s">
        <v>2203</v>
      </c>
      <c r="D70" s="6" t="s">
        <v>1556</v>
      </c>
    </row>
    <row r="71" spans="1:18" x14ac:dyDescent="0.2">
      <c r="A71" s="216" t="s">
        <v>1546</v>
      </c>
      <c r="B71" s="6" t="s">
        <v>1548</v>
      </c>
      <c r="C71" s="216" t="s">
        <v>2204</v>
      </c>
      <c r="D71" s="6" t="s">
        <v>1556</v>
      </c>
    </row>
    <row r="72" spans="1:18" x14ac:dyDescent="0.2">
      <c r="A72" s="216" t="s">
        <v>1546</v>
      </c>
      <c r="B72" s="6" t="s">
        <v>1548</v>
      </c>
      <c r="C72" s="216" t="s">
        <v>1558</v>
      </c>
      <c r="D72" s="6" t="s">
        <v>1560</v>
      </c>
      <c r="E72" s="216" t="s">
        <v>1561</v>
      </c>
      <c r="F72" s="6" t="s">
        <v>1572</v>
      </c>
    </row>
    <row r="73" spans="1:18" x14ac:dyDescent="0.2">
      <c r="A73" s="216" t="s">
        <v>1546</v>
      </c>
      <c r="B73" s="6" t="s">
        <v>1548</v>
      </c>
      <c r="C73" s="216" t="s">
        <v>1557</v>
      </c>
      <c r="D73" s="6" t="s">
        <v>1559</v>
      </c>
      <c r="E73" s="216" t="s">
        <v>1562</v>
      </c>
      <c r="F73" s="6" t="s">
        <v>1571</v>
      </c>
    </row>
    <row r="74" spans="1:18" x14ac:dyDescent="0.2">
      <c r="A74" s="216" t="s">
        <v>1546</v>
      </c>
      <c r="B74" s="6" t="s">
        <v>1548</v>
      </c>
      <c r="C74" s="216" t="s">
        <v>1557</v>
      </c>
      <c r="D74" s="6" t="s">
        <v>1559</v>
      </c>
      <c r="E74" s="216" t="s">
        <v>1563</v>
      </c>
      <c r="F74" s="6" t="s">
        <v>1570</v>
      </c>
    </row>
    <row r="75" spans="1:18" x14ac:dyDescent="0.2">
      <c r="A75" s="216" t="s">
        <v>1546</v>
      </c>
      <c r="B75" s="6" t="s">
        <v>1548</v>
      </c>
      <c r="C75" s="216" t="s">
        <v>1557</v>
      </c>
      <c r="D75" s="6" t="s">
        <v>1559</v>
      </c>
      <c r="E75" s="216" t="s">
        <v>1564</v>
      </c>
      <c r="F75" s="6" t="s">
        <v>1567</v>
      </c>
    </row>
    <row r="76" spans="1:18" x14ac:dyDescent="0.2">
      <c r="A76" s="216" t="s">
        <v>1546</v>
      </c>
      <c r="B76" s="6" t="s">
        <v>1548</v>
      </c>
      <c r="C76" s="216" t="s">
        <v>1557</v>
      </c>
      <c r="D76" s="6" t="s">
        <v>1559</v>
      </c>
      <c r="E76" s="216" t="s">
        <v>1565</v>
      </c>
      <c r="F76" s="6" t="s">
        <v>1569</v>
      </c>
    </row>
    <row r="77" spans="1:18" x14ac:dyDescent="0.2">
      <c r="A77" s="216" t="s">
        <v>1546</v>
      </c>
      <c r="B77" s="6" t="s">
        <v>1548</v>
      </c>
      <c r="C77" s="216" t="s">
        <v>1557</v>
      </c>
      <c r="D77" s="6" t="s">
        <v>1559</v>
      </c>
      <c r="E77" s="216" t="s">
        <v>1566</v>
      </c>
      <c r="F77" s="6" t="s">
        <v>1568</v>
      </c>
    </row>
    <row r="78" spans="1:18" x14ac:dyDescent="0.2">
      <c r="A78" s="216" t="s">
        <v>1546</v>
      </c>
      <c r="B78" s="6" t="s">
        <v>1548</v>
      </c>
      <c r="C78" s="216" t="s">
        <v>1557</v>
      </c>
      <c r="D78" s="6" t="s">
        <v>1559</v>
      </c>
      <c r="E78" s="216" t="s">
        <v>1576</v>
      </c>
      <c r="F78" s="6" t="s">
        <v>1574</v>
      </c>
      <c r="G78" s="216" t="s">
        <v>1577</v>
      </c>
      <c r="H78" s="6" t="s">
        <v>1581</v>
      </c>
    </row>
    <row r="79" spans="1:18" x14ac:dyDescent="0.2">
      <c r="A79" s="216" t="s">
        <v>1546</v>
      </c>
      <c r="B79" s="6" t="s">
        <v>1548</v>
      </c>
      <c r="C79" s="216" t="s">
        <v>1557</v>
      </c>
      <c r="D79" s="6" t="s">
        <v>1559</v>
      </c>
      <c r="E79" s="216" t="s">
        <v>1575</v>
      </c>
      <c r="F79" s="6" t="s">
        <v>1573</v>
      </c>
      <c r="G79" s="216" t="s">
        <v>1578</v>
      </c>
      <c r="H79" s="6" t="s">
        <v>1581</v>
      </c>
    </row>
    <row r="80" spans="1:18" x14ac:dyDescent="0.2">
      <c r="A80" s="216" t="s">
        <v>1546</v>
      </c>
      <c r="B80" s="6" t="s">
        <v>1548</v>
      </c>
      <c r="C80" s="216" t="s">
        <v>1557</v>
      </c>
      <c r="D80" s="6" t="s">
        <v>1559</v>
      </c>
      <c r="E80" s="216" t="s">
        <v>1575</v>
      </c>
      <c r="F80" s="6" t="s">
        <v>1573</v>
      </c>
      <c r="G80" s="216" t="s">
        <v>1579</v>
      </c>
      <c r="H80" s="6" t="s">
        <v>1583</v>
      </c>
    </row>
    <row r="81" spans="1:14" x14ac:dyDescent="0.2">
      <c r="A81" s="216" t="s">
        <v>1546</v>
      </c>
      <c r="B81" s="6" t="s">
        <v>1548</v>
      </c>
      <c r="C81" s="216" t="s">
        <v>1557</v>
      </c>
      <c r="D81" s="6" t="s">
        <v>1559</v>
      </c>
      <c r="E81" s="216" t="s">
        <v>1575</v>
      </c>
      <c r="F81" s="6" t="s">
        <v>1573</v>
      </c>
      <c r="G81" s="216" t="s">
        <v>1580</v>
      </c>
      <c r="H81" s="6" t="s">
        <v>1582</v>
      </c>
    </row>
    <row r="82" spans="1:14" x14ac:dyDescent="0.2">
      <c r="A82" s="216" t="s">
        <v>1546</v>
      </c>
      <c r="B82" s="6" t="s">
        <v>1548</v>
      </c>
      <c r="C82" s="216" t="s">
        <v>1557</v>
      </c>
      <c r="D82" s="6" t="s">
        <v>1559</v>
      </c>
      <c r="E82" s="216" t="s">
        <v>1575</v>
      </c>
      <c r="F82" s="6" t="s">
        <v>1573</v>
      </c>
      <c r="G82" s="216" t="s">
        <v>1585</v>
      </c>
      <c r="H82" s="6" t="s">
        <v>1587</v>
      </c>
      <c r="I82" s="216" t="s">
        <v>1588</v>
      </c>
      <c r="J82" s="6" t="s">
        <v>1605</v>
      </c>
    </row>
    <row r="83" spans="1:14" x14ac:dyDescent="0.2">
      <c r="A83" s="216" t="s">
        <v>1546</v>
      </c>
      <c r="B83" s="6" t="s">
        <v>1548</v>
      </c>
      <c r="C83" s="216" t="s">
        <v>1557</v>
      </c>
      <c r="D83" s="6" t="s">
        <v>1559</v>
      </c>
      <c r="E83" s="216" t="s">
        <v>1575</v>
      </c>
      <c r="F83" s="6" t="s">
        <v>1573</v>
      </c>
      <c r="G83" s="216" t="s">
        <v>1584</v>
      </c>
      <c r="H83" s="6" t="s">
        <v>1586</v>
      </c>
      <c r="I83" s="216" t="s">
        <v>1589</v>
      </c>
      <c r="J83" s="6" t="s">
        <v>1590</v>
      </c>
    </row>
    <row r="84" spans="1:14" x14ac:dyDescent="0.2">
      <c r="A84" s="216" t="s">
        <v>1546</v>
      </c>
      <c r="B84" s="6" t="s">
        <v>1548</v>
      </c>
      <c r="C84" s="216" t="s">
        <v>1557</v>
      </c>
      <c r="D84" s="6" t="s">
        <v>1559</v>
      </c>
      <c r="E84" s="216" t="s">
        <v>1575</v>
      </c>
      <c r="F84" s="6" t="s">
        <v>1573</v>
      </c>
      <c r="G84" s="216" t="s">
        <v>1584</v>
      </c>
      <c r="H84" s="6" t="s">
        <v>1586</v>
      </c>
      <c r="I84" s="216" t="s">
        <v>1591</v>
      </c>
      <c r="J84" s="6" t="s">
        <v>1594</v>
      </c>
    </row>
    <row r="85" spans="1:14" x14ac:dyDescent="0.2">
      <c r="A85" s="216" t="s">
        <v>1546</v>
      </c>
      <c r="B85" s="6" t="s">
        <v>1548</v>
      </c>
      <c r="C85" s="216" t="s">
        <v>1557</v>
      </c>
      <c r="D85" s="6" t="s">
        <v>1559</v>
      </c>
      <c r="E85" s="216" t="s">
        <v>1575</v>
      </c>
      <c r="F85" s="6" t="s">
        <v>1573</v>
      </c>
      <c r="G85" s="216" t="s">
        <v>1584</v>
      </c>
      <c r="H85" s="6" t="s">
        <v>1586</v>
      </c>
      <c r="I85" s="216" t="s">
        <v>1592</v>
      </c>
      <c r="J85" s="6" t="s">
        <v>1595</v>
      </c>
    </row>
    <row r="86" spans="1:14" x14ac:dyDescent="0.2">
      <c r="A86" s="216" t="s">
        <v>1546</v>
      </c>
      <c r="B86" s="6" t="s">
        <v>1548</v>
      </c>
      <c r="C86" s="216" t="s">
        <v>1557</v>
      </c>
      <c r="D86" s="6" t="s">
        <v>1559</v>
      </c>
      <c r="E86" s="216" t="s">
        <v>1575</v>
      </c>
      <c r="F86" s="6" t="s">
        <v>1573</v>
      </c>
      <c r="G86" s="216" t="s">
        <v>1584</v>
      </c>
      <c r="H86" s="6" t="s">
        <v>1586</v>
      </c>
      <c r="I86" s="216" t="s">
        <v>1593</v>
      </c>
      <c r="J86" s="6" t="s">
        <v>1596</v>
      </c>
    </row>
    <row r="87" spans="1:14" x14ac:dyDescent="0.2">
      <c r="A87" s="216" t="s">
        <v>1546</v>
      </c>
      <c r="B87" s="6" t="s">
        <v>1548</v>
      </c>
      <c r="C87" s="216" t="s">
        <v>1557</v>
      </c>
      <c r="D87" s="6" t="s">
        <v>1559</v>
      </c>
      <c r="E87" s="216" t="s">
        <v>1575</v>
      </c>
      <c r="F87" s="6" t="s">
        <v>1573</v>
      </c>
      <c r="G87" s="216" t="s">
        <v>1584</v>
      </c>
      <c r="H87" s="6" t="s">
        <v>1586</v>
      </c>
      <c r="I87" s="216" t="s">
        <v>1597</v>
      </c>
      <c r="J87" s="6" t="s">
        <v>1599</v>
      </c>
    </row>
    <row r="88" spans="1:14" x14ac:dyDescent="0.2">
      <c r="A88" s="216" t="s">
        <v>1546</v>
      </c>
      <c r="B88" s="6" t="s">
        <v>1548</v>
      </c>
      <c r="C88" s="216" t="s">
        <v>1557</v>
      </c>
      <c r="D88" s="6" t="s">
        <v>1559</v>
      </c>
      <c r="E88" s="216" t="s">
        <v>1575</v>
      </c>
      <c r="F88" s="6" t="s">
        <v>1573</v>
      </c>
      <c r="G88" s="216" t="s">
        <v>1584</v>
      </c>
      <c r="H88" s="6" t="s">
        <v>1586</v>
      </c>
      <c r="I88" s="216" t="s">
        <v>1598</v>
      </c>
      <c r="J88" s="6" t="s">
        <v>1600</v>
      </c>
    </row>
    <row r="89" spans="1:14" x14ac:dyDescent="0.2">
      <c r="A89" s="216" t="s">
        <v>1546</v>
      </c>
      <c r="B89" s="6" t="s">
        <v>1548</v>
      </c>
      <c r="C89" s="216" t="s">
        <v>1557</v>
      </c>
      <c r="D89" s="6" t="s">
        <v>1559</v>
      </c>
      <c r="E89" s="216" t="s">
        <v>1575</v>
      </c>
      <c r="F89" s="6" t="s">
        <v>1573</v>
      </c>
      <c r="G89" s="216" t="s">
        <v>1584</v>
      </c>
      <c r="H89" s="6" t="s">
        <v>1586</v>
      </c>
      <c r="I89" s="216" t="s">
        <v>1604</v>
      </c>
      <c r="J89" s="6" t="s">
        <v>1602</v>
      </c>
      <c r="K89" s="216" t="s">
        <v>1606</v>
      </c>
      <c r="L89" s="6" t="s">
        <v>1608</v>
      </c>
    </row>
    <row r="90" spans="1:14" x14ac:dyDescent="0.2">
      <c r="A90" s="216" t="s">
        <v>1546</v>
      </c>
      <c r="B90" s="6" t="s">
        <v>1548</v>
      </c>
      <c r="C90" s="216" t="s">
        <v>1557</v>
      </c>
      <c r="D90" s="6" t="s">
        <v>1559</v>
      </c>
      <c r="E90" s="216" t="s">
        <v>1575</v>
      </c>
      <c r="F90" s="6" t="s">
        <v>1573</v>
      </c>
      <c r="G90" s="216" t="s">
        <v>1584</v>
      </c>
      <c r="H90" s="6" t="s">
        <v>1586</v>
      </c>
      <c r="I90" s="216" t="s">
        <v>1603</v>
      </c>
      <c r="J90" s="6" t="s">
        <v>1601</v>
      </c>
      <c r="K90" s="216" t="s">
        <v>1607</v>
      </c>
      <c r="L90" s="6" t="s">
        <v>1609</v>
      </c>
    </row>
    <row r="91" spans="1:14" x14ac:dyDescent="0.2">
      <c r="A91" s="216" t="s">
        <v>1546</v>
      </c>
      <c r="B91" s="6" t="s">
        <v>1548</v>
      </c>
      <c r="C91" s="216" t="s">
        <v>1557</v>
      </c>
      <c r="D91" s="6" t="s">
        <v>1559</v>
      </c>
      <c r="E91" s="216" t="s">
        <v>1575</v>
      </c>
      <c r="F91" s="6" t="s">
        <v>1573</v>
      </c>
      <c r="G91" s="216" t="s">
        <v>1584</v>
      </c>
      <c r="H91" s="6" t="s">
        <v>1586</v>
      </c>
      <c r="I91" s="216" t="s">
        <v>1603</v>
      </c>
      <c r="J91" s="6" t="s">
        <v>1601</v>
      </c>
      <c r="K91" s="216" t="s">
        <v>1611</v>
      </c>
      <c r="L91" s="6" t="s">
        <v>1613</v>
      </c>
      <c r="M91" s="216" t="s">
        <v>1614</v>
      </c>
      <c r="N91" s="6" t="s">
        <v>1617</v>
      </c>
    </row>
    <row r="92" spans="1:14" x14ac:dyDescent="0.2">
      <c r="A92" s="216" t="s">
        <v>1546</v>
      </c>
      <c r="B92" s="6" t="s">
        <v>1548</v>
      </c>
      <c r="C92" s="216" t="s">
        <v>1557</v>
      </c>
      <c r="D92" s="6" t="s">
        <v>1559</v>
      </c>
      <c r="E92" s="216" t="s">
        <v>1575</v>
      </c>
      <c r="F92" s="6" t="s">
        <v>1573</v>
      </c>
      <c r="G92" s="216" t="s">
        <v>1584</v>
      </c>
      <c r="H92" s="6" t="s">
        <v>1586</v>
      </c>
      <c r="I92" s="216" t="s">
        <v>1603</v>
      </c>
      <c r="J92" s="6" t="s">
        <v>1601</v>
      </c>
      <c r="K92" s="216" t="s">
        <v>1610</v>
      </c>
      <c r="L92" s="6" t="s">
        <v>1612</v>
      </c>
      <c r="M92" s="216" t="s">
        <v>1615</v>
      </c>
      <c r="N92" s="6" t="s">
        <v>1618</v>
      </c>
    </row>
    <row r="93" spans="1:14" x14ac:dyDescent="0.2">
      <c r="A93" s="216" t="s">
        <v>1546</v>
      </c>
      <c r="B93" s="6" t="s">
        <v>1548</v>
      </c>
      <c r="C93" s="216" t="s">
        <v>1557</v>
      </c>
      <c r="D93" s="6" t="s">
        <v>1559</v>
      </c>
      <c r="E93" s="216" t="s">
        <v>1575</v>
      </c>
      <c r="F93" s="6" t="s">
        <v>1573</v>
      </c>
      <c r="G93" s="216" t="s">
        <v>1584</v>
      </c>
      <c r="H93" s="6" t="s">
        <v>1586</v>
      </c>
      <c r="I93" s="216" t="s">
        <v>1603</v>
      </c>
      <c r="J93" s="6" t="s">
        <v>1601</v>
      </c>
      <c r="K93" s="216" t="s">
        <v>1610</v>
      </c>
      <c r="L93" s="6" t="s">
        <v>1612</v>
      </c>
      <c r="M93" s="216" t="s">
        <v>1616</v>
      </c>
      <c r="N93" s="6" t="s">
        <v>1619</v>
      </c>
    </row>
    <row r="94" spans="1:14" x14ac:dyDescent="0.2">
      <c r="A94" s="216" t="s">
        <v>1546</v>
      </c>
      <c r="B94" s="6" t="s">
        <v>1548</v>
      </c>
      <c r="C94" s="216" t="s">
        <v>1557</v>
      </c>
      <c r="D94" s="6" t="s">
        <v>1559</v>
      </c>
      <c r="E94" s="216" t="s">
        <v>1575</v>
      </c>
      <c r="F94" s="6" t="s">
        <v>1573</v>
      </c>
      <c r="G94" s="216" t="s">
        <v>1584</v>
      </c>
      <c r="H94" s="6" t="s">
        <v>1586</v>
      </c>
      <c r="I94" s="216" t="s">
        <v>1623</v>
      </c>
      <c r="J94" s="6" t="s">
        <v>1621</v>
      </c>
      <c r="K94" s="216" t="s">
        <v>1624</v>
      </c>
      <c r="L94" s="6" t="s">
        <v>1628</v>
      </c>
    </row>
    <row r="95" spans="1:14" x14ac:dyDescent="0.2">
      <c r="A95" s="216" t="s">
        <v>1546</v>
      </c>
      <c r="B95" s="6" t="s">
        <v>1548</v>
      </c>
      <c r="C95" s="216" t="s">
        <v>1557</v>
      </c>
      <c r="D95" s="6" t="s">
        <v>1559</v>
      </c>
      <c r="E95" s="216" t="s">
        <v>1575</v>
      </c>
      <c r="F95" s="6" t="s">
        <v>1573</v>
      </c>
      <c r="G95" s="216" t="s">
        <v>1584</v>
      </c>
      <c r="H95" s="6" t="s">
        <v>1586</v>
      </c>
      <c r="I95" s="216" t="s">
        <v>1622</v>
      </c>
      <c r="J95" s="6" t="s">
        <v>1620</v>
      </c>
      <c r="K95" s="216" t="s">
        <v>1625</v>
      </c>
      <c r="L95" s="6" t="s">
        <v>1629</v>
      </c>
    </row>
    <row r="96" spans="1:14" x14ac:dyDescent="0.2">
      <c r="A96" s="216" t="s">
        <v>1546</v>
      </c>
      <c r="B96" s="6" t="s">
        <v>1548</v>
      </c>
      <c r="C96" s="216" t="s">
        <v>1557</v>
      </c>
      <c r="D96" s="6" t="s">
        <v>1559</v>
      </c>
      <c r="E96" s="216" t="s">
        <v>1575</v>
      </c>
      <c r="F96" s="6" t="s">
        <v>1573</v>
      </c>
      <c r="G96" s="216" t="s">
        <v>1584</v>
      </c>
      <c r="H96" s="6" t="s">
        <v>1586</v>
      </c>
      <c r="I96" s="216" t="s">
        <v>1622</v>
      </c>
      <c r="J96" s="6" t="s">
        <v>1620</v>
      </c>
      <c r="K96" s="216" t="s">
        <v>1626</v>
      </c>
      <c r="L96" s="6" t="s">
        <v>1630</v>
      </c>
    </row>
    <row r="97" spans="1:14" x14ac:dyDescent="0.2">
      <c r="A97" s="216" t="s">
        <v>1546</v>
      </c>
      <c r="B97" s="6" t="s">
        <v>1548</v>
      </c>
      <c r="C97" s="216" t="s">
        <v>1557</v>
      </c>
      <c r="D97" s="6" t="s">
        <v>1559</v>
      </c>
      <c r="E97" s="216" t="s">
        <v>1575</v>
      </c>
      <c r="F97" s="6" t="s">
        <v>1573</v>
      </c>
      <c r="G97" s="216" t="s">
        <v>1584</v>
      </c>
      <c r="H97" s="6" t="s">
        <v>1586</v>
      </c>
      <c r="I97" s="216" t="s">
        <v>1622</v>
      </c>
      <c r="J97" s="6" t="s">
        <v>1620</v>
      </c>
      <c r="K97" s="216" t="s">
        <v>1627</v>
      </c>
      <c r="L97" s="6" t="s">
        <v>1631</v>
      </c>
    </row>
    <row r="98" spans="1:14" x14ac:dyDescent="0.2">
      <c r="A98" s="216" t="s">
        <v>1546</v>
      </c>
      <c r="B98" s="6" t="s">
        <v>1548</v>
      </c>
      <c r="C98" s="216" t="s">
        <v>1557</v>
      </c>
      <c r="D98" s="6" t="s">
        <v>1559</v>
      </c>
      <c r="E98" s="216" t="s">
        <v>1575</v>
      </c>
      <c r="F98" s="6" t="s">
        <v>1573</v>
      </c>
      <c r="G98" s="216" t="s">
        <v>1584</v>
      </c>
      <c r="H98" s="6" t="s">
        <v>1586</v>
      </c>
      <c r="I98" s="216" t="s">
        <v>1622</v>
      </c>
      <c r="J98" s="6" t="s">
        <v>1620</v>
      </c>
      <c r="K98" s="216" t="s">
        <v>1632</v>
      </c>
      <c r="L98" s="6" t="s">
        <v>1633</v>
      </c>
      <c r="M98" s="216" t="s">
        <v>1634</v>
      </c>
      <c r="N98" s="6" t="s">
        <v>1635</v>
      </c>
    </row>
    <row r="99" spans="1:14" x14ac:dyDescent="0.2">
      <c r="A99" s="216" t="s">
        <v>1546</v>
      </c>
      <c r="B99" s="6" t="s">
        <v>1548</v>
      </c>
      <c r="C99" s="216" t="s">
        <v>1557</v>
      </c>
      <c r="D99" s="6" t="s">
        <v>1559</v>
      </c>
      <c r="E99" s="216" t="s">
        <v>1575</v>
      </c>
      <c r="F99" s="6" t="s">
        <v>1573</v>
      </c>
      <c r="G99" s="216" t="s">
        <v>1584</v>
      </c>
      <c r="H99" s="6" t="s">
        <v>1586</v>
      </c>
      <c r="I99" s="216" t="s">
        <v>1622</v>
      </c>
      <c r="J99" s="6" t="s">
        <v>1620</v>
      </c>
      <c r="K99" s="216" t="s">
        <v>1639</v>
      </c>
      <c r="L99" s="6" t="s">
        <v>1637</v>
      </c>
      <c r="M99" s="216" t="s">
        <v>1640</v>
      </c>
      <c r="N99" s="6" t="s">
        <v>1645</v>
      </c>
    </row>
    <row r="100" spans="1:14" x14ac:dyDescent="0.2">
      <c r="A100" s="216" t="s">
        <v>1546</v>
      </c>
      <c r="B100" s="6" t="s">
        <v>1548</v>
      </c>
      <c r="C100" s="216" t="s">
        <v>1557</v>
      </c>
      <c r="D100" s="6" t="s">
        <v>1559</v>
      </c>
      <c r="E100" s="216" t="s">
        <v>1575</v>
      </c>
      <c r="F100" s="6" t="s">
        <v>1573</v>
      </c>
      <c r="G100" s="216" t="s">
        <v>1584</v>
      </c>
      <c r="H100" s="6" t="s">
        <v>1586</v>
      </c>
      <c r="I100" s="216" t="s">
        <v>1622</v>
      </c>
      <c r="J100" s="6" t="s">
        <v>1620</v>
      </c>
      <c r="K100" s="216" t="s">
        <v>1638</v>
      </c>
      <c r="L100" s="6" t="s">
        <v>1636</v>
      </c>
      <c r="M100" s="216" t="s">
        <v>1641</v>
      </c>
      <c r="N100" s="6" t="s">
        <v>1646</v>
      </c>
    </row>
    <row r="101" spans="1:14" x14ac:dyDescent="0.2">
      <c r="A101" s="216" t="s">
        <v>1546</v>
      </c>
      <c r="B101" s="6" t="s">
        <v>1548</v>
      </c>
      <c r="C101" s="216" t="s">
        <v>1557</v>
      </c>
      <c r="D101" s="6" t="s">
        <v>1559</v>
      </c>
      <c r="E101" s="216" t="s">
        <v>1575</v>
      </c>
      <c r="F101" s="6" t="s">
        <v>1573</v>
      </c>
      <c r="G101" s="216" t="s">
        <v>1584</v>
      </c>
      <c r="H101" s="6" t="s">
        <v>1586</v>
      </c>
      <c r="I101" s="216" t="s">
        <v>1622</v>
      </c>
      <c r="J101" s="6" t="s">
        <v>1620</v>
      </c>
      <c r="K101" s="216" t="s">
        <v>1638</v>
      </c>
      <c r="L101" s="6" t="s">
        <v>1636</v>
      </c>
      <c r="M101" s="216" t="s">
        <v>1642</v>
      </c>
      <c r="N101" s="6" t="s">
        <v>1647</v>
      </c>
    </row>
    <row r="102" spans="1:14" x14ac:dyDescent="0.2">
      <c r="A102" s="216" t="s">
        <v>1546</v>
      </c>
      <c r="B102" s="6" t="s">
        <v>1548</v>
      </c>
      <c r="C102" s="216" t="s">
        <v>1557</v>
      </c>
      <c r="D102" s="6" t="s">
        <v>1559</v>
      </c>
      <c r="E102" s="216" t="s">
        <v>1575</v>
      </c>
      <c r="F102" s="6" t="s">
        <v>1573</v>
      </c>
      <c r="G102" s="216" t="s">
        <v>1584</v>
      </c>
      <c r="H102" s="6" t="s">
        <v>1586</v>
      </c>
      <c r="I102" s="216" t="s">
        <v>1622</v>
      </c>
      <c r="J102" s="6" t="s">
        <v>1620</v>
      </c>
      <c r="K102" s="216" t="s">
        <v>1638</v>
      </c>
      <c r="L102" s="6" t="s">
        <v>1636</v>
      </c>
      <c r="M102" s="216" t="s">
        <v>1643</v>
      </c>
      <c r="N102" s="6" t="s">
        <v>1648</v>
      </c>
    </row>
    <row r="103" spans="1:14" x14ac:dyDescent="0.2">
      <c r="A103" s="216" t="s">
        <v>1546</v>
      </c>
      <c r="B103" s="6" t="s">
        <v>1548</v>
      </c>
      <c r="C103" s="216" t="s">
        <v>1557</v>
      </c>
      <c r="D103" s="6" t="s">
        <v>1559</v>
      </c>
      <c r="E103" s="216" t="s">
        <v>1575</v>
      </c>
      <c r="F103" s="6" t="s">
        <v>1573</v>
      </c>
      <c r="G103" s="216" t="s">
        <v>1584</v>
      </c>
      <c r="H103" s="6" t="s">
        <v>1586</v>
      </c>
      <c r="I103" s="216" t="s">
        <v>1622</v>
      </c>
      <c r="J103" s="6" t="s">
        <v>1620</v>
      </c>
      <c r="K103" s="216" t="s">
        <v>1638</v>
      </c>
      <c r="L103" s="6" t="s">
        <v>1636</v>
      </c>
      <c r="M103" s="216" t="s">
        <v>1644</v>
      </c>
      <c r="N103" s="6" t="s">
        <v>1649</v>
      </c>
    </row>
    <row r="104" spans="1:14" x14ac:dyDescent="0.2">
      <c r="A104" s="216" t="s">
        <v>1651</v>
      </c>
      <c r="B104" s="6" t="s">
        <v>1653</v>
      </c>
      <c r="C104" s="216" t="s">
        <v>1654</v>
      </c>
      <c r="D104" s="6" t="s">
        <v>2201</v>
      </c>
    </row>
    <row r="105" spans="1:14" x14ac:dyDescent="0.2">
      <c r="A105" s="216" t="s">
        <v>1650</v>
      </c>
      <c r="B105" s="6" t="s">
        <v>1652</v>
      </c>
      <c r="C105" s="216" t="s">
        <v>1655</v>
      </c>
      <c r="D105" s="6" t="s">
        <v>2202</v>
      </c>
    </row>
    <row r="106" spans="1:14" x14ac:dyDescent="0.2">
      <c r="A106" s="216" t="s">
        <v>1650</v>
      </c>
      <c r="B106" s="6" t="s">
        <v>1652</v>
      </c>
      <c r="C106" s="216" t="s">
        <v>1656</v>
      </c>
      <c r="D106" s="6" t="s">
        <v>2202</v>
      </c>
    </row>
    <row r="107" spans="1:14" x14ac:dyDescent="0.2">
      <c r="A107" s="216" t="s">
        <v>1650</v>
      </c>
      <c r="B107" s="6" t="s">
        <v>1652</v>
      </c>
      <c r="C107" s="216" t="s">
        <v>1657</v>
      </c>
      <c r="D107" s="6" t="s">
        <v>1660</v>
      </c>
    </row>
    <row r="108" spans="1:14" x14ac:dyDescent="0.2">
      <c r="A108" s="216" t="s">
        <v>1650</v>
      </c>
      <c r="B108" s="6" t="s">
        <v>1652</v>
      </c>
      <c r="C108" s="216" t="s">
        <v>1658</v>
      </c>
      <c r="D108" s="6" t="s">
        <v>1659</v>
      </c>
    </row>
    <row r="109" spans="1:14" x14ac:dyDescent="0.2">
      <c r="A109" s="216" t="s">
        <v>1650</v>
      </c>
      <c r="B109" s="6" t="s">
        <v>1652</v>
      </c>
      <c r="C109" s="216" t="s">
        <v>1661</v>
      </c>
      <c r="D109" s="6" t="s">
        <v>1662</v>
      </c>
    </row>
    <row r="110" spans="1:14" x14ac:dyDescent="0.2">
      <c r="A110" s="216" t="s">
        <v>1664</v>
      </c>
      <c r="B110" s="6" t="s">
        <v>1666</v>
      </c>
      <c r="C110" s="216" t="s">
        <v>1667</v>
      </c>
      <c r="D110" s="6" t="s">
        <v>1672</v>
      </c>
    </row>
    <row r="111" spans="1:14" x14ac:dyDescent="0.2">
      <c r="A111" s="216" t="s">
        <v>1663</v>
      </c>
      <c r="B111" s="6" t="s">
        <v>1665</v>
      </c>
      <c r="C111" s="216" t="s">
        <v>1668</v>
      </c>
      <c r="D111" s="6" t="s">
        <v>1672</v>
      </c>
    </row>
    <row r="112" spans="1:14" x14ac:dyDescent="0.2">
      <c r="A112" s="216" t="s">
        <v>1663</v>
      </c>
      <c r="B112" s="6" t="s">
        <v>1665</v>
      </c>
      <c r="C112" s="216" t="s">
        <v>1669</v>
      </c>
      <c r="D112" s="6" t="s">
        <v>1672</v>
      </c>
    </row>
    <row r="113" spans="1:6" x14ac:dyDescent="0.2">
      <c r="A113" s="216" t="s">
        <v>1663</v>
      </c>
      <c r="B113" s="6" t="s">
        <v>1665</v>
      </c>
      <c r="C113" s="216" t="s">
        <v>1670</v>
      </c>
      <c r="D113" s="6" t="s">
        <v>1672</v>
      </c>
    </row>
    <row r="114" spans="1:6" x14ac:dyDescent="0.2">
      <c r="A114" s="216" t="s">
        <v>1663</v>
      </c>
      <c r="B114" s="6" t="s">
        <v>1665</v>
      </c>
      <c r="C114" s="216" t="s">
        <v>1671</v>
      </c>
      <c r="D114" s="6" t="s">
        <v>1672</v>
      </c>
    </row>
    <row r="115" spans="1:6" x14ac:dyDescent="0.2">
      <c r="A115" s="216" t="s">
        <v>1674</v>
      </c>
      <c r="B115" s="6" t="s">
        <v>1676</v>
      </c>
      <c r="C115" s="216" t="s">
        <v>1677</v>
      </c>
      <c r="D115" s="6" t="s">
        <v>1678</v>
      </c>
    </row>
    <row r="116" spans="1:6" x14ac:dyDescent="0.2">
      <c r="A116" s="216" t="s">
        <v>1673</v>
      </c>
      <c r="B116" s="6" t="s">
        <v>1675</v>
      </c>
      <c r="C116" s="216" t="s">
        <v>1679</v>
      </c>
      <c r="D116" s="6" t="s">
        <v>1681</v>
      </c>
    </row>
    <row r="117" spans="1:6" x14ac:dyDescent="0.2">
      <c r="A117" s="216" t="s">
        <v>1673</v>
      </c>
      <c r="B117" s="6" t="s">
        <v>1675</v>
      </c>
      <c r="C117" s="216" t="s">
        <v>1680</v>
      </c>
      <c r="D117" s="6" t="s">
        <v>1681</v>
      </c>
    </row>
    <row r="118" spans="1:6" x14ac:dyDescent="0.2">
      <c r="A118" s="216" t="s">
        <v>1673</v>
      </c>
      <c r="B118" s="6" t="s">
        <v>1675</v>
      </c>
      <c r="C118" s="216" t="s">
        <v>2205</v>
      </c>
      <c r="D118" s="6" t="s">
        <v>1681</v>
      </c>
    </row>
    <row r="119" spans="1:6" x14ac:dyDescent="0.2">
      <c r="A119" s="216" t="s">
        <v>1673</v>
      </c>
      <c r="B119" s="6" t="s">
        <v>1675</v>
      </c>
      <c r="C119" s="216" t="s">
        <v>1685</v>
      </c>
      <c r="D119" s="6" t="s">
        <v>1683</v>
      </c>
      <c r="E119" s="216" t="s">
        <v>1686</v>
      </c>
      <c r="F119" s="6" t="s">
        <v>1690</v>
      </c>
    </row>
    <row r="120" spans="1:6" x14ac:dyDescent="0.2">
      <c r="A120" s="216" t="s">
        <v>1673</v>
      </c>
      <c r="B120" s="6" t="s">
        <v>1675</v>
      </c>
      <c r="C120" s="216" t="s">
        <v>1684</v>
      </c>
      <c r="D120" s="6" t="s">
        <v>1682</v>
      </c>
      <c r="E120" s="216" t="s">
        <v>1687</v>
      </c>
      <c r="F120" s="6" t="s">
        <v>1691</v>
      </c>
    </row>
    <row r="121" spans="1:6" x14ac:dyDescent="0.2">
      <c r="A121" s="216" t="s">
        <v>1673</v>
      </c>
      <c r="B121" s="6" t="s">
        <v>1675</v>
      </c>
      <c r="C121" s="216" t="s">
        <v>1684</v>
      </c>
      <c r="D121" s="6" t="s">
        <v>1682</v>
      </c>
      <c r="E121" s="216" t="s">
        <v>1688</v>
      </c>
      <c r="F121" s="6" t="s">
        <v>1692</v>
      </c>
    </row>
    <row r="122" spans="1:6" x14ac:dyDescent="0.2">
      <c r="A122" s="216" t="s">
        <v>1673</v>
      </c>
      <c r="B122" s="6" t="s">
        <v>1675</v>
      </c>
      <c r="C122" s="216" t="s">
        <v>1684</v>
      </c>
      <c r="D122" s="6" t="s">
        <v>1682</v>
      </c>
      <c r="E122" s="216" t="s">
        <v>1689</v>
      </c>
      <c r="F122" s="6" t="s">
        <v>1693</v>
      </c>
    </row>
    <row r="123" spans="1:6" x14ac:dyDescent="0.2">
      <c r="A123" s="216" t="s">
        <v>1673</v>
      </c>
      <c r="B123" s="6" t="s">
        <v>1675</v>
      </c>
      <c r="C123" s="216" t="s">
        <v>1694</v>
      </c>
      <c r="D123" s="6" t="s">
        <v>1699</v>
      </c>
    </row>
    <row r="124" spans="1:6" x14ac:dyDescent="0.2">
      <c r="A124" s="216" t="s">
        <v>1673</v>
      </c>
      <c r="B124" s="6" t="s">
        <v>1675</v>
      </c>
      <c r="C124" s="216" t="s">
        <v>1695</v>
      </c>
      <c r="D124" s="6" t="s">
        <v>1699</v>
      </c>
    </row>
    <row r="125" spans="1:6" x14ac:dyDescent="0.2">
      <c r="A125" s="216" t="s">
        <v>1673</v>
      </c>
      <c r="B125" s="6" t="s">
        <v>1675</v>
      </c>
      <c r="C125" s="216" t="s">
        <v>1696</v>
      </c>
      <c r="D125" s="6" t="s">
        <v>1699</v>
      </c>
    </row>
    <row r="126" spans="1:6" x14ac:dyDescent="0.2">
      <c r="A126" s="216" t="s">
        <v>1673</v>
      </c>
      <c r="B126" s="6" t="s">
        <v>1675</v>
      </c>
      <c r="C126" s="216" t="s">
        <v>1697</v>
      </c>
      <c r="D126" s="6" t="s">
        <v>1699</v>
      </c>
    </row>
    <row r="127" spans="1:6" x14ac:dyDescent="0.2">
      <c r="A127" s="216" t="s">
        <v>1673</v>
      </c>
      <c r="B127" s="6" t="s">
        <v>1675</v>
      </c>
      <c r="C127" s="216" t="s">
        <v>1698</v>
      </c>
      <c r="D127" s="6" t="s">
        <v>1699</v>
      </c>
    </row>
    <row r="128" spans="1:6" x14ac:dyDescent="0.2">
      <c r="A128" s="216" t="s">
        <v>1703</v>
      </c>
      <c r="B128" s="6" t="s">
        <v>1701</v>
      </c>
      <c r="C128" s="216" t="s">
        <v>1704</v>
      </c>
      <c r="D128" s="6" t="s">
        <v>1705</v>
      </c>
    </row>
    <row r="129" spans="1:8" x14ac:dyDescent="0.2">
      <c r="A129" s="216" t="s">
        <v>1702</v>
      </c>
      <c r="B129" s="6" t="s">
        <v>1700</v>
      </c>
      <c r="C129" s="216" t="s">
        <v>1709</v>
      </c>
      <c r="D129" s="6" t="s">
        <v>1707</v>
      </c>
      <c r="E129" s="216" t="s">
        <v>1710</v>
      </c>
      <c r="F129" s="6" t="s">
        <v>1713</v>
      </c>
    </row>
    <row r="130" spans="1:8" x14ac:dyDescent="0.2">
      <c r="A130" s="216" t="s">
        <v>1702</v>
      </c>
      <c r="B130" s="6" t="s">
        <v>1700</v>
      </c>
      <c r="C130" s="216" t="s">
        <v>1708</v>
      </c>
      <c r="D130" s="6" t="s">
        <v>1706</v>
      </c>
      <c r="E130" s="216" t="s">
        <v>1711</v>
      </c>
      <c r="F130" s="6" t="s">
        <v>1714</v>
      </c>
    </row>
    <row r="131" spans="1:8" x14ac:dyDescent="0.2">
      <c r="A131" s="216" t="s">
        <v>1702</v>
      </c>
      <c r="B131" s="6" t="s">
        <v>1700</v>
      </c>
      <c r="C131" s="216" t="s">
        <v>1708</v>
      </c>
      <c r="D131" s="6" t="s">
        <v>1706</v>
      </c>
      <c r="E131" s="216" t="s">
        <v>1712</v>
      </c>
      <c r="F131" s="6" t="s">
        <v>1715</v>
      </c>
    </row>
    <row r="132" spans="1:8" x14ac:dyDescent="0.2">
      <c r="A132" s="216" t="s">
        <v>1702</v>
      </c>
      <c r="B132" s="6" t="s">
        <v>1700</v>
      </c>
      <c r="C132" s="216" t="s">
        <v>1719</v>
      </c>
      <c r="D132" s="6" t="s">
        <v>1717</v>
      </c>
      <c r="E132" s="216" t="s">
        <v>1720</v>
      </c>
      <c r="F132" s="6" t="s">
        <v>1721</v>
      </c>
      <c r="G132" s="216" t="s">
        <v>1722</v>
      </c>
      <c r="H132" s="6" t="s">
        <v>1723</v>
      </c>
    </row>
    <row r="133" spans="1:8" x14ac:dyDescent="0.2">
      <c r="A133" s="216" t="s">
        <v>1702</v>
      </c>
      <c r="B133" s="6" t="s">
        <v>1700</v>
      </c>
      <c r="C133" s="216" t="s">
        <v>1718</v>
      </c>
      <c r="D133" s="6" t="s">
        <v>1716</v>
      </c>
      <c r="E133" s="216" t="s">
        <v>1724</v>
      </c>
      <c r="F133" s="6" t="s">
        <v>1726</v>
      </c>
    </row>
    <row r="134" spans="1:8" x14ac:dyDescent="0.2">
      <c r="A134" s="216" t="s">
        <v>1702</v>
      </c>
      <c r="B134" s="6" t="s">
        <v>1700</v>
      </c>
      <c r="C134" s="216" t="s">
        <v>1718</v>
      </c>
      <c r="D134" s="6" t="s">
        <v>1716</v>
      </c>
      <c r="E134" s="216" t="s">
        <v>1725</v>
      </c>
      <c r="F134" s="6" t="s">
        <v>1726</v>
      </c>
    </row>
    <row r="135" spans="1:8" x14ac:dyDescent="0.2">
      <c r="A135" s="216" t="s">
        <v>1702</v>
      </c>
      <c r="B135" s="6" t="s">
        <v>1700</v>
      </c>
      <c r="C135" s="216" t="s">
        <v>1718</v>
      </c>
      <c r="D135" s="6" t="s">
        <v>1716</v>
      </c>
      <c r="E135" s="216" t="s">
        <v>1727</v>
      </c>
      <c r="F135" s="6" t="s">
        <v>1728</v>
      </c>
    </row>
    <row r="136" spans="1:8" x14ac:dyDescent="0.2">
      <c r="A136" s="216" t="s">
        <v>1702</v>
      </c>
      <c r="B136" s="6" t="s">
        <v>1700</v>
      </c>
      <c r="C136" s="216" t="s">
        <v>1730</v>
      </c>
      <c r="D136" s="6" t="s">
        <v>1729</v>
      </c>
      <c r="E136" s="216" t="s">
        <v>1731</v>
      </c>
      <c r="F136" s="6" t="s">
        <v>1748</v>
      </c>
    </row>
    <row r="137" spans="1:8" x14ac:dyDescent="0.2">
      <c r="A137" s="216" t="s">
        <v>1733</v>
      </c>
      <c r="B137" s="6" t="s">
        <v>1735</v>
      </c>
      <c r="C137" s="216" t="s">
        <v>1736</v>
      </c>
      <c r="D137" s="6" t="s">
        <v>1743</v>
      </c>
    </row>
    <row r="138" spans="1:8" x14ac:dyDescent="0.2">
      <c r="A138" s="216" t="s">
        <v>1732</v>
      </c>
      <c r="B138" s="6" t="s">
        <v>1734</v>
      </c>
      <c r="C138" s="216" t="s">
        <v>1737</v>
      </c>
      <c r="D138" s="6" t="s">
        <v>1744</v>
      </c>
    </row>
    <row r="139" spans="1:8" x14ac:dyDescent="0.2">
      <c r="A139" s="216" t="s">
        <v>1732</v>
      </c>
      <c r="B139" s="6" t="s">
        <v>1734</v>
      </c>
      <c r="C139" s="216" t="s">
        <v>1738</v>
      </c>
      <c r="D139" s="6" t="s">
        <v>1745</v>
      </c>
    </row>
    <row r="140" spans="1:8" x14ac:dyDescent="0.2">
      <c r="A140" s="216" t="s">
        <v>1732</v>
      </c>
      <c r="B140" s="6" t="s">
        <v>1734</v>
      </c>
      <c r="C140" s="216" t="s">
        <v>1739</v>
      </c>
      <c r="D140" s="6" t="s">
        <v>1746</v>
      </c>
    </row>
    <row r="141" spans="1:8" x14ac:dyDescent="0.2">
      <c r="A141" s="216" t="s">
        <v>1732</v>
      </c>
      <c r="B141" s="6" t="s">
        <v>1734</v>
      </c>
      <c r="C141" s="216" t="s">
        <v>1740</v>
      </c>
      <c r="D141" s="6" t="s">
        <v>1749</v>
      </c>
    </row>
    <row r="142" spans="1:8" x14ac:dyDescent="0.2">
      <c r="A142" s="216" t="s">
        <v>1732</v>
      </c>
      <c r="B142" s="6" t="s">
        <v>1734</v>
      </c>
      <c r="C142" s="216" t="s">
        <v>1741</v>
      </c>
      <c r="D142" s="6" t="s">
        <v>1749</v>
      </c>
    </row>
    <row r="143" spans="1:8" x14ac:dyDescent="0.2">
      <c r="A143" s="216" t="s">
        <v>1732</v>
      </c>
      <c r="B143" s="6" t="s">
        <v>1734</v>
      </c>
      <c r="C143" s="216" t="s">
        <v>1742</v>
      </c>
      <c r="D143" s="6" t="s">
        <v>1747</v>
      </c>
    </row>
  </sheetData>
  <phoneticPr fontId="2"/>
  <pageMargins left="0.7" right="0.7" top="0.75" bottom="0.75" header="0.3" footer="0.3"/>
  <pageSetup paperSize="9" orientation="landscape"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N9"/>
  <sheetViews>
    <sheetView zoomScaleNormal="100" zoomScaleSheetLayoutView="100" workbookViewId="0">
      <pane ySplit="6" topLeftCell="A7" activePane="bottomLeft" state="frozen"/>
      <selection activeCell="C31" sqref="C31"/>
      <selection pane="bottomLeft" activeCell="I22" sqref="I22"/>
    </sheetView>
  </sheetViews>
  <sheetFormatPr defaultColWidth="9" defaultRowHeight="13" x14ac:dyDescent="0.2"/>
  <cols>
    <col min="1" max="1" width="10.453125" style="10" bestFit="1" customWidth="1"/>
    <col min="2" max="2" width="10.453125" style="10" customWidth="1"/>
    <col min="3" max="5" width="9.453125" style="10" bestFit="1" customWidth="1"/>
    <col min="6" max="6" width="7.453125" style="11" customWidth="1"/>
    <col min="7" max="8" width="9" style="10" bestFit="1" customWidth="1"/>
    <col min="9" max="9" width="13.453125" style="10" bestFit="1" customWidth="1"/>
    <col min="10" max="10" width="12.453125" style="10" bestFit="1" customWidth="1"/>
    <col min="11" max="11" width="11.453125" style="10" customWidth="1"/>
    <col min="12" max="12" width="10.26953125" style="13" bestFit="1" customWidth="1"/>
    <col min="13" max="13" width="4.453125" style="12" customWidth="1"/>
    <col min="14" max="33" width="4.453125" style="10" customWidth="1"/>
    <col min="34" max="34" width="19.7265625" style="11" customWidth="1"/>
    <col min="35" max="16384" width="9" style="13"/>
  </cols>
  <sheetData>
    <row r="1" spans="1:40" x14ac:dyDescent="0.2">
      <c r="F1" s="11" t="s">
        <v>83</v>
      </c>
      <c r="J1" s="11"/>
      <c r="K1" s="11" t="s">
        <v>82</v>
      </c>
      <c r="L1" s="10"/>
      <c r="M1" s="17" t="s">
        <v>81</v>
      </c>
      <c r="Y1" s="11"/>
      <c r="AH1" s="10"/>
      <c r="AN1" s="34"/>
    </row>
    <row r="2" spans="1:40" x14ac:dyDescent="0.2">
      <c r="F2" s="11" t="s">
        <v>46</v>
      </c>
      <c r="J2" s="11"/>
      <c r="K2" s="17" t="s">
        <v>50</v>
      </c>
      <c r="L2" s="10"/>
      <c r="M2" s="17" t="s">
        <v>47</v>
      </c>
      <c r="Y2" s="11"/>
      <c r="AH2" s="10"/>
      <c r="AN2" s="34"/>
    </row>
    <row r="3" spans="1:40" x14ac:dyDescent="0.2">
      <c r="F3" s="11" t="s">
        <v>80</v>
      </c>
      <c r="J3" s="11"/>
      <c r="K3" s="11" t="s">
        <v>79</v>
      </c>
      <c r="L3" s="10"/>
      <c r="M3" s="20" t="s">
        <v>51</v>
      </c>
      <c r="Y3" s="11"/>
      <c r="AH3" s="10"/>
      <c r="AN3" s="34"/>
    </row>
    <row r="4" spans="1:40" x14ac:dyDescent="0.2">
      <c r="F4" s="17" t="s">
        <v>52</v>
      </c>
      <c r="H4" s="15" t="s">
        <v>53</v>
      </c>
      <c r="J4" s="11"/>
      <c r="K4" s="11" t="s">
        <v>45</v>
      </c>
      <c r="L4" s="10"/>
      <c r="M4" s="16" t="s">
        <v>44</v>
      </c>
      <c r="S4" s="20"/>
      <c r="Y4" s="11"/>
      <c r="AH4" s="10"/>
      <c r="AN4" s="34"/>
    </row>
    <row r="5" spans="1:40" x14ac:dyDescent="0.2">
      <c r="G5" s="24" t="s">
        <v>28</v>
      </c>
      <c r="H5" s="23" t="s">
        <v>29</v>
      </c>
      <c r="L5" s="10"/>
      <c r="M5" s="11" t="s">
        <v>30</v>
      </c>
      <c r="W5" s="15"/>
      <c r="Y5" s="11"/>
      <c r="AH5" s="10"/>
      <c r="AN5" s="34"/>
    </row>
    <row r="6" spans="1:40" ht="81.75" customHeight="1" x14ac:dyDescent="0.2">
      <c r="A6" s="15" t="s">
        <v>43</v>
      </c>
      <c r="B6" s="15" t="s">
        <v>54</v>
      </c>
      <c r="C6" s="15" t="s">
        <v>42</v>
      </c>
      <c r="D6" s="15" t="s">
        <v>41</v>
      </c>
      <c r="E6" s="15" t="s">
        <v>49</v>
      </c>
      <c r="F6" s="35" t="s">
        <v>40</v>
      </c>
      <c r="G6" s="14" t="s">
        <v>39</v>
      </c>
      <c r="H6" s="14" t="s">
        <v>38</v>
      </c>
      <c r="I6" s="14" t="s">
        <v>37</v>
      </c>
      <c r="J6" s="14" t="s">
        <v>36</v>
      </c>
      <c r="K6" s="14" t="s">
        <v>35</v>
      </c>
      <c r="L6" s="36" t="s">
        <v>34</v>
      </c>
      <c r="M6" s="18" t="s">
        <v>61</v>
      </c>
      <c r="N6" s="19" t="s">
        <v>62</v>
      </c>
      <c r="O6" s="18" t="s">
        <v>63</v>
      </c>
      <c r="P6" s="18" t="s">
        <v>64</v>
      </c>
      <c r="Q6" s="18" t="s">
        <v>65</v>
      </c>
      <c r="R6" s="18" t="s">
        <v>60</v>
      </c>
      <c r="S6" s="22" t="s">
        <v>66</v>
      </c>
      <c r="T6" s="19" t="s">
        <v>67</v>
      </c>
      <c r="U6" s="19" t="s">
        <v>68</v>
      </c>
      <c r="V6" s="19" t="s">
        <v>69</v>
      </c>
      <c r="W6" s="37" t="s">
        <v>70</v>
      </c>
      <c r="X6" s="19" t="s">
        <v>71</v>
      </c>
      <c r="Y6" s="19" t="s">
        <v>72</v>
      </c>
      <c r="Z6" s="19" t="s">
        <v>73</v>
      </c>
      <c r="AA6" s="19" t="s">
        <v>74</v>
      </c>
      <c r="AB6" s="19" t="s">
        <v>75</v>
      </c>
      <c r="AC6" s="37" t="s">
        <v>76</v>
      </c>
      <c r="AD6" s="19" t="s">
        <v>58</v>
      </c>
      <c r="AE6" s="19" t="s">
        <v>77</v>
      </c>
      <c r="AF6" s="19" t="s">
        <v>78</v>
      </c>
      <c r="AG6" s="19" t="s">
        <v>59</v>
      </c>
      <c r="AH6" s="35" t="s">
        <v>33</v>
      </c>
    </row>
    <row r="9" spans="1:40" x14ac:dyDescent="0.2">
      <c r="M9" s="8"/>
      <c r="N9" s="8"/>
      <c r="O9" s="8"/>
      <c r="P9" s="8"/>
      <c r="Q9" s="8"/>
      <c r="R9" s="8"/>
      <c r="S9" s="8"/>
      <c r="T9" s="8"/>
      <c r="V9" s="8"/>
      <c r="W9" s="8"/>
      <c r="X9" s="8"/>
      <c r="Y9" s="8"/>
      <c r="Z9" s="8"/>
      <c r="AA9" s="8"/>
      <c r="AB9" s="8"/>
      <c r="AC9" s="8"/>
      <c r="AD9" s="8"/>
      <c r="AE9" s="8"/>
      <c r="AF9" s="8"/>
      <c r="AG9" s="8"/>
      <c r="AH9" s="8"/>
    </row>
  </sheetData>
  <phoneticPr fontId="2"/>
  <pageMargins left="0" right="0" top="0.51181102362204722" bottom="0" header="0.51181102362204722" footer="0.31496062992125984"/>
  <pageSetup paperSize="9" scale="79" orientation="landscape" r:id="rId1"/>
  <headerFooter alignWithMargins="0">
    <oddHeader>&amp;R&amp;P/&amp;N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vt:i4>
      </vt:variant>
    </vt:vector>
  </HeadingPairs>
  <TitlesOfParts>
    <vt:vector size="17" baseType="lpstr">
      <vt:lpstr>color</vt:lpstr>
      <vt:lpstr>フィールド名</vt:lpstr>
      <vt:lpstr>設定</vt:lpstr>
      <vt:lpstr>WEB</vt:lpstr>
      <vt:lpstr>効果</vt:lpstr>
      <vt:lpstr>Ver</vt:lpstr>
      <vt:lpstr>製品品番</vt:lpstr>
      <vt:lpstr>ポイント一覧</vt:lpstr>
      <vt:lpstr>部品リスト</vt:lpstr>
      <vt:lpstr>PVSW_RLTF</vt:lpstr>
      <vt:lpstr>PVSW_RLTF両端</vt:lpstr>
      <vt:lpstr>ハメ図_メイン品番_82161D8011</vt:lpstr>
      <vt:lpstr>CAV一覧</vt:lpstr>
      <vt:lpstr>端末一覧</vt:lpstr>
      <vt:lpstr>冶具_13</vt:lpstr>
      <vt:lpstr>問連書_線長</vt:lpstr>
      <vt:lpstr>範囲</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2019-07-17T07:09:23Z</cp:lastPrinted>
  <dcterms:created xsi:type="dcterms:W3CDTF">2016-09-08T02:45:45Z</dcterms:created>
  <dcterms:modified xsi:type="dcterms:W3CDTF">2022-05-19T17:24:30Z</dcterms:modified>
</cp:coreProperties>
</file>