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F92F35DE-041E-45B8-AC80-96A79427CD05}" xr6:coauthVersionLast="47" xr6:coauthVersionMax="47" xr10:uidLastSave="{00000000-0000-0000-0000-000000000000}"/>
  <bookViews>
    <workbookView xWindow="3040" yWindow="151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<sst xmlns="http://schemas.openxmlformats.org/spreadsheetml/2006/main" count="318" uniqueCount="41">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</sst>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4" sqref="C4:C1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45199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7837</v>
      </c>
      <c r="C4" s="2">
        <v>8154</v>
      </c>
      <c r="D4" s="2">
        <v>2219</v>
      </c>
      <c r="E4" s="2">
        <v>0</v>
      </c>
      <c r="F4" s="2">
        <v>0</v>
      </c>
      <c r="G4" s="2">
        <v>0</v>
      </c>
      <c r="H4" s="2">
        <f>D4</f>
        <v>2219</v>
      </c>
    </row>
    <row r="5" spans="1:8">
      <c r="A5" s="5" t="s">
        <v>39</v>
      </c>
      <c r="B5" s="2">
        <v>8951</v>
      </c>
      <c r="C5" s="2">
        <v>9086</v>
      </c>
      <c r="D5" s="2">
        <v>945</v>
      </c>
      <c r="E5" s="2">
        <v>0</v>
      </c>
      <c r="F5" s="2">
        <v>0</v>
      </c>
      <c r="G5" s="2">
        <v>0</v>
      </c>
      <c r="H5" s="2">
        <f>D5</f>
        <v>945</v>
      </c>
    </row>
    <row r="6" spans="1:8">
      <c r="A6" s="4">
        <v>44564</v>
      </c>
      <c r="B6" s="2">
        <v>4656</v>
      </c>
      <c r="C6" s="2">
        <v>4730</v>
      </c>
      <c r="D6" s="2">
        <v>518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3118</v>
      </c>
    </row>
    <row r="7" spans="1:8">
      <c r="A7" s="4">
        <v>44595</v>
      </c>
      <c r="B7" s="2">
        <v>5880</v>
      </c>
      <c r="C7" s="2">
        <v>5925</v>
      </c>
      <c r="D7" s="2">
        <v>315</v>
      </c>
      <c r="E7" s="2">
        <f t="shared" si="0"/>
        <v>100</v>
      </c>
      <c r="F7" s="2">
        <v>2500</v>
      </c>
      <c r="G7" s="3">
        <v>1</v>
      </c>
      <c r="H7" s="2">
        <f t="shared" si="1"/>
        <v>2915</v>
      </c>
    </row>
    <row r="8" spans="1:8">
      <c r="A8" s="4">
        <v>44623</v>
      </c>
      <c r="B8" s="2">
        <v>8547</v>
      </c>
      <c r="C8" s="2">
        <v>8670</v>
      </c>
      <c r="D8" s="2">
        <v>861</v>
      </c>
      <c r="E8" s="2">
        <f t="shared" si="0"/>
        <v>200</v>
      </c>
      <c r="F8" s="2">
        <v>2500</v>
      </c>
      <c r="G8" s="3">
        <v>2</v>
      </c>
      <c r="H8" s="2">
        <f t="shared" si="1"/>
        <v>3561</v>
      </c>
    </row>
    <row r="9" spans="1:8">
      <c r="A9" s="4">
        <v>44654</v>
      </c>
      <c r="B9" s="2">
        <v>4774</v>
      </c>
      <c r="C9" s="2">
        <v>4878</v>
      </c>
      <c r="D9" s="2">
        <v>728</v>
      </c>
      <c r="E9" s="2">
        <f>100*G9</f>
        <v>200</v>
      </c>
      <c r="F9" s="2">
        <v>2500</v>
      </c>
      <c r="G9" s="3">
        <v>2</v>
      </c>
      <c r="H9" s="2">
        <f t="shared" si="1"/>
        <v>3428</v>
      </c>
    </row>
    <row r="10" spans="1:8">
      <c r="A10" s="4">
        <v>4</v>
      </c>
      <c r="B10" s="2">
        <v>4659</v>
      </c>
      <c r="C10" s="2">
        <v>4701</v>
      </c>
      <c r="D10" s="2">
        <v>294</v>
      </c>
      <c r="E10" s="2">
        <f t="shared" si="0"/>
        <v>100</v>
      </c>
      <c r="F10" s="2">
        <v>2500</v>
      </c>
      <c r="G10" s="3">
        <v>1</v>
      </c>
      <c r="H10" s="2">
        <f t="shared" si="1"/>
        <v>2894</v>
      </c>
    </row>
    <row r="11" spans="1:8">
      <c r="A11" s="4">
        <v>44596</v>
      </c>
      <c r="B11" s="2">
        <v>4748</v>
      </c>
      <c r="C11" s="2">
        <v>4907</v>
      </c>
      <c r="D11" s="2">
        <v>1113</v>
      </c>
      <c r="E11" s="2">
        <f t="shared" si="0"/>
        <v>200</v>
      </c>
      <c r="F11" s="2">
        <v>2500</v>
      </c>
      <c r="G11" s="3">
        <v>2</v>
      </c>
      <c r="H11" s="2">
        <f t="shared" si="1"/>
        <v>3813</v>
      </c>
    </row>
    <row r="12" spans="1:8">
      <c r="A12" s="4">
        <v>44624</v>
      </c>
      <c r="B12" s="2">
        <v>560</v>
      </c>
      <c r="C12" s="2">
        <v>705</v>
      </c>
      <c r="D12" s="2">
        <v>1015</v>
      </c>
      <c r="E12" s="2">
        <f t="shared" si="0"/>
        <v>100</v>
      </c>
      <c r="F12" s="2">
        <v>2500</v>
      </c>
      <c r="G12" s="3">
        <v>1</v>
      </c>
      <c r="H12" s="2">
        <f t="shared" si="1"/>
        <v>3615</v>
      </c>
    </row>
    <row r="13" spans="1:8">
      <c r="A13" s="4">
        <v>44655</v>
      </c>
      <c r="B13" s="2">
        <v>5905</v>
      </c>
      <c r="C13" s="2">
        <v>5964</v>
      </c>
      <c r="D13" s="2">
        <v>413</v>
      </c>
      <c r="E13" s="2">
        <f t="shared" si="0"/>
        <v>200</v>
      </c>
      <c r="F13" s="2">
        <v>2500</v>
      </c>
      <c r="G13" s="3">
        <v>2</v>
      </c>
      <c r="H13" s="2">
        <f t="shared" si="1"/>
        <v>3113</v>
      </c>
    </row>
    <row r="14" spans="1:8">
      <c r="A14" s="4">
        <v>44566</v>
      </c>
      <c r="B14" s="2">
        <v>694</v>
      </c>
      <c r="C14" s="2">
        <v>776</v>
      </c>
      <c r="D14" s="2">
        <v>574</v>
      </c>
      <c r="E14" s="2">
        <f t="shared" si="0"/>
        <v>100</v>
      </c>
      <c r="F14" s="2">
        <v>2500</v>
      </c>
      <c r="G14" s="3">
        <v>1</v>
      </c>
      <c r="H14" s="2">
        <f t="shared" si="1"/>
        <v>3174</v>
      </c>
    </row>
    <row r="15" spans="1:8">
      <c r="A15" s="4">
        <v>44597</v>
      </c>
      <c r="B15" s="2">
        <v>1395</v>
      </c>
      <c r="C15" s="2">
        <v>1580</v>
      </c>
      <c r="D15" s="2">
        <v>1295</v>
      </c>
      <c r="E15" s="2">
        <f t="shared" si="0"/>
        <v>100</v>
      </c>
      <c r="F15" s="2">
        <v>2500</v>
      </c>
      <c r="G15" s="3">
        <v>1</v>
      </c>
      <c r="H15" s="2">
        <f t="shared" si="1"/>
        <v>3895</v>
      </c>
    </row>
    <row r="16" spans="1:8">
      <c r="A16" s="4">
        <v>44625</v>
      </c>
      <c r="B16" s="2">
        <v>7233</v>
      </c>
      <c r="C16" s="2">
        <v>7375</v>
      </c>
      <c r="D16" s="2">
        <v>994</v>
      </c>
      <c r="E16" s="2">
        <f t="shared" si="0"/>
        <v>200</v>
      </c>
      <c r="F16" s="2">
        <v>2500</v>
      </c>
      <c r="G16" s="3">
        <v>2</v>
      </c>
      <c r="H16" s="2">
        <f t="shared" si="1"/>
        <v>3694</v>
      </c>
    </row>
    <row r="17" spans="1:8">
      <c r="A17" s="4">
        <v>44656</v>
      </c>
      <c r="B17" s="2">
        <v>1490</v>
      </c>
      <c r="C17" s="2">
        <v>1653</v>
      </c>
      <c r="D17" s="2">
        <v>1141</v>
      </c>
      <c r="E17" s="2">
        <f t="shared" si="0"/>
        <v>100</v>
      </c>
      <c r="F17" s="2">
        <v>2500</v>
      </c>
      <c r="G17" s="3">
        <v>1</v>
      </c>
      <c r="H17" s="2">
        <f t="shared" si="1"/>
        <v>3741</v>
      </c>
    </row>
    <row r="18" spans="1:8">
      <c r="A18" s="18" t="s">
        <v>4</v>
      </c>
      <c r="B18" s="18"/>
      <c r="C18" s="18"/>
      <c r="D18" s="2">
        <f>SUM(D6:D17)</f>
        <v>9261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40961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4659</v>
      </c>
      <c r="D3" s="3" t="s">
        <v>14</v>
      </c>
      <c r="E3" s="3">
        <f>รวม!C10</f>
        <v>4701</v>
      </c>
      <c r="F3" s="3">
        <f>รวม!D10</f>
        <v>294</v>
      </c>
      <c r="G3" s="3" t="s">
        <v>33</v>
      </c>
      <c r="H3" s="10" t="s">
        <v>38</v>
      </c>
      <c r="I3" s="15">
        <f>รวม!D10</f>
        <v>294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2894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4748</v>
      </c>
      <c r="D3" s="3" t="s">
        <v>14</v>
      </c>
      <c r="E3" s="3">
        <f>รวม!C11</f>
        <v>4907</v>
      </c>
      <c r="F3" s="3">
        <f>รวม!D11</f>
        <v>1113</v>
      </c>
      <c r="G3" s="3" t="s">
        <v>33</v>
      </c>
      <c r="H3" s="10" t="s">
        <v>38</v>
      </c>
      <c r="I3" s="15">
        <f>รวม!D11</f>
        <v>1113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3813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560</v>
      </c>
      <c r="D3" s="3" t="s">
        <v>14</v>
      </c>
      <c r="E3" s="3">
        <f>รวม!C12</f>
        <v>705</v>
      </c>
      <c r="F3" s="3">
        <f>รวม!D12</f>
        <v>1015</v>
      </c>
      <c r="G3" s="3" t="s">
        <v>33</v>
      </c>
      <c r="H3" s="10" t="s">
        <v>38</v>
      </c>
      <c r="I3" s="15">
        <f>รวม!D12</f>
        <v>1015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3615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5905</v>
      </c>
      <c r="D3" s="3" t="s">
        <v>14</v>
      </c>
      <c r="E3" s="3">
        <f>รวม!C13</f>
        <v>5964</v>
      </c>
      <c r="F3" s="3">
        <f>รวม!D13</f>
        <v>413</v>
      </c>
      <c r="G3" s="3" t="s">
        <v>33</v>
      </c>
      <c r="H3" s="10" t="s">
        <v>38</v>
      </c>
      <c r="I3" s="15">
        <f>รวม!D13</f>
        <v>413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3113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694</v>
      </c>
      <c r="D3" s="3" t="s">
        <v>14</v>
      </c>
      <c r="E3" s="3">
        <f>รวม!C14</f>
        <v>776</v>
      </c>
      <c r="F3" s="3">
        <f>รวม!D14</f>
        <v>574</v>
      </c>
      <c r="G3" s="3" t="s">
        <v>33</v>
      </c>
      <c r="H3" s="10" t="s">
        <v>38</v>
      </c>
      <c r="I3" s="15">
        <f>รวม!D14</f>
        <v>574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3174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1395</v>
      </c>
      <c r="D3" s="3" t="s">
        <v>14</v>
      </c>
      <c r="E3" s="3">
        <f>รวม!C15</f>
        <v>1580</v>
      </c>
      <c r="F3" s="3">
        <f>รวม!D15</f>
        <v>1295</v>
      </c>
      <c r="G3" s="3" t="s">
        <v>33</v>
      </c>
      <c r="H3" s="10" t="s">
        <v>38</v>
      </c>
      <c r="I3" s="15">
        <f>รวม!D15</f>
        <v>1295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3895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7233</v>
      </c>
      <c r="D3" s="3" t="s">
        <v>14</v>
      </c>
      <c r="E3" s="3">
        <f>รวม!C16</f>
        <v>7375</v>
      </c>
      <c r="F3" s="3">
        <f>รวม!D16</f>
        <v>994</v>
      </c>
      <c r="G3" s="3" t="s">
        <v>33</v>
      </c>
      <c r="H3" s="10" t="s">
        <v>38</v>
      </c>
      <c r="I3" s="15">
        <f>รวม!D16</f>
        <v>994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3694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1490</v>
      </c>
      <c r="D3" s="3" t="s">
        <v>14</v>
      </c>
      <c r="E3" s="3">
        <f>รวม!C17</f>
        <v>1653</v>
      </c>
      <c r="F3" s="3">
        <f>รวม!D17</f>
        <v>1141</v>
      </c>
      <c r="G3" s="3" t="s">
        <v>33</v>
      </c>
      <c r="H3" s="10" t="s">
        <v>38</v>
      </c>
      <c r="I3" s="15">
        <f>รวม!D17</f>
        <v>1141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3741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7837</v>
      </c>
      <c r="D3" s="3" t="s">
        <v>14</v>
      </c>
      <c r="E3" s="3">
        <f>รวม!C4</f>
        <v>8154</v>
      </c>
      <c r="F3" s="3">
        <f>รวม!D4</f>
        <v>2219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2219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8951</v>
      </c>
      <c r="D3" s="3" t="s">
        <v>14</v>
      </c>
      <c r="E3" s="3">
        <f>รวม!C5</f>
        <v>9086</v>
      </c>
      <c r="F3" s="3">
        <f>รวม!D5</f>
        <v>945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945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4656</v>
      </c>
      <c r="D3" s="3" t="s">
        <v>14</v>
      </c>
      <c r="E3" s="3">
        <f>รวม!C6</f>
        <v>4730</v>
      </c>
      <c r="F3" s="3">
        <f>รวม!D6</f>
        <v>518</v>
      </c>
      <c r="G3" s="2" t="s">
        <v>33</v>
      </c>
      <c r="H3" s="10" t="s">
        <v>38</v>
      </c>
      <c r="I3" s="15">
        <f>รวม!D6</f>
        <v>518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3118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5880</v>
      </c>
      <c r="D3" s="3" t="s">
        <v>14</v>
      </c>
      <c r="E3" s="3">
        <f>รวม!C7</f>
        <v>5925</v>
      </c>
      <c r="F3" s="3">
        <f>รวม!D7</f>
        <v>315</v>
      </c>
      <c r="G3" s="3" t="s">
        <v>33</v>
      </c>
      <c r="H3" s="10" t="s">
        <v>38</v>
      </c>
      <c r="I3" s="15">
        <f>รวม!D7</f>
        <v>315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2915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8547</v>
      </c>
      <c r="D3" s="3" t="s">
        <v>14</v>
      </c>
      <c r="E3" s="3">
        <f>รวม!C8</f>
        <v>8670</v>
      </c>
      <c r="F3" s="3">
        <f>รวม!D8</f>
        <v>861</v>
      </c>
      <c r="G3" s="3" t="s">
        <v>33</v>
      </c>
      <c r="H3" s="10" t="s">
        <v>38</v>
      </c>
      <c r="I3" s="15">
        <f>รวม!D8</f>
        <v>861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3561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45199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4774</v>
      </c>
      <c r="D3" s="3" t="s">
        <v>14</v>
      </c>
      <c r="E3" s="3">
        <f>รวม!C9</f>
        <v>4878</v>
      </c>
      <c r="F3" s="3">
        <f>รวม!D9</f>
        <v>728</v>
      </c>
      <c r="G3" s="3" t="s">
        <v>33</v>
      </c>
      <c r="H3" s="10" t="s">
        <v>38</v>
      </c>
      <c r="I3" s="15">
        <f>รวม!D9</f>
        <v>728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3428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2024-03-12T20:43:12Z</dcterms:modified>
</cp:coreProperties>
</file>