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CAB9AD7E-34C0-4C74-8461-D97C29D9463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H4" i="1"/>
  <c r="I6" i="17" s="1"/>
  <c r="H5" i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F3" i="6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<sst xmlns="http://schemas.openxmlformats.org/spreadsheetml/2006/main" count="318" uniqueCount="41">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</sst>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C11" sqref="C11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44408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1090</v>
      </c>
      <c r="C4" s="2">
        <v>1274</v>
      </c>
      <c r="D4" s="2">
        <v>1288</v>
      </c>
      <c r="E4" s="2">
        <v>0</v>
      </c>
      <c r="F4" s="2">
        <v>0</v>
      </c>
      <c r="G4" s="2">
        <v>0</v>
      </c>
      <c r="H4" s="2">
        <f>D4</f>
        <v>1288</v>
      </c>
    </row>
    <row r="5" spans="1:8">
      <c r="A5" s="5" t="s">
        <v>39</v>
      </c>
      <c r="B5" s="2">
        <v>6100</v>
      </c>
      <c r="C5" s="2">
        <v>6265</v>
      </c>
      <c r="D5" s="2">
        <v>1155</v>
      </c>
      <c r="E5" s="2">
        <v>0</v>
      </c>
      <c r="F5" s="2">
        <v>0</v>
      </c>
      <c r="G5" s="2">
        <v>0</v>
      </c>
      <c r="H5" s="2">
        <f>D5</f>
        <v>1155</v>
      </c>
    </row>
    <row r="6" spans="1:8">
      <c r="A6" s="4">
        <v>44564</v>
      </c>
      <c r="B6" s="2">
        <v>3245</v>
      </c>
      <c r="C6" s="2">
        <v>3320</v>
      </c>
      <c r="D6" s="2">
        <v>525</v>
      </c>
      <c r="E6" s="2">
        <f t="shared" ref="E6:E17" si="0">G6*100</f>
        <v>100</v>
      </c>
      <c r="F6" s="2">
        <v>2500</v>
      </c>
      <c r="G6" s="3">
        <v>1</v>
      </c>
      <c r="H6" s="2">
        <f t="shared" ref="H6:H17" si="1">D6+E6+F6</f>
        <v>3125</v>
      </c>
    </row>
    <row r="7" spans="1:8">
      <c r="A7" s="4">
        <v>44595</v>
      </c>
      <c r="B7" s="2">
        <v>3833</v>
      </c>
      <c r="C7" s="2">
        <v>3964</v>
      </c>
      <c r="D7" s="2">
        <v>917</v>
      </c>
      <c r="E7" s="2">
        <f t="shared" si="0"/>
        <v>100</v>
      </c>
      <c r="F7" s="2">
        <v>2500</v>
      </c>
      <c r="G7" s="3">
        <v>1</v>
      </c>
      <c r="H7" s="2">
        <f t="shared" si="1"/>
        <v>3517</v>
      </c>
    </row>
    <row r="8" spans="1:8">
      <c r="A8" s="4">
        <v>44623</v>
      </c>
      <c r="B8" s="2">
        <v>4896</v>
      </c>
      <c r="C8" s="2">
        <v>5099</v>
      </c>
      <c r="D8" s="2">
        <v>1421</v>
      </c>
      <c r="E8" s="2">
        <f t="shared" si="0"/>
        <v>200</v>
      </c>
      <c r="F8" s="2">
        <v>2500</v>
      </c>
      <c r="G8" s="3">
        <v>2</v>
      </c>
      <c r="H8" s="2">
        <f t="shared" si="1"/>
        <v>4121</v>
      </c>
    </row>
    <row r="9" spans="1:8">
      <c r="A9" s="4">
        <v>44654</v>
      </c>
      <c r="B9" s="2">
        <v>2783</v>
      </c>
      <c r="C9" s="2">
        <v>2850</v>
      </c>
      <c r="D9" s="2">
        <v>469</v>
      </c>
      <c r="E9" s="2">
        <f>100*G9</f>
        <v>200</v>
      </c>
      <c r="F9" s="2">
        <v>2500</v>
      </c>
      <c r="G9" s="3">
        <v>2</v>
      </c>
      <c r="H9" s="2">
        <f t="shared" si="1"/>
        <v>3169</v>
      </c>
    </row>
    <row r="10" spans="1:8">
      <c r="A10" s="4">
        <v>4</v>
      </c>
      <c r="B10" s="2">
        <v>2564</v>
      </c>
      <c r="C10" s="2">
        <v>2684</v>
      </c>
      <c r="D10" s="2">
        <v>840</v>
      </c>
      <c r="E10" s="2">
        <f t="shared" si="0"/>
        <v>100</v>
      </c>
      <c r="F10" s="2">
        <v>2500</v>
      </c>
      <c r="G10" s="3">
        <v>1</v>
      </c>
      <c r="H10" s="2">
        <f t="shared" si="1"/>
        <v>3440</v>
      </c>
    </row>
    <row r="11" spans="1:8">
      <c r="A11" s="4">
        <v>44596</v>
      </c>
      <c r="B11" s="2">
        <v>3532</v>
      </c>
      <c r="C11" s="2">
        <v>3593</v>
      </c>
      <c r="D11" s="2">
        <v>427</v>
      </c>
      <c r="E11" s="2">
        <f t="shared" si="0"/>
        <v>200</v>
      </c>
      <c r="F11" s="2">
        <v>2500</v>
      </c>
      <c r="G11" s="3">
        <v>2</v>
      </c>
      <c r="H11" s="2">
        <f t="shared" si="1"/>
        <v>3127</v>
      </c>
    </row>
    <row r="12" spans="1:8">
      <c r="A12" s="4">
        <v>44624</v>
      </c>
      <c r="B12" s="2">
        <v>5909</v>
      </c>
      <c r="C12" s="2">
        <v>6106</v>
      </c>
      <c r="D12" s="2">
        <v>1379</v>
      </c>
      <c r="E12" s="2">
        <f t="shared" si="0"/>
        <v>100</v>
      </c>
      <c r="F12" s="2">
        <v>2500</v>
      </c>
      <c r="G12" s="3">
        <v>1</v>
      </c>
      <c r="H12" s="2">
        <f t="shared" si="1"/>
        <v>3979</v>
      </c>
    </row>
    <row r="13" spans="1:8">
      <c r="A13" s="4">
        <v>44655</v>
      </c>
      <c r="B13" s="2">
        <v>3276</v>
      </c>
      <c r="C13" s="2">
        <v>3414</v>
      </c>
      <c r="D13" s="2">
        <v>966</v>
      </c>
      <c r="E13" s="2">
        <f t="shared" si="0"/>
        <v>200</v>
      </c>
      <c r="F13" s="2">
        <v>2500</v>
      </c>
      <c r="G13" s="3">
        <v>2</v>
      </c>
      <c r="H13" s="2">
        <f t="shared" si="1"/>
        <v>3666</v>
      </c>
    </row>
    <row r="14" spans="1:8">
      <c r="A14" s="4">
        <v>44566</v>
      </c>
      <c r="B14" s="2">
        <v>6475</v>
      </c>
      <c r="C14" s="2">
        <v>6656</v>
      </c>
      <c r="D14" s="2">
        <v>1267</v>
      </c>
      <c r="E14" s="2">
        <f t="shared" si="0"/>
        <v>100</v>
      </c>
      <c r="F14" s="2">
        <v>2500</v>
      </c>
      <c r="G14" s="3">
        <v>1</v>
      </c>
      <c r="H14" s="2">
        <f t="shared" si="1"/>
        <v>3867</v>
      </c>
    </row>
    <row r="15" spans="1:8">
      <c r="A15" s="4">
        <v>44597</v>
      </c>
      <c r="B15" s="2">
        <v>5757</v>
      </c>
      <c r="C15" s="2">
        <v>5952</v>
      </c>
      <c r="D15" s="2">
        <v>1365</v>
      </c>
      <c r="E15" s="2">
        <f t="shared" si="0"/>
        <v>100</v>
      </c>
      <c r="F15" s="2">
        <v>2500</v>
      </c>
      <c r="G15" s="3">
        <v>1</v>
      </c>
      <c r="H15" s="2">
        <f t="shared" si="1"/>
        <v>3965</v>
      </c>
    </row>
    <row r="16" spans="1:8">
      <c r="A16" s="4">
        <v>44625</v>
      </c>
      <c r="B16" s="2">
        <v>4045</v>
      </c>
      <c r="C16" s="2">
        <v>4140</v>
      </c>
      <c r="D16" s="2">
        <v>665</v>
      </c>
      <c r="E16" s="2">
        <f t="shared" si="0"/>
        <v>200</v>
      </c>
      <c r="F16" s="2">
        <v>2500</v>
      </c>
      <c r="G16" s="3">
        <v>2</v>
      </c>
      <c r="H16" s="2">
        <f t="shared" si="1"/>
        <v>3365</v>
      </c>
    </row>
    <row r="17" spans="1:8">
      <c r="A17" s="4">
        <v>44656</v>
      </c>
      <c r="B17" s="2">
        <v>6436</v>
      </c>
      <c r="C17" s="2">
        <v>6640</v>
      </c>
      <c r="D17" s="2">
        <v>1428</v>
      </c>
      <c r="E17" s="2">
        <f t="shared" si="0"/>
        <v>100</v>
      </c>
      <c r="F17" s="2">
        <v>2500</v>
      </c>
      <c r="G17" s="3">
        <v>1</v>
      </c>
      <c r="H17" s="2">
        <f t="shared" si="1"/>
        <v>4028</v>
      </c>
    </row>
    <row r="18" spans="1:8">
      <c r="A18" s="18" t="s">
        <v>4</v>
      </c>
      <c r="B18" s="18"/>
      <c r="C18" s="18"/>
      <c r="D18" s="2">
        <f>SUM(D6:D17)</f>
        <v>11669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43369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29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1090</v>
      </c>
      <c r="D3" s="3" t="s">
        <v>14</v>
      </c>
      <c r="E3" s="3">
        <f>รวม!C4</f>
        <v>1274</v>
      </c>
      <c r="F3" s="3">
        <f>รวม!D4</f>
        <v>1288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1288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6100</v>
      </c>
      <c r="D3" s="3" t="s">
        <v>14</v>
      </c>
      <c r="E3" s="3">
        <f>รวม!C5</f>
        <v>6265</v>
      </c>
      <c r="F3" s="3">
        <f>รวม!D5</f>
        <v>1155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1155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3245</v>
      </c>
      <c r="D3" s="3" t="s">
        <v>14</v>
      </c>
      <c r="E3" s="3">
        <f>รวม!C6</f>
        <v>3320</v>
      </c>
      <c r="F3" s="3">
        <f>รวม!D6</f>
        <v>525</v>
      </c>
      <c r="G3" s="2" t="s">
        <v>33</v>
      </c>
      <c r="H3" s="10" t="s">
        <v>38</v>
      </c>
      <c r="I3" s="15">
        <f>รวม!D6</f>
        <v>525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3125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3833</v>
      </c>
      <c r="D3" s="3" t="s">
        <v>14</v>
      </c>
      <c r="E3" s="3">
        <f>รวม!C7</f>
        <v>3964</v>
      </c>
      <c r="F3" s="3">
        <f>รวม!D7</f>
        <v>917</v>
      </c>
      <c r="G3" s="3" t="s">
        <v>33</v>
      </c>
      <c r="H3" s="10" t="s">
        <v>38</v>
      </c>
      <c r="I3" s="15">
        <f>รวม!D7</f>
        <v>917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3517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4896</v>
      </c>
      <c r="D3" s="3" t="s">
        <v>14</v>
      </c>
      <c r="E3" s="3">
        <f>รวม!C8</f>
        <v>5099</v>
      </c>
      <c r="F3" s="3">
        <f>รวม!D8</f>
        <v>1421</v>
      </c>
      <c r="G3" s="3" t="s">
        <v>33</v>
      </c>
      <c r="H3" s="10" t="s">
        <v>38</v>
      </c>
      <c r="I3" s="15">
        <f>รวม!D8</f>
        <v>1421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4121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2783</v>
      </c>
      <c r="D3" s="3" t="s">
        <v>14</v>
      </c>
      <c r="E3" s="3">
        <f>รวม!C9</f>
        <v>2850</v>
      </c>
      <c r="F3" s="3">
        <f>รวม!D9</f>
        <v>469</v>
      </c>
      <c r="G3" s="3" t="s">
        <v>33</v>
      </c>
      <c r="H3" s="10" t="s">
        <v>38</v>
      </c>
      <c r="I3" s="15">
        <f>รวม!D9</f>
        <v>469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3169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2564</v>
      </c>
      <c r="D3" s="3" t="s">
        <v>14</v>
      </c>
      <c r="E3" s="3">
        <f>รวม!C10</f>
        <v>2684</v>
      </c>
      <c r="F3" s="3">
        <f>รวม!D10</f>
        <v>840</v>
      </c>
      <c r="G3" s="3" t="s">
        <v>33</v>
      </c>
      <c r="H3" s="10" t="s">
        <v>38</v>
      </c>
      <c r="I3" s="15">
        <f>รวม!D10</f>
        <v>840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3440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3532</v>
      </c>
      <c r="D3" s="3" t="s">
        <v>14</v>
      </c>
      <c r="E3" s="3">
        <f>รวม!C11</f>
        <v>3593</v>
      </c>
      <c r="F3" s="3">
        <f>รวม!D11</f>
        <v>427</v>
      </c>
      <c r="G3" s="3" t="s">
        <v>33</v>
      </c>
      <c r="H3" s="10" t="s">
        <v>38</v>
      </c>
      <c r="I3" s="15">
        <f>รวม!D11</f>
        <v>427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3127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5909</v>
      </c>
      <c r="D3" s="3" t="s">
        <v>14</v>
      </c>
      <c r="E3" s="3">
        <f>รวม!C12</f>
        <v>6106</v>
      </c>
      <c r="F3" s="3">
        <f>รวม!D12</f>
        <v>1379</v>
      </c>
      <c r="G3" s="3" t="s">
        <v>33</v>
      </c>
      <c r="H3" s="10" t="s">
        <v>38</v>
      </c>
      <c r="I3" s="15">
        <f>รวม!D12</f>
        <v>1379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3979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3276</v>
      </c>
      <c r="D3" s="3" t="s">
        <v>14</v>
      </c>
      <c r="E3" s="3">
        <f>รวม!C13</f>
        <v>3414</v>
      </c>
      <c r="F3" s="3">
        <f>รวม!D13</f>
        <v>966</v>
      </c>
      <c r="G3" s="3" t="s">
        <v>33</v>
      </c>
      <c r="H3" s="10" t="s">
        <v>38</v>
      </c>
      <c r="I3" s="15">
        <f>รวม!D13</f>
        <v>966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3666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6475</v>
      </c>
      <c r="D3" s="3" t="s">
        <v>14</v>
      </c>
      <c r="E3" s="3">
        <f>รวม!C14</f>
        <v>6656</v>
      </c>
      <c r="F3" s="3">
        <f>รวม!D14</f>
        <v>1267</v>
      </c>
      <c r="G3" s="3" t="s">
        <v>33</v>
      </c>
      <c r="H3" s="10" t="s">
        <v>38</v>
      </c>
      <c r="I3" s="15">
        <f>รวม!D14</f>
        <v>1267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3867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5757</v>
      </c>
      <c r="D3" s="3" t="s">
        <v>14</v>
      </c>
      <c r="E3" s="3">
        <f>รวม!C15</f>
        <v>5952</v>
      </c>
      <c r="F3" s="3">
        <f>รวม!D15</f>
        <v>1365</v>
      </c>
      <c r="G3" s="3" t="s">
        <v>33</v>
      </c>
      <c r="H3" s="10" t="s">
        <v>38</v>
      </c>
      <c r="I3" s="15">
        <f>รวม!D15</f>
        <v>1365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3965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4045</v>
      </c>
      <c r="D3" s="3" t="s">
        <v>14</v>
      </c>
      <c r="E3" s="3">
        <f>รวม!C16</f>
        <v>4140</v>
      </c>
      <c r="F3" s="3">
        <f>รวม!D16</f>
        <v>665</v>
      </c>
      <c r="G3" s="3" t="s">
        <v>33</v>
      </c>
      <c r="H3" s="10" t="s">
        <v>38</v>
      </c>
      <c r="I3" s="15">
        <f>รวม!D16</f>
        <v>665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3365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44408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6436</v>
      </c>
      <c r="D3" s="3" t="s">
        <v>14</v>
      </c>
      <c r="E3" s="3">
        <f>รวม!C17</f>
        <v>6640</v>
      </c>
      <c r="F3" s="3">
        <f>รวม!D17</f>
        <v>1428</v>
      </c>
      <c r="G3" s="3" t="s">
        <v>33</v>
      </c>
      <c r="H3" s="10" t="s">
        <v>38</v>
      </c>
      <c r="I3" s="15">
        <f>รวม!D17</f>
        <v>1428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4028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2024-03-12T11:17:54Z</dcterms:modified>
</cp:coreProperties>
</file>