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92F84304-EEDF-4534-A7C0-CF9AF33CEE4C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<sst xmlns="http://schemas.openxmlformats.org/spreadsheetml/2006/main" count="318" uniqueCount="41">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</sst>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4" sqref="C4:C17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44286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234</v>
      </c>
      <c r="C4" s="2">
        <v>450</v>
      </c>
      <c r="D4" s="2">
        <v>1512</v>
      </c>
      <c r="E4" s="2">
        <v>0</v>
      </c>
      <c r="F4" s="2">
        <v>0</v>
      </c>
      <c r="G4" s="2">
        <v>0</v>
      </c>
      <c r="H4" s="2">
        <f>D4</f>
        <v>1512</v>
      </c>
    </row>
    <row r="5" spans="1:8">
      <c r="A5" s="5" t="s">
        <v>39</v>
      </c>
      <c r="B5" s="2">
        <v>5437</v>
      </c>
      <c r="C5" s="2">
        <v>5615</v>
      </c>
      <c r="D5" s="2">
        <v>1246</v>
      </c>
      <c r="E5" s="2">
        <v>0</v>
      </c>
      <c r="F5" s="2">
        <v>0</v>
      </c>
      <c r="G5" s="2">
        <v>0</v>
      </c>
      <c r="H5" s="2">
        <f>D5</f>
        <v>1246</v>
      </c>
    </row>
    <row r="6" spans="1:8">
      <c r="A6" s="4">
        <v>44564</v>
      </c>
      <c r="B6" s="2">
        <v>3024</v>
      </c>
      <c r="C6" s="2">
        <v>3061</v>
      </c>
      <c r="D6" s="2">
        <v>259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2859</v>
      </c>
    </row>
    <row r="7" spans="1:8">
      <c r="A7" s="4">
        <v>44595</v>
      </c>
      <c r="B7" s="2">
        <v>3058</v>
      </c>
      <c r="C7" s="2">
        <v>3247</v>
      </c>
      <c r="D7" s="2">
        <v>1323</v>
      </c>
      <c r="E7" s="2">
        <f t="shared" si="0"/>
        <v>100</v>
      </c>
      <c r="F7" s="2">
        <v>2500</v>
      </c>
      <c r="G7" s="3">
        <v>1</v>
      </c>
      <c r="H7" s="2">
        <f t="shared" si="1"/>
        <v>3923</v>
      </c>
    </row>
    <row r="8" spans="1:8">
      <c r="A8" s="4">
        <v>44623</v>
      </c>
      <c r="B8" s="2">
        <v>4186</v>
      </c>
      <c r="C8" s="2">
        <v>4333</v>
      </c>
      <c r="D8" s="2">
        <v>1029</v>
      </c>
      <c r="E8" s="2">
        <f t="shared" si="0"/>
        <v>200</v>
      </c>
      <c r="F8" s="2">
        <v>2500</v>
      </c>
      <c r="G8" s="3">
        <v>2</v>
      </c>
      <c r="H8" s="2">
        <f t="shared" si="1"/>
        <v>3729</v>
      </c>
    </row>
    <row r="9" spans="1:8">
      <c r="A9" s="4">
        <v>44654</v>
      </c>
      <c r="B9" s="2">
        <v>2477</v>
      </c>
      <c r="C9" s="2">
        <v>2541</v>
      </c>
      <c r="D9" s="2">
        <v>448</v>
      </c>
      <c r="E9" s="2">
        <f>100*G9</f>
        <v>200</v>
      </c>
      <c r="F9" s="2">
        <v>2500</v>
      </c>
      <c r="G9" s="3">
        <v>2</v>
      </c>
      <c r="H9" s="2">
        <f t="shared" si="1"/>
        <v>3148</v>
      </c>
    </row>
    <row r="10" spans="1:8">
      <c r="A10" s="4">
        <v>4</v>
      </c>
      <c r="B10" s="2">
        <v>2128</v>
      </c>
      <c r="C10" s="2">
        <v>2226</v>
      </c>
      <c r="D10" s="2">
        <v>686</v>
      </c>
      <c r="E10" s="2">
        <f t="shared" si="0"/>
        <v>100</v>
      </c>
      <c r="F10" s="2">
        <v>2500</v>
      </c>
      <c r="G10" s="3">
        <v>1</v>
      </c>
      <c r="H10" s="2">
        <f t="shared" si="1"/>
        <v>3286</v>
      </c>
    </row>
    <row r="11" spans="1:8">
      <c r="A11" s="4">
        <v>44596</v>
      </c>
      <c r="B11" s="2">
        <v>3257</v>
      </c>
      <c r="C11" s="2">
        <v>3298</v>
      </c>
      <c r="D11" s="2">
        <v>287</v>
      </c>
      <c r="E11" s="2">
        <f t="shared" si="0"/>
        <v>200</v>
      </c>
      <c r="F11" s="2">
        <v>2500</v>
      </c>
      <c r="G11" s="3">
        <v>2</v>
      </c>
      <c r="H11" s="2">
        <f t="shared" si="1"/>
        <v>2987</v>
      </c>
    </row>
    <row r="12" spans="1:8">
      <c r="A12" s="4">
        <v>44624</v>
      </c>
      <c r="B12" s="2">
        <v>5077</v>
      </c>
      <c r="C12" s="2">
        <v>5295</v>
      </c>
      <c r="D12" s="2">
        <v>1526</v>
      </c>
      <c r="E12" s="2">
        <f t="shared" si="0"/>
        <v>100</v>
      </c>
      <c r="F12" s="2">
        <v>2500</v>
      </c>
      <c r="G12" s="3">
        <v>1</v>
      </c>
      <c r="H12" s="2">
        <f t="shared" si="1"/>
        <v>4126</v>
      </c>
    </row>
    <row r="13" spans="1:8">
      <c r="A13" s="4">
        <v>44655</v>
      </c>
      <c r="B13" s="2">
        <v>2819</v>
      </c>
      <c r="C13" s="2">
        <v>2940</v>
      </c>
      <c r="D13" s="2">
        <v>847</v>
      </c>
      <c r="E13" s="2">
        <f t="shared" si="0"/>
        <v>200</v>
      </c>
      <c r="F13" s="2">
        <v>2500</v>
      </c>
      <c r="G13" s="3">
        <v>2</v>
      </c>
      <c r="H13" s="2">
        <f t="shared" si="1"/>
        <v>3547</v>
      </c>
    </row>
    <row r="14" spans="1:8">
      <c r="A14" s="4">
        <v>44566</v>
      </c>
      <c r="B14" s="2">
        <v>5791</v>
      </c>
      <c r="C14" s="2">
        <v>5989</v>
      </c>
      <c r="D14" s="2">
        <v>1386</v>
      </c>
      <c r="E14" s="2">
        <f t="shared" si="0"/>
        <v>100</v>
      </c>
      <c r="F14" s="2">
        <v>2500</v>
      </c>
      <c r="G14" s="3">
        <v>1</v>
      </c>
      <c r="H14" s="2">
        <f t="shared" si="1"/>
        <v>3986</v>
      </c>
    </row>
    <row r="15" spans="1:8">
      <c r="A15" s="4">
        <v>44597</v>
      </c>
      <c r="B15" s="2">
        <v>4893</v>
      </c>
      <c r="C15" s="2">
        <v>5123</v>
      </c>
      <c r="D15" s="2">
        <v>1610</v>
      </c>
      <c r="E15" s="2">
        <f t="shared" si="0"/>
        <v>100</v>
      </c>
      <c r="F15" s="2">
        <v>2500</v>
      </c>
      <c r="G15" s="3">
        <v>1</v>
      </c>
      <c r="H15" s="2">
        <f t="shared" si="1"/>
        <v>4210</v>
      </c>
    </row>
    <row r="16" spans="1:8">
      <c r="A16" s="4">
        <v>44625</v>
      </c>
      <c r="B16" s="2">
        <v>3755</v>
      </c>
      <c r="C16" s="2">
        <v>3810</v>
      </c>
      <c r="D16" s="2">
        <v>385</v>
      </c>
      <c r="E16" s="2">
        <f t="shared" si="0"/>
        <v>200</v>
      </c>
      <c r="F16" s="2">
        <v>2500</v>
      </c>
      <c r="G16" s="3">
        <v>2</v>
      </c>
      <c r="H16" s="2">
        <f t="shared" si="1"/>
        <v>3085</v>
      </c>
    </row>
    <row r="17" spans="1:8">
      <c r="A17" s="4">
        <v>44656</v>
      </c>
      <c r="B17" s="2">
        <v>5476</v>
      </c>
      <c r="C17" s="2">
        <v>5761</v>
      </c>
      <c r="D17" s="2">
        <v>1995</v>
      </c>
      <c r="E17" s="2">
        <f t="shared" si="0"/>
        <v>100</v>
      </c>
      <c r="F17" s="2">
        <v>2500</v>
      </c>
      <c r="G17" s="3">
        <v>1</v>
      </c>
      <c r="H17" s="2">
        <f t="shared" si="1"/>
        <v>4595</v>
      </c>
    </row>
    <row r="18" spans="1:8">
      <c r="A18" s="18" t="s">
        <v>4</v>
      </c>
      <c r="B18" s="18"/>
      <c r="C18" s="18"/>
      <c r="D18" s="2">
        <f>SUM(D6:D17)</f>
        <v>11781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43481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30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2128</v>
      </c>
      <c r="D3" s="3" t="s">
        <v>14</v>
      </c>
      <c r="E3" s="3">
        <f>รวม!C10</f>
        <v>2226</v>
      </c>
      <c r="F3" s="3">
        <f>รวม!D10</f>
        <v>686</v>
      </c>
      <c r="G3" s="3" t="s">
        <v>33</v>
      </c>
      <c r="H3" s="10" t="s">
        <v>38</v>
      </c>
      <c r="I3" s="15">
        <f>รวม!D10</f>
        <v>686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3286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3257</v>
      </c>
      <c r="D3" s="3" t="s">
        <v>14</v>
      </c>
      <c r="E3" s="3">
        <f>รวม!C11</f>
        <v>3298</v>
      </c>
      <c r="F3" s="3">
        <f>รวม!D11</f>
        <v>287</v>
      </c>
      <c r="G3" s="3" t="s">
        <v>33</v>
      </c>
      <c r="H3" s="10" t="s">
        <v>38</v>
      </c>
      <c r="I3" s="15">
        <f>รวม!D11</f>
        <v>287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2987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5077</v>
      </c>
      <c r="D3" s="3" t="s">
        <v>14</v>
      </c>
      <c r="E3" s="3">
        <f>รวม!C12</f>
        <v>5295</v>
      </c>
      <c r="F3" s="3">
        <f>รวม!D12</f>
        <v>1526</v>
      </c>
      <c r="G3" s="3" t="s">
        <v>33</v>
      </c>
      <c r="H3" s="10" t="s">
        <v>38</v>
      </c>
      <c r="I3" s="15">
        <f>รวม!D12</f>
        <v>1526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4126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2819</v>
      </c>
      <c r="D3" s="3" t="s">
        <v>14</v>
      </c>
      <c r="E3" s="3">
        <f>รวม!C13</f>
        <v>2940</v>
      </c>
      <c r="F3" s="3">
        <f>รวม!D13</f>
        <v>847</v>
      </c>
      <c r="G3" s="3" t="s">
        <v>33</v>
      </c>
      <c r="H3" s="10" t="s">
        <v>38</v>
      </c>
      <c r="I3" s="15">
        <f>รวม!D13</f>
        <v>847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3547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5791</v>
      </c>
      <c r="D3" s="3" t="s">
        <v>14</v>
      </c>
      <c r="E3" s="3">
        <f>รวม!C14</f>
        <v>5989</v>
      </c>
      <c r="F3" s="3">
        <f>รวม!D14</f>
        <v>1386</v>
      </c>
      <c r="G3" s="3" t="s">
        <v>33</v>
      </c>
      <c r="H3" s="10" t="s">
        <v>38</v>
      </c>
      <c r="I3" s="15">
        <f>รวม!D14</f>
        <v>1386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3986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4893</v>
      </c>
      <c r="D3" s="3" t="s">
        <v>14</v>
      </c>
      <c r="E3" s="3">
        <f>รวม!C15</f>
        <v>5123</v>
      </c>
      <c r="F3" s="3">
        <f>รวม!D15</f>
        <v>1610</v>
      </c>
      <c r="G3" s="3" t="s">
        <v>33</v>
      </c>
      <c r="H3" s="10" t="s">
        <v>38</v>
      </c>
      <c r="I3" s="15">
        <f>รวม!D15</f>
        <v>1610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4210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3755</v>
      </c>
      <c r="D3" s="3" t="s">
        <v>14</v>
      </c>
      <c r="E3" s="3">
        <f>รวม!C16</f>
        <v>3810</v>
      </c>
      <c r="F3" s="3">
        <f>รวม!D16</f>
        <v>385</v>
      </c>
      <c r="G3" s="3" t="s">
        <v>33</v>
      </c>
      <c r="H3" s="10" t="s">
        <v>38</v>
      </c>
      <c r="I3" s="15">
        <f>รวม!D16</f>
        <v>385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3085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5476</v>
      </c>
      <c r="D3" s="3" t="s">
        <v>14</v>
      </c>
      <c r="E3" s="3">
        <f>รวม!C17</f>
        <v>5761</v>
      </c>
      <c r="F3" s="3">
        <f>รวม!D17</f>
        <v>1995</v>
      </c>
      <c r="G3" s="3" t="s">
        <v>33</v>
      </c>
      <c r="H3" s="10" t="s">
        <v>38</v>
      </c>
      <c r="I3" s="15">
        <f>รวม!D17</f>
        <v>1995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4595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234</v>
      </c>
      <c r="D3" s="3" t="s">
        <v>14</v>
      </c>
      <c r="E3" s="3">
        <f>รวม!C4</f>
        <v>450</v>
      </c>
      <c r="F3" s="3">
        <f>รวม!D4</f>
        <v>1512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1512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5437</v>
      </c>
      <c r="D3" s="3" t="s">
        <v>14</v>
      </c>
      <c r="E3" s="3">
        <f>รวม!C5</f>
        <v>5615</v>
      </c>
      <c r="F3" s="3">
        <f>รวม!D5</f>
        <v>1246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1246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3024</v>
      </c>
      <c r="D3" s="3" t="s">
        <v>14</v>
      </c>
      <c r="E3" s="3">
        <f>รวม!C6</f>
        <v>3061</v>
      </c>
      <c r="F3" s="3">
        <f>รวม!D6</f>
        <v>259</v>
      </c>
      <c r="G3" s="2" t="s">
        <v>33</v>
      </c>
      <c r="H3" s="10" t="s">
        <v>38</v>
      </c>
      <c r="I3" s="15">
        <f>รวม!D6</f>
        <v>259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2859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3058</v>
      </c>
      <c r="D3" s="3" t="s">
        <v>14</v>
      </c>
      <c r="E3" s="3">
        <f>รวม!C7</f>
        <v>3247</v>
      </c>
      <c r="F3" s="3">
        <f>รวม!D7</f>
        <v>1323</v>
      </c>
      <c r="G3" s="3" t="s">
        <v>33</v>
      </c>
      <c r="H3" s="10" t="s">
        <v>38</v>
      </c>
      <c r="I3" s="15">
        <f>รวม!D7</f>
        <v>1323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3923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4186</v>
      </c>
      <c r="D3" s="3" t="s">
        <v>14</v>
      </c>
      <c r="E3" s="3">
        <f>รวม!C8</f>
        <v>4333</v>
      </c>
      <c r="F3" s="3">
        <f>รวม!D8</f>
        <v>1029</v>
      </c>
      <c r="G3" s="3" t="s">
        <v>33</v>
      </c>
      <c r="H3" s="10" t="s">
        <v>38</v>
      </c>
      <c r="I3" s="15">
        <f>รวม!D8</f>
        <v>1029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3729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44286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2477</v>
      </c>
      <c r="D3" s="3" t="s">
        <v>14</v>
      </c>
      <c r="E3" s="3">
        <f>รวม!C9</f>
        <v>2541</v>
      </c>
      <c r="F3" s="3">
        <f>รวม!D9</f>
        <v>448</v>
      </c>
      <c r="G3" s="3" t="s">
        <v>33</v>
      </c>
      <c r="H3" s="10" t="s">
        <v>38</v>
      </c>
      <c r="I3" s="15">
        <f>รวม!D9</f>
        <v>448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3148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2024-03-12T10:18:47Z</dcterms:modified>
</cp:coreProperties>
</file>