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3269E32A-BC3D-4F2C-BCEE-228E0D50D09D}" xr6:coauthVersionLast="47" xr6:coauthVersionMax="47" xr10:uidLastSave="{00000000-0000-0000-0000-000000000000}"/>
  <bookViews>
    <workbookView xWindow="3470" yWindow="6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<sst xmlns="http://schemas.openxmlformats.org/spreadsheetml/2006/main" count="318" uniqueCount="41">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</sst>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7" sqref="C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45169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7496</v>
      </c>
      <c r="C4" s="2">
        <v>7837</v>
      </c>
      <c r="D4" s="2">
        <v>2387</v>
      </c>
      <c r="E4" s="2">
        <v>0</v>
      </c>
      <c r="F4" s="2">
        <v>0</v>
      </c>
      <c r="G4" s="2">
        <v>0</v>
      </c>
      <c r="H4" s="2">
        <f>D4</f>
        <v>2387</v>
      </c>
    </row>
    <row r="5" spans="1:8">
      <c r="A5" s="5" t="s">
        <v>39</v>
      </c>
      <c r="B5" s="2">
        <v>8813</v>
      </c>
      <c r="C5" s="2">
        <v>8951</v>
      </c>
      <c r="D5" s="2">
        <v>966</v>
      </c>
      <c r="E5" s="2">
        <v>0</v>
      </c>
      <c r="F5" s="2">
        <v>0</v>
      </c>
      <c r="G5" s="2">
        <v>0</v>
      </c>
      <c r="H5" s="2">
        <f>D5</f>
        <v>966</v>
      </c>
    </row>
    <row r="6" spans="1:8">
      <c r="A6" s="4">
        <v>44564</v>
      </c>
      <c r="B6" s="2">
        <v>4587</v>
      </c>
      <c r="C6" s="2">
        <v>4656</v>
      </c>
      <c r="D6" s="2">
        <v>483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3083</v>
      </c>
    </row>
    <row r="7" spans="1:8">
      <c r="A7" s="4">
        <v>44595</v>
      </c>
      <c r="B7" s="2">
        <v>5839</v>
      </c>
      <c r="C7" s="2">
        <v>5880</v>
      </c>
      <c r="D7" s="2">
        <v>287</v>
      </c>
      <c r="E7" s="2">
        <f t="shared" si="0"/>
        <v>100</v>
      </c>
      <c r="F7" s="2">
        <v>2500</v>
      </c>
      <c r="G7" s="3">
        <v>1</v>
      </c>
      <c r="H7" s="2">
        <f t="shared" si="1"/>
        <v>2887</v>
      </c>
    </row>
    <row r="8" spans="1:8">
      <c r="A8" s="4">
        <v>44623</v>
      </c>
      <c r="B8" s="2">
        <v>8430</v>
      </c>
      <c r="C8" s="2">
        <v>8547</v>
      </c>
      <c r="D8" s="2">
        <v>819</v>
      </c>
      <c r="E8" s="2">
        <f t="shared" si="0"/>
        <v>200</v>
      </c>
      <c r="F8" s="2">
        <v>2500</v>
      </c>
      <c r="G8" s="3">
        <v>2</v>
      </c>
      <c r="H8" s="2">
        <f t="shared" si="1"/>
        <v>3519</v>
      </c>
    </row>
    <row r="9" spans="1:8">
      <c r="A9" s="4">
        <v>44654</v>
      </c>
      <c r="B9" s="2">
        <v>4639</v>
      </c>
      <c r="C9" s="2">
        <v>4774</v>
      </c>
      <c r="D9" s="2">
        <v>945</v>
      </c>
      <c r="E9" s="2">
        <f>100*G9</f>
        <v>200</v>
      </c>
      <c r="F9" s="2">
        <v>2500</v>
      </c>
      <c r="G9" s="3">
        <v>2</v>
      </c>
      <c r="H9" s="2">
        <f t="shared" si="1"/>
        <v>3645</v>
      </c>
    </row>
    <row r="10" spans="1:8">
      <c r="A10" s="4">
        <v>4</v>
      </c>
      <c r="B10" s="2">
        <v>4603</v>
      </c>
      <c r="C10" s="2">
        <v>4659</v>
      </c>
      <c r="D10" s="2">
        <v>392</v>
      </c>
      <c r="E10" s="2">
        <f t="shared" si="0"/>
        <v>100</v>
      </c>
      <c r="F10" s="2">
        <v>2500</v>
      </c>
      <c r="G10" s="3">
        <v>1</v>
      </c>
      <c r="H10" s="2">
        <f t="shared" si="1"/>
        <v>2992</v>
      </c>
    </row>
    <row r="11" spans="1:8">
      <c r="A11" s="4">
        <v>44596</v>
      </c>
      <c r="B11" s="2">
        <v>4620</v>
      </c>
      <c r="C11" s="2">
        <v>4748</v>
      </c>
      <c r="D11" s="2">
        <v>896</v>
      </c>
      <c r="E11" s="2">
        <f t="shared" si="0"/>
        <v>200</v>
      </c>
      <c r="F11" s="2">
        <v>2500</v>
      </c>
      <c r="G11" s="3">
        <v>2</v>
      </c>
      <c r="H11" s="2">
        <f t="shared" si="1"/>
        <v>3596</v>
      </c>
    </row>
    <row r="12" spans="1:8">
      <c r="A12" s="4">
        <v>44624</v>
      </c>
      <c r="B12" s="2">
        <v>402</v>
      </c>
      <c r="C12" s="2">
        <v>560</v>
      </c>
      <c r="D12" s="2">
        <v>1106</v>
      </c>
      <c r="E12" s="2">
        <f t="shared" si="0"/>
        <v>100</v>
      </c>
      <c r="F12" s="2">
        <v>2500</v>
      </c>
      <c r="G12" s="3">
        <v>1</v>
      </c>
      <c r="H12" s="2">
        <f t="shared" si="1"/>
        <v>3706</v>
      </c>
    </row>
    <row r="13" spans="1:8">
      <c r="A13" s="4">
        <v>44655</v>
      </c>
      <c r="B13" s="2">
        <v>5837</v>
      </c>
      <c r="C13" s="2">
        <v>5905</v>
      </c>
      <c r="D13" s="2">
        <v>476</v>
      </c>
      <c r="E13" s="2">
        <f t="shared" si="0"/>
        <v>200</v>
      </c>
      <c r="F13" s="2">
        <v>2500</v>
      </c>
      <c r="G13" s="3">
        <v>2</v>
      </c>
      <c r="H13" s="2">
        <f t="shared" si="1"/>
        <v>3176</v>
      </c>
    </row>
    <row r="14" spans="1:8">
      <c r="A14" s="4">
        <v>44566</v>
      </c>
      <c r="B14" s="2">
        <v>600</v>
      </c>
      <c r="C14" s="2">
        <v>694</v>
      </c>
      <c r="D14" s="2">
        <v>658</v>
      </c>
      <c r="E14" s="2">
        <f t="shared" si="0"/>
        <v>100</v>
      </c>
      <c r="F14" s="2">
        <v>2500</v>
      </c>
      <c r="G14" s="3">
        <v>1</v>
      </c>
      <c r="H14" s="2">
        <f t="shared" si="1"/>
        <v>3258</v>
      </c>
    </row>
    <row r="15" spans="1:8">
      <c r="A15" s="4">
        <v>44597</v>
      </c>
      <c r="B15" s="2">
        <v>1203</v>
      </c>
      <c r="C15" s="2">
        <v>1395</v>
      </c>
      <c r="D15" s="2">
        <v>1344</v>
      </c>
      <c r="E15" s="2">
        <f t="shared" si="0"/>
        <v>100</v>
      </c>
      <c r="F15" s="2">
        <v>2500</v>
      </c>
      <c r="G15" s="3">
        <v>1</v>
      </c>
      <c r="H15" s="2">
        <f t="shared" si="1"/>
        <v>3944</v>
      </c>
    </row>
    <row r="16" spans="1:8">
      <c r="A16" s="4">
        <v>44625</v>
      </c>
      <c r="B16" s="2">
        <v>7070</v>
      </c>
      <c r="C16" s="2">
        <v>7233</v>
      </c>
      <c r="D16" s="2">
        <v>1141</v>
      </c>
      <c r="E16" s="2">
        <f t="shared" si="0"/>
        <v>200</v>
      </c>
      <c r="F16" s="2">
        <v>2500</v>
      </c>
      <c r="G16" s="3">
        <v>2</v>
      </c>
      <c r="H16" s="2">
        <f t="shared" si="1"/>
        <v>3841</v>
      </c>
    </row>
    <row r="17" spans="1:8">
      <c r="A17" s="4">
        <v>44656</v>
      </c>
      <c r="B17" s="2">
        <v>1358</v>
      </c>
      <c r="C17" s="2">
        <v>1490</v>
      </c>
      <c r="D17" s="2">
        <v>924</v>
      </c>
      <c r="E17" s="2">
        <f t="shared" si="0"/>
        <v>100</v>
      </c>
      <c r="F17" s="2">
        <v>2500</v>
      </c>
      <c r="G17" s="3">
        <v>1</v>
      </c>
      <c r="H17" s="2">
        <f t="shared" si="1"/>
        <v>3524</v>
      </c>
    </row>
    <row r="18" spans="1:8">
      <c r="A18" s="18" t="s">
        <v>4</v>
      </c>
      <c r="B18" s="18"/>
      <c r="C18" s="18"/>
      <c r="D18" s="2">
        <f>SUM(D6:D17)</f>
        <v>9471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41171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4603</v>
      </c>
      <c r="D3" s="3" t="s">
        <v>14</v>
      </c>
      <c r="E3" s="3">
        <f>รวม!C10</f>
        <v>4659</v>
      </c>
      <c r="F3" s="3">
        <f>รวม!D10</f>
        <v>392</v>
      </c>
      <c r="G3" s="3" t="s">
        <v>33</v>
      </c>
      <c r="H3" s="10" t="s">
        <v>38</v>
      </c>
      <c r="I3" s="15">
        <f>รวม!D10</f>
        <v>392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2992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4620</v>
      </c>
      <c r="D3" s="3" t="s">
        <v>14</v>
      </c>
      <c r="E3" s="3">
        <f>รวม!C11</f>
        <v>4748</v>
      </c>
      <c r="F3" s="3">
        <f>รวม!D11</f>
        <v>896</v>
      </c>
      <c r="G3" s="3" t="s">
        <v>33</v>
      </c>
      <c r="H3" s="10" t="s">
        <v>38</v>
      </c>
      <c r="I3" s="15">
        <f>รวม!D11</f>
        <v>896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3596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402</v>
      </c>
      <c r="D3" s="3" t="s">
        <v>14</v>
      </c>
      <c r="E3" s="3">
        <f>รวม!C12</f>
        <v>560</v>
      </c>
      <c r="F3" s="3">
        <f>รวม!D12</f>
        <v>1106</v>
      </c>
      <c r="G3" s="3" t="s">
        <v>33</v>
      </c>
      <c r="H3" s="10" t="s">
        <v>38</v>
      </c>
      <c r="I3" s="15">
        <f>รวม!D12</f>
        <v>1106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3706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5837</v>
      </c>
      <c r="D3" s="3" t="s">
        <v>14</v>
      </c>
      <c r="E3" s="3">
        <f>รวม!C13</f>
        <v>5905</v>
      </c>
      <c r="F3" s="3">
        <f>รวม!D13</f>
        <v>476</v>
      </c>
      <c r="G3" s="3" t="s">
        <v>33</v>
      </c>
      <c r="H3" s="10" t="s">
        <v>38</v>
      </c>
      <c r="I3" s="15">
        <f>รวม!D13</f>
        <v>476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3176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600</v>
      </c>
      <c r="D3" s="3" t="s">
        <v>14</v>
      </c>
      <c r="E3" s="3">
        <f>รวม!C14</f>
        <v>694</v>
      </c>
      <c r="F3" s="3">
        <f>รวม!D14</f>
        <v>658</v>
      </c>
      <c r="G3" s="3" t="s">
        <v>33</v>
      </c>
      <c r="H3" s="10" t="s">
        <v>38</v>
      </c>
      <c r="I3" s="15">
        <f>รวม!D14</f>
        <v>658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3258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1203</v>
      </c>
      <c r="D3" s="3" t="s">
        <v>14</v>
      </c>
      <c r="E3" s="3">
        <f>รวม!C15</f>
        <v>1395</v>
      </c>
      <c r="F3" s="3">
        <f>รวม!D15</f>
        <v>1344</v>
      </c>
      <c r="G3" s="3" t="s">
        <v>33</v>
      </c>
      <c r="H3" s="10" t="s">
        <v>38</v>
      </c>
      <c r="I3" s="15">
        <f>รวม!D15</f>
        <v>1344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3944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7070</v>
      </c>
      <c r="D3" s="3" t="s">
        <v>14</v>
      </c>
      <c r="E3" s="3">
        <f>รวม!C16</f>
        <v>7233</v>
      </c>
      <c r="F3" s="3">
        <f>รวม!D16</f>
        <v>1141</v>
      </c>
      <c r="G3" s="3" t="s">
        <v>33</v>
      </c>
      <c r="H3" s="10" t="s">
        <v>38</v>
      </c>
      <c r="I3" s="15">
        <f>รวม!D16</f>
        <v>1141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3841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1358</v>
      </c>
      <c r="D3" s="3" t="s">
        <v>14</v>
      </c>
      <c r="E3" s="3">
        <f>รวม!C17</f>
        <v>1490</v>
      </c>
      <c r="F3" s="3">
        <f>รวม!D17</f>
        <v>924</v>
      </c>
      <c r="G3" s="3" t="s">
        <v>33</v>
      </c>
      <c r="H3" s="10" t="s">
        <v>38</v>
      </c>
      <c r="I3" s="15">
        <f>รวม!D17</f>
        <v>924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3524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7496</v>
      </c>
      <c r="D3" s="3" t="s">
        <v>14</v>
      </c>
      <c r="E3" s="3">
        <f>รวม!C4</f>
        <v>7837</v>
      </c>
      <c r="F3" s="3">
        <f>รวม!D4</f>
        <v>2387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2387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8813</v>
      </c>
      <c r="D3" s="3" t="s">
        <v>14</v>
      </c>
      <c r="E3" s="3">
        <f>รวม!C5</f>
        <v>8951</v>
      </c>
      <c r="F3" s="3">
        <f>รวม!D5</f>
        <v>966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966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4587</v>
      </c>
      <c r="D3" s="3" t="s">
        <v>14</v>
      </c>
      <c r="E3" s="3">
        <f>รวม!C6</f>
        <v>4656</v>
      </c>
      <c r="F3" s="3">
        <f>รวม!D6</f>
        <v>483</v>
      </c>
      <c r="G3" s="2" t="s">
        <v>33</v>
      </c>
      <c r="H3" s="10" t="s">
        <v>38</v>
      </c>
      <c r="I3" s="15">
        <f>รวม!D6</f>
        <v>483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3083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5839</v>
      </c>
      <c r="D3" s="3" t="s">
        <v>14</v>
      </c>
      <c r="E3" s="3">
        <f>รวม!C7</f>
        <v>5880</v>
      </c>
      <c r="F3" s="3">
        <f>รวม!D7</f>
        <v>287</v>
      </c>
      <c r="G3" s="3" t="s">
        <v>33</v>
      </c>
      <c r="H3" s="10" t="s">
        <v>38</v>
      </c>
      <c r="I3" s="15">
        <f>รวม!D7</f>
        <v>287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2887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8430</v>
      </c>
      <c r="D3" s="3" t="s">
        <v>14</v>
      </c>
      <c r="E3" s="3">
        <f>รวม!C8</f>
        <v>8547</v>
      </c>
      <c r="F3" s="3">
        <f>รวม!D8</f>
        <v>819</v>
      </c>
      <c r="G3" s="3" t="s">
        <v>33</v>
      </c>
      <c r="H3" s="10" t="s">
        <v>38</v>
      </c>
      <c r="I3" s="15">
        <f>รวม!D8</f>
        <v>819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3519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4639</v>
      </c>
      <c r="D3" s="3" t="s">
        <v>14</v>
      </c>
      <c r="E3" s="3">
        <f>รวม!C9</f>
        <v>4774</v>
      </c>
      <c r="F3" s="3">
        <f>รวม!D9</f>
        <v>945</v>
      </c>
      <c r="G3" s="3" t="s">
        <v>33</v>
      </c>
      <c r="H3" s="10" t="s">
        <v>38</v>
      </c>
      <c r="I3" s="15">
        <f>รวม!D9</f>
        <v>945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3645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2024-03-12T20:37:33Z</dcterms:modified>
</cp:coreProperties>
</file>